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4355" windowHeight="6720" activeTab="6"/>
  </bookViews>
  <sheets>
    <sheet name="JEANTI" sheetId="1" r:id="rId1"/>
    <sheet name="MARDOCHE" sheetId="7" r:id="rId2"/>
    <sheet name="TORA" sheetId="2" r:id="rId3"/>
    <sheet name="YOLANDE" sheetId="4" r:id="rId4"/>
    <sheet name="FR.JEAN" sheetId="5" r:id="rId5"/>
    <sheet name="FANNY" sheetId="6" r:id="rId6"/>
    <sheet name="Réf.Prix_Salaires" sheetId="3" r:id="rId7"/>
  </sheets>
  <calcPr calcId="144525"/>
  <customWorkbookViews>
    <customWorkbookView name="Clacquin - Personal View" guid="{C9CAB23F-B972-4E2F-887D-D1E4C84703FA}" mergeInterval="0" personalView="1" maximized="1" windowWidth="1362" windowHeight="523" activeSheetId="3"/>
  </customWorkbookViews>
</workbook>
</file>

<file path=xl/calcChain.xml><?xml version="1.0" encoding="utf-8"?>
<calcChain xmlns="http://schemas.openxmlformats.org/spreadsheetml/2006/main">
  <c r="O64" i="1" l="1"/>
  <c r="I5" i="3"/>
  <c r="T64" i="1"/>
  <c r="I4" i="3"/>
  <c r="I3" i="3"/>
  <c r="J64" i="1"/>
  <c r="I2" i="3"/>
  <c r="E64" i="1"/>
  <c r="L2" i="3"/>
  <c r="G60" i="7"/>
  <c r="K2" i="3"/>
  <c r="B2" i="7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2" i="7"/>
  <c r="J2" i="7" s="1"/>
  <c r="G55" i="7" s="1"/>
  <c r="J3" i="7"/>
  <c r="J4" i="7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E2" i="1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3" i="5"/>
  <c r="B2" i="5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T55" i="6"/>
  <c r="O55" i="6"/>
  <c r="J55" i="6"/>
  <c r="E55" i="6"/>
  <c r="T54" i="6"/>
  <c r="O54" i="6"/>
  <c r="J54" i="6"/>
  <c r="E54" i="6"/>
  <c r="T53" i="6"/>
  <c r="O53" i="6"/>
  <c r="J53" i="6"/>
  <c r="E53" i="6"/>
  <c r="T52" i="6"/>
  <c r="O52" i="6"/>
  <c r="J52" i="6"/>
  <c r="E52" i="6"/>
  <c r="T51" i="6"/>
  <c r="O51" i="6"/>
  <c r="J51" i="6"/>
  <c r="E51" i="6"/>
  <c r="T50" i="6"/>
  <c r="O50" i="6"/>
  <c r="J50" i="6"/>
  <c r="E50" i="6"/>
  <c r="T49" i="6"/>
  <c r="O49" i="6"/>
  <c r="J49" i="6"/>
  <c r="E49" i="6"/>
  <c r="T48" i="6"/>
  <c r="O48" i="6"/>
  <c r="J48" i="6"/>
  <c r="E48" i="6"/>
  <c r="T47" i="6"/>
  <c r="O47" i="6"/>
  <c r="J47" i="6"/>
  <c r="E47" i="6"/>
  <c r="T46" i="6"/>
  <c r="O46" i="6"/>
  <c r="J46" i="6"/>
  <c r="E46" i="6"/>
  <c r="T45" i="6"/>
  <c r="O45" i="6"/>
  <c r="J45" i="6"/>
  <c r="E45" i="6"/>
  <c r="T44" i="6"/>
  <c r="O44" i="6"/>
  <c r="J44" i="6"/>
  <c r="E44" i="6"/>
  <c r="T43" i="6"/>
  <c r="O43" i="6"/>
  <c r="J43" i="6"/>
  <c r="E43" i="6"/>
  <c r="T42" i="6"/>
  <c r="O42" i="6"/>
  <c r="J42" i="6"/>
  <c r="E42" i="6"/>
  <c r="T41" i="6"/>
  <c r="O41" i="6"/>
  <c r="J41" i="6"/>
  <c r="E41" i="6"/>
  <c r="T40" i="6"/>
  <c r="O40" i="6"/>
  <c r="J40" i="6"/>
  <c r="E40" i="6"/>
  <c r="T39" i="6"/>
  <c r="O39" i="6"/>
  <c r="J39" i="6"/>
  <c r="E39" i="6"/>
  <c r="T38" i="6"/>
  <c r="O38" i="6"/>
  <c r="J38" i="6"/>
  <c r="E38" i="6"/>
  <c r="T37" i="6"/>
  <c r="O37" i="6"/>
  <c r="J37" i="6"/>
  <c r="E37" i="6"/>
  <c r="T36" i="6"/>
  <c r="O36" i="6"/>
  <c r="J36" i="6"/>
  <c r="E36" i="6"/>
  <c r="T35" i="6"/>
  <c r="O35" i="6"/>
  <c r="J35" i="6"/>
  <c r="E35" i="6"/>
  <c r="T34" i="6"/>
  <c r="O34" i="6"/>
  <c r="J34" i="6"/>
  <c r="E34" i="6"/>
  <c r="T33" i="6"/>
  <c r="O33" i="6"/>
  <c r="J33" i="6"/>
  <c r="E33" i="6"/>
  <c r="T32" i="6"/>
  <c r="O32" i="6"/>
  <c r="J32" i="6"/>
  <c r="E32" i="6"/>
  <c r="T31" i="6"/>
  <c r="O31" i="6"/>
  <c r="J31" i="6"/>
  <c r="E31" i="6"/>
  <c r="T30" i="6"/>
  <c r="O30" i="6"/>
  <c r="J30" i="6"/>
  <c r="E30" i="6"/>
  <c r="T29" i="6"/>
  <c r="O29" i="6"/>
  <c r="J29" i="6"/>
  <c r="E29" i="6"/>
  <c r="T28" i="6"/>
  <c r="O28" i="6"/>
  <c r="J28" i="6"/>
  <c r="E28" i="6"/>
  <c r="T27" i="6"/>
  <c r="O27" i="6"/>
  <c r="J27" i="6"/>
  <c r="E27" i="6"/>
  <c r="T26" i="6"/>
  <c r="O26" i="6"/>
  <c r="J26" i="6"/>
  <c r="E26" i="6"/>
  <c r="T25" i="6"/>
  <c r="O25" i="6"/>
  <c r="J25" i="6"/>
  <c r="E25" i="6"/>
  <c r="T24" i="6"/>
  <c r="O24" i="6"/>
  <c r="J24" i="6"/>
  <c r="E24" i="6"/>
  <c r="T23" i="6"/>
  <c r="O23" i="6"/>
  <c r="J23" i="6"/>
  <c r="E23" i="6"/>
  <c r="T22" i="6"/>
  <c r="O22" i="6"/>
  <c r="J22" i="6"/>
  <c r="E22" i="6"/>
  <c r="T21" i="6"/>
  <c r="O21" i="6"/>
  <c r="J21" i="6"/>
  <c r="E21" i="6"/>
  <c r="T20" i="6"/>
  <c r="O20" i="6"/>
  <c r="J20" i="6"/>
  <c r="E20" i="6"/>
  <c r="T19" i="6"/>
  <c r="O19" i="6"/>
  <c r="J19" i="6"/>
  <c r="E19" i="6"/>
  <c r="T18" i="6"/>
  <c r="O18" i="6"/>
  <c r="J18" i="6"/>
  <c r="E18" i="6"/>
  <c r="T17" i="6"/>
  <c r="O17" i="6"/>
  <c r="J17" i="6"/>
  <c r="E17" i="6"/>
  <c r="T16" i="6"/>
  <c r="O16" i="6"/>
  <c r="J16" i="6"/>
  <c r="E16" i="6"/>
  <c r="T15" i="6"/>
  <c r="O15" i="6"/>
  <c r="J15" i="6"/>
  <c r="E15" i="6"/>
  <c r="T14" i="6"/>
  <c r="O14" i="6"/>
  <c r="J14" i="6"/>
  <c r="E14" i="6"/>
  <c r="T13" i="6"/>
  <c r="O13" i="6"/>
  <c r="J13" i="6"/>
  <c r="E13" i="6"/>
  <c r="T12" i="6"/>
  <c r="O12" i="6"/>
  <c r="J12" i="6"/>
  <c r="E12" i="6"/>
  <c r="T11" i="6"/>
  <c r="O11" i="6"/>
  <c r="J11" i="6"/>
  <c r="E11" i="6"/>
  <c r="T10" i="6"/>
  <c r="O10" i="6"/>
  <c r="J10" i="6"/>
  <c r="E10" i="6"/>
  <c r="T9" i="6"/>
  <c r="O9" i="6"/>
  <c r="J9" i="6"/>
  <c r="E9" i="6"/>
  <c r="T8" i="6"/>
  <c r="O8" i="6"/>
  <c r="J8" i="6"/>
  <c r="E8" i="6"/>
  <c r="T7" i="6"/>
  <c r="O7" i="6"/>
  <c r="J7" i="6"/>
  <c r="E7" i="6"/>
  <c r="T6" i="6"/>
  <c r="O6" i="6"/>
  <c r="J6" i="6"/>
  <c r="E6" i="6"/>
  <c r="T5" i="6"/>
  <c r="O5" i="6"/>
  <c r="J5" i="6"/>
  <c r="E5" i="6"/>
  <c r="T4" i="6"/>
  <c r="O4" i="6"/>
  <c r="J4" i="6"/>
  <c r="E4" i="6"/>
  <c r="T3" i="6"/>
  <c r="O3" i="6"/>
  <c r="J3" i="6"/>
  <c r="E3" i="6"/>
  <c r="T2" i="6"/>
  <c r="T59" i="6" s="1"/>
  <c r="T64" i="6" s="1"/>
  <c r="O2" i="6"/>
  <c r="O59" i="6" s="1"/>
  <c r="O64" i="6" s="1"/>
  <c r="J2" i="6"/>
  <c r="J59" i="6" s="1"/>
  <c r="J64" i="6" s="1"/>
  <c r="E2" i="6"/>
  <c r="E59" i="6" s="1"/>
  <c r="E64" i="6" s="1"/>
  <c r="T55" i="4"/>
  <c r="O55" i="4"/>
  <c r="J55" i="4"/>
  <c r="E55" i="4"/>
  <c r="T54" i="4"/>
  <c r="O54" i="4"/>
  <c r="J54" i="4"/>
  <c r="E54" i="4"/>
  <c r="T53" i="4"/>
  <c r="O53" i="4"/>
  <c r="J53" i="4"/>
  <c r="E53" i="4"/>
  <c r="T52" i="4"/>
  <c r="O52" i="4"/>
  <c r="J52" i="4"/>
  <c r="E52" i="4"/>
  <c r="T51" i="4"/>
  <c r="O51" i="4"/>
  <c r="J51" i="4"/>
  <c r="E51" i="4"/>
  <c r="T50" i="4"/>
  <c r="O50" i="4"/>
  <c r="J50" i="4"/>
  <c r="E50" i="4"/>
  <c r="T49" i="4"/>
  <c r="O49" i="4"/>
  <c r="J49" i="4"/>
  <c r="E49" i="4"/>
  <c r="T48" i="4"/>
  <c r="O48" i="4"/>
  <c r="J48" i="4"/>
  <c r="E48" i="4"/>
  <c r="T47" i="4"/>
  <c r="O47" i="4"/>
  <c r="J47" i="4"/>
  <c r="E47" i="4"/>
  <c r="T46" i="4"/>
  <c r="O46" i="4"/>
  <c r="J46" i="4"/>
  <c r="E46" i="4"/>
  <c r="T45" i="4"/>
  <c r="O45" i="4"/>
  <c r="J45" i="4"/>
  <c r="E45" i="4"/>
  <c r="T44" i="4"/>
  <c r="O44" i="4"/>
  <c r="J44" i="4"/>
  <c r="E44" i="4"/>
  <c r="T43" i="4"/>
  <c r="O43" i="4"/>
  <c r="J43" i="4"/>
  <c r="E43" i="4"/>
  <c r="T42" i="4"/>
  <c r="O42" i="4"/>
  <c r="J42" i="4"/>
  <c r="E42" i="4"/>
  <c r="T41" i="4"/>
  <c r="O41" i="4"/>
  <c r="J41" i="4"/>
  <c r="E41" i="4"/>
  <c r="T40" i="4"/>
  <c r="O40" i="4"/>
  <c r="J40" i="4"/>
  <c r="E40" i="4"/>
  <c r="T39" i="4"/>
  <c r="O39" i="4"/>
  <c r="J39" i="4"/>
  <c r="E39" i="4"/>
  <c r="T38" i="4"/>
  <c r="O38" i="4"/>
  <c r="J38" i="4"/>
  <c r="E38" i="4"/>
  <c r="T37" i="4"/>
  <c r="O37" i="4"/>
  <c r="J37" i="4"/>
  <c r="E37" i="4"/>
  <c r="T36" i="4"/>
  <c r="O36" i="4"/>
  <c r="J36" i="4"/>
  <c r="E36" i="4"/>
  <c r="T35" i="4"/>
  <c r="O35" i="4"/>
  <c r="J35" i="4"/>
  <c r="E35" i="4"/>
  <c r="T34" i="4"/>
  <c r="O34" i="4"/>
  <c r="J34" i="4"/>
  <c r="E34" i="4"/>
  <c r="T33" i="4"/>
  <c r="O33" i="4"/>
  <c r="J33" i="4"/>
  <c r="E33" i="4"/>
  <c r="T32" i="4"/>
  <c r="O32" i="4"/>
  <c r="J32" i="4"/>
  <c r="E32" i="4"/>
  <c r="T31" i="4"/>
  <c r="O31" i="4"/>
  <c r="J31" i="4"/>
  <c r="E31" i="4"/>
  <c r="T30" i="4"/>
  <c r="O30" i="4"/>
  <c r="J30" i="4"/>
  <c r="E30" i="4"/>
  <c r="T29" i="4"/>
  <c r="O29" i="4"/>
  <c r="J29" i="4"/>
  <c r="E29" i="4"/>
  <c r="T28" i="4"/>
  <c r="O28" i="4"/>
  <c r="J28" i="4"/>
  <c r="E28" i="4"/>
  <c r="T27" i="4"/>
  <c r="O27" i="4"/>
  <c r="J27" i="4"/>
  <c r="E27" i="4"/>
  <c r="T26" i="4"/>
  <c r="O26" i="4"/>
  <c r="J26" i="4"/>
  <c r="E26" i="4"/>
  <c r="T25" i="4"/>
  <c r="O25" i="4"/>
  <c r="J25" i="4"/>
  <c r="E25" i="4"/>
  <c r="T24" i="4"/>
  <c r="O24" i="4"/>
  <c r="J24" i="4"/>
  <c r="E24" i="4"/>
  <c r="T23" i="4"/>
  <c r="O23" i="4"/>
  <c r="J23" i="4"/>
  <c r="E23" i="4"/>
  <c r="T22" i="4"/>
  <c r="O22" i="4"/>
  <c r="J22" i="4"/>
  <c r="E22" i="4"/>
  <c r="T21" i="4"/>
  <c r="O21" i="4"/>
  <c r="J21" i="4"/>
  <c r="E21" i="4"/>
  <c r="T20" i="4"/>
  <c r="O20" i="4"/>
  <c r="J20" i="4"/>
  <c r="E20" i="4"/>
  <c r="T19" i="4"/>
  <c r="O19" i="4"/>
  <c r="J19" i="4"/>
  <c r="E19" i="4"/>
  <c r="T18" i="4"/>
  <c r="O18" i="4"/>
  <c r="J18" i="4"/>
  <c r="E18" i="4"/>
  <c r="T17" i="4"/>
  <c r="O17" i="4"/>
  <c r="J17" i="4"/>
  <c r="E17" i="4"/>
  <c r="T16" i="4"/>
  <c r="O16" i="4"/>
  <c r="J16" i="4"/>
  <c r="E16" i="4"/>
  <c r="T15" i="4"/>
  <c r="O15" i="4"/>
  <c r="J15" i="4"/>
  <c r="E15" i="4"/>
  <c r="T14" i="4"/>
  <c r="O14" i="4"/>
  <c r="J14" i="4"/>
  <c r="E14" i="4"/>
  <c r="T13" i="4"/>
  <c r="O13" i="4"/>
  <c r="J13" i="4"/>
  <c r="E13" i="4"/>
  <c r="T12" i="4"/>
  <c r="O12" i="4"/>
  <c r="J12" i="4"/>
  <c r="E12" i="4"/>
  <c r="T11" i="4"/>
  <c r="O11" i="4"/>
  <c r="J11" i="4"/>
  <c r="E11" i="4"/>
  <c r="T10" i="4"/>
  <c r="O10" i="4"/>
  <c r="J10" i="4"/>
  <c r="E10" i="4"/>
  <c r="T9" i="4"/>
  <c r="O9" i="4"/>
  <c r="J9" i="4"/>
  <c r="E9" i="4"/>
  <c r="T8" i="4"/>
  <c r="O8" i="4"/>
  <c r="J8" i="4"/>
  <c r="E8" i="4"/>
  <c r="T7" i="4"/>
  <c r="O7" i="4"/>
  <c r="J7" i="4"/>
  <c r="E7" i="4"/>
  <c r="T6" i="4"/>
  <c r="O6" i="4"/>
  <c r="J6" i="4"/>
  <c r="E6" i="4"/>
  <c r="T5" i="4"/>
  <c r="O5" i="4"/>
  <c r="J5" i="4"/>
  <c r="E5" i="4"/>
  <c r="T4" i="4"/>
  <c r="O4" i="4"/>
  <c r="J4" i="4"/>
  <c r="E4" i="4"/>
  <c r="T3" i="4"/>
  <c r="O3" i="4"/>
  <c r="J3" i="4"/>
  <c r="E3" i="4"/>
  <c r="T2" i="4"/>
  <c r="T59" i="4" s="1"/>
  <c r="T64" i="4" s="1"/>
  <c r="O2" i="4"/>
  <c r="O59" i="4" s="1"/>
  <c r="O64" i="4" s="1"/>
  <c r="J2" i="4"/>
  <c r="J59" i="4" s="1"/>
  <c r="J64" i="4" s="1"/>
  <c r="E2" i="4"/>
  <c r="E59" i="4" s="1"/>
  <c r="E64" i="4" s="1"/>
  <c r="J59" i="1"/>
  <c r="E59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2" i="1"/>
  <c r="O2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H5" i="3" l="1"/>
  <c r="H4" i="3"/>
  <c r="H3" i="3"/>
  <c r="H2" i="3"/>
  <c r="O59" i="1" l="1"/>
  <c r="B2" i="3"/>
  <c r="T59" i="1" l="1"/>
  <c r="I7" i="3" s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37" i="1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L7" i="3" l="1"/>
</calcChain>
</file>

<file path=xl/sharedStrings.xml><?xml version="1.0" encoding="utf-8"?>
<sst xmlns="http://schemas.openxmlformats.org/spreadsheetml/2006/main" count="424" uniqueCount="63">
  <si>
    <t xml:space="preserve">16+ </t>
  </si>
  <si>
    <t>18+</t>
  </si>
  <si>
    <t>20+</t>
  </si>
  <si>
    <t>25+</t>
  </si>
  <si>
    <t>Cuisse AR</t>
  </si>
  <si>
    <t>Cuisse AB</t>
  </si>
  <si>
    <t>Makoso</t>
  </si>
  <si>
    <t>Mikongo</t>
  </si>
  <si>
    <t>Mipanzi (Viandé)</t>
  </si>
  <si>
    <t>Malangwa</t>
  </si>
  <si>
    <t>Malwa</t>
  </si>
  <si>
    <t>Mabumu</t>
  </si>
  <si>
    <t>Mbanga</t>
  </si>
  <si>
    <t>Dindon</t>
  </si>
  <si>
    <t>Tilapia 200-300</t>
  </si>
  <si>
    <t>Tilapia 300-500</t>
  </si>
  <si>
    <t>Foie</t>
  </si>
  <si>
    <t>Masque</t>
  </si>
  <si>
    <t xml:space="preserve">Mungusu </t>
  </si>
  <si>
    <t>Rognon</t>
  </si>
  <si>
    <t>Viande</t>
  </si>
  <si>
    <t>Poulet Nu Wilki</t>
  </si>
  <si>
    <t>Poulet NU Palma</t>
  </si>
  <si>
    <t>Œufs</t>
  </si>
  <si>
    <t>Oui-oui (600fc)</t>
  </si>
  <si>
    <t>Can. eau gd</t>
  </si>
  <si>
    <t>Can. eau pt</t>
  </si>
  <si>
    <t>Can. jus</t>
  </si>
  <si>
    <t>Cirage</t>
  </si>
  <si>
    <t>Djino</t>
  </si>
  <si>
    <t>Fanta gd</t>
  </si>
  <si>
    <t>Gel ub gd</t>
  </si>
  <si>
    <t>Gel ub pt</t>
  </si>
  <si>
    <t>Ketazol</t>
  </si>
  <si>
    <t>Pommade java gd</t>
  </si>
  <si>
    <t>phosphatine</t>
  </si>
  <si>
    <t xml:space="preserve">Zest </t>
  </si>
  <si>
    <t xml:space="preserve">Glycérine </t>
  </si>
  <si>
    <t xml:space="preserve">Vitalo gd </t>
  </si>
  <si>
    <t>Coca gd</t>
  </si>
  <si>
    <t>Def sofn</t>
  </si>
  <si>
    <t>Pile tiger</t>
  </si>
  <si>
    <t>Poulet P9</t>
  </si>
  <si>
    <t>Poulet P10</t>
  </si>
  <si>
    <t>Poulet P11</t>
  </si>
  <si>
    <t>Poulet P12</t>
  </si>
  <si>
    <t>Poulet P13</t>
  </si>
  <si>
    <t>Poulet P14</t>
  </si>
  <si>
    <t>Poulet P15</t>
  </si>
  <si>
    <t>P.A</t>
  </si>
  <si>
    <t>P.V</t>
  </si>
  <si>
    <t>Poumon</t>
  </si>
  <si>
    <t>Zest pt</t>
  </si>
  <si>
    <t>Zest Gd</t>
  </si>
  <si>
    <t>Fanta Moyen</t>
  </si>
  <si>
    <t>Total Calculé</t>
  </si>
  <si>
    <t>Total Vendu</t>
  </si>
  <si>
    <t>Résulat</t>
  </si>
  <si>
    <t>B.G</t>
  </si>
  <si>
    <t>Taux_de_Echange</t>
  </si>
  <si>
    <t>JEANTI</t>
  </si>
  <si>
    <t>Salaire Total</t>
  </si>
  <si>
    <t>MARDOCHE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</si>
</sst>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rgb="FFC00000"/>
      <name val="Calibri"/>
      <family val="2"/>
      <scheme val="minor"/>
    </font>
    <font>
      <b/>
      <i/>
      <sz val="14"/>
      <color theme="2" tint="-0.89999084444715716"/>
      <name val="Calibri"/>
      <family val="2"/>
      <scheme val="minor"/>
    </font>
    <font>
      <b/>
      <i/>
      <sz val="11"/>
      <color theme="3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</fills>
  <borders count="22">
    <border>
      <left/>
      <right/>
      <top/>
      <bottom/>
      <diagonal/>
    </border>
    <border>
      <left style="dashed">
        <color theme="5" tint="-0.249977111117893"/>
      </left>
      <right style="dashed">
        <color theme="5" tint="-0.249977111117893"/>
      </right>
      <top style="dashed">
        <color theme="5" tint="-0.249977111117893"/>
      </top>
      <bottom style="dashed">
        <color theme="5" tint="-0.249977111117893"/>
      </bottom>
      <diagonal/>
    </border>
    <border>
      <left/>
      <right style="dashed">
        <color theme="5" tint="-0.249977111117893"/>
      </right>
      <top style="dashed">
        <color theme="5" tint="-0.249977111117893"/>
      </top>
      <bottom style="dashed">
        <color theme="5" tint="-0.249977111117893"/>
      </bottom>
      <diagonal/>
    </border>
    <border>
      <left style="dashed">
        <color theme="5" tint="-0.249977111117893"/>
      </left>
      <right/>
      <top style="dashed">
        <color theme="5" tint="-0.249977111117893"/>
      </top>
      <bottom style="dashed">
        <color theme="5" tint="-0.249977111117893"/>
      </bottom>
      <diagonal/>
    </border>
    <border>
      <left style="dashed">
        <color theme="5" tint="-0.249977111117893"/>
      </left>
      <right style="dashed">
        <color theme="5" tint="-0.249977111117893"/>
      </right>
      <top style="dashed">
        <color theme="5" tint="-0.249977111117893"/>
      </top>
      <bottom/>
      <diagonal/>
    </border>
    <border>
      <left style="dashed">
        <color theme="5" tint="-0.249977111117893"/>
      </left>
      <right style="dashed">
        <color theme="5" tint="-0.249977111117893"/>
      </right>
      <top style="dashed">
        <color theme="5" tint="-0.249977111117893"/>
      </top>
      <bottom style="dashed">
        <color theme="9" tint="-0.249977111117893"/>
      </bottom>
      <diagonal/>
    </border>
    <border>
      <left style="dashed">
        <color theme="9" tint="-0.249977111117893"/>
      </left>
      <right style="dashed">
        <color theme="9" tint="-0.249977111117893"/>
      </right>
      <top style="dashed">
        <color theme="9" tint="-0.249977111117893"/>
      </top>
      <bottom style="dashed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/>
      <diagonal/>
    </border>
    <border>
      <left style="dashed">
        <color theme="5" tint="-0.249977111117893"/>
      </left>
      <right/>
      <top style="dashed">
        <color theme="5" tint="-0.249977111117893"/>
      </top>
      <bottom/>
      <diagonal/>
    </border>
    <border>
      <left/>
      <right/>
      <top style="dashed">
        <color theme="5" tint="-0.249977111117893"/>
      </top>
      <bottom style="dashed">
        <color theme="5" tint="-0.24997711111789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theme="5" tint="-0.249977111117893"/>
      </left>
      <right style="dashed">
        <color theme="5" tint="-0.249977111117893"/>
      </right>
      <top/>
      <bottom style="dashed">
        <color theme="5" tint="-0.24997711111789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ashed">
        <color theme="5" tint="-0.249977111117893"/>
      </right>
      <top style="medium">
        <color indexed="64"/>
      </top>
      <bottom style="medium">
        <color indexed="64"/>
      </bottom>
      <diagonal/>
    </border>
    <border>
      <left style="dashed">
        <color theme="5" tint="-0.249977111117893"/>
      </left>
      <right style="dashed">
        <color theme="5" tint="-0.24997711111789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dashed">
        <color theme="5" tint="-0.249977111117893"/>
      </right>
      <top/>
      <bottom style="dashed">
        <color theme="5" tint="-0.24997711111789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3" borderId="0" xfId="0" applyFill="1"/>
    <xf numFmtId="0" fontId="2" fillId="3" borderId="0" xfId="0" applyFont="1" applyFill="1"/>
    <xf numFmtId="0" fontId="1" fillId="0" borderId="0" xfId="0" applyFont="1"/>
    <xf numFmtId="0" fontId="1" fillId="4" borderId="0" xfId="0" applyFont="1" applyFill="1" applyBorder="1"/>
    <xf numFmtId="0" fontId="0" fillId="4" borderId="0" xfId="0" applyFill="1"/>
    <xf numFmtId="0" fontId="1" fillId="4" borderId="0" xfId="0" applyFont="1" applyFill="1"/>
    <xf numFmtId="165" fontId="0" fillId="4" borderId="1" xfId="0" applyNumberFormat="1" applyFill="1" applyBorder="1"/>
    <xf numFmtId="165" fontId="0" fillId="0" borderId="1" xfId="0" applyNumberFormat="1" applyBorder="1"/>
    <xf numFmtId="165" fontId="2" fillId="3" borderId="2" xfId="0" applyNumberFormat="1" applyFont="1" applyFill="1" applyBorder="1"/>
    <xf numFmtId="165" fontId="3" fillId="0" borderId="1" xfId="0" applyNumberFormat="1" applyFont="1" applyFill="1" applyBorder="1"/>
    <xf numFmtId="0" fontId="3" fillId="0" borderId="0" xfId="0" applyFont="1" applyFill="1"/>
    <xf numFmtId="165" fontId="0" fillId="3" borderId="1" xfId="0" applyNumberFormat="1" applyFill="1" applyBorder="1"/>
    <xf numFmtId="165" fontId="3" fillId="3" borderId="1" xfId="0" applyNumberFormat="1" applyFont="1" applyFill="1" applyBorder="1"/>
    <xf numFmtId="1" fontId="1" fillId="5" borderId="1" xfId="0" applyNumberFormat="1" applyFont="1" applyFill="1" applyBorder="1" applyAlignment="1">
      <alignment horizontal="center" vertical="center"/>
    </xf>
    <xf numFmtId="165" fontId="0" fillId="3" borderId="3" xfId="0" applyNumberFormat="1" applyFill="1" applyBorder="1"/>
    <xf numFmtId="165" fontId="0" fillId="4" borderId="5" xfId="0" applyNumberFormat="1" applyFill="1" applyBorder="1"/>
    <xf numFmtId="0" fontId="0" fillId="0" borderId="7" xfId="0" applyBorder="1"/>
    <xf numFmtId="0" fontId="0" fillId="4" borderId="6" xfId="0" applyFill="1" applyBorder="1"/>
    <xf numFmtId="0" fontId="0" fillId="0" borderId="6" xfId="0" applyBorder="1"/>
    <xf numFmtId="165" fontId="0" fillId="3" borderId="8" xfId="0" applyNumberFormat="1" applyFill="1" applyBorder="1"/>
    <xf numFmtId="0" fontId="0" fillId="3" borderId="6" xfId="0" applyFill="1" applyBorder="1"/>
    <xf numFmtId="165" fontId="0" fillId="0" borderId="9" xfId="0" applyNumberFormat="1" applyBorder="1"/>
    <xf numFmtId="165" fontId="0" fillId="3" borderId="4" xfId="0" applyNumberFormat="1" applyFill="1" applyBorder="1"/>
    <xf numFmtId="0" fontId="1" fillId="0" borderId="0" xfId="0" applyFont="1" applyFill="1"/>
    <xf numFmtId="0" fontId="0" fillId="0" borderId="0" xfId="0" applyFill="1"/>
    <xf numFmtId="1" fontId="0" fillId="4" borderId="1" xfId="0" applyNumberFormat="1" applyFill="1" applyBorder="1"/>
    <xf numFmtId="0" fontId="4" fillId="6" borderId="0" xfId="0" applyFont="1" applyFill="1"/>
    <xf numFmtId="1" fontId="4" fillId="6" borderId="0" xfId="0" applyNumberFormat="1" applyFont="1" applyFill="1"/>
    <xf numFmtId="0" fontId="4" fillId="7" borderId="0" xfId="0" applyFont="1" applyFill="1"/>
    <xf numFmtId="0" fontId="6" fillId="8" borderId="0" xfId="0" applyFont="1" applyFill="1"/>
    <xf numFmtId="1" fontId="4" fillId="7" borderId="0" xfId="0" applyNumberFormat="1" applyFont="1" applyFill="1"/>
    <xf numFmtId="1" fontId="5" fillId="8" borderId="10" xfId="0" applyNumberFormat="1" applyFont="1" applyFill="1" applyBorder="1"/>
    <xf numFmtId="1" fontId="1" fillId="5" borderId="3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" fontId="7" fillId="8" borderId="1" xfId="0" applyNumberFormat="1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 applyProtection="1">
      <alignment horizontal="center" vertical="center"/>
      <protection hidden="1"/>
    </xf>
    <xf numFmtId="0" fontId="1" fillId="5" borderId="1" xfId="0" applyNumberFormat="1" applyFont="1" applyFill="1" applyBorder="1" applyAlignment="1">
      <alignment horizontal="center" vertical="center"/>
    </xf>
    <xf numFmtId="12" fontId="0" fillId="0" borderId="0" xfId="0" applyNumberFormat="1"/>
    <xf numFmtId="165" fontId="0" fillId="9" borderId="1" xfId="0" applyNumberFormat="1" applyFill="1" applyBorder="1"/>
    <xf numFmtId="165" fontId="3" fillId="9" borderId="1" xfId="0" applyNumberFormat="1" applyFont="1" applyFill="1" applyBorder="1"/>
    <xf numFmtId="165" fontId="0" fillId="9" borderId="5" xfId="0" applyNumberFormat="1" applyFill="1" applyBorder="1"/>
    <xf numFmtId="0" fontId="0" fillId="9" borderId="7" xfId="0" applyFill="1" applyBorder="1"/>
    <xf numFmtId="0" fontId="0" fillId="9" borderId="6" xfId="0" applyFill="1" applyBorder="1"/>
    <xf numFmtId="0" fontId="0" fillId="9" borderId="0" xfId="0" applyFill="1"/>
    <xf numFmtId="165" fontId="0" fillId="3" borderId="11" xfId="0" applyNumberFormat="1" applyFill="1" applyBorder="1"/>
    <xf numFmtId="165" fontId="0" fillId="4" borderId="11" xfId="0" applyNumberFormat="1" applyFill="1" applyBorder="1"/>
    <xf numFmtId="1" fontId="0" fillId="4" borderId="11" xfId="0" applyNumberFormat="1" applyFill="1" applyBorder="1"/>
    <xf numFmtId="165" fontId="0" fillId="9" borderId="11" xfId="0" applyNumberFormat="1" applyFill="1" applyBorder="1"/>
    <xf numFmtId="0" fontId="7" fillId="2" borderId="12" xfId="0" applyFont="1" applyFill="1" applyBorder="1" applyAlignment="1">
      <alignment horizontal="center" vertical="center"/>
    </xf>
    <xf numFmtId="164" fontId="7" fillId="3" borderId="13" xfId="0" applyNumberFormat="1" applyFont="1" applyFill="1" applyBorder="1" applyAlignment="1">
      <alignment horizontal="center" vertical="center"/>
    </xf>
    <xf numFmtId="164" fontId="8" fillId="3" borderId="13" xfId="0" applyNumberFormat="1" applyFont="1" applyFill="1" applyBorder="1" applyAlignment="1">
      <alignment horizontal="center" vertical="center"/>
    </xf>
    <xf numFmtId="164" fontId="7" fillId="9" borderId="14" xfId="0" applyNumberFormat="1" applyFont="1" applyFill="1" applyBorder="1" applyAlignment="1">
      <alignment horizontal="center" vertical="center"/>
    </xf>
    <xf numFmtId="164" fontId="7" fillId="3" borderId="14" xfId="0" applyNumberFormat="1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1" fontId="7" fillId="8" borderId="0" xfId="0" applyNumberFormat="1" applyFont="1" applyFill="1" applyBorder="1" applyAlignment="1">
      <alignment horizontal="center" vertical="center"/>
    </xf>
    <xf numFmtId="1" fontId="0" fillId="0" borderId="0" xfId="0" applyNumberFormat="1"/>
    <xf numFmtId="0" fontId="2" fillId="0" borderId="0" xfId="0" applyFont="1" applyFill="1"/>
    <xf numFmtId="1" fontId="9" fillId="0" borderId="0" xfId="0" applyNumberFormat="1" applyFont="1" applyFill="1"/>
    <xf numFmtId="0" fontId="10" fillId="0" borderId="10" xfId="0" applyFont="1" applyBorder="1"/>
    <xf numFmtId="1" fontId="7" fillId="8" borderId="16" xfId="0" applyNumberFormat="1" applyFont="1" applyFill="1" applyBorder="1" applyAlignment="1">
      <alignment horizontal="center" vertical="center"/>
    </xf>
    <xf numFmtId="1" fontId="7" fillId="8" borderId="17" xfId="0" applyNumberFormat="1" applyFont="1" applyFill="1" applyBorder="1" applyAlignment="1">
      <alignment horizontal="center" vertical="center"/>
    </xf>
    <xf numFmtId="1" fontId="0" fillId="0" borderId="18" xfId="0" applyNumberFormat="1" applyBorder="1"/>
    <xf numFmtId="0" fontId="0" fillId="0" borderId="18" xfId="0" applyBorder="1"/>
    <xf numFmtId="165" fontId="2" fillId="3" borderId="19" xfId="0" applyNumberFormat="1" applyFont="1" applyFill="1" applyBorder="1"/>
    <xf numFmtId="0" fontId="1" fillId="2" borderId="12" xfId="0" applyFont="1" applyFill="1" applyBorder="1" applyAlignment="1">
      <alignment horizontal="center" vertical="center"/>
    </xf>
    <xf numFmtId="164" fontId="3" fillId="3" borderId="13" xfId="0" applyNumberFormat="1" applyFont="1" applyFill="1" applyBorder="1" applyAlignment="1">
      <alignment horizontal="center" vertical="center"/>
    </xf>
    <xf numFmtId="164" fontId="3" fillId="3" borderId="14" xfId="0" applyNumberFormat="1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1" fontId="0" fillId="0" borderId="1" xfId="0" applyNumberFormat="1" applyFill="1" applyBorder="1"/>
    <xf numFmtId="0" fontId="0" fillId="0" borderId="7" xfId="0" applyFill="1" applyBorder="1"/>
    <xf numFmtId="0" fontId="0" fillId="0" borderId="6" xfId="0" applyFill="1" applyBorder="1"/>
    <xf numFmtId="1" fontId="4" fillId="0" borderId="0" xfId="0" applyNumberFormat="1" applyFont="1" applyFill="1"/>
    <xf numFmtId="1" fontId="5" fillId="0" borderId="10" xfId="0" applyNumberFormat="1" applyFont="1" applyFill="1" applyBorder="1"/>
    <xf numFmtId="14" fontId="11" fillId="10" borderId="10" xfId="0" applyNumberFormat="1" applyFont="1" applyFill="1" applyBorder="1"/>
    <xf numFmtId="164" fontId="8" fillId="0" borderId="21" xfId="0" applyNumberFormat="1" applyFont="1" applyBorder="1"/>
    <xf numFmtId="0" fontId="0" fillId="0" borderId="2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V2887"/>
  <sheetViews>
    <sheetView zoomScaleNormal="100" workbookViewId="0">
      <pane xSplit="1" ySplit="1" topLeftCell="N2" activePane="bottomRight" state="frozen"/>
      <selection pane="topRight" activeCell="B1" sqref="B1"/>
      <selection pane="bottomLeft" activeCell="A2" sqref="A2"/>
      <selection pane="bottomRight" activeCell="O65" sqref="O65"/>
    </sheetView>
  </sheetViews>
  <sheetFormatPr defaultRowHeight="15" x14ac:dyDescent="0.25"/>
  <cols>
    <col min="1" max="1" width="16.7109375" style="3" customWidth="1"/>
    <col min="2" max="2" width="23.7109375" style="1" bestFit="1" customWidth="1"/>
    <col min="3" max="3" width="23.42578125" bestFit="1" customWidth="1"/>
    <col min="4" max="4" width="23.42578125" style="1" bestFit="1" customWidth="1"/>
    <col min="5" max="5" width="13" bestFit="1" customWidth="1"/>
    <col min="6" max="6" width="4.28515625" style="47" customWidth="1"/>
    <col min="7" max="9" width="23.7109375" bestFit="1" customWidth="1"/>
    <col min="10" max="10" width="13" bestFit="1" customWidth="1"/>
    <col min="11" max="11" width="4.28515625" style="47" customWidth="1"/>
    <col min="12" max="14" width="22.42578125" bestFit="1" customWidth="1"/>
    <col min="15" max="15" width="13" bestFit="1" customWidth="1"/>
    <col min="16" max="16" width="4.28515625" style="47" customWidth="1"/>
    <col min="17" max="19" width="22.42578125" bestFit="1" customWidth="1"/>
    <col min="20" max="20" width="13" bestFit="1" customWidth="1"/>
    <col min="21" max="21" width="4.28515625" style="47" customWidth="1"/>
  </cols>
  <sheetData>
    <row r="1" spans="1:22" s="57" customFormat="1" ht="15.75" thickBot="1" x14ac:dyDescent="0.3">
      <c r="A1" s="52"/>
      <c r="B1" s="53">
        <v>42792</v>
      </c>
      <c r="C1" s="53">
        <v>42792</v>
      </c>
      <c r="D1" s="53">
        <v>42792</v>
      </c>
      <c r="E1" s="54" t="s">
        <v>55</v>
      </c>
      <c r="F1" s="55"/>
      <c r="G1" s="53">
        <v>42799</v>
      </c>
      <c r="H1" s="53">
        <v>42799</v>
      </c>
      <c r="I1" s="53">
        <v>42799</v>
      </c>
      <c r="J1" s="54" t="s">
        <v>55</v>
      </c>
      <c r="K1" s="55"/>
      <c r="L1" s="53">
        <v>42806</v>
      </c>
      <c r="M1" s="53">
        <v>42806</v>
      </c>
      <c r="N1" s="53">
        <v>42806</v>
      </c>
      <c r="O1" s="54" t="s">
        <v>55</v>
      </c>
      <c r="P1" s="55"/>
      <c r="Q1" s="53">
        <v>42813</v>
      </c>
      <c r="R1" s="53">
        <v>42813</v>
      </c>
      <c r="S1" s="53">
        <v>42813</v>
      </c>
      <c r="T1" s="54" t="s">
        <v>55</v>
      </c>
      <c r="U1" s="55"/>
      <c r="V1" s="56"/>
    </row>
    <row r="2" spans="1:22" s="5" customFormat="1" x14ac:dyDescent="0.25">
      <c r="A2" s="4" t="s">
        <v>0</v>
      </c>
      <c r="B2" s="48">
        <v>6.7</v>
      </c>
      <c r="C2" s="49"/>
      <c r="D2" s="48">
        <v>6.2</v>
      </c>
      <c r="E2" s="50">
        <f>((B2+C2)-D2)*Réf.Prix_Salaires!D2</f>
        <v>1100</v>
      </c>
      <c r="F2" s="51"/>
      <c r="G2" s="48"/>
      <c r="H2" s="49"/>
      <c r="I2" s="48"/>
      <c r="J2" s="50">
        <f>((G2+H2)-I2)*Réf.Prix_Salaires!D2</f>
        <v>0</v>
      </c>
      <c r="K2" s="51"/>
      <c r="L2" s="48"/>
      <c r="M2" s="49"/>
      <c r="N2" s="48"/>
      <c r="O2" s="50">
        <f>((L2+M2)-N2)*Réf.Prix_Salaires!D2</f>
        <v>0</v>
      </c>
      <c r="P2" s="51"/>
      <c r="Q2" s="48"/>
      <c r="R2" s="49"/>
      <c r="S2" s="48"/>
      <c r="T2" s="50">
        <f>((Q2+R2)-S2)*Réf.Prix_Salaires!D2</f>
        <v>0</v>
      </c>
      <c r="U2" s="51"/>
      <c r="V2" s="49"/>
    </row>
    <row r="3" spans="1:22" x14ac:dyDescent="0.25">
      <c r="A3" s="3" t="s">
        <v>1</v>
      </c>
      <c r="B3" s="12">
        <v>0.4</v>
      </c>
      <c r="C3" s="8">
        <v>9.6300000000000008</v>
      </c>
      <c r="D3" s="12">
        <v>6.96</v>
      </c>
      <c r="E3" s="26">
        <f>((B3+C3)-D3)*Réf.Prix_Salaires!D3</f>
        <v>7675.0000000000027</v>
      </c>
      <c r="F3" s="42"/>
      <c r="G3" s="12"/>
      <c r="H3" s="8"/>
      <c r="I3" s="12"/>
      <c r="J3" s="50">
        <f>((G3+H3)-I3)*Réf.Prix_Salaires!D3</f>
        <v>0</v>
      </c>
      <c r="K3" s="42"/>
      <c r="L3" s="12"/>
      <c r="M3" s="8"/>
      <c r="N3" s="12"/>
      <c r="O3" s="50">
        <f>((L3+M3)-N3)*Réf.Prix_Salaires!D3</f>
        <v>0</v>
      </c>
      <c r="P3" s="42"/>
      <c r="Q3" s="12"/>
      <c r="R3" s="8"/>
      <c r="S3" s="12"/>
      <c r="T3" s="50">
        <f>((Q3+R3)-S3)*Réf.Prix_Salaires!D3</f>
        <v>0</v>
      </c>
      <c r="U3" s="42"/>
      <c r="V3" s="8"/>
    </row>
    <row r="4" spans="1:22" s="5" customFormat="1" x14ac:dyDescent="0.25">
      <c r="A4" s="6" t="s">
        <v>2</v>
      </c>
      <c r="B4" s="12">
        <v>4.72</v>
      </c>
      <c r="C4" s="7">
        <v>10.225</v>
      </c>
      <c r="D4" s="12">
        <v>8.2349999999999994</v>
      </c>
      <c r="E4" s="26">
        <f>((B4+C4)-D4)*Réf.Prix_Salaires!D4</f>
        <v>19459.000000000004</v>
      </c>
      <c r="F4" s="42"/>
      <c r="G4" s="12"/>
      <c r="H4" s="7"/>
      <c r="I4" s="12"/>
      <c r="J4" s="50">
        <f>((G4+H4)-I4)*Réf.Prix_Salaires!D4</f>
        <v>0</v>
      </c>
      <c r="K4" s="42"/>
      <c r="L4" s="12"/>
      <c r="M4" s="7"/>
      <c r="N4" s="12"/>
      <c r="O4" s="50">
        <f>((L4+M4)-N4)*Réf.Prix_Salaires!D4</f>
        <v>0</v>
      </c>
      <c r="P4" s="42"/>
      <c r="Q4" s="12"/>
      <c r="R4" s="7"/>
      <c r="S4" s="12"/>
      <c r="T4" s="50">
        <f>((Q4+R4)-S4)*Réf.Prix_Salaires!D4</f>
        <v>0</v>
      </c>
      <c r="U4" s="42"/>
      <c r="V4" s="7"/>
    </row>
    <row r="5" spans="1:22" x14ac:dyDescent="0.25">
      <c r="A5" s="3" t="s">
        <v>3</v>
      </c>
      <c r="B5" s="12">
        <v>0.39500000000000002</v>
      </c>
      <c r="C5" s="8">
        <v>11.6</v>
      </c>
      <c r="D5" s="12">
        <v>10.115</v>
      </c>
      <c r="E5" s="26">
        <f>((B5+C5)-D5)*Réf.Prix_Salaires!D5</f>
        <v>5639.9999999999973</v>
      </c>
      <c r="F5" s="42"/>
      <c r="G5" s="12"/>
      <c r="H5" s="8"/>
      <c r="I5" s="12"/>
      <c r="J5" s="50">
        <f>((G5+H5)-I5)*Réf.Prix_Salaires!D5</f>
        <v>0</v>
      </c>
      <c r="K5" s="42"/>
      <c r="L5" s="12"/>
      <c r="M5" s="8"/>
      <c r="N5" s="12"/>
      <c r="O5" s="50">
        <f>((L5+M5)-N5)*Réf.Prix_Salaires!D5</f>
        <v>0</v>
      </c>
      <c r="P5" s="42"/>
      <c r="Q5" s="12"/>
      <c r="R5" s="8"/>
      <c r="S5" s="12"/>
      <c r="T5" s="50">
        <f>((Q5+R5)-S5)*Réf.Prix_Salaires!D5</f>
        <v>0</v>
      </c>
      <c r="U5" s="42"/>
      <c r="V5" s="8"/>
    </row>
    <row r="6" spans="1:22" s="5" customFormat="1" x14ac:dyDescent="0.25">
      <c r="A6" s="6" t="s">
        <v>4</v>
      </c>
      <c r="B6" s="12">
        <v>0.59499999999999997</v>
      </c>
      <c r="C6" s="7">
        <v>10.18</v>
      </c>
      <c r="D6" s="12">
        <v>6.0049999999999999</v>
      </c>
      <c r="E6" s="26">
        <f>((B6+C6)-D6)*Réf.Prix_Salaires!D6</f>
        <v>11925.000000000002</v>
      </c>
      <c r="F6" s="42"/>
      <c r="G6" s="12"/>
      <c r="H6" s="7"/>
      <c r="I6" s="12"/>
      <c r="J6" s="50">
        <f>((G6+H6)-I6)*Réf.Prix_Salaires!D6</f>
        <v>0</v>
      </c>
      <c r="K6" s="42"/>
      <c r="L6" s="12"/>
      <c r="M6" s="7"/>
      <c r="N6" s="12"/>
      <c r="O6" s="50">
        <f>((L6+M6)-N6)*Réf.Prix_Salaires!D6</f>
        <v>0</v>
      </c>
      <c r="P6" s="42"/>
      <c r="Q6" s="12"/>
      <c r="R6" s="7"/>
      <c r="S6" s="12"/>
      <c r="T6" s="50">
        <f>((Q6+R6)-S6)*Réf.Prix_Salaires!D6</f>
        <v>0</v>
      </c>
      <c r="U6" s="42"/>
      <c r="V6" s="7"/>
    </row>
    <row r="7" spans="1:22" x14ac:dyDescent="0.25">
      <c r="A7" s="3" t="s">
        <v>5</v>
      </c>
      <c r="B7" s="12">
        <v>0.255</v>
      </c>
      <c r="C7" s="8">
        <v>10.24</v>
      </c>
      <c r="D7" s="12">
        <v>10.06</v>
      </c>
      <c r="E7" s="26">
        <f>((B7+C7)-D7)*Réf.Prix_Salaires!D7</f>
        <v>1218.0000000000014</v>
      </c>
      <c r="F7" s="42"/>
      <c r="G7" s="12"/>
      <c r="H7" s="8"/>
      <c r="I7" s="12"/>
      <c r="J7" s="50">
        <f>((G7+H7)-I7)*Réf.Prix_Salaires!D7</f>
        <v>0</v>
      </c>
      <c r="K7" s="42"/>
      <c r="L7" s="12"/>
      <c r="M7" s="8"/>
      <c r="N7" s="12"/>
      <c r="O7" s="50">
        <f>((L7+M7)-N7)*Réf.Prix_Salaires!D7</f>
        <v>0</v>
      </c>
      <c r="P7" s="42"/>
      <c r="Q7" s="12"/>
      <c r="R7" s="8"/>
      <c r="S7" s="12"/>
      <c r="T7" s="50">
        <f>((Q7+R7)-S7)*Réf.Prix_Salaires!D7</f>
        <v>0</v>
      </c>
      <c r="U7" s="42"/>
      <c r="V7" s="8"/>
    </row>
    <row r="8" spans="1:22" s="5" customFormat="1" x14ac:dyDescent="0.25">
      <c r="A8" s="6" t="s">
        <v>6</v>
      </c>
      <c r="B8" s="12">
        <v>2.09</v>
      </c>
      <c r="C8" s="7">
        <v>10.1</v>
      </c>
      <c r="D8" s="12">
        <v>11.47</v>
      </c>
      <c r="E8" s="26">
        <f>((B8+C8)-D8)*Réf.Prix_Salaires!D8</f>
        <v>2159.9999999999964</v>
      </c>
      <c r="F8" s="42"/>
      <c r="G8" s="12"/>
      <c r="H8" s="7"/>
      <c r="I8" s="12"/>
      <c r="J8" s="50">
        <f>((G8+H8)-I8)*Réf.Prix_Salaires!D8</f>
        <v>0</v>
      </c>
      <c r="K8" s="42"/>
      <c r="L8" s="12"/>
      <c r="M8" s="7"/>
      <c r="N8" s="12"/>
      <c r="O8" s="50">
        <f>((L8+M8)-N8)*Réf.Prix_Salaires!D8</f>
        <v>0</v>
      </c>
      <c r="P8" s="42"/>
      <c r="Q8" s="12"/>
      <c r="R8" s="7"/>
      <c r="S8" s="12"/>
      <c r="T8" s="50">
        <f>((Q8+R8)-S8)*Réf.Prix_Salaires!D8</f>
        <v>0</v>
      </c>
      <c r="U8" s="42"/>
      <c r="V8" s="7"/>
    </row>
    <row r="9" spans="1:22" x14ac:dyDescent="0.25">
      <c r="A9" s="3" t="s">
        <v>7</v>
      </c>
      <c r="B9" s="12">
        <v>9.92</v>
      </c>
      <c r="C9" s="8"/>
      <c r="D9" s="12">
        <v>9.92</v>
      </c>
      <c r="E9" s="26">
        <f>((B9+C9)-D9)*Réf.Prix_Salaires!D9</f>
        <v>0</v>
      </c>
      <c r="F9" s="42"/>
      <c r="G9" s="12"/>
      <c r="H9" s="8"/>
      <c r="I9" s="12"/>
      <c r="J9" s="50">
        <f>((G9+H9)-I9)*Réf.Prix_Salaires!D9</f>
        <v>0</v>
      </c>
      <c r="K9" s="42"/>
      <c r="L9" s="12"/>
      <c r="M9" s="8"/>
      <c r="N9" s="12"/>
      <c r="O9" s="50">
        <f>((L9+M9)-N9)*Réf.Prix_Salaires!D9</f>
        <v>0</v>
      </c>
      <c r="P9" s="42"/>
      <c r="Q9" s="12"/>
      <c r="R9" s="8"/>
      <c r="S9" s="12"/>
      <c r="T9" s="50">
        <f>((Q9+R9)-S9)*Réf.Prix_Salaires!D9</f>
        <v>0</v>
      </c>
      <c r="U9" s="42"/>
      <c r="V9" s="8"/>
    </row>
    <row r="10" spans="1:22" s="5" customFormat="1" x14ac:dyDescent="0.25">
      <c r="A10" s="6" t="s">
        <v>8</v>
      </c>
      <c r="B10" s="12">
        <v>0.4</v>
      </c>
      <c r="C10" s="7">
        <v>10.14</v>
      </c>
      <c r="D10" s="12">
        <v>9.0299999999999994</v>
      </c>
      <c r="E10" s="26">
        <f>((B10+C10)-D10)*Réf.Prix_Salaires!D10</f>
        <v>6644.0000000000073</v>
      </c>
      <c r="F10" s="42"/>
      <c r="G10" s="12"/>
      <c r="H10" s="7"/>
      <c r="I10" s="12"/>
      <c r="J10" s="50">
        <f>((G10+H10)-I10)*Réf.Prix_Salaires!D10</f>
        <v>0</v>
      </c>
      <c r="K10" s="42"/>
      <c r="L10" s="12"/>
      <c r="M10" s="7"/>
      <c r="N10" s="12"/>
      <c r="O10" s="50">
        <f>((L10+M10)-N10)*Réf.Prix_Salaires!D10</f>
        <v>0</v>
      </c>
      <c r="P10" s="42"/>
      <c r="Q10" s="12"/>
      <c r="R10" s="7"/>
      <c r="S10" s="12"/>
      <c r="T10" s="50">
        <f>((Q10+R10)-S10)*Réf.Prix_Salaires!D10</f>
        <v>0</v>
      </c>
      <c r="U10" s="42"/>
      <c r="V10" s="7"/>
    </row>
    <row r="11" spans="1:22" x14ac:dyDescent="0.25">
      <c r="A11" s="3" t="s">
        <v>9</v>
      </c>
      <c r="B11" s="12">
        <v>3.81</v>
      </c>
      <c r="C11" s="8"/>
      <c r="D11" s="12">
        <v>3.1</v>
      </c>
      <c r="E11" s="26">
        <f>((B11+C11)-D11)*Réf.Prix_Salaires!D11</f>
        <v>2343</v>
      </c>
      <c r="F11" s="42"/>
      <c r="G11" s="12"/>
      <c r="H11" s="8"/>
      <c r="I11" s="12"/>
      <c r="J11" s="50">
        <f>((G11+H11)-I11)*Réf.Prix_Salaires!D11</f>
        <v>0</v>
      </c>
      <c r="K11" s="42"/>
      <c r="L11" s="12"/>
      <c r="M11" s="8"/>
      <c r="N11" s="12"/>
      <c r="O11" s="50">
        <f>((L11+M11)-N11)*Réf.Prix_Salaires!D11</f>
        <v>0</v>
      </c>
      <c r="P11" s="42"/>
      <c r="Q11" s="12"/>
      <c r="R11" s="8"/>
      <c r="S11" s="12"/>
      <c r="T11" s="50">
        <f>((Q11+R11)-S11)*Réf.Prix_Salaires!D11</f>
        <v>0</v>
      </c>
      <c r="U11" s="42"/>
      <c r="V11" s="8"/>
    </row>
    <row r="12" spans="1:22" s="5" customFormat="1" x14ac:dyDescent="0.25">
      <c r="A12" s="6" t="s">
        <v>10</v>
      </c>
      <c r="B12" s="12">
        <v>0</v>
      </c>
      <c r="C12" s="7"/>
      <c r="D12" s="12">
        <v>0</v>
      </c>
      <c r="E12" s="26">
        <f>((B12+C12)-D12)*Réf.Prix_Salaires!D12</f>
        <v>0</v>
      </c>
      <c r="F12" s="42"/>
      <c r="G12" s="12"/>
      <c r="H12" s="7"/>
      <c r="I12" s="12"/>
      <c r="J12" s="50">
        <f>((G12+H12)-I12)*Réf.Prix_Salaires!D12</f>
        <v>0</v>
      </c>
      <c r="K12" s="42"/>
      <c r="L12" s="12"/>
      <c r="M12" s="7"/>
      <c r="N12" s="12"/>
      <c r="O12" s="50">
        <f>((L12+M12)-N12)*Réf.Prix_Salaires!D12</f>
        <v>0</v>
      </c>
      <c r="P12" s="42"/>
      <c r="Q12" s="12"/>
      <c r="R12" s="7"/>
      <c r="S12" s="12"/>
      <c r="T12" s="50">
        <f>((Q12+R12)-S12)*Réf.Prix_Salaires!D12</f>
        <v>0</v>
      </c>
      <c r="U12" s="42"/>
      <c r="V12" s="7"/>
    </row>
    <row r="13" spans="1:22" x14ac:dyDescent="0.25">
      <c r="A13" s="3" t="s">
        <v>11</v>
      </c>
      <c r="B13" s="12">
        <v>0.43</v>
      </c>
      <c r="C13" s="8">
        <v>9.7750000000000004</v>
      </c>
      <c r="D13" s="12">
        <v>10.045</v>
      </c>
      <c r="E13" s="26">
        <f>((B13+C13)-D13)*Réf.Prix_Salaires!D13</f>
        <v>560.00000000000045</v>
      </c>
      <c r="F13" s="42"/>
      <c r="G13" s="12"/>
      <c r="H13" s="8"/>
      <c r="I13" s="12"/>
      <c r="J13" s="50">
        <f>((G13+H13)-I13)*Réf.Prix_Salaires!D13</f>
        <v>0</v>
      </c>
      <c r="K13" s="42"/>
      <c r="L13" s="12"/>
      <c r="M13" s="8"/>
      <c r="N13" s="12"/>
      <c r="O13" s="50">
        <f>((L13+M13)-N13)*Réf.Prix_Salaires!D13</f>
        <v>0</v>
      </c>
      <c r="P13" s="42"/>
      <c r="Q13" s="12"/>
      <c r="R13" s="8"/>
      <c r="S13" s="12"/>
      <c r="T13" s="50">
        <f>((Q13+R13)-S13)*Réf.Prix_Salaires!D13</f>
        <v>0</v>
      </c>
      <c r="U13" s="42"/>
      <c r="V13" s="8"/>
    </row>
    <row r="14" spans="1:22" s="5" customFormat="1" x14ac:dyDescent="0.25">
      <c r="A14" s="6" t="s">
        <v>12</v>
      </c>
      <c r="B14" s="12">
        <v>0.26500000000000001</v>
      </c>
      <c r="C14" s="7">
        <v>10.205</v>
      </c>
      <c r="D14" s="12">
        <v>10.35</v>
      </c>
      <c r="E14" s="26">
        <f>((B14+C14)-D14)*Réf.Prix_Salaires!D14</f>
        <v>348.0000000000029</v>
      </c>
      <c r="F14" s="42"/>
      <c r="G14" s="12"/>
      <c r="H14" s="7"/>
      <c r="I14" s="12"/>
      <c r="J14" s="50">
        <f>((G14+H14)-I14)*Réf.Prix_Salaires!D14</f>
        <v>0</v>
      </c>
      <c r="K14" s="42"/>
      <c r="L14" s="12"/>
      <c r="M14" s="7"/>
      <c r="N14" s="12"/>
      <c r="O14" s="50">
        <f>((L14+M14)-N14)*Réf.Prix_Salaires!D14</f>
        <v>0</v>
      </c>
      <c r="P14" s="42"/>
      <c r="Q14" s="12"/>
      <c r="R14" s="7"/>
      <c r="S14" s="12"/>
      <c r="T14" s="50">
        <f>((Q14+R14)-S14)*Réf.Prix_Salaires!D14</f>
        <v>0</v>
      </c>
      <c r="U14" s="42"/>
      <c r="V14" s="7"/>
    </row>
    <row r="15" spans="1:22" x14ac:dyDescent="0.25">
      <c r="A15" s="3" t="s">
        <v>13</v>
      </c>
      <c r="B15" s="12">
        <v>6.08</v>
      </c>
      <c r="C15" s="8"/>
      <c r="D15" s="12">
        <v>6.08</v>
      </c>
      <c r="E15" s="26">
        <f>((B15+C15)-D15)*Réf.Prix_Salaires!D15</f>
        <v>0</v>
      </c>
      <c r="F15" s="42"/>
      <c r="G15" s="12"/>
      <c r="H15" s="8"/>
      <c r="I15" s="12"/>
      <c r="J15" s="50">
        <f>((G15+H15)-I15)*Réf.Prix_Salaires!D15</f>
        <v>0</v>
      </c>
      <c r="K15" s="42"/>
      <c r="L15" s="12"/>
      <c r="M15" s="8"/>
      <c r="N15" s="12"/>
      <c r="O15" s="50">
        <f>((L15+M15)-N15)*Réf.Prix_Salaires!D15</f>
        <v>0</v>
      </c>
      <c r="P15" s="42"/>
      <c r="Q15" s="12"/>
      <c r="R15" s="8"/>
      <c r="S15" s="12"/>
      <c r="T15" s="50">
        <f>((Q15+R15)-S15)*Réf.Prix_Salaires!D15</f>
        <v>0</v>
      </c>
      <c r="U15" s="42"/>
      <c r="V15" s="8"/>
    </row>
    <row r="16" spans="1:22" s="5" customFormat="1" x14ac:dyDescent="0.25">
      <c r="A16" s="6" t="s">
        <v>14</v>
      </c>
      <c r="B16" s="12">
        <v>2.585</v>
      </c>
      <c r="C16" s="7"/>
      <c r="D16" s="12">
        <v>1.36</v>
      </c>
      <c r="E16" s="26">
        <f>((B16+C16)-D16)*Réf.Prix_Salaires!D16</f>
        <v>3491.2499999999995</v>
      </c>
      <c r="F16" s="42"/>
      <c r="G16" s="12"/>
      <c r="H16" s="7"/>
      <c r="I16" s="12"/>
      <c r="J16" s="50">
        <f>((G16+H16)-I16)*Réf.Prix_Salaires!D16</f>
        <v>0</v>
      </c>
      <c r="K16" s="42"/>
      <c r="L16" s="12"/>
      <c r="M16" s="7"/>
      <c r="N16" s="12"/>
      <c r="O16" s="50">
        <f>((L16+M16)-N16)*Réf.Prix_Salaires!D16</f>
        <v>0</v>
      </c>
      <c r="P16" s="42"/>
      <c r="Q16" s="12"/>
      <c r="R16" s="7"/>
      <c r="S16" s="12"/>
      <c r="T16" s="50">
        <f>((Q16+R16)-S16)*Réf.Prix_Salaires!D16</f>
        <v>0</v>
      </c>
      <c r="U16" s="42"/>
      <c r="V16" s="7"/>
    </row>
    <row r="17" spans="1:22" x14ac:dyDescent="0.25">
      <c r="A17" s="3" t="s">
        <v>15</v>
      </c>
      <c r="B17" s="12">
        <v>10.16</v>
      </c>
      <c r="C17" s="8"/>
      <c r="D17" s="12">
        <v>9.0150000000000006</v>
      </c>
      <c r="E17" s="26">
        <f>((B17+C17)-D17)*Réf.Prix_Salaires!D17</f>
        <v>3663.9999999999986</v>
      </c>
      <c r="F17" s="42"/>
      <c r="G17" s="12"/>
      <c r="H17" s="8"/>
      <c r="I17" s="12"/>
      <c r="J17" s="50">
        <f>((G17+H17)-I17)*Réf.Prix_Salaires!D17</f>
        <v>0</v>
      </c>
      <c r="K17" s="42"/>
      <c r="L17" s="12"/>
      <c r="M17" s="8"/>
      <c r="N17" s="12"/>
      <c r="O17" s="50">
        <f>((L17+M17)-N17)*Réf.Prix_Salaires!D17</f>
        <v>0</v>
      </c>
      <c r="P17" s="42"/>
      <c r="Q17" s="12"/>
      <c r="R17" s="8"/>
      <c r="S17" s="12"/>
      <c r="T17" s="50">
        <f>((Q17+R17)-S17)*Réf.Prix_Salaires!D17</f>
        <v>0</v>
      </c>
      <c r="U17" s="42"/>
      <c r="V17" s="8"/>
    </row>
    <row r="18" spans="1:22" s="5" customFormat="1" x14ac:dyDescent="0.25">
      <c r="A18" s="6" t="s">
        <v>16</v>
      </c>
      <c r="B18" s="12">
        <v>4.01</v>
      </c>
      <c r="C18" s="7"/>
      <c r="D18" s="12">
        <v>4.01</v>
      </c>
      <c r="E18" s="26">
        <f>((B18+C18)-D18)*Réf.Prix_Salaires!D18</f>
        <v>0</v>
      </c>
      <c r="F18" s="42"/>
      <c r="G18" s="12"/>
      <c r="H18" s="7"/>
      <c r="I18" s="12"/>
      <c r="J18" s="50">
        <f>((G18+H18)-I18)*Réf.Prix_Salaires!D18</f>
        <v>0</v>
      </c>
      <c r="K18" s="42"/>
      <c r="L18" s="12"/>
      <c r="M18" s="7"/>
      <c r="N18" s="12"/>
      <c r="O18" s="50">
        <f>((L18+M18)-N18)*Réf.Prix_Salaires!D18</f>
        <v>0</v>
      </c>
      <c r="P18" s="42"/>
      <c r="Q18" s="12"/>
      <c r="R18" s="7"/>
      <c r="S18" s="12"/>
      <c r="T18" s="50">
        <f>((Q18+R18)-S18)*Réf.Prix_Salaires!D18</f>
        <v>0</v>
      </c>
      <c r="U18" s="42"/>
      <c r="V18" s="7"/>
    </row>
    <row r="19" spans="1:22" x14ac:dyDescent="0.25">
      <c r="A19" s="3" t="s">
        <v>17</v>
      </c>
      <c r="B19" s="12">
        <v>0.19</v>
      </c>
      <c r="C19" s="8">
        <v>10.31</v>
      </c>
      <c r="D19" s="12">
        <v>10.38</v>
      </c>
      <c r="E19" s="26">
        <f>((B19+C19)-D19)*Réf.Prix_Salaires!D19</f>
        <v>347.99999999999773</v>
      </c>
      <c r="F19" s="42"/>
      <c r="G19" s="12"/>
      <c r="H19" s="8"/>
      <c r="I19" s="12"/>
      <c r="J19" s="50">
        <f>((G19+H19)-I19)*Réf.Prix_Salaires!D19</f>
        <v>0</v>
      </c>
      <c r="K19" s="42"/>
      <c r="L19" s="12"/>
      <c r="M19" s="8"/>
      <c r="N19" s="12"/>
      <c r="O19" s="50">
        <f>((L19+M19)-N19)*Réf.Prix_Salaires!D19</f>
        <v>0</v>
      </c>
      <c r="P19" s="42"/>
      <c r="Q19" s="12"/>
      <c r="R19" s="8"/>
      <c r="S19" s="12"/>
      <c r="T19" s="50">
        <f>((Q19+R19)-S19)*Réf.Prix_Salaires!D19</f>
        <v>0</v>
      </c>
      <c r="U19" s="42"/>
      <c r="V19" s="8"/>
    </row>
    <row r="20" spans="1:22" s="5" customFormat="1" x14ac:dyDescent="0.25">
      <c r="A20" s="6" t="s">
        <v>18</v>
      </c>
      <c r="B20" s="12">
        <v>0</v>
      </c>
      <c r="C20" s="7"/>
      <c r="D20" s="12">
        <v>0</v>
      </c>
      <c r="E20" s="26">
        <f>((B20+C20)-D20)*Réf.Prix_Salaires!D20</f>
        <v>0</v>
      </c>
      <c r="F20" s="42"/>
      <c r="G20" s="12"/>
      <c r="H20" s="7"/>
      <c r="I20" s="12"/>
      <c r="J20" s="50">
        <f>((G20+H20)-I20)*Réf.Prix_Salaires!D20</f>
        <v>0</v>
      </c>
      <c r="K20" s="42"/>
      <c r="L20" s="12"/>
      <c r="M20" s="7"/>
      <c r="N20" s="12"/>
      <c r="O20" s="50">
        <f>((L20+M20)-N20)*Réf.Prix_Salaires!D20</f>
        <v>0</v>
      </c>
      <c r="P20" s="42"/>
      <c r="Q20" s="12"/>
      <c r="R20" s="7"/>
      <c r="S20" s="12"/>
      <c r="T20" s="50">
        <f>((Q20+R20)-S20)*Réf.Prix_Salaires!D20</f>
        <v>0</v>
      </c>
      <c r="U20" s="42"/>
      <c r="V20" s="7"/>
    </row>
    <row r="21" spans="1:22" x14ac:dyDescent="0.25">
      <c r="A21" s="3" t="s">
        <v>19</v>
      </c>
      <c r="B21" s="12">
        <v>10.685</v>
      </c>
      <c r="C21" s="8"/>
      <c r="D21" s="12">
        <v>10.119999999999999</v>
      </c>
      <c r="E21" s="26">
        <f>((B21+C21)-D21)*Réf.Prix_Salaires!D21</f>
        <v>1525.5000000000034</v>
      </c>
      <c r="F21" s="42"/>
      <c r="G21" s="12"/>
      <c r="H21" s="8"/>
      <c r="I21" s="12"/>
      <c r="J21" s="50">
        <f>((G21+H21)-I21)*Réf.Prix_Salaires!D21</f>
        <v>0</v>
      </c>
      <c r="K21" s="42"/>
      <c r="L21" s="12"/>
      <c r="M21" s="8"/>
      <c r="N21" s="12"/>
      <c r="O21" s="50">
        <f>((L21+M21)-N21)*Réf.Prix_Salaires!D21</f>
        <v>0</v>
      </c>
      <c r="P21" s="42"/>
      <c r="Q21" s="12"/>
      <c r="R21" s="8"/>
      <c r="S21" s="12"/>
      <c r="T21" s="50">
        <f>((Q21+R21)-S21)*Réf.Prix_Salaires!D21</f>
        <v>0</v>
      </c>
      <c r="U21" s="42"/>
      <c r="V21" s="8"/>
    </row>
    <row r="22" spans="1:22" s="5" customFormat="1" x14ac:dyDescent="0.25">
      <c r="A22" s="6" t="s">
        <v>20</v>
      </c>
      <c r="B22" s="12">
        <v>0</v>
      </c>
      <c r="C22" s="7"/>
      <c r="D22" s="12">
        <v>0</v>
      </c>
      <c r="E22" s="26">
        <f>((B22+C22)-D22)*Réf.Prix_Salaires!D22</f>
        <v>0</v>
      </c>
      <c r="F22" s="42"/>
      <c r="G22" s="12"/>
      <c r="H22" s="7"/>
      <c r="I22" s="12"/>
      <c r="J22" s="50">
        <f>((G22+H22)-I22)*Réf.Prix_Salaires!D22</f>
        <v>0</v>
      </c>
      <c r="K22" s="42"/>
      <c r="L22" s="12"/>
      <c r="M22" s="7"/>
      <c r="N22" s="12"/>
      <c r="O22" s="50">
        <f>((L22+M22)-N22)*Réf.Prix_Salaires!D22</f>
        <v>0</v>
      </c>
      <c r="P22" s="42"/>
      <c r="Q22" s="12"/>
      <c r="R22" s="7"/>
      <c r="S22" s="12"/>
      <c r="T22" s="50">
        <f>((Q22+R22)-S22)*Réf.Prix_Salaires!D22</f>
        <v>0</v>
      </c>
      <c r="U22" s="42"/>
      <c r="V22" s="7"/>
    </row>
    <row r="23" spans="1:22" s="11" customFormat="1" x14ac:dyDescent="0.25">
      <c r="A23" s="6" t="s">
        <v>51</v>
      </c>
      <c r="B23" s="12">
        <v>3.7749999999999999</v>
      </c>
      <c r="C23" s="10"/>
      <c r="D23" s="12">
        <v>3.7749999999999999</v>
      </c>
      <c r="E23" s="26">
        <f>((B23+C23)-D23)*Réf.Prix_Salaires!D23</f>
        <v>0</v>
      </c>
      <c r="F23" s="43"/>
      <c r="G23" s="12"/>
      <c r="H23" s="10"/>
      <c r="I23" s="12"/>
      <c r="J23" s="50">
        <f>((G23+H23)-I23)*Réf.Prix_Salaires!D23</f>
        <v>0</v>
      </c>
      <c r="K23" s="43"/>
      <c r="L23" s="12"/>
      <c r="M23" s="10"/>
      <c r="N23" s="12"/>
      <c r="O23" s="50">
        <f>((L23+M23)-N23)*Réf.Prix_Salaires!D23</f>
        <v>0</v>
      </c>
      <c r="P23" s="43"/>
      <c r="Q23" s="12"/>
      <c r="R23" s="10"/>
      <c r="S23" s="12"/>
      <c r="T23" s="50">
        <f>((Q23+R23)-S23)*Réf.Prix_Salaires!D23</f>
        <v>0</v>
      </c>
      <c r="U23" s="43"/>
      <c r="V23" s="10"/>
    </row>
    <row r="24" spans="1:22" s="5" customFormat="1" x14ac:dyDescent="0.25">
      <c r="A24" s="3" t="s">
        <v>42</v>
      </c>
      <c r="B24" s="12">
        <v>1</v>
      </c>
      <c r="C24" s="7">
        <v>10</v>
      </c>
      <c r="D24" s="12">
        <v>9</v>
      </c>
      <c r="E24" s="26">
        <f>((B24+C24)-D24)*Réf.Prix_Salaires!D24</f>
        <v>6600</v>
      </c>
      <c r="F24" s="42"/>
      <c r="G24" s="12"/>
      <c r="H24" s="7"/>
      <c r="I24" s="12"/>
      <c r="J24" s="50">
        <f>((G24+H24)-I24)*Réf.Prix_Salaires!D24</f>
        <v>0</v>
      </c>
      <c r="K24" s="42"/>
      <c r="L24" s="12"/>
      <c r="M24" s="7"/>
      <c r="N24" s="12"/>
      <c r="O24" s="50">
        <f>((L24+M24)-N24)*Réf.Prix_Salaires!D24</f>
        <v>0</v>
      </c>
      <c r="P24" s="42"/>
      <c r="Q24" s="12"/>
      <c r="R24" s="7"/>
      <c r="S24" s="12"/>
      <c r="T24" s="50">
        <f>((Q24+R24)-S24)*Réf.Prix_Salaires!D24</f>
        <v>0</v>
      </c>
      <c r="U24" s="42"/>
      <c r="V24" s="7"/>
    </row>
    <row r="25" spans="1:22" x14ac:dyDescent="0.25">
      <c r="A25" s="6" t="s">
        <v>43</v>
      </c>
      <c r="B25" s="12">
        <v>0</v>
      </c>
      <c r="C25" s="8"/>
      <c r="D25" s="12">
        <v>0</v>
      </c>
      <c r="E25" s="26">
        <f>((B25+C25)-D25)*Réf.Prix_Salaires!D25</f>
        <v>0</v>
      </c>
      <c r="F25" s="42"/>
      <c r="G25" s="12"/>
      <c r="H25" s="8"/>
      <c r="I25" s="12"/>
      <c r="J25" s="50">
        <f>((G25+H25)-I25)*Réf.Prix_Salaires!D25</f>
        <v>0</v>
      </c>
      <c r="K25" s="42"/>
      <c r="L25" s="12"/>
      <c r="M25" s="8"/>
      <c r="N25" s="12"/>
      <c r="O25" s="50">
        <f>((L25+M25)-N25)*Réf.Prix_Salaires!D25</f>
        <v>0</v>
      </c>
      <c r="P25" s="42"/>
      <c r="Q25" s="12"/>
      <c r="R25" s="8"/>
      <c r="S25" s="12"/>
      <c r="T25" s="50">
        <f>((Q25+R25)-S25)*Réf.Prix_Salaires!D25</f>
        <v>0</v>
      </c>
      <c r="U25" s="42"/>
      <c r="V25" s="8"/>
    </row>
    <row r="26" spans="1:22" s="5" customFormat="1" x14ac:dyDescent="0.25">
      <c r="A26" s="3" t="s">
        <v>44</v>
      </c>
      <c r="B26" s="12">
        <v>2</v>
      </c>
      <c r="C26" s="7"/>
      <c r="D26" s="12">
        <v>1</v>
      </c>
      <c r="E26" s="26">
        <f>((B26+C26)-D26)*Réf.Prix_Salaires!D26</f>
        <v>4200</v>
      </c>
      <c r="F26" s="42"/>
      <c r="G26" s="12"/>
      <c r="H26" s="7"/>
      <c r="I26" s="12"/>
      <c r="J26" s="50">
        <f>((G26+H26)-I26)*Réf.Prix_Salaires!D26</f>
        <v>0</v>
      </c>
      <c r="K26" s="42"/>
      <c r="L26" s="12"/>
      <c r="M26" s="7"/>
      <c r="N26" s="12"/>
      <c r="O26" s="50">
        <f>((L26+M26)-N26)*Réf.Prix_Salaires!D26</f>
        <v>0</v>
      </c>
      <c r="P26" s="42"/>
      <c r="Q26" s="12"/>
      <c r="R26" s="7"/>
      <c r="S26" s="12"/>
      <c r="T26" s="50">
        <f>((Q26+R26)-S26)*Réf.Prix_Salaires!D26</f>
        <v>0</v>
      </c>
      <c r="U26" s="42"/>
      <c r="V26" s="7"/>
    </row>
    <row r="27" spans="1:22" x14ac:dyDescent="0.25">
      <c r="A27" s="6" t="s">
        <v>45</v>
      </c>
      <c r="B27" s="12">
        <v>0</v>
      </c>
      <c r="C27" s="8"/>
      <c r="D27" s="12">
        <v>0</v>
      </c>
      <c r="E27" s="26">
        <f>((B27+C27)-D27)*Réf.Prix_Salaires!D27</f>
        <v>0</v>
      </c>
      <c r="F27" s="42"/>
      <c r="G27" s="12"/>
      <c r="H27" s="8"/>
      <c r="I27" s="12"/>
      <c r="J27" s="50">
        <f>((G27+H27)-I27)*Réf.Prix_Salaires!D27</f>
        <v>0</v>
      </c>
      <c r="K27" s="42"/>
      <c r="L27" s="12"/>
      <c r="M27" s="8"/>
      <c r="N27" s="12"/>
      <c r="O27" s="50">
        <f>((L27+M27)-N27)*Réf.Prix_Salaires!D27</f>
        <v>0</v>
      </c>
      <c r="P27" s="42"/>
      <c r="Q27" s="12"/>
      <c r="R27" s="8"/>
      <c r="S27" s="12"/>
      <c r="T27" s="50">
        <f>((Q27+R27)-S27)*Réf.Prix_Salaires!D27</f>
        <v>0</v>
      </c>
      <c r="U27" s="42"/>
      <c r="V27" s="8"/>
    </row>
    <row r="28" spans="1:22" s="5" customFormat="1" x14ac:dyDescent="0.25">
      <c r="A28" s="3" t="s">
        <v>46</v>
      </c>
      <c r="B28" s="12">
        <v>2</v>
      </c>
      <c r="C28" s="7">
        <v>4</v>
      </c>
      <c r="D28" s="12">
        <v>5</v>
      </c>
      <c r="E28" s="26">
        <f>((B28+C28)-D28)*Réf.Prix_Salaires!D28</f>
        <v>5200</v>
      </c>
      <c r="F28" s="42"/>
      <c r="G28" s="12"/>
      <c r="H28" s="7"/>
      <c r="I28" s="12"/>
      <c r="J28" s="50">
        <f>((G28+H28)-I28)*Réf.Prix_Salaires!D28</f>
        <v>0</v>
      </c>
      <c r="K28" s="42"/>
      <c r="L28" s="12"/>
      <c r="M28" s="7"/>
      <c r="N28" s="12"/>
      <c r="O28" s="50">
        <f>((L28+M28)-N28)*Réf.Prix_Salaires!D28</f>
        <v>0</v>
      </c>
      <c r="P28" s="42"/>
      <c r="Q28" s="12"/>
      <c r="R28" s="7"/>
      <c r="S28" s="12"/>
      <c r="T28" s="50">
        <f>((Q28+R28)-S28)*Réf.Prix_Salaires!D28</f>
        <v>0</v>
      </c>
      <c r="U28" s="42"/>
      <c r="V28" s="7"/>
    </row>
    <row r="29" spans="1:22" x14ac:dyDescent="0.25">
      <c r="A29" s="6" t="s">
        <v>47</v>
      </c>
      <c r="B29" s="12">
        <v>0</v>
      </c>
      <c r="C29" s="8">
        <v>10</v>
      </c>
      <c r="D29" s="12">
        <v>10</v>
      </c>
      <c r="E29" s="26">
        <f>((B29+C29)-D29)*Réf.Prix_Salaires!D29</f>
        <v>0</v>
      </c>
      <c r="F29" s="42"/>
      <c r="G29" s="12"/>
      <c r="H29" s="8"/>
      <c r="I29" s="12"/>
      <c r="J29" s="50">
        <f>((G29+H29)-I29)*Réf.Prix_Salaires!D29</f>
        <v>0</v>
      </c>
      <c r="K29" s="42"/>
      <c r="L29" s="12"/>
      <c r="M29" s="8"/>
      <c r="N29" s="12"/>
      <c r="O29" s="50">
        <f>((L29+M29)-N29)*Réf.Prix_Salaires!D29</f>
        <v>0</v>
      </c>
      <c r="P29" s="42"/>
      <c r="Q29" s="12"/>
      <c r="R29" s="8"/>
      <c r="S29" s="12"/>
      <c r="T29" s="50">
        <f>((Q29+R29)-S29)*Réf.Prix_Salaires!D29</f>
        <v>0</v>
      </c>
      <c r="U29" s="42"/>
      <c r="V29" s="8"/>
    </row>
    <row r="30" spans="1:22" s="5" customFormat="1" x14ac:dyDescent="0.25">
      <c r="A30" s="3" t="s">
        <v>48</v>
      </c>
      <c r="B30" s="12">
        <v>0</v>
      </c>
      <c r="C30" s="7"/>
      <c r="D30" s="12">
        <v>0</v>
      </c>
      <c r="E30" s="26">
        <f>((B30+C30)-D30)*Réf.Prix_Salaires!D30</f>
        <v>0</v>
      </c>
      <c r="F30" s="42"/>
      <c r="G30" s="12"/>
      <c r="H30" s="7"/>
      <c r="I30" s="12"/>
      <c r="J30" s="50">
        <f>((G30+H30)-I30)*Réf.Prix_Salaires!D30</f>
        <v>0</v>
      </c>
      <c r="K30" s="42"/>
      <c r="L30" s="12"/>
      <c r="M30" s="7"/>
      <c r="N30" s="12"/>
      <c r="O30" s="50">
        <f>((L30+M30)-N30)*Réf.Prix_Salaires!D30</f>
        <v>0</v>
      </c>
      <c r="P30" s="42"/>
      <c r="Q30" s="12"/>
      <c r="R30" s="7"/>
      <c r="S30" s="12"/>
      <c r="T30" s="50">
        <f>((Q30+R30)-S30)*Réf.Prix_Salaires!D30</f>
        <v>0</v>
      </c>
      <c r="U30" s="42"/>
      <c r="V30" s="7"/>
    </row>
    <row r="31" spans="1:22" x14ac:dyDescent="0.25">
      <c r="A31" s="6" t="s">
        <v>21</v>
      </c>
      <c r="B31" s="12">
        <v>0</v>
      </c>
      <c r="C31" s="8"/>
      <c r="D31" s="12">
        <v>0</v>
      </c>
      <c r="E31" s="26">
        <f>((B31+C31)-D31)*Réf.Prix_Salaires!D31</f>
        <v>0</v>
      </c>
      <c r="F31" s="42"/>
      <c r="G31" s="12"/>
      <c r="H31" s="8"/>
      <c r="I31" s="12"/>
      <c r="J31" s="50">
        <f>((G31+H31)-I31)*Réf.Prix_Salaires!D31</f>
        <v>0</v>
      </c>
      <c r="K31" s="42"/>
      <c r="L31" s="12"/>
      <c r="M31" s="8"/>
      <c r="N31" s="12"/>
      <c r="O31" s="50">
        <f>((L31+M31)-N31)*Réf.Prix_Salaires!D31</f>
        <v>0</v>
      </c>
      <c r="P31" s="42"/>
      <c r="Q31" s="12"/>
      <c r="R31" s="8"/>
      <c r="S31" s="12"/>
      <c r="T31" s="50">
        <f>((Q31+R31)-S31)*Réf.Prix_Salaires!D31</f>
        <v>0</v>
      </c>
      <c r="U31" s="42"/>
      <c r="V31" s="8"/>
    </row>
    <row r="32" spans="1:22" s="5" customFormat="1" x14ac:dyDescent="0.25">
      <c r="A32" s="3" t="s">
        <v>22</v>
      </c>
      <c r="B32" s="12">
        <v>0</v>
      </c>
      <c r="C32" s="7"/>
      <c r="D32" s="12">
        <v>0</v>
      </c>
      <c r="E32" s="26">
        <f>((B32+C32)-D32)*Réf.Prix_Salaires!D32</f>
        <v>0</v>
      </c>
      <c r="F32" s="42"/>
      <c r="G32" s="12"/>
      <c r="H32" s="7"/>
      <c r="I32" s="12"/>
      <c r="J32" s="50">
        <f>((G32+H32)-I32)*Réf.Prix_Salaires!D32</f>
        <v>0</v>
      </c>
      <c r="K32" s="42"/>
      <c r="L32" s="12"/>
      <c r="M32" s="7"/>
      <c r="N32" s="12"/>
      <c r="O32" s="50">
        <f>((L32+M32)-N32)*Réf.Prix_Salaires!D32</f>
        <v>0</v>
      </c>
      <c r="P32" s="42"/>
      <c r="Q32" s="12"/>
      <c r="R32" s="7"/>
      <c r="S32" s="12"/>
      <c r="T32" s="50">
        <f>((Q32+R32)-S32)*Réf.Prix_Salaires!D32</f>
        <v>0</v>
      </c>
      <c r="U32" s="42"/>
      <c r="V32" s="7"/>
    </row>
    <row r="33" spans="1:22" x14ac:dyDescent="0.25">
      <c r="A33" s="6" t="s">
        <v>23</v>
      </c>
      <c r="B33" s="12">
        <v>0</v>
      </c>
      <c r="C33" s="8"/>
      <c r="D33" s="12">
        <v>0</v>
      </c>
      <c r="E33" s="26">
        <f>((B33+C33)-D33)*Réf.Prix_Salaires!D33</f>
        <v>0</v>
      </c>
      <c r="F33" s="42"/>
      <c r="G33" s="12"/>
      <c r="H33" s="8"/>
      <c r="I33" s="12"/>
      <c r="J33" s="50">
        <f>((G33+H33)-I33)*Réf.Prix_Salaires!D33</f>
        <v>0</v>
      </c>
      <c r="K33" s="42"/>
      <c r="L33" s="12"/>
      <c r="M33" s="8"/>
      <c r="N33" s="12"/>
      <c r="O33" s="50">
        <f>((L33+M33)-N33)*Réf.Prix_Salaires!D33</f>
        <v>0</v>
      </c>
      <c r="P33" s="42"/>
      <c r="Q33" s="12"/>
      <c r="R33" s="8"/>
      <c r="S33" s="12"/>
      <c r="T33" s="50">
        <f>((Q33+R33)-S33)*Réf.Prix_Salaires!D33</f>
        <v>0</v>
      </c>
      <c r="U33" s="42"/>
      <c r="V33" s="8"/>
    </row>
    <row r="34" spans="1:22" s="5" customFormat="1" x14ac:dyDescent="0.25">
      <c r="A34" s="3" t="s">
        <v>24</v>
      </c>
      <c r="B34" s="12">
        <v>0</v>
      </c>
      <c r="C34" s="7"/>
      <c r="D34" s="12">
        <v>0</v>
      </c>
      <c r="E34" s="26">
        <f>((B34+C34)-D34)*Réf.Prix_Salaires!D34</f>
        <v>0</v>
      </c>
      <c r="F34" s="42"/>
      <c r="G34" s="12"/>
      <c r="H34" s="7"/>
      <c r="I34" s="12"/>
      <c r="J34" s="50">
        <f>((G34+H34)-I34)*Réf.Prix_Salaires!D34</f>
        <v>0</v>
      </c>
      <c r="K34" s="42"/>
      <c r="L34" s="12"/>
      <c r="M34" s="7"/>
      <c r="N34" s="12"/>
      <c r="O34" s="50">
        <f>((L34+M34)-N34)*Réf.Prix_Salaires!D34</f>
        <v>0</v>
      </c>
      <c r="P34" s="42"/>
      <c r="Q34" s="12"/>
      <c r="R34" s="7"/>
      <c r="S34" s="12"/>
      <c r="T34" s="50">
        <f>((Q34+R34)-S34)*Réf.Prix_Salaires!D34</f>
        <v>0</v>
      </c>
      <c r="U34" s="42"/>
      <c r="V34" s="7"/>
    </row>
    <row r="35" spans="1:22" x14ac:dyDescent="0.25">
      <c r="A35" s="6" t="s">
        <v>25</v>
      </c>
      <c r="B35" s="12">
        <v>1</v>
      </c>
      <c r="C35" s="8"/>
      <c r="D35" s="12">
        <v>1</v>
      </c>
      <c r="E35" s="26">
        <f>((B35+C35)-D35)*Réf.Prix_Salaires!D35</f>
        <v>0</v>
      </c>
      <c r="F35" s="42"/>
      <c r="G35" s="12"/>
      <c r="H35" s="8"/>
      <c r="I35" s="12"/>
      <c r="J35" s="50">
        <f>((G35+H35)-I35)*Réf.Prix_Salaires!D35</f>
        <v>0</v>
      </c>
      <c r="K35" s="42"/>
      <c r="L35" s="12"/>
      <c r="M35" s="8"/>
      <c r="N35" s="12"/>
      <c r="O35" s="50">
        <f>((L35+M35)-N35)*Réf.Prix_Salaires!D35</f>
        <v>0</v>
      </c>
      <c r="P35" s="42"/>
      <c r="Q35" s="12"/>
      <c r="R35" s="8"/>
      <c r="S35" s="12"/>
      <c r="T35" s="50">
        <f>((Q35+R35)-S35)*Réf.Prix_Salaires!D35</f>
        <v>0</v>
      </c>
      <c r="U35" s="42"/>
      <c r="V35" s="8"/>
    </row>
    <row r="36" spans="1:22" s="5" customFormat="1" x14ac:dyDescent="0.25">
      <c r="A36" s="3" t="s">
        <v>26</v>
      </c>
      <c r="B36" s="12">
        <v>0</v>
      </c>
      <c r="C36" s="7"/>
      <c r="D36" s="12">
        <v>0</v>
      </c>
      <c r="E36" s="26">
        <f>((B36+C36)-D36)*Réf.Prix_Salaires!D36</f>
        <v>0</v>
      </c>
      <c r="F36" s="42"/>
      <c r="G36" s="12"/>
      <c r="H36" s="7"/>
      <c r="I36" s="12"/>
      <c r="J36" s="50">
        <f>((G36+H36)-I36)*Réf.Prix_Salaires!D36</f>
        <v>0</v>
      </c>
      <c r="K36" s="42"/>
      <c r="L36" s="12"/>
      <c r="M36" s="7"/>
      <c r="N36" s="12"/>
      <c r="O36" s="50">
        <f>((L36+M36)-N36)*Réf.Prix_Salaires!D36</f>
        <v>0</v>
      </c>
      <c r="P36" s="42"/>
      <c r="Q36" s="12"/>
      <c r="R36" s="7"/>
      <c r="S36" s="12"/>
      <c r="T36" s="50">
        <f>((Q36+R36)-S36)*Réf.Prix_Salaires!D36</f>
        <v>0</v>
      </c>
      <c r="U36" s="42"/>
      <c r="V36" s="7"/>
    </row>
    <row r="37" spans="1:22" x14ac:dyDescent="0.25">
      <c r="A37" s="6" t="s">
        <v>27</v>
      </c>
      <c r="B37" s="12">
        <v>6</v>
      </c>
      <c r="C37" s="8"/>
      <c r="D37" s="12">
        <v>3</v>
      </c>
      <c r="E37" s="26">
        <f>((B37+C37)-D37)*Réf.Prix_Salaires!D37</f>
        <v>1500</v>
      </c>
      <c r="F37" s="42"/>
      <c r="G37" s="12"/>
      <c r="H37" s="8"/>
      <c r="I37" s="12"/>
      <c r="J37" s="50">
        <f>((G37+H37)-I37)*Réf.Prix_Salaires!D37</f>
        <v>0</v>
      </c>
      <c r="K37" s="42"/>
      <c r="L37" s="12"/>
      <c r="M37" s="8"/>
      <c r="N37" s="12"/>
      <c r="O37" s="50">
        <f>((L37+M37)-N37)*Réf.Prix_Salaires!D37</f>
        <v>0</v>
      </c>
      <c r="P37" s="42"/>
      <c r="Q37" s="12"/>
      <c r="R37" s="8"/>
      <c r="S37" s="12"/>
      <c r="T37" s="50">
        <f>((Q37+R37)-S37)*Réf.Prix_Salaires!D37</f>
        <v>0</v>
      </c>
      <c r="U37" s="42"/>
      <c r="V37" s="8"/>
    </row>
    <row r="38" spans="1:22" s="5" customFormat="1" x14ac:dyDescent="0.25">
      <c r="A38" s="3" t="s">
        <v>52</v>
      </c>
      <c r="B38" s="12">
        <v>2</v>
      </c>
      <c r="C38" s="7"/>
      <c r="D38" s="12">
        <v>0</v>
      </c>
      <c r="E38" s="26">
        <f>((B38+C38)-D38)*Réf.Prix_Salaires!D38</f>
        <v>1000</v>
      </c>
      <c r="F38" s="42"/>
      <c r="G38" s="12"/>
      <c r="H38" s="7"/>
      <c r="I38" s="12"/>
      <c r="J38" s="50">
        <f>((G38+H38)-I38)*Réf.Prix_Salaires!D38</f>
        <v>0</v>
      </c>
      <c r="K38" s="42"/>
      <c r="L38" s="12"/>
      <c r="M38" s="7"/>
      <c r="N38" s="12"/>
      <c r="O38" s="50">
        <f>((L38+M38)-N38)*Réf.Prix_Salaires!D38</f>
        <v>0</v>
      </c>
      <c r="P38" s="42"/>
      <c r="Q38" s="12"/>
      <c r="R38" s="7"/>
      <c r="S38" s="12"/>
      <c r="T38" s="50">
        <f>((Q38+R38)-S38)*Réf.Prix_Salaires!D38</f>
        <v>0</v>
      </c>
      <c r="U38" s="42"/>
      <c r="V38" s="7"/>
    </row>
    <row r="39" spans="1:22" x14ac:dyDescent="0.25">
      <c r="A39" s="3" t="s">
        <v>53</v>
      </c>
      <c r="B39" s="12">
        <v>0</v>
      </c>
      <c r="C39" s="8"/>
      <c r="D39" s="12">
        <v>0</v>
      </c>
      <c r="E39" s="26">
        <f>((B39+C39)-D39)*Réf.Prix_Salaires!D39</f>
        <v>0</v>
      </c>
      <c r="F39" s="42"/>
      <c r="G39" s="12"/>
      <c r="H39" s="8"/>
      <c r="I39" s="12"/>
      <c r="J39" s="50">
        <f>((G39+H39)-I39)*Réf.Prix_Salaires!D39</f>
        <v>0</v>
      </c>
      <c r="K39" s="42"/>
      <c r="L39" s="12"/>
      <c r="M39" s="8"/>
      <c r="N39" s="12"/>
      <c r="O39" s="50">
        <f>((L39+M39)-N39)*Réf.Prix_Salaires!D39</f>
        <v>0</v>
      </c>
      <c r="P39" s="42"/>
      <c r="Q39" s="12"/>
      <c r="R39" s="8"/>
      <c r="S39" s="12"/>
      <c r="T39" s="50">
        <f>((Q39+R39)-S39)*Réf.Prix_Salaires!D39</f>
        <v>0</v>
      </c>
      <c r="U39" s="42"/>
      <c r="V39" s="8"/>
    </row>
    <row r="40" spans="1:22" s="5" customFormat="1" x14ac:dyDescent="0.25">
      <c r="A40" s="3" t="s">
        <v>30</v>
      </c>
      <c r="B40" s="12">
        <v>0</v>
      </c>
      <c r="C40" s="7"/>
      <c r="D40" s="12">
        <v>0</v>
      </c>
      <c r="E40" s="26">
        <f>((B40+C40)-D40)*Réf.Prix_Salaires!D40</f>
        <v>0</v>
      </c>
      <c r="F40" s="42"/>
      <c r="G40" s="12"/>
      <c r="H40" s="7"/>
      <c r="I40" s="12"/>
      <c r="J40" s="50">
        <f>((G40+H40)-I40)*Réf.Prix_Salaires!D40</f>
        <v>0</v>
      </c>
      <c r="K40" s="42"/>
      <c r="L40" s="12"/>
      <c r="M40" s="7"/>
      <c r="N40" s="12"/>
      <c r="O40" s="50">
        <f>((L40+M40)-N40)*Réf.Prix_Salaires!D40</f>
        <v>0</v>
      </c>
      <c r="P40" s="42"/>
      <c r="Q40" s="12"/>
      <c r="R40" s="7"/>
      <c r="S40" s="12"/>
      <c r="T40" s="50">
        <f>((Q40+R40)-S40)*Réf.Prix_Salaires!D40</f>
        <v>0</v>
      </c>
      <c r="U40" s="42"/>
      <c r="V40" s="7"/>
    </row>
    <row r="41" spans="1:22" x14ac:dyDescent="0.25">
      <c r="A41" s="6" t="s">
        <v>29</v>
      </c>
      <c r="B41" s="12">
        <v>2</v>
      </c>
      <c r="C41" s="8"/>
      <c r="D41" s="12">
        <v>1</v>
      </c>
      <c r="E41" s="26">
        <f>((B41+C41)-D41)*Réf.Prix_Salaires!D41</f>
        <v>600</v>
      </c>
      <c r="F41" s="42"/>
      <c r="G41" s="12"/>
      <c r="H41" s="8"/>
      <c r="I41" s="12"/>
      <c r="J41" s="50">
        <f>((G41+H41)-I41)*Réf.Prix_Salaires!D41</f>
        <v>0</v>
      </c>
      <c r="K41" s="42"/>
      <c r="L41" s="12"/>
      <c r="M41" s="8"/>
      <c r="N41" s="12"/>
      <c r="O41" s="50">
        <f>((L41+M41)-N41)*Réf.Prix_Salaires!D41</f>
        <v>0</v>
      </c>
      <c r="P41" s="42"/>
      <c r="Q41" s="12"/>
      <c r="R41" s="8"/>
      <c r="S41" s="12"/>
      <c r="T41" s="50">
        <f>((Q41+R41)-S41)*Réf.Prix_Salaires!D41</f>
        <v>0</v>
      </c>
      <c r="U41" s="42"/>
      <c r="V41" s="8"/>
    </row>
    <row r="42" spans="1:22" s="5" customFormat="1" x14ac:dyDescent="0.25">
      <c r="A42" s="3" t="s">
        <v>54</v>
      </c>
      <c r="B42" s="12">
        <v>0</v>
      </c>
      <c r="C42" s="7"/>
      <c r="D42" s="12">
        <v>0</v>
      </c>
      <c r="E42" s="26">
        <f>((B42+C42)-D42)*Réf.Prix_Salaires!D42</f>
        <v>0</v>
      </c>
      <c r="F42" s="42"/>
      <c r="G42" s="12"/>
      <c r="H42" s="7"/>
      <c r="I42" s="12"/>
      <c r="J42" s="50">
        <f>((G42+H42)-I42)*Réf.Prix_Salaires!D42</f>
        <v>0</v>
      </c>
      <c r="K42" s="42"/>
      <c r="L42" s="12"/>
      <c r="M42" s="7"/>
      <c r="N42" s="12"/>
      <c r="O42" s="50">
        <f>((L42+M42)-N42)*Réf.Prix_Salaires!D42</f>
        <v>0</v>
      </c>
      <c r="P42" s="42"/>
      <c r="Q42" s="12"/>
      <c r="R42" s="7"/>
      <c r="S42" s="12"/>
      <c r="T42" s="50">
        <f>((Q42+R42)-S42)*Réf.Prix_Salaires!D42</f>
        <v>0</v>
      </c>
      <c r="U42" s="42"/>
      <c r="V42" s="7"/>
    </row>
    <row r="43" spans="1:22" x14ac:dyDescent="0.25">
      <c r="A43" s="3" t="s">
        <v>38</v>
      </c>
      <c r="B43" s="12">
        <v>0</v>
      </c>
      <c r="C43" s="8"/>
      <c r="D43" s="12">
        <v>0</v>
      </c>
      <c r="E43" s="26">
        <f>((B43+C43)-D43)*Réf.Prix_Salaires!D43</f>
        <v>0</v>
      </c>
      <c r="F43" s="42"/>
      <c r="G43" s="12"/>
      <c r="H43" s="8"/>
      <c r="I43" s="12"/>
      <c r="J43" s="50">
        <f>((G43+H43)-I43)*Réf.Prix_Salaires!D43</f>
        <v>0</v>
      </c>
      <c r="K43" s="42"/>
      <c r="L43" s="12"/>
      <c r="M43" s="8"/>
      <c r="N43" s="12"/>
      <c r="O43" s="50">
        <f>((L43+M43)-N43)*Réf.Prix_Salaires!D43</f>
        <v>0</v>
      </c>
      <c r="P43" s="42"/>
      <c r="Q43" s="12"/>
      <c r="R43" s="8"/>
      <c r="S43" s="12"/>
      <c r="T43" s="50">
        <f>((Q43+R43)-S43)*Réf.Prix_Salaires!D43</f>
        <v>0</v>
      </c>
      <c r="U43" s="42"/>
      <c r="V43" s="8"/>
    </row>
    <row r="44" spans="1:22" s="5" customFormat="1" x14ac:dyDescent="0.25">
      <c r="A44" s="6" t="s">
        <v>39</v>
      </c>
      <c r="B44" s="12">
        <v>0</v>
      </c>
      <c r="C44" s="7"/>
      <c r="D44" s="12">
        <v>0</v>
      </c>
      <c r="E44" s="26">
        <f>((B44+C44)-D44)*Réf.Prix_Salaires!D44</f>
        <v>0</v>
      </c>
      <c r="F44" s="42"/>
      <c r="G44" s="12"/>
      <c r="H44" s="7"/>
      <c r="I44" s="12"/>
      <c r="J44" s="50">
        <f>((G44+H44)-I44)*Réf.Prix_Salaires!D44</f>
        <v>0</v>
      </c>
      <c r="K44" s="42"/>
      <c r="L44" s="12"/>
      <c r="M44" s="7"/>
      <c r="N44" s="12"/>
      <c r="O44" s="50">
        <f>((L44+M44)-N44)*Réf.Prix_Salaires!D44</f>
        <v>0</v>
      </c>
      <c r="P44" s="42"/>
      <c r="Q44" s="12"/>
      <c r="R44" s="7"/>
      <c r="S44" s="12"/>
      <c r="T44" s="50">
        <f>((Q44+R44)-S44)*Réf.Prix_Salaires!D44</f>
        <v>0</v>
      </c>
      <c r="U44" s="42"/>
      <c r="V44" s="7"/>
    </row>
    <row r="45" spans="1:22" x14ac:dyDescent="0.25">
      <c r="A45" s="3" t="s">
        <v>28</v>
      </c>
      <c r="B45" s="12">
        <v>0</v>
      </c>
      <c r="C45" s="8"/>
      <c r="D45" s="12">
        <v>0</v>
      </c>
      <c r="E45" s="26">
        <f>((B45+C45)-D45)*Réf.Prix_Salaires!D45</f>
        <v>0</v>
      </c>
      <c r="F45" s="42"/>
      <c r="G45" s="12"/>
      <c r="H45" s="8"/>
      <c r="I45" s="12"/>
      <c r="J45" s="50">
        <f>((G45+H45)-I45)*Réf.Prix_Salaires!D45</f>
        <v>0</v>
      </c>
      <c r="K45" s="42"/>
      <c r="L45" s="12"/>
      <c r="M45" s="8"/>
      <c r="N45" s="12"/>
      <c r="O45" s="50">
        <f>((L45+M45)-N45)*Réf.Prix_Salaires!D45</f>
        <v>0</v>
      </c>
      <c r="P45" s="42"/>
      <c r="Q45" s="12"/>
      <c r="R45" s="8"/>
      <c r="S45" s="12"/>
      <c r="T45" s="50">
        <f>((Q45+R45)-S45)*Réf.Prix_Salaires!D45</f>
        <v>0</v>
      </c>
      <c r="U45" s="42"/>
      <c r="V45" s="8"/>
    </row>
    <row r="46" spans="1:22" s="5" customFormat="1" x14ac:dyDescent="0.25">
      <c r="A46" s="6" t="s">
        <v>31</v>
      </c>
      <c r="B46" s="12">
        <v>0</v>
      </c>
      <c r="C46" s="7"/>
      <c r="D46" s="12">
        <v>0</v>
      </c>
      <c r="E46" s="26">
        <f>((B46+C46)-D46)*Réf.Prix_Salaires!D46</f>
        <v>0</v>
      </c>
      <c r="F46" s="42"/>
      <c r="G46" s="12"/>
      <c r="H46" s="7"/>
      <c r="I46" s="12"/>
      <c r="J46" s="50">
        <f>((G46+H46)-I46)*Réf.Prix_Salaires!D46</f>
        <v>0</v>
      </c>
      <c r="K46" s="42"/>
      <c r="L46" s="12"/>
      <c r="M46" s="7"/>
      <c r="N46" s="12"/>
      <c r="O46" s="50">
        <f>((L46+M46)-N46)*Réf.Prix_Salaires!D46</f>
        <v>0</v>
      </c>
      <c r="P46" s="42"/>
      <c r="Q46" s="12"/>
      <c r="R46" s="7"/>
      <c r="S46" s="12"/>
      <c r="T46" s="50">
        <f>((Q46+R46)-S46)*Réf.Prix_Salaires!D46</f>
        <v>0</v>
      </c>
      <c r="U46" s="42"/>
      <c r="V46" s="7"/>
    </row>
    <row r="47" spans="1:22" x14ac:dyDescent="0.25">
      <c r="A47" s="3" t="s">
        <v>32</v>
      </c>
      <c r="B47" s="12">
        <v>0</v>
      </c>
      <c r="C47" s="8"/>
      <c r="D47" s="12">
        <v>0</v>
      </c>
      <c r="E47" s="26">
        <f>((B47+C47)-D47)*Réf.Prix_Salaires!D47</f>
        <v>0</v>
      </c>
      <c r="F47" s="42"/>
      <c r="G47" s="12"/>
      <c r="H47" s="8"/>
      <c r="I47" s="12"/>
      <c r="J47" s="50">
        <f>((G47+H47)-I47)*Réf.Prix_Salaires!D47</f>
        <v>0</v>
      </c>
      <c r="K47" s="42"/>
      <c r="L47" s="12"/>
      <c r="M47" s="8"/>
      <c r="N47" s="12"/>
      <c r="O47" s="50">
        <f>((L47+M47)-N47)*Réf.Prix_Salaires!D47</f>
        <v>0</v>
      </c>
      <c r="P47" s="42"/>
      <c r="Q47" s="12"/>
      <c r="R47" s="8"/>
      <c r="S47" s="12"/>
      <c r="T47" s="50">
        <f>((Q47+R47)-S47)*Réf.Prix_Salaires!D47</f>
        <v>0</v>
      </c>
      <c r="U47" s="42"/>
      <c r="V47" s="8"/>
    </row>
    <row r="48" spans="1:22" s="5" customFormat="1" x14ac:dyDescent="0.25">
      <c r="A48" s="6" t="s">
        <v>33</v>
      </c>
      <c r="B48" s="12">
        <v>0</v>
      </c>
      <c r="C48" s="7"/>
      <c r="D48" s="12">
        <v>0</v>
      </c>
      <c r="E48" s="26">
        <f>((B48+C48)-D48)*Réf.Prix_Salaires!D48</f>
        <v>0</v>
      </c>
      <c r="F48" s="42"/>
      <c r="G48" s="12"/>
      <c r="H48" s="7"/>
      <c r="I48" s="12"/>
      <c r="J48" s="50">
        <f>((G48+H48)-I48)*Réf.Prix_Salaires!D48</f>
        <v>0</v>
      </c>
      <c r="K48" s="42"/>
      <c r="L48" s="12"/>
      <c r="M48" s="7"/>
      <c r="N48" s="12"/>
      <c r="O48" s="50">
        <f>((L48+M48)-N48)*Réf.Prix_Salaires!D48</f>
        <v>0</v>
      </c>
      <c r="P48" s="42"/>
      <c r="Q48" s="12"/>
      <c r="R48" s="7"/>
      <c r="S48" s="12"/>
      <c r="T48" s="50">
        <f>((Q48+R48)-S48)*Réf.Prix_Salaires!D48</f>
        <v>0</v>
      </c>
      <c r="U48" s="42"/>
      <c r="V48" s="7"/>
    </row>
    <row r="49" spans="1:22" x14ac:dyDescent="0.25">
      <c r="A49" s="3" t="s">
        <v>34</v>
      </c>
      <c r="B49" s="12">
        <v>0</v>
      </c>
      <c r="C49" s="8"/>
      <c r="D49" s="12">
        <v>0</v>
      </c>
      <c r="E49" s="26">
        <f>((B49+C49)-D49)*Réf.Prix_Salaires!D49</f>
        <v>0</v>
      </c>
      <c r="F49" s="42"/>
      <c r="G49" s="12"/>
      <c r="H49" s="8"/>
      <c r="I49" s="12"/>
      <c r="J49" s="50">
        <f>((G49+H49)-I49)*Réf.Prix_Salaires!D49</f>
        <v>0</v>
      </c>
      <c r="K49" s="42"/>
      <c r="L49" s="12"/>
      <c r="M49" s="8"/>
      <c r="N49" s="12"/>
      <c r="O49" s="50">
        <f>((L49+M49)-N49)*Réf.Prix_Salaires!D49</f>
        <v>0</v>
      </c>
      <c r="P49" s="42"/>
      <c r="Q49" s="12"/>
      <c r="R49" s="8"/>
      <c r="S49" s="12"/>
      <c r="T49" s="50">
        <f>((Q49+R49)-S49)*Réf.Prix_Salaires!D49</f>
        <v>0</v>
      </c>
      <c r="U49" s="42"/>
      <c r="V49" s="8"/>
    </row>
    <row r="50" spans="1:22" s="5" customFormat="1" x14ac:dyDescent="0.25">
      <c r="A50" s="6" t="s">
        <v>35</v>
      </c>
      <c r="B50" s="12">
        <v>0</v>
      </c>
      <c r="C50" s="7"/>
      <c r="D50" s="12">
        <v>0</v>
      </c>
      <c r="E50" s="26">
        <f>((B50+C50)-D50)*Réf.Prix_Salaires!D50</f>
        <v>0</v>
      </c>
      <c r="F50" s="42"/>
      <c r="G50" s="12"/>
      <c r="H50" s="7"/>
      <c r="I50" s="12"/>
      <c r="J50" s="50">
        <f>((G50+H50)-I50)*Réf.Prix_Salaires!D50</f>
        <v>0</v>
      </c>
      <c r="K50" s="42"/>
      <c r="L50" s="12"/>
      <c r="M50" s="7"/>
      <c r="N50" s="12"/>
      <c r="O50" s="50">
        <f>((L50+M50)-N50)*Réf.Prix_Salaires!D50</f>
        <v>0</v>
      </c>
      <c r="P50" s="42"/>
      <c r="Q50" s="12"/>
      <c r="R50" s="7"/>
      <c r="S50" s="12"/>
      <c r="T50" s="50">
        <f>((Q50+R50)-S50)*Réf.Prix_Salaires!D50</f>
        <v>0</v>
      </c>
      <c r="U50" s="42"/>
      <c r="V50" s="7"/>
    </row>
    <row r="51" spans="1:22" x14ac:dyDescent="0.25">
      <c r="A51" s="6" t="s">
        <v>37</v>
      </c>
      <c r="B51" s="12">
        <v>0</v>
      </c>
      <c r="C51" s="8"/>
      <c r="D51" s="12">
        <v>0</v>
      </c>
      <c r="E51" s="26">
        <f>((B51+C51)-D51)*Réf.Prix_Salaires!D51</f>
        <v>0</v>
      </c>
      <c r="F51" s="42"/>
      <c r="G51" s="12"/>
      <c r="H51" s="8"/>
      <c r="I51" s="12"/>
      <c r="J51" s="50">
        <f>((G51+H51)-I51)*Réf.Prix_Salaires!D51</f>
        <v>0</v>
      </c>
      <c r="K51" s="42"/>
      <c r="L51" s="12"/>
      <c r="M51" s="8"/>
      <c r="N51" s="12"/>
      <c r="O51" s="50">
        <f>((L51+M51)-N51)*Réf.Prix_Salaires!D51</f>
        <v>0</v>
      </c>
      <c r="P51" s="42"/>
      <c r="Q51" s="12"/>
      <c r="R51" s="8"/>
      <c r="S51" s="12"/>
      <c r="T51" s="50">
        <f>((Q51+R51)-S51)*Réf.Prix_Salaires!D51</f>
        <v>0</v>
      </c>
      <c r="U51" s="42"/>
      <c r="V51" s="8"/>
    </row>
    <row r="52" spans="1:22" s="5" customFormat="1" x14ac:dyDescent="0.25">
      <c r="A52" s="3" t="s">
        <v>40</v>
      </c>
      <c r="B52" s="12">
        <v>0</v>
      </c>
      <c r="C52" s="7"/>
      <c r="D52" s="12">
        <v>0</v>
      </c>
      <c r="E52" s="26">
        <f>((B52+C52)-D52)*Réf.Prix_Salaires!D52</f>
        <v>0</v>
      </c>
      <c r="F52" s="44"/>
      <c r="G52" s="12"/>
      <c r="H52" s="7"/>
      <c r="I52" s="12"/>
      <c r="J52" s="50">
        <f>((G52+H52)-I52)*Réf.Prix_Salaires!D52</f>
        <v>0</v>
      </c>
      <c r="K52" s="44"/>
      <c r="L52" s="12"/>
      <c r="M52" s="7"/>
      <c r="N52" s="12"/>
      <c r="O52" s="50">
        <f>((L52+M52)-N52)*Réf.Prix_Salaires!D52</f>
        <v>0</v>
      </c>
      <c r="P52" s="44"/>
      <c r="Q52" s="12"/>
      <c r="R52" s="7"/>
      <c r="S52" s="12"/>
      <c r="T52" s="50">
        <f>((Q52+R52)-S52)*Réf.Prix_Salaires!D52</f>
        <v>0</v>
      </c>
      <c r="U52" s="44"/>
      <c r="V52" s="16"/>
    </row>
    <row r="53" spans="1:22" x14ac:dyDescent="0.25">
      <c r="A53" s="6" t="s">
        <v>41</v>
      </c>
      <c r="B53" s="12">
        <v>0</v>
      </c>
      <c r="C53" s="8"/>
      <c r="D53" s="15">
        <v>0</v>
      </c>
      <c r="E53" s="26">
        <f>((B53+C53)-D53)*Réf.Prix_Salaires!D53</f>
        <v>0</v>
      </c>
      <c r="F53" s="45"/>
      <c r="G53" s="12"/>
      <c r="H53" s="8"/>
      <c r="I53" s="15"/>
      <c r="J53" s="50">
        <f>((G53+H53)-I53)*Réf.Prix_Salaires!D53</f>
        <v>0</v>
      </c>
      <c r="K53" s="45"/>
      <c r="L53" s="12"/>
      <c r="M53" s="8"/>
      <c r="N53" s="15"/>
      <c r="O53" s="50">
        <f>((L53+M53)-N53)*Réf.Prix_Salaires!D53</f>
        <v>0</v>
      </c>
      <c r="P53" s="45"/>
      <c r="Q53" s="12"/>
      <c r="R53" s="8"/>
      <c r="S53" s="15"/>
      <c r="T53" s="50">
        <f>((Q53+R53)-S53)*Réf.Prix_Salaires!D53</f>
        <v>0</v>
      </c>
      <c r="U53" s="45"/>
      <c r="V53" s="17"/>
    </row>
    <row r="54" spans="1:22" s="5" customFormat="1" x14ac:dyDescent="0.25">
      <c r="A54" s="6"/>
      <c r="B54" s="23"/>
      <c r="D54" s="20"/>
      <c r="E54" s="26">
        <f>((B54+C54)-D54)*Réf.Prix_Salaires!D54</f>
        <v>0</v>
      </c>
      <c r="F54" s="46"/>
      <c r="G54" s="23"/>
      <c r="I54" s="20"/>
      <c r="J54" s="50">
        <f>((G54+H54)-I54)*Réf.Prix_Salaires!D54</f>
        <v>0</v>
      </c>
      <c r="K54" s="46"/>
      <c r="L54" s="23"/>
      <c r="N54" s="20"/>
      <c r="O54" s="50">
        <f>((L54+M54)-N54)*Réf.Prix_Salaires!D54</f>
        <v>0</v>
      </c>
      <c r="P54" s="46"/>
      <c r="Q54" s="23"/>
      <c r="S54" s="20"/>
      <c r="T54" s="50">
        <f>((Q54+R54)-S54)*Réf.Prix_Salaires!D54</f>
        <v>0</v>
      </c>
      <c r="U54" s="46"/>
      <c r="V54" s="18"/>
    </row>
    <row r="55" spans="1:22" x14ac:dyDescent="0.25">
      <c r="B55" s="21"/>
      <c r="C55" s="22"/>
      <c r="D55" s="21"/>
      <c r="E55" s="26">
        <f>((B55+C55)-D55)*Réf.Prix_Salaires!D55</f>
        <v>0</v>
      </c>
      <c r="F55" s="46"/>
      <c r="G55" s="21"/>
      <c r="H55" s="22"/>
      <c r="I55" s="21"/>
      <c r="J55" s="50">
        <f>((G55+H55)-I55)*Réf.Prix_Salaires!D55</f>
        <v>0</v>
      </c>
      <c r="K55" s="46"/>
      <c r="L55" s="21"/>
      <c r="M55" s="22"/>
      <c r="N55" s="21"/>
      <c r="O55" s="50">
        <f>((L55+M55)-N55)*Réf.Prix_Salaires!D55</f>
        <v>0</v>
      </c>
      <c r="P55" s="46"/>
      <c r="Q55" s="21"/>
      <c r="R55" s="22"/>
      <c r="S55" s="21"/>
      <c r="T55" s="50">
        <f>((Q55+R55)-S55)*Réf.Prix_Salaires!D55</f>
        <v>0</v>
      </c>
      <c r="U55" s="46"/>
      <c r="V55" s="19"/>
    </row>
    <row r="56" spans="1:22" s="25" customFormat="1" x14ac:dyDescent="0.25">
      <c r="A56" s="24"/>
      <c r="F56" s="47"/>
      <c r="K56" s="47"/>
      <c r="P56" s="47"/>
      <c r="U56" s="47"/>
    </row>
    <row r="57" spans="1:22" s="25" customFormat="1" x14ac:dyDescent="0.25">
      <c r="A57" s="24"/>
      <c r="F57" s="47"/>
      <c r="K57" s="47"/>
      <c r="P57" s="47"/>
      <c r="U57" s="47"/>
    </row>
    <row r="58" spans="1:22" s="25" customFormat="1" x14ac:dyDescent="0.25">
      <c r="A58" s="24"/>
      <c r="F58" s="47"/>
      <c r="K58" s="47"/>
      <c r="P58" s="47"/>
      <c r="U58" s="47"/>
    </row>
    <row r="59" spans="1:22" s="25" customFormat="1" x14ac:dyDescent="0.25">
      <c r="A59" s="24"/>
      <c r="D59" s="27" t="s">
        <v>55</v>
      </c>
      <c r="E59" s="28">
        <f>SUM(E2:E55)</f>
        <v>87200.75</v>
      </c>
      <c r="F59" s="47"/>
      <c r="I59" s="27" t="s">
        <v>55</v>
      </c>
      <c r="J59" s="28">
        <f>SUM(J2:J58)</f>
        <v>0</v>
      </c>
      <c r="K59" s="47"/>
      <c r="N59" s="27" t="s">
        <v>55</v>
      </c>
      <c r="O59" s="28">
        <f>SUM(O2:O55)</f>
        <v>0</v>
      </c>
      <c r="P59" s="47"/>
      <c r="S59" s="27" t="s">
        <v>55</v>
      </c>
      <c r="T59" s="28">
        <f>SUM(T2:T55)</f>
        <v>0</v>
      </c>
      <c r="U59" s="47"/>
    </row>
    <row r="60" spans="1:22" s="25" customFormat="1" x14ac:dyDescent="0.25">
      <c r="A60" s="24"/>
      <c r="F60" s="47"/>
      <c r="K60" s="47"/>
      <c r="P60" s="47"/>
      <c r="U60" s="47"/>
    </row>
    <row r="61" spans="1:22" s="25" customFormat="1" x14ac:dyDescent="0.25">
      <c r="A61" s="24"/>
      <c r="D61" s="29" t="s">
        <v>56</v>
      </c>
      <c r="E61" s="31">
        <v>81600</v>
      </c>
      <c r="F61" s="47"/>
      <c r="I61" s="29" t="s">
        <v>56</v>
      </c>
      <c r="J61" s="31"/>
      <c r="K61" s="47"/>
      <c r="N61" s="29" t="s">
        <v>56</v>
      </c>
      <c r="O61" s="31"/>
      <c r="P61" s="47"/>
      <c r="S61" s="29" t="s">
        <v>56</v>
      </c>
      <c r="T61" s="31"/>
      <c r="U61" s="47"/>
    </row>
    <row r="62" spans="1:22" s="25" customFormat="1" x14ac:dyDescent="0.25">
      <c r="A62" s="24"/>
      <c r="F62" s="47"/>
      <c r="K62" s="47"/>
      <c r="P62" s="47"/>
      <c r="U62" s="47"/>
    </row>
    <row r="63" spans="1:22" s="25" customFormat="1" ht="15.75" thickBot="1" x14ac:dyDescent="0.3">
      <c r="A63" s="24"/>
      <c r="F63" s="47"/>
      <c r="K63" s="47"/>
      <c r="O63" s="61"/>
      <c r="P63" s="47"/>
      <c r="U63" s="47"/>
    </row>
    <row r="64" spans="1:22" s="25" customFormat="1" ht="19.5" thickBot="1" x14ac:dyDescent="0.35">
      <c r="A64" s="24"/>
      <c r="D64" s="30" t="s">
        <v>57</v>
      </c>
      <c r="E64" s="32">
        <f>IF(E61-E59&lt;0,E61-E59)</f>
        <v>-5600.75</v>
      </c>
      <c r="F64" s="47"/>
      <c r="I64" s="30" t="s">
        <v>57</v>
      </c>
      <c r="J64" s="32" t="b">
        <f>IF(J61-J59&lt;0,J61-J59)</f>
        <v>0</v>
      </c>
      <c r="K64" s="47"/>
      <c r="N64" s="30" t="s">
        <v>57</v>
      </c>
      <c r="O64" s="32" t="b">
        <f>IF(O61-O59&lt;0,O61-O59)</f>
        <v>0</v>
      </c>
      <c r="P64" s="47"/>
      <c r="S64" s="30" t="s">
        <v>57</v>
      </c>
      <c r="T64" s="32" t="b">
        <f>IF(T61-T59&lt;0,T61-T59)</f>
        <v>0</v>
      </c>
      <c r="U64" s="47"/>
    </row>
    <row r="65" spans="1:1" s="25" customFormat="1" x14ac:dyDescent="0.25">
      <c r="A65" s="24"/>
    </row>
    <row r="66" spans="1:1" s="25" customFormat="1" x14ac:dyDescent="0.25">
      <c r="A66" s="24"/>
    </row>
    <row r="67" spans="1:1" s="25" customFormat="1" x14ac:dyDescent="0.25">
      <c r="A67" s="24"/>
    </row>
    <row r="68" spans="1:1" s="25" customFormat="1" x14ac:dyDescent="0.25">
      <c r="A68" s="24"/>
    </row>
    <row r="69" spans="1:1" s="25" customFormat="1" x14ac:dyDescent="0.25">
      <c r="A69" s="24"/>
    </row>
    <row r="70" spans="1:1" s="25" customFormat="1" x14ac:dyDescent="0.25">
      <c r="A70" s="24"/>
    </row>
    <row r="71" spans="1:1" s="25" customFormat="1" x14ac:dyDescent="0.25">
      <c r="A71" s="24"/>
    </row>
    <row r="72" spans="1:1" s="25" customFormat="1" x14ac:dyDescent="0.25">
      <c r="A72" s="24"/>
    </row>
    <row r="73" spans="1:1" s="25" customFormat="1" x14ac:dyDescent="0.25">
      <c r="A73" s="24"/>
    </row>
    <row r="74" spans="1:1" s="25" customFormat="1" x14ac:dyDescent="0.25">
      <c r="A74" s="24"/>
    </row>
    <row r="75" spans="1:1" s="25" customFormat="1" x14ac:dyDescent="0.25">
      <c r="A75" s="24"/>
    </row>
    <row r="76" spans="1:1" s="25" customFormat="1" x14ac:dyDescent="0.25">
      <c r="A76" s="24"/>
    </row>
    <row r="77" spans="1:1" s="25" customFormat="1" x14ac:dyDescent="0.25">
      <c r="A77" s="24"/>
    </row>
    <row r="78" spans="1:1" s="25" customFormat="1" x14ac:dyDescent="0.25">
      <c r="A78" s="24"/>
    </row>
    <row r="79" spans="1:1" s="25" customFormat="1" x14ac:dyDescent="0.25">
      <c r="A79" s="24"/>
    </row>
    <row r="80" spans="1:1" s="25" customFormat="1" x14ac:dyDescent="0.25">
      <c r="A80" s="24"/>
    </row>
    <row r="81" spans="1:1" s="25" customFormat="1" x14ac:dyDescent="0.25">
      <c r="A81" s="24"/>
    </row>
    <row r="82" spans="1:1" s="25" customFormat="1" x14ac:dyDescent="0.25">
      <c r="A82" s="24"/>
    </row>
    <row r="83" spans="1:1" s="25" customFormat="1" x14ac:dyDescent="0.25">
      <c r="A83" s="24"/>
    </row>
    <row r="84" spans="1:1" s="25" customFormat="1" x14ac:dyDescent="0.25">
      <c r="A84" s="24"/>
    </row>
    <row r="85" spans="1:1" s="25" customFormat="1" x14ac:dyDescent="0.25">
      <c r="A85" s="24"/>
    </row>
    <row r="86" spans="1:1" s="25" customFormat="1" x14ac:dyDescent="0.25">
      <c r="A86" s="24"/>
    </row>
    <row r="87" spans="1:1" s="25" customFormat="1" x14ac:dyDescent="0.25">
      <c r="A87" s="24"/>
    </row>
    <row r="88" spans="1:1" s="25" customFormat="1" x14ac:dyDescent="0.25">
      <c r="A88" s="24"/>
    </row>
    <row r="89" spans="1:1" s="25" customFormat="1" x14ac:dyDescent="0.25">
      <c r="A89" s="24"/>
    </row>
    <row r="90" spans="1:1" s="25" customFormat="1" x14ac:dyDescent="0.25">
      <c r="A90" s="24"/>
    </row>
    <row r="91" spans="1:1" s="25" customFormat="1" x14ac:dyDescent="0.25">
      <c r="A91" s="24"/>
    </row>
    <row r="92" spans="1:1" s="25" customFormat="1" x14ac:dyDescent="0.25">
      <c r="A92" s="24"/>
    </row>
    <row r="93" spans="1:1" s="25" customFormat="1" x14ac:dyDescent="0.25">
      <c r="A93" s="24"/>
    </row>
    <row r="94" spans="1:1" s="25" customFormat="1" x14ac:dyDescent="0.25">
      <c r="A94" s="24"/>
    </row>
    <row r="95" spans="1:1" s="25" customFormat="1" x14ac:dyDescent="0.25">
      <c r="A95" s="24"/>
    </row>
    <row r="96" spans="1:1" s="25" customFormat="1" x14ac:dyDescent="0.25">
      <c r="A96" s="24"/>
    </row>
    <row r="97" spans="1:1" s="25" customFormat="1" x14ac:dyDescent="0.25">
      <c r="A97" s="24"/>
    </row>
    <row r="98" spans="1:1" s="25" customFormat="1" x14ac:dyDescent="0.25">
      <c r="A98" s="24"/>
    </row>
    <row r="99" spans="1:1" s="25" customFormat="1" x14ac:dyDescent="0.25">
      <c r="A99" s="24"/>
    </row>
    <row r="100" spans="1:1" s="25" customFormat="1" x14ac:dyDescent="0.25">
      <c r="A100" s="24"/>
    </row>
    <row r="101" spans="1:1" s="25" customFormat="1" x14ac:dyDescent="0.25">
      <c r="A101" s="24"/>
    </row>
    <row r="102" spans="1:1" s="25" customFormat="1" x14ac:dyDescent="0.25">
      <c r="A102" s="24"/>
    </row>
    <row r="103" spans="1:1" s="25" customFormat="1" x14ac:dyDescent="0.25">
      <c r="A103" s="24"/>
    </row>
    <row r="104" spans="1:1" s="25" customFormat="1" x14ac:dyDescent="0.25">
      <c r="A104" s="24"/>
    </row>
    <row r="105" spans="1:1" s="25" customFormat="1" x14ac:dyDescent="0.25">
      <c r="A105" s="24"/>
    </row>
    <row r="106" spans="1:1" s="25" customFormat="1" x14ac:dyDescent="0.25">
      <c r="A106" s="24"/>
    </row>
    <row r="107" spans="1:1" s="25" customFormat="1" x14ac:dyDescent="0.25">
      <c r="A107" s="24"/>
    </row>
    <row r="108" spans="1:1" s="25" customFormat="1" x14ac:dyDescent="0.25">
      <c r="A108" s="24"/>
    </row>
    <row r="109" spans="1:1" s="25" customFormat="1" x14ac:dyDescent="0.25">
      <c r="A109" s="24"/>
    </row>
    <row r="110" spans="1:1" s="25" customFormat="1" x14ac:dyDescent="0.25">
      <c r="A110" s="24"/>
    </row>
    <row r="111" spans="1:1" s="25" customFormat="1" x14ac:dyDescent="0.25">
      <c r="A111" s="24"/>
    </row>
    <row r="112" spans="1:1" s="25" customFormat="1" x14ac:dyDescent="0.25">
      <c r="A112" s="24"/>
    </row>
    <row r="113" spans="1:1" s="25" customFormat="1" x14ac:dyDescent="0.25">
      <c r="A113" s="24"/>
    </row>
    <row r="114" spans="1:1" s="25" customFormat="1" x14ac:dyDescent="0.25">
      <c r="A114" s="24"/>
    </row>
    <row r="115" spans="1:1" s="25" customFormat="1" x14ac:dyDescent="0.25">
      <c r="A115" s="24"/>
    </row>
    <row r="116" spans="1:1" s="25" customFormat="1" x14ac:dyDescent="0.25">
      <c r="A116" s="24"/>
    </row>
    <row r="117" spans="1:1" s="25" customFormat="1" x14ac:dyDescent="0.25">
      <c r="A117" s="24"/>
    </row>
    <row r="118" spans="1:1" s="25" customFormat="1" x14ac:dyDescent="0.25">
      <c r="A118" s="24"/>
    </row>
    <row r="119" spans="1:1" s="25" customFormat="1" x14ac:dyDescent="0.25">
      <c r="A119" s="24"/>
    </row>
    <row r="120" spans="1:1" s="25" customFormat="1" x14ac:dyDescent="0.25">
      <c r="A120" s="24"/>
    </row>
    <row r="121" spans="1:1" s="25" customFormat="1" x14ac:dyDescent="0.25">
      <c r="A121" s="24"/>
    </row>
    <row r="122" spans="1:1" s="25" customFormat="1" x14ac:dyDescent="0.25">
      <c r="A122" s="24"/>
    </row>
    <row r="123" spans="1:1" s="25" customFormat="1" x14ac:dyDescent="0.25">
      <c r="A123" s="24"/>
    </row>
    <row r="124" spans="1:1" s="25" customFormat="1" x14ac:dyDescent="0.25">
      <c r="A124" s="24"/>
    </row>
    <row r="125" spans="1:1" s="25" customFormat="1" x14ac:dyDescent="0.25">
      <c r="A125" s="24"/>
    </row>
    <row r="126" spans="1:1" s="25" customFormat="1" x14ac:dyDescent="0.25">
      <c r="A126" s="24"/>
    </row>
    <row r="127" spans="1:1" s="25" customFormat="1" x14ac:dyDescent="0.25">
      <c r="A127" s="24"/>
    </row>
    <row r="128" spans="1:1" s="25" customFormat="1" x14ac:dyDescent="0.25">
      <c r="A128" s="24"/>
    </row>
    <row r="129" spans="1:1" s="25" customFormat="1" x14ac:dyDescent="0.25">
      <c r="A129" s="24"/>
    </row>
    <row r="130" spans="1:1" s="25" customFormat="1" x14ac:dyDescent="0.25">
      <c r="A130" s="24"/>
    </row>
    <row r="131" spans="1:1" s="25" customFormat="1" x14ac:dyDescent="0.25">
      <c r="A131" s="24"/>
    </row>
    <row r="132" spans="1:1" s="25" customFormat="1" x14ac:dyDescent="0.25">
      <c r="A132" s="24"/>
    </row>
    <row r="133" spans="1:1" s="25" customFormat="1" x14ac:dyDescent="0.25">
      <c r="A133" s="24"/>
    </row>
    <row r="134" spans="1:1" s="25" customFormat="1" x14ac:dyDescent="0.25">
      <c r="A134" s="24"/>
    </row>
    <row r="135" spans="1:1" s="25" customFormat="1" x14ac:dyDescent="0.25">
      <c r="A135" s="24"/>
    </row>
    <row r="136" spans="1:1" s="25" customFormat="1" x14ac:dyDescent="0.25">
      <c r="A136" s="24"/>
    </row>
    <row r="137" spans="1:1" s="25" customFormat="1" x14ac:dyDescent="0.25">
      <c r="A137" s="24"/>
    </row>
    <row r="138" spans="1:1" s="25" customFormat="1" x14ac:dyDescent="0.25">
      <c r="A138" s="24"/>
    </row>
    <row r="139" spans="1:1" s="25" customFormat="1" x14ac:dyDescent="0.25">
      <c r="A139" s="24"/>
    </row>
    <row r="140" spans="1:1" s="25" customFormat="1" x14ac:dyDescent="0.25">
      <c r="A140" s="24"/>
    </row>
    <row r="141" spans="1:1" s="25" customFormat="1" x14ac:dyDescent="0.25">
      <c r="A141" s="24"/>
    </row>
    <row r="142" spans="1:1" s="25" customFormat="1" x14ac:dyDescent="0.25">
      <c r="A142" s="24"/>
    </row>
    <row r="143" spans="1:1" s="25" customFormat="1" x14ac:dyDescent="0.25">
      <c r="A143" s="24"/>
    </row>
    <row r="144" spans="1:1" s="25" customFormat="1" x14ac:dyDescent="0.25">
      <c r="A144" s="24"/>
    </row>
    <row r="145" spans="1:1" s="25" customFormat="1" x14ac:dyDescent="0.25">
      <c r="A145" s="24"/>
    </row>
    <row r="146" spans="1:1" s="25" customFormat="1" x14ac:dyDescent="0.25">
      <c r="A146" s="24"/>
    </row>
    <row r="147" spans="1:1" s="25" customFormat="1" x14ac:dyDescent="0.25">
      <c r="A147" s="24"/>
    </row>
    <row r="148" spans="1:1" s="25" customFormat="1" x14ac:dyDescent="0.25">
      <c r="A148" s="24"/>
    </row>
    <row r="149" spans="1:1" s="25" customFormat="1" x14ac:dyDescent="0.25">
      <c r="A149" s="24"/>
    </row>
    <row r="150" spans="1:1" s="25" customFormat="1" x14ac:dyDescent="0.25">
      <c r="A150" s="24"/>
    </row>
    <row r="151" spans="1:1" s="25" customFormat="1" x14ac:dyDescent="0.25">
      <c r="A151" s="24"/>
    </row>
    <row r="152" spans="1:1" s="25" customFormat="1" x14ac:dyDescent="0.25">
      <c r="A152" s="24"/>
    </row>
    <row r="153" spans="1:1" s="25" customFormat="1" x14ac:dyDescent="0.25">
      <c r="A153" s="24"/>
    </row>
    <row r="154" spans="1:1" s="25" customFormat="1" x14ac:dyDescent="0.25">
      <c r="A154" s="24"/>
    </row>
    <row r="155" spans="1:1" s="25" customFormat="1" x14ac:dyDescent="0.25">
      <c r="A155" s="24"/>
    </row>
    <row r="156" spans="1:1" s="25" customFormat="1" x14ac:dyDescent="0.25">
      <c r="A156" s="24"/>
    </row>
    <row r="157" spans="1:1" s="25" customFormat="1" x14ac:dyDescent="0.25">
      <c r="A157" s="24"/>
    </row>
    <row r="158" spans="1:1" s="25" customFormat="1" x14ac:dyDescent="0.25">
      <c r="A158" s="24"/>
    </row>
    <row r="159" spans="1:1" s="25" customFormat="1" x14ac:dyDescent="0.25">
      <c r="A159" s="24"/>
    </row>
    <row r="160" spans="1:1" s="25" customFormat="1" x14ac:dyDescent="0.25">
      <c r="A160" s="24"/>
    </row>
    <row r="161" spans="1:1" s="25" customFormat="1" x14ac:dyDescent="0.25">
      <c r="A161" s="24"/>
    </row>
    <row r="162" spans="1:1" s="25" customFormat="1" x14ac:dyDescent="0.25">
      <c r="A162" s="24"/>
    </row>
    <row r="163" spans="1:1" s="25" customFormat="1" x14ac:dyDescent="0.25">
      <c r="A163" s="24"/>
    </row>
    <row r="164" spans="1:1" s="25" customFormat="1" x14ac:dyDescent="0.25">
      <c r="A164" s="24"/>
    </row>
    <row r="165" spans="1:1" s="25" customFormat="1" x14ac:dyDescent="0.25">
      <c r="A165" s="24"/>
    </row>
    <row r="166" spans="1:1" s="25" customFormat="1" x14ac:dyDescent="0.25">
      <c r="A166" s="24"/>
    </row>
    <row r="167" spans="1:1" s="25" customFormat="1" x14ac:dyDescent="0.25">
      <c r="A167" s="24"/>
    </row>
    <row r="168" spans="1:1" s="25" customFormat="1" x14ac:dyDescent="0.25">
      <c r="A168" s="24"/>
    </row>
    <row r="169" spans="1:1" s="25" customFormat="1" x14ac:dyDescent="0.25">
      <c r="A169" s="24"/>
    </row>
    <row r="170" spans="1:1" s="25" customFormat="1" x14ac:dyDescent="0.25">
      <c r="A170" s="24"/>
    </row>
    <row r="171" spans="1:1" s="25" customFormat="1" x14ac:dyDescent="0.25">
      <c r="A171" s="24"/>
    </row>
    <row r="172" spans="1:1" s="25" customFormat="1" x14ac:dyDescent="0.25">
      <c r="A172" s="24"/>
    </row>
    <row r="173" spans="1:1" s="25" customFormat="1" x14ac:dyDescent="0.25">
      <c r="A173" s="24"/>
    </row>
    <row r="174" spans="1:1" s="25" customFormat="1" x14ac:dyDescent="0.25">
      <c r="A174" s="24"/>
    </row>
    <row r="175" spans="1:1" s="25" customFormat="1" x14ac:dyDescent="0.25">
      <c r="A175" s="24"/>
    </row>
    <row r="176" spans="1:1" s="25" customFormat="1" x14ac:dyDescent="0.25">
      <c r="A176" s="24"/>
    </row>
    <row r="177" spans="1:1" s="25" customFormat="1" x14ac:dyDescent="0.25">
      <c r="A177" s="24"/>
    </row>
    <row r="178" spans="1:1" s="25" customFormat="1" x14ac:dyDescent="0.25">
      <c r="A178" s="24"/>
    </row>
    <row r="179" spans="1:1" s="25" customFormat="1" x14ac:dyDescent="0.25">
      <c r="A179" s="24"/>
    </row>
    <row r="180" spans="1:1" s="25" customFormat="1" x14ac:dyDescent="0.25">
      <c r="A180" s="24"/>
    </row>
    <row r="181" spans="1:1" s="25" customFormat="1" x14ac:dyDescent="0.25">
      <c r="A181" s="24"/>
    </row>
    <row r="182" spans="1:1" s="25" customFormat="1" x14ac:dyDescent="0.25">
      <c r="A182" s="24"/>
    </row>
    <row r="183" spans="1:1" s="25" customFormat="1" x14ac:dyDescent="0.25">
      <c r="A183" s="24"/>
    </row>
    <row r="184" spans="1:1" s="25" customFormat="1" x14ac:dyDescent="0.25">
      <c r="A184" s="24"/>
    </row>
    <row r="185" spans="1:1" s="25" customFormat="1" x14ac:dyDescent="0.25">
      <c r="A185" s="24"/>
    </row>
    <row r="186" spans="1:1" s="25" customFormat="1" x14ac:dyDescent="0.25">
      <c r="A186" s="24"/>
    </row>
    <row r="187" spans="1:1" s="25" customFormat="1" x14ac:dyDescent="0.25">
      <c r="A187" s="24"/>
    </row>
    <row r="188" spans="1:1" s="25" customFormat="1" x14ac:dyDescent="0.25">
      <c r="A188" s="24"/>
    </row>
    <row r="189" spans="1:1" s="25" customFormat="1" x14ac:dyDescent="0.25">
      <c r="A189" s="24"/>
    </row>
    <row r="190" spans="1:1" s="25" customFormat="1" x14ac:dyDescent="0.25">
      <c r="A190" s="24"/>
    </row>
    <row r="191" spans="1:1" s="25" customFormat="1" x14ac:dyDescent="0.25">
      <c r="A191" s="24"/>
    </row>
    <row r="192" spans="1:1" s="25" customFormat="1" x14ac:dyDescent="0.25">
      <c r="A192" s="24"/>
    </row>
    <row r="193" spans="1:1" s="25" customFormat="1" x14ac:dyDescent="0.25">
      <c r="A193" s="24"/>
    </row>
    <row r="194" spans="1:1" s="25" customFormat="1" x14ac:dyDescent="0.25">
      <c r="A194" s="24"/>
    </row>
    <row r="195" spans="1:1" s="25" customFormat="1" x14ac:dyDescent="0.25">
      <c r="A195" s="24"/>
    </row>
    <row r="196" spans="1:1" s="25" customFormat="1" x14ac:dyDescent="0.25">
      <c r="A196" s="24"/>
    </row>
    <row r="197" spans="1:1" s="25" customFormat="1" x14ac:dyDescent="0.25">
      <c r="A197" s="24"/>
    </row>
    <row r="198" spans="1:1" s="25" customFormat="1" x14ac:dyDescent="0.25">
      <c r="A198" s="24"/>
    </row>
    <row r="199" spans="1:1" s="25" customFormat="1" x14ac:dyDescent="0.25">
      <c r="A199" s="24"/>
    </row>
    <row r="200" spans="1:1" s="25" customFormat="1" x14ac:dyDescent="0.25">
      <c r="A200" s="24"/>
    </row>
    <row r="201" spans="1:1" s="25" customFormat="1" x14ac:dyDescent="0.25">
      <c r="A201" s="24"/>
    </row>
    <row r="202" spans="1:1" s="25" customFormat="1" x14ac:dyDescent="0.25">
      <c r="A202" s="24"/>
    </row>
    <row r="203" spans="1:1" s="25" customFormat="1" x14ac:dyDescent="0.25">
      <c r="A203" s="24"/>
    </row>
    <row r="204" spans="1:1" s="25" customFormat="1" x14ac:dyDescent="0.25">
      <c r="A204" s="24"/>
    </row>
    <row r="205" spans="1:1" s="25" customFormat="1" x14ac:dyDescent="0.25">
      <c r="A205" s="24"/>
    </row>
    <row r="206" spans="1:1" s="25" customFormat="1" x14ac:dyDescent="0.25">
      <c r="A206" s="24"/>
    </row>
    <row r="207" spans="1:1" s="25" customFormat="1" x14ac:dyDescent="0.25">
      <c r="A207" s="24"/>
    </row>
    <row r="208" spans="1:1" s="25" customFormat="1" x14ac:dyDescent="0.25">
      <c r="A208" s="24"/>
    </row>
    <row r="209" spans="1:1" s="25" customFormat="1" x14ac:dyDescent="0.25">
      <c r="A209" s="24"/>
    </row>
    <row r="210" spans="1:1" s="25" customFormat="1" x14ac:dyDescent="0.25">
      <c r="A210" s="24"/>
    </row>
    <row r="211" spans="1:1" s="25" customFormat="1" x14ac:dyDescent="0.25">
      <c r="A211" s="24"/>
    </row>
    <row r="212" spans="1:1" s="25" customFormat="1" x14ac:dyDescent="0.25">
      <c r="A212" s="24"/>
    </row>
    <row r="213" spans="1:1" s="25" customFormat="1" x14ac:dyDescent="0.25">
      <c r="A213" s="24"/>
    </row>
    <row r="214" spans="1:1" s="25" customFormat="1" x14ac:dyDescent="0.25">
      <c r="A214" s="24"/>
    </row>
    <row r="215" spans="1:1" s="25" customFormat="1" x14ac:dyDescent="0.25">
      <c r="A215" s="24"/>
    </row>
    <row r="216" spans="1:1" s="25" customFormat="1" x14ac:dyDescent="0.25">
      <c r="A216" s="24"/>
    </row>
    <row r="217" spans="1:1" s="25" customFormat="1" x14ac:dyDescent="0.25">
      <c r="A217" s="24"/>
    </row>
    <row r="218" spans="1:1" s="25" customFormat="1" x14ac:dyDescent="0.25">
      <c r="A218" s="24"/>
    </row>
    <row r="219" spans="1:1" s="25" customFormat="1" x14ac:dyDescent="0.25">
      <c r="A219" s="24"/>
    </row>
    <row r="220" spans="1:1" s="25" customFormat="1" x14ac:dyDescent="0.25">
      <c r="A220" s="24"/>
    </row>
    <row r="221" spans="1:1" s="25" customFormat="1" x14ac:dyDescent="0.25">
      <c r="A221" s="24"/>
    </row>
    <row r="222" spans="1:1" s="25" customFormat="1" x14ac:dyDescent="0.25">
      <c r="A222" s="24"/>
    </row>
    <row r="223" spans="1:1" s="25" customFormat="1" x14ac:dyDescent="0.25">
      <c r="A223" s="24"/>
    </row>
    <row r="224" spans="1:1" s="25" customFormat="1" x14ac:dyDescent="0.25">
      <c r="A224" s="24"/>
    </row>
    <row r="225" spans="1:1" s="25" customFormat="1" x14ac:dyDescent="0.25">
      <c r="A225" s="24"/>
    </row>
    <row r="226" spans="1:1" s="25" customFormat="1" x14ac:dyDescent="0.25">
      <c r="A226" s="24"/>
    </row>
    <row r="227" spans="1:1" s="25" customFormat="1" x14ac:dyDescent="0.25">
      <c r="A227" s="24"/>
    </row>
    <row r="228" spans="1:1" s="25" customFormat="1" x14ac:dyDescent="0.25">
      <c r="A228" s="24"/>
    </row>
    <row r="229" spans="1:1" s="25" customFormat="1" x14ac:dyDescent="0.25">
      <c r="A229" s="24"/>
    </row>
    <row r="230" spans="1:1" s="25" customFormat="1" x14ac:dyDescent="0.25">
      <c r="A230" s="24"/>
    </row>
    <row r="231" spans="1:1" s="25" customFormat="1" x14ac:dyDescent="0.25">
      <c r="A231" s="24"/>
    </row>
    <row r="232" spans="1:1" s="25" customFormat="1" x14ac:dyDescent="0.25">
      <c r="A232" s="24"/>
    </row>
    <row r="233" spans="1:1" s="25" customFormat="1" x14ac:dyDescent="0.25">
      <c r="A233" s="24"/>
    </row>
    <row r="234" spans="1:1" s="25" customFormat="1" x14ac:dyDescent="0.25">
      <c r="A234" s="24"/>
    </row>
    <row r="235" spans="1:1" s="25" customFormat="1" x14ac:dyDescent="0.25">
      <c r="A235" s="24"/>
    </row>
    <row r="236" spans="1:1" s="25" customFormat="1" x14ac:dyDescent="0.25">
      <c r="A236" s="24"/>
    </row>
    <row r="237" spans="1:1" s="25" customFormat="1" x14ac:dyDescent="0.25">
      <c r="A237" s="24"/>
    </row>
    <row r="238" spans="1:1" s="25" customFormat="1" x14ac:dyDescent="0.25">
      <c r="A238" s="24"/>
    </row>
    <row r="239" spans="1:1" s="25" customFormat="1" x14ac:dyDescent="0.25">
      <c r="A239" s="24"/>
    </row>
    <row r="240" spans="1:1" s="25" customFormat="1" x14ac:dyDescent="0.25">
      <c r="A240" s="24"/>
    </row>
    <row r="241" spans="1:1" s="25" customFormat="1" x14ac:dyDescent="0.25">
      <c r="A241" s="24"/>
    </row>
    <row r="242" spans="1:1" s="25" customFormat="1" x14ac:dyDescent="0.25">
      <c r="A242" s="24"/>
    </row>
    <row r="243" spans="1:1" s="25" customFormat="1" x14ac:dyDescent="0.25">
      <c r="A243" s="24"/>
    </row>
    <row r="244" spans="1:1" s="25" customFormat="1" x14ac:dyDescent="0.25">
      <c r="A244" s="24"/>
    </row>
    <row r="245" spans="1:1" s="25" customFormat="1" x14ac:dyDescent="0.25">
      <c r="A245" s="24"/>
    </row>
    <row r="246" spans="1:1" s="25" customFormat="1" x14ac:dyDescent="0.25">
      <c r="A246" s="24"/>
    </row>
    <row r="247" spans="1:1" s="25" customFormat="1" x14ac:dyDescent="0.25">
      <c r="A247" s="24"/>
    </row>
    <row r="248" spans="1:1" s="25" customFormat="1" x14ac:dyDescent="0.25">
      <c r="A248" s="24"/>
    </row>
    <row r="249" spans="1:1" s="25" customFormat="1" x14ac:dyDescent="0.25">
      <c r="A249" s="24"/>
    </row>
    <row r="250" spans="1:1" s="25" customFormat="1" x14ac:dyDescent="0.25">
      <c r="A250" s="24"/>
    </row>
    <row r="251" spans="1:1" s="25" customFormat="1" x14ac:dyDescent="0.25">
      <c r="A251" s="24"/>
    </row>
    <row r="252" spans="1:1" s="25" customFormat="1" x14ac:dyDescent="0.25">
      <c r="A252" s="24"/>
    </row>
    <row r="253" spans="1:1" s="25" customFormat="1" x14ac:dyDescent="0.25">
      <c r="A253" s="24"/>
    </row>
    <row r="254" spans="1:1" s="25" customFormat="1" x14ac:dyDescent="0.25">
      <c r="A254" s="24"/>
    </row>
    <row r="255" spans="1:1" s="25" customFormat="1" x14ac:dyDescent="0.25">
      <c r="A255" s="24"/>
    </row>
    <row r="256" spans="1:1" s="25" customFormat="1" x14ac:dyDescent="0.25">
      <c r="A256" s="24"/>
    </row>
    <row r="257" spans="1:1" s="25" customFormat="1" x14ac:dyDescent="0.25">
      <c r="A257" s="24"/>
    </row>
    <row r="258" spans="1:1" s="25" customFormat="1" x14ac:dyDescent="0.25">
      <c r="A258" s="24"/>
    </row>
    <row r="259" spans="1:1" s="25" customFormat="1" x14ac:dyDescent="0.25">
      <c r="A259" s="24"/>
    </row>
    <row r="260" spans="1:1" s="25" customFormat="1" x14ac:dyDescent="0.25">
      <c r="A260" s="24"/>
    </row>
    <row r="261" spans="1:1" s="25" customFormat="1" x14ac:dyDescent="0.25">
      <c r="A261" s="24"/>
    </row>
    <row r="262" spans="1:1" s="25" customFormat="1" x14ac:dyDescent="0.25">
      <c r="A262" s="24"/>
    </row>
    <row r="263" spans="1:1" s="25" customFormat="1" x14ac:dyDescent="0.25">
      <c r="A263" s="24"/>
    </row>
    <row r="264" spans="1:1" s="25" customFormat="1" x14ac:dyDescent="0.25">
      <c r="A264" s="24"/>
    </row>
    <row r="265" spans="1:1" s="25" customFormat="1" x14ac:dyDescent="0.25">
      <c r="A265" s="24"/>
    </row>
    <row r="266" spans="1:1" s="25" customFormat="1" x14ac:dyDescent="0.25">
      <c r="A266" s="24"/>
    </row>
    <row r="267" spans="1:1" s="25" customFormat="1" x14ac:dyDescent="0.25">
      <c r="A267" s="24"/>
    </row>
    <row r="268" spans="1:1" s="25" customFormat="1" x14ac:dyDescent="0.25">
      <c r="A268" s="24"/>
    </row>
    <row r="269" spans="1:1" s="25" customFormat="1" x14ac:dyDescent="0.25">
      <c r="A269" s="24"/>
    </row>
    <row r="270" spans="1:1" s="25" customFormat="1" x14ac:dyDescent="0.25">
      <c r="A270" s="24"/>
    </row>
    <row r="271" spans="1:1" s="25" customFormat="1" x14ac:dyDescent="0.25">
      <c r="A271" s="24"/>
    </row>
    <row r="272" spans="1:1" s="25" customFormat="1" x14ac:dyDescent="0.25">
      <c r="A272" s="24"/>
    </row>
    <row r="273" spans="1:1" s="25" customFormat="1" x14ac:dyDescent="0.25">
      <c r="A273" s="24"/>
    </row>
    <row r="274" spans="1:1" s="25" customFormat="1" x14ac:dyDescent="0.25">
      <c r="A274" s="24"/>
    </row>
    <row r="275" spans="1:1" s="25" customFormat="1" x14ac:dyDescent="0.25">
      <c r="A275" s="24"/>
    </row>
    <row r="276" spans="1:1" s="25" customFormat="1" x14ac:dyDescent="0.25">
      <c r="A276" s="24"/>
    </row>
    <row r="277" spans="1:1" s="25" customFormat="1" x14ac:dyDescent="0.25">
      <c r="A277" s="24"/>
    </row>
    <row r="278" spans="1:1" s="25" customFormat="1" x14ac:dyDescent="0.25">
      <c r="A278" s="24"/>
    </row>
    <row r="279" spans="1:1" s="25" customFormat="1" x14ac:dyDescent="0.25">
      <c r="A279" s="24"/>
    </row>
    <row r="280" spans="1:1" s="25" customFormat="1" x14ac:dyDescent="0.25">
      <c r="A280" s="24"/>
    </row>
    <row r="281" spans="1:1" s="25" customFormat="1" x14ac:dyDescent="0.25">
      <c r="A281" s="24"/>
    </row>
    <row r="282" spans="1:1" s="25" customFormat="1" x14ac:dyDescent="0.25">
      <c r="A282" s="24"/>
    </row>
    <row r="283" spans="1:1" s="25" customFormat="1" x14ac:dyDescent="0.25">
      <c r="A283" s="24"/>
    </row>
    <row r="284" spans="1:1" s="25" customFormat="1" x14ac:dyDescent="0.25">
      <c r="A284" s="24"/>
    </row>
    <row r="285" spans="1:1" s="25" customFormat="1" x14ac:dyDescent="0.25">
      <c r="A285" s="24"/>
    </row>
    <row r="286" spans="1:1" s="25" customFormat="1" x14ac:dyDescent="0.25">
      <c r="A286" s="24"/>
    </row>
    <row r="287" spans="1:1" s="25" customFormat="1" x14ac:dyDescent="0.25">
      <c r="A287" s="24"/>
    </row>
    <row r="288" spans="1:1" s="25" customFormat="1" x14ac:dyDescent="0.25">
      <c r="A288" s="24"/>
    </row>
    <row r="289" spans="1:1" s="25" customFormat="1" x14ac:dyDescent="0.25">
      <c r="A289" s="24"/>
    </row>
    <row r="290" spans="1:1" s="25" customFormat="1" x14ac:dyDescent="0.25">
      <c r="A290" s="24"/>
    </row>
    <row r="291" spans="1:1" s="25" customFormat="1" x14ac:dyDescent="0.25">
      <c r="A291" s="24"/>
    </row>
    <row r="292" spans="1:1" s="25" customFormat="1" x14ac:dyDescent="0.25">
      <c r="A292" s="24"/>
    </row>
    <row r="293" spans="1:1" s="25" customFormat="1" x14ac:dyDescent="0.25">
      <c r="A293" s="24"/>
    </row>
    <row r="294" spans="1:1" s="25" customFormat="1" x14ac:dyDescent="0.25">
      <c r="A294" s="24"/>
    </row>
    <row r="295" spans="1:1" s="25" customFormat="1" x14ac:dyDescent="0.25">
      <c r="A295" s="24"/>
    </row>
    <row r="296" spans="1:1" s="25" customFormat="1" x14ac:dyDescent="0.25">
      <c r="A296" s="24"/>
    </row>
    <row r="297" spans="1:1" s="25" customFormat="1" x14ac:dyDescent="0.25">
      <c r="A297" s="24"/>
    </row>
    <row r="298" spans="1:1" s="25" customFormat="1" x14ac:dyDescent="0.25">
      <c r="A298" s="24"/>
    </row>
    <row r="299" spans="1:1" s="25" customFormat="1" x14ac:dyDescent="0.25">
      <c r="A299" s="24"/>
    </row>
    <row r="300" spans="1:1" s="25" customFormat="1" x14ac:dyDescent="0.25">
      <c r="A300" s="24"/>
    </row>
    <row r="301" spans="1:1" s="25" customFormat="1" x14ac:dyDescent="0.25">
      <c r="A301" s="24"/>
    </row>
    <row r="302" spans="1:1" s="25" customFormat="1" x14ac:dyDescent="0.25">
      <c r="A302" s="24"/>
    </row>
    <row r="303" spans="1:1" s="25" customFormat="1" x14ac:dyDescent="0.25">
      <c r="A303" s="24"/>
    </row>
    <row r="304" spans="1:1" s="25" customFormat="1" x14ac:dyDescent="0.25">
      <c r="A304" s="24"/>
    </row>
    <row r="305" spans="1:1" s="25" customFormat="1" x14ac:dyDescent="0.25">
      <c r="A305" s="24"/>
    </row>
    <row r="306" spans="1:1" s="25" customFormat="1" x14ac:dyDescent="0.25">
      <c r="A306" s="24"/>
    </row>
    <row r="307" spans="1:1" s="25" customFormat="1" x14ac:dyDescent="0.25">
      <c r="A307" s="24"/>
    </row>
    <row r="308" spans="1:1" s="25" customFormat="1" x14ac:dyDescent="0.25">
      <c r="A308" s="24"/>
    </row>
    <row r="309" spans="1:1" s="25" customFormat="1" x14ac:dyDescent="0.25">
      <c r="A309" s="24"/>
    </row>
    <row r="310" spans="1:1" s="25" customFormat="1" x14ac:dyDescent="0.25">
      <c r="A310" s="24"/>
    </row>
    <row r="311" spans="1:1" s="25" customFormat="1" x14ac:dyDescent="0.25">
      <c r="A311" s="24"/>
    </row>
    <row r="312" spans="1:1" s="25" customFormat="1" x14ac:dyDescent="0.25">
      <c r="A312" s="24"/>
    </row>
    <row r="313" spans="1:1" s="25" customFormat="1" x14ac:dyDescent="0.25">
      <c r="A313" s="24"/>
    </row>
    <row r="314" spans="1:1" s="25" customFormat="1" x14ac:dyDescent="0.25">
      <c r="A314" s="24"/>
    </row>
    <row r="315" spans="1:1" s="25" customFormat="1" x14ac:dyDescent="0.25">
      <c r="A315" s="24"/>
    </row>
    <row r="316" spans="1:1" s="25" customFormat="1" x14ac:dyDescent="0.25">
      <c r="A316" s="24"/>
    </row>
    <row r="317" spans="1:1" s="25" customFormat="1" x14ac:dyDescent="0.25">
      <c r="A317" s="24"/>
    </row>
    <row r="318" spans="1:1" s="25" customFormat="1" x14ac:dyDescent="0.25">
      <c r="A318" s="24"/>
    </row>
    <row r="319" spans="1:1" s="25" customFormat="1" x14ac:dyDescent="0.25">
      <c r="A319" s="24"/>
    </row>
    <row r="320" spans="1:1" s="25" customFormat="1" x14ac:dyDescent="0.25">
      <c r="A320" s="24"/>
    </row>
    <row r="321" spans="1:1" s="25" customFormat="1" x14ac:dyDescent="0.25">
      <c r="A321" s="24"/>
    </row>
    <row r="322" spans="1:1" s="25" customFormat="1" x14ac:dyDescent="0.25">
      <c r="A322" s="24"/>
    </row>
    <row r="323" spans="1:1" s="25" customFormat="1" x14ac:dyDescent="0.25">
      <c r="A323" s="24"/>
    </row>
    <row r="324" spans="1:1" s="25" customFormat="1" x14ac:dyDescent="0.25">
      <c r="A324" s="24"/>
    </row>
    <row r="325" spans="1:1" s="25" customFormat="1" x14ac:dyDescent="0.25">
      <c r="A325" s="24"/>
    </row>
    <row r="326" spans="1:1" s="25" customFormat="1" x14ac:dyDescent="0.25">
      <c r="A326" s="24"/>
    </row>
    <row r="327" spans="1:1" s="25" customFormat="1" x14ac:dyDescent="0.25">
      <c r="A327" s="24"/>
    </row>
    <row r="328" spans="1:1" s="25" customFormat="1" x14ac:dyDescent="0.25">
      <c r="A328" s="24"/>
    </row>
    <row r="329" spans="1:1" s="25" customFormat="1" x14ac:dyDescent="0.25">
      <c r="A329" s="24"/>
    </row>
    <row r="330" spans="1:1" s="25" customFormat="1" x14ac:dyDescent="0.25">
      <c r="A330" s="24"/>
    </row>
    <row r="331" spans="1:1" s="25" customFormat="1" x14ac:dyDescent="0.25">
      <c r="A331" s="24"/>
    </row>
    <row r="332" spans="1:1" s="25" customFormat="1" x14ac:dyDescent="0.25">
      <c r="A332" s="24"/>
    </row>
    <row r="333" spans="1:1" s="25" customFormat="1" x14ac:dyDescent="0.25">
      <c r="A333" s="24"/>
    </row>
    <row r="334" spans="1:1" s="25" customFormat="1" x14ac:dyDescent="0.25">
      <c r="A334" s="24"/>
    </row>
    <row r="335" spans="1:1" s="25" customFormat="1" x14ac:dyDescent="0.25">
      <c r="A335" s="24"/>
    </row>
    <row r="336" spans="1:1" s="25" customFormat="1" x14ac:dyDescent="0.25">
      <c r="A336" s="24"/>
    </row>
    <row r="337" spans="1:1" s="25" customFormat="1" x14ac:dyDescent="0.25">
      <c r="A337" s="24"/>
    </row>
    <row r="338" spans="1:1" s="25" customFormat="1" x14ac:dyDescent="0.25">
      <c r="A338" s="24"/>
    </row>
    <row r="339" spans="1:1" s="25" customFormat="1" x14ac:dyDescent="0.25">
      <c r="A339" s="24"/>
    </row>
    <row r="340" spans="1:1" s="25" customFormat="1" x14ac:dyDescent="0.25">
      <c r="A340" s="24"/>
    </row>
    <row r="341" spans="1:1" s="25" customFormat="1" x14ac:dyDescent="0.25">
      <c r="A341" s="24"/>
    </row>
    <row r="342" spans="1:1" s="25" customFormat="1" x14ac:dyDescent="0.25">
      <c r="A342" s="24"/>
    </row>
    <row r="343" spans="1:1" s="25" customFormat="1" x14ac:dyDescent="0.25">
      <c r="A343" s="24"/>
    </row>
    <row r="344" spans="1:1" s="25" customFormat="1" x14ac:dyDescent="0.25">
      <c r="A344" s="24"/>
    </row>
    <row r="345" spans="1:1" s="25" customFormat="1" x14ac:dyDescent="0.25">
      <c r="A345" s="24"/>
    </row>
    <row r="346" spans="1:1" s="25" customFormat="1" x14ac:dyDescent="0.25">
      <c r="A346" s="24"/>
    </row>
    <row r="347" spans="1:1" s="25" customFormat="1" x14ac:dyDescent="0.25">
      <c r="A347" s="24"/>
    </row>
    <row r="348" spans="1:1" s="25" customFormat="1" x14ac:dyDescent="0.25">
      <c r="A348" s="24"/>
    </row>
    <row r="349" spans="1:1" s="25" customFormat="1" x14ac:dyDescent="0.25">
      <c r="A349" s="24"/>
    </row>
    <row r="350" spans="1:1" s="25" customFormat="1" x14ac:dyDescent="0.25">
      <c r="A350" s="24"/>
    </row>
    <row r="351" spans="1:1" s="25" customFormat="1" x14ac:dyDescent="0.25">
      <c r="A351" s="24"/>
    </row>
    <row r="352" spans="1:1" s="25" customFormat="1" x14ac:dyDescent="0.25">
      <c r="A352" s="24"/>
    </row>
    <row r="353" spans="1:1" s="25" customFormat="1" x14ac:dyDescent="0.25">
      <c r="A353" s="24"/>
    </row>
    <row r="354" spans="1:1" s="25" customFormat="1" x14ac:dyDescent="0.25">
      <c r="A354" s="24"/>
    </row>
    <row r="355" spans="1:1" s="25" customFormat="1" x14ac:dyDescent="0.25">
      <c r="A355" s="24"/>
    </row>
    <row r="356" spans="1:1" s="25" customFormat="1" x14ac:dyDescent="0.25">
      <c r="A356" s="24"/>
    </row>
    <row r="357" spans="1:1" s="25" customFormat="1" x14ac:dyDescent="0.25">
      <c r="A357" s="24"/>
    </row>
    <row r="358" spans="1:1" s="25" customFormat="1" x14ac:dyDescent="0.25">
      <c r="A358" s="24"/>
    </row>
    <row r="359" spans="1:1" s="25" customFormat="1" x14ac:dyDescent="0.25">
      <c r="A359" s="24"/>
    </row>
    <row r="360" spans="1:1" s="25" customFormat="1" x14ac:dyDescent="0.25">
      <c r="A360" s="24"/>
    </row>
    <row r="361" spans="1:1" s="25" customFormat="1" x14ac:dyDescent="0.25">
      <c r="A361" s="24"/>
    </row>
    <row r="362" spans="1:1" s="25" customFormat="1" x14ac:dyDescent="0.25">
      <c r="A362" s="24"/>
    </row>
    <row r="363" spans="1:1" s="25" customFormat="1" x14ac:dyDescent="0.25">
      <c r="A363" s="24"/>
    </row>
    <row r="364" spans="1:1" s="25" customFormat="1" x14ac:dyDescent="0.25">
      <c r="A364" s="24"/>
    </row>
    <row r="365" spans="1:1" s="25" customFormat="1" x14ac:dyDescent="0.25">
      <c r="A365" s="24"/>
    </row>
    <row r="366" spans="1:1" s="25" customFormat="1" x14ac:dyDescent="0.25">
      <c r="A366" s="24"/>
    </row>
    <row r="367" spans="1:1" s="25" customFormat="1" x14ac:dyDescent="0.25">
      <c r="A367" s="24"/>
    </row>
    <row r="368" spans="1:1" s="25" customFormat="1" x14ac:dyDescent="0.25">
      <c r="A368" s="24"/>
    </row>
    <row r="369" spans="1:1" s="25" customFormat="1" x14ac:dyDescent="0.25">
      <c r="A369" s="24"/>
    </row>
    <row r="370" spans="1:1" s="25" customFormat="1" x14ac:dyDescent="0.25">
      <c r="A370" s="24"/>
    </row>
    <row r="371" spans="1:1" s="25" customFormat="1" x14ac:dyDescent="0.25">
      <c r="A371" s="24"/>
    </row>
    <row r="372" spans="1:1" s="25" customFormat="1" x14ac:dyDescent="0.25">
      <c r="A372" s="24"/>
    </row>
    <row r="373" spans="1:1" s="25" customFormat="1" x14ac:dyDescent="0.25">
      <c r="A373" s="24"/>
    </row>
    <row r="374" spans="1:1" s="25" customFormat="1" x14ac:dyDescent="0.25">
      <c r="A374" s="24"/>
    </row>
    <row r="375" spans="1:1" s="25" customFormat="1" x14ac:dyDescent="0.25">
      <c r="A375" s="24"/>
    </row>
    <row r="376" spans="1:1" s="25" customFormat="1" x14ac:dyDescent="0.25">
      <c r="A376" s="24"/>
    </row>
    <row r="377" spans="1:1" s="25" customFormat="1" x14ac:dyDescent="0.25">
      <c r="A377" s="24"/>
    </row>
    <row r="378" spans="1:1" s="25" customFormat="1" x14ac:dyDescent="0.25">
      <c r="A378" s="24"/>
    </row>
    <row r="379" spans="1:1" s="25" customFormat="1" x14ac:dyDescent="0.25">
      <c r="A379" s="24"/>
    </row>
    <row r="380" spans="1:1" s="25" customFormat="1" x14ac:dyDescent="0.25">
      <c r="A380" s="24"/>
    </row>
    <row r="381" spans="1:1" s="25" customFormat="1" x14ac:dyDescent="0.25">
      <c r="A381" s="24"/>
    </row>
    <row r="382" spans="1:1" s="25" customFormat="1" x14ac:dyDescent="0.25">
      <c r="A382" s="24"/>
    </row>
    <row r="383" spans="1:1" s="25" customFormat="1" x14ac:dyDescent="0.25">
      <c r="A383" s="24"/>
    </row>
    <row r="384" spans="1:1" s="25" customFormat="1" x14ac:dyDescent="0.25">
      <c r="A384" s="24"/>
    </row>
    <row r="385" spans="1:1" s="25" customFormat="1" x14ac:dyDescent="0.25">
      <c r="A385" s="24"/>
    </row>
    <row r="386" spans="1:1" s="25" customFormat="1" x14ac:dyDescent="0.25">
      <c r="A386" s="24"/>
    </row>
    <row r="387" spans="1:1" s="25" customFormat="1" x14ac:dyDescent="0.25">
      <c r="A387" s="24"/>
    </row>
    <row r="388" spans="1:1" s="25" customFormat="1" x14ac:dyDescent="0.25">
      <c r="A388" s="24"/>
    </row>
    <row r="389" spans="1:1" s="25" customFormat="1" x14ac:dyDescent="0.25">
      <c r="A389" s="24"/>
    </row>
    <row r="390" spans="1:1" s="25" customFormat="1" x14ac:dyDescent="0.25">
      <c r="A390" s="24"/>
    </row>
    <row r="391" spans="1:1" s="25" customFormat="1" x14ac:dyDescent="0.25">
      <c r="A391" s="24"/>
    </row>
    <row r="392" spans="1:1" s="25" customFormat="1" x14ac:dyDescent="0.25">
      <c r="A392" s="24"/>
    </row>
    <row r="393" spans="1:1" s="25" customFormat="1" x14ac:dyDescent="0.25">
      <c r="A393" s="24"/>
    </row>
    <row r="394" spans="1:1" s="25" customFormat="1" x14ac:dyDescent="0.25">
      <c r="A394" s="24"/>
    </row>
    <row r="395" spans="1:1" s="25" customFormat="1" x14ac:dyDescent="0.25">
      <c r="A395" s="24"/>
    </row>
    <row r="396" spans="1:1" s="25" customFormat="1" x14ac:dyDescent="0.25">
      <c r="A396" s="24"/>
    </row>
    <row r="397" spans="1:1" s="25" customFormat="1" x14ac:dyDescent="0.25">
      <c r="A397" s="24"/>
    </row>
    <row r="398" spans="1:1" s="25" customFormat="1" x14ac:dyDescent="0.25">
      <c r="A398" s="24"/>
    </row>
    <row r="399" spans="1:1" s="25" customFormat="1" x14ac:dyDescent="0.25">
      <c r="A399" s="24"/>
    </row>
    <row r="400" spans="1:1" s="25" customFormat="1" x14ac:dyDescent="0.25">
      <c r="A400" s="24"/>
    </row>
    <row r="401" spans="1:1" s="25" customFormat="1" x14ac:dyDescent="0.25">
      <c r="A401" s="24"/>
    </row>
    <row r="402" spans="1:1" s="25" customFormat="1" x14ac:dyDescent="0.25">
      <c r="A402" s="24"/>
    </row>
    <row r="403" spans="1:1" s="25" customFormat="1" x14ac:dyDescent="0.25">
      <c r="A403" s="24"/>
    </row>
    <row r="404" spans="1:1" s="25" customFormat="1" x14ac:dyDescent="0.25">
      <c r="A404" s="24"/>
    </row>
    <row r="405" spans="1:1" s="25" customFormat="1" x14ac:dyDescent="0.25">
      <c r="A405" s="24"/>
    </row>
    <row r="406" spans="1:1" s="25" customFormat="1" x14ac:dyDescent="0.25">
      <c r="A406" s="24"/>
    </row>
    <row r="407" spans="1:1" s="25" customFormat="1" x14ac:dyDescent="0.25">
      <c r="A407" s="24"/>
    </row>
    <row r="408" spans="1:1" s="25" customFormat="1" x14ac:dyDescent="0.25">
      <c r="A408" s="24"/>
    </row>
    <row r="409" spans="1:1" s="25" customFormat="1" x14ac:dyDescent="0.25">
      <c r="A409" s="24"/>
    </row>
    <row r="410" spans="1:1" s="25" customFormat="1" x14ac:dyDescent="0.25">
      <c r="A410" s="24"/>
    </row>
    <row r="411" spans="1:1" s="25" customFormat="1" x14ac:dyDescent="0.25">
      <c r="A411" s="24"/>
    </row>
    <row r="412" spans="1:1" s="25" customFormat="1" x14ac:dyDescent="0.25">
      <c r="A412" s="24"/>
    </row>
    <row r="413" spans="1:1" s="25" customFormat="1" x14ac:dyDescent="0.25">
      <c r="A413" s="24"/>
    </row>
    <row r="414" spans="1:1" s="25" customFormat="1" x14ac:dyDescent="0.25">
      <c r="A414" s="24"/>
    </row>
    <row r="415" spans="1:1" s="25" customFormat="1" x14ac:dyDescent="0.25">
      <c r="A415" s="24"/>
    </row>
    <row r="416" spans="1:1" s="25" customFormat="1" x14ac:dyDescent="0.25">
      <c r="A416" s="24"/>
    </row>
    <row r="417" spans="1:1" s="25" customFormat="1" x14ac:dyDescent="0.25">
      <c r="A417" s="24"/>
    </row>
    <row r="418" spans="1:1" s="25" customFormat="1" x14ac:dyDescent="0.25">
      <c r="A418" s="24"/>
    </row>
    <row r="419" spans="1:1" s="25" customFormat="1" x14ac:dyDescent="0.25">
      <c r="A419" s="24"/>
    </row>
    <row r="420" spans="1:1" s="25" customFormat="1" x14ac:dyDescent="0.25">
      <c r="A420" s="24"/>
    </row>
    <row r="421" spans="1:1" s="25" customFormat="1" x14ac:dyDescent="0.25">
      <c r="A421" s="24"/>
    </row>
    <row r="422" spans="1:1" s="25" customFormat="1" x14ac:dyDescent="0.25">
      <c r="A422" s="24"/>
    </row>
    <row r="423" spans="1:1" s="25" customFormat="1" x14ac:dyDescent="0.25">
      <c r="A423" s="24"/>
    </row>
    <row r="424" spans="1:1" s="25" customFormat="1" x14ac:dyDescent="0.25">
      <c r="A424" s="24"/>
    </row>
    <row r="425" spans="1:1" s="25" customFormat="1" x14ac:dyDescent="0.25">
      <c r="A425" s="24"/>
    </row>
    <row r="426" spans="1:1" s="25" customFormat="1" x14ac:dyDescent="0.25">
      <c r="A426" s="24"/>
    </row>
    <row r="427" spans="1:1" s="25" customFormat="1" x14ac:dyDescent="0.25">
      <c r="A427" s="24"/>
    </row>
    <row r="428" spans="1:1" s="25" customFormat="1" x14ac:dyDescent="0.25">
      <c r="A428" s="24"/>
    </row>
    <row r="429" spans="1:1" s="25" customFormat="1" x14ac:dyDescent="0.25">
      <c r="A429" s="24"/>
    </row>
    <row r="430" spans="1:1" s="25" customFormat="1" x14ac:dyDescent="0.25">
      <c r="A430" s="24"/>
    </row>
    <row r="431" spans="1:1" s="25" customFormat="1" x14ac:dyDescent="0.25">
      <c r="A431" s="24"/>
    </row>
    <row r="432" spans="1:1" s="25" customFormat="1" x14ac:dyDescent="0.25">
      <c r="A432" s="24"/>
    </row>
    <row r="433" spans="1:1" s="25" customFormat="1" x14ac:dyDescent="0.25">
      <c r="A433" s="24"/>
    </row>
    <row r="434" spans="1:1" s="25" customFormat="1" x14ac:dyDescent="0.25">
      <c r="A434" s="24"/>
    </row>
    <row r="435" spans="1:1" s="25" customFormat="1" x14ac:dyDescent="0.25">
      <c r="A435" s="24"/>
    </row>
    <row r="436" spans="1:1" s="25" customFormat="1" x14ac:dyDescent="0.25">
      <c r="A436" s="24"/>
    </row>
    <row r="437" spans="1:1" s="25" customFormat="1" x14ac:dyDescent="0.25">
      <c r="A437" s="24"/>
    </row>
    <row r="438" spans="1:1" s="25" customFormat="1" x14ac:dyDescent="0.25">
      <c r="A438" s="24"/>
    </row>
    <row r="439" spans="1:1" s="25" customFormat="1" x14ac:dyDescent="0.25">
      <c r="A439" s="24"/>
    </row>
    <row r="440" spans="1:1" s="25" customFormat="1" x14ac:dyDescent="0.25">
      <c r="A440" s="24"/>
    </row>
    <row r="441" spans="1:1" s="25" customFormat="1" x14ac:dyDescent="0.25">
      <c r="A441" s="24"/>
    </row>
    <row r="442" spans="1:1" s="25" customFormat="1" x14ac:dyDescent="0.25">
      <c r="A442" s="24"/>
    </row>
    <row r="443" spans="1:1" s="25" customFormat="1" x14ac:dyDescent="0.25">
      <c r="A443" s="24"/>
    </row>
    <row r="444" spans="1:1" s="25" customFormat="1" x14ac:dyDescent="0.25">
      <c r="A444" s="24"/>
    </row>
    <row r="445" spans="1:1" s="25" customFormat="1" x14ac:dyDescent="0.25">
      <c r="A445" s="24"/>
    </row>
    <row r="446" spans="1:1" s="25" customFormat="1" x14ac:dyDescent="0.25">
      <c r="A446" s="24"/>
    </row>
    <row r="447" spans="1:1" s="25" customFormat="1" x14ac:dyDescent="0.25">
      <c r="A447" s="24"/>
    </row>
    <row r="448" spans="1:1" s="25" customFormat="1" x14ac:dyDescent="0.25">
      <c r="A448" s="24"/>
    </row>
    <row r="449" spans="1:1" s="25" customFormat="1" x14ac:dyDescent="0.25">
      <c r="A449" s="24"/>
    </row>
    <row r="450" spans="1:1" s="25" customFormat="1" x14ac:dyDescent="0.25">
      <c r="A450" s="24"/>
    </row>
    <row r="451" spans="1:1" s="25" customFormat="1" x14ac:dyDescent="0.25">
      <c r="A451" s="24"/>
    </row>
    <row r="452" spans="1:1" s="25" customFormat="1" x14ac:dyDescent="0.25">
      <c r="A452" s="24"/>
    </row>
    <row r="453" spans="1:1" s="25" customFormat="1" x14ac:dyDescent="0.25">
      <c r="A453" s="24"/>
    </row>
    <row r="454" spans="1:1" s="25" customFormat="1" x14ac:dyDescent="0.25">
      <c r="A454" s="24"/>
    </row>
    <row r="455" spans="1:1" s="25" customFormat="1" x14ac:dyDescent="0.25">
      <c r="A455" s="24"/>
    </row>
    <row r="456" spans="1:1" s="25" customFormat="1" x14ac:dyDescent="0.25">
      <c r="A456" s="24"/>
    </row>
    <row r="457" spans="1:1" s="25" customFormat="1" x14ac:dyDescent="0.25">
      <c r="A457" s="24"/>
    </row>
    <row r="458" spans="1:1" s="25" customFormat="1" x14ac:dyDescent="0.25">
      <c r="A458" s="24"/>
    </row>
    <row r="459" spans="1:1" s="25" customFormat="1" x14ac:dyDescent="0.25">
      <c r="A459" s="24"/>
    </row>
    <row r="460" spans="1:1" s="25" customFormat="1" x14ac:dyDescent="0.25">
      <c r="A460" s="24"/>
    </row>
    <row r="461" spans="1:1" s="25" customFormat="1" x14ac:dyDescent="0.25">
      <c r="A461" s="24"/>
    </row>
    <row r="462" spans="1:1" s="25" customFormat="1" x14ac:dyDescent="0.25">
      <c r="A462" s="24"/>
    </row>
    <row r="463" spans="1:1" s="25" customFormat="1" x14ac:dyDescent="0.25">
      <c r="A463" s="24"/>
    </row>
    <row r="464" spans="1:1" s="25" customFormat="1" x14ac:dyDescent="0.25">
      <c r="A464" s="24"/>
    </row>
    <row r="465" spans="1:1" s="25" customFormat="1" x14ac:dyDescent="0.25">
      <c r="A465" s="24"/>
    </row>
    <row r="466" spans="1:1" s="25" customFormat="1" x14ac:dyDescent="0.25">
      <c r="A466" s="24"/>
    </row>
    <row r="467" spans="1:1" s="25" customFormat="1" x14ac:dyDescent="0.25">
      <c r="A467" s="24"/>
    </row>
    <row r="468" spans="1:1" s="25" customFormat="1" x14ac:dyDescent="0.25">
      <c r="A468" s="24"/>
    </row>
    <row r="469" spans="1:1" s="25" customFormat="1" x14ac:dyDescent="0.25">
      <c r="A469" s="24"/>
    </row>
    <row r="470" spans="1:1" s="25" customFormat="1" x14ac:dyDescent="0.25">
      <c r="A470" s="24"/>
    </row>
    <row r="471" spans="1:1" s="25" customFormat="1" x14ac:dyDescent="0.25">
      <c r="A471" s="24"/>
    </row>
    <row r="472" spans="1:1" s="25" customFormat="1" x14ac:dyDescent="0.25">
      <c r="A472" s="24"/>
    </row>
    <row r="473" spans="1:1" s="25" customFormat="1" x14ac:dyDescent="0.25">
      <c r="A473" s="24"/>
    </row>
    <row r="474" spans="1:1" s="25" customFormat="1" x14ac:dyDescent="0.25">
      <c r="A474" s="24"/>
    </row>
    <row r="475" spans="1:1" s="25" customFormat="1" x14ac:dyDescent="0.25">
      <c r="A475" s="24"/>
    </row>
    <row r="476" spans="1:1" s="25" customFormat="1" x14ac:dyDescent="0.25">
      <c r="A476" s="24"/>
    </row>
    <row r="477" spans="1:1" s="25" customFormat="1" x14ac:dyDescent="0.25">
      <c r="A477" s="24"/>
    </row>
    <row r="478" spans="1:1" s="25" customFormat="1" x14ac:dyDescent="0.25">
      <c r="A478" s="24"/>
    </row>
    <row r="479" spans="1:1" s="25" customFormat="1" x14ac:dyDescent="0.25">
      <c r="A479" s="24"/>
    </row>
    <row r="480" spans="1:1" s="25" customFormat="1" x14ac:dyDescent="0.25">
      <c r="A480" s="24"/>
    </row>
    <row r="481" spans="1:1" s="25" customFormat="1" x14ac:dyDescent="0.25">
      <c r="A481" s="24"/>
    </row>
    <row r="482" spans="1:1" s="25" customFormat="1" x14ac:dyDescent="0.25">
      <c r="A482" s="24"/>
    </row>
    <row r="483" spans="1:1" s="25" customFormat="1" x14ac:dyDescent="0.25">
      <c r="A483" s="24"/>
    </row>
    <row r="484" spans="1:1" s="25" customFormat="1" x14ac:dyDescent="0.25">
      <c r="A484" s="24"/>
    </row>
    <row r="485" spans="1:1" s="25" customFormat="1" x14ac:dyDescent="0.25">
      <c r="A485" s="24"/>
    </row>
    <row r="486" spans="1:1" s="25" customFormat="1" x14ac:dyDescent="0.25">
      <c r="A486" s="24"/>
    </row>
    <row r="487" spans="1:1" s="25" customFormat="1" x14ac:dyDescent="0.25">
      <c r="A487" s="24"/>
    </row>
    <row r="488" spans="1:1" s="25" customFormat="1" x14ac:dyDescent="0.25">
      <c r="A488" s="24"/>
    </row>
    <row r="489" spans="1:1" s="25" customFormat="1" x14ac:dyDescent="0.25">
      <c r="A489" s="24"/>
    </row>
    <row r="490" spans="1:1" s="25" customFormat="1" x14ac:dyDescent="0.25">
      <c r="A490" s="24"/>
    </row>
    <row r="491" spans="1:1" s="25" customFormat="1" x14ac:dyDescent="0.25">
      <c r="A491" s="24"/>
    </row>
    <row r="492" spans="1:1" s="25" customFormat="1" x14ac:dyDescent="0.25">
      <c r="A492" s="24"/>
    </row>
    <row r="493" spans="1:1" s="25" customFormat="1" x14ac:dyDescent="0.25">
      <c r="A493" s="24"/>
    </row>
    <row r="494" spans="1:1" s="25" customFormat="1" x14ac:dyDescent="0.25">
      <c r="A494" s="24"/>
    </row>
    <row r="495" spans="1:1" s="25" customFormat="1" x14ac:dyDescent="0.25">
      <c r="A495" s="24"/>
    </row>
    <row r="496" spans="1:1" s="25" customFormat="1" x14ac:dyDescent="0.25">
      <c r="A496" s="24"/>
    </row>
    <row r="497" spans="1:1" s="25" customFormat="1" x14ac:dyDescent="0.25">
      <c r="A497" s="24"/>
    </row>
    <row r="498" spans="1:1" s="25" customFormat="1" x14ac:dyDescent="0.25">
      <c r="A498" s="24"/>
    </row>
    <row r="499" spans="1:1" s="25" customFormat="1" x14ac:dyDescent="0.25">
      <c r="A499" s="24"/>
    </row>
    <row r="500" spans="1:1" s="25" customFormat="1" x14ac:dyDescent="0.25">
      <c r="A500" s="24"/>
    </row>
    <row r="501" spans="1:1" s="25" customFormat="1" x14ac:dyDescent="0.25">
      <c r="A501" s="24"/>
    </row>
    <row r="502" spans="1:1" s="25" customFormat="1" x14ac:dyDescent="0.25">
      <c r="A502" s="24"/>
    </row>
    <row r="503" spans="1:1" s="25" customFormat="1" x14ac:dyDescent="0.25">
      <c r="A503" s="24"/>
    </row>
    <row r="504" spans="1:1" s="25" customFormat="1" x14ac:dyDescent="0.25">
      <c r="A504" s="24"/>
    </row>
    <row r="505" spans="1:1" s="25" customFormat="1" x14ac:dyDescent="0.25">
      <c r="A505" s="24"/>
    </row>
    <row r="506" spans="1:1" s="25" customFormat="1" x14ac:dyDescent="0.25">
      <c r="A506" s="24"/>
    </row>
    <row r="507" spans="1:1" s="25" customFormat="1" x14ac:dyDescent="0.25">
      <c r="A507" s="24"/>
    </row>
    <row r="508" spans="1:1" s="25" customFormat="1" x14ac:dyDescent="0.25">
      <c r="A508" s="24"/>
    </row>
    <row r="509" spans="1:1" s="25" customFormat="1" x14ac:dyDescent="0.25">
      <c r="A509" s="24"/>
    </row>
    <row r="510" spans="1:1" s="25" customFormat="1" x14ac:dyDescent="0.25">
      <c r="A510" s="24"/>
    </row>
    <row r="511" spans="1:1" s="25" customFormat="1" x14ac:dyDescent="0.25">
      <c r="A511" s="24"/>
    </row>
    <row r="512" spans="1:1" s="25" customFormat="1" x14ac:dyDescent="0.25">
      <c r="A512" s="24"/>
    </row>
    <row r="513" spans="1:1" s="25" customFormat="1" x14ac:dyDescent="0.25">
      <c r="A513" s="24"/>
    </row>
    <row r="514" spans="1:1" s="25" customFormat="1" x14ac:dyDescent="0.25">
      <c r="A514" s="24"/>
    </row>
    <row r="515" spans="1:1" s="25" customFormat="1" x14ac:dyDescent="0.25">
      <c r="A515" s="24"/>
    </row>
    <row r="516" spans="1:1" s="25" customFormat="1" x14ac:dyDescent="0.25">
      <c r="A516" s="24"/>
    </row>
    <row r="517" spans="1:1" s="25" customFormat="1" x14ac:dyDescent="0.25">
      <c r="A517" s="24"/>
    </row>
    <row r="518" spans="1:1" s="25" customFormat="1" x14ac:dyDescent="0.25">
      <c r="A518" s="24"/>
    </row>
    <row r="519" spans="1:1" s="25" customFormat="1" x14ac:dyDescent="0.25">
      <c r="A519" s="24"/>
    </row>
    <row r="520" spans="1:1" s="25" customFormat="1" x14ac:dyDescent="0.25">
      <c r="A520" s="24"/>
    </row>
    <row r="521" spans="1:1" s="25" customFormat="1" x14ac:dyDescent="0.25">
      <c r="A521" s="24"/>
    </row>
    <row r="522" spans="1:1" s="25" customFormat="1" x14ac:dyDescent="0.25">
      <c r="A522" s="24"/>
    </row>
    <row r="523" spans="1:1" s="25" customFormat="1" x14ac:dyDescent="0.25">
      <c r="A523" s="24"/>
    </row>
    <row r="524" spans="1:1" s="25" customFormat="1" x14ac:dyDescent="0.25">
      <c r="A524" s="24"/>
    </row>
    <row r="525" spans="1:1" s="25" customFormat="1" x14ac:dyDescent="0.25">
      <c r="A525" s="24"/>
    </row>
    <row r="526" spans="1:1" s="25" customFormat="1" x14ac:dyDescent="0.25">
      <c r="A526" s="24"/>
    </row>
    <row r="527" spans="1:1" s="25" customFormat="1" x14ac:dyDescent="0.25">
      <c r="A527" s="24"/>
    </row>
    <row r="528" spans="1:1" s="25" customFormat="1" x14ac:dyDescent="0.25">
      <c r="A528" s="24"/>
    </row>
    <row r="529" spans="1:1" s="25" customFormat="1" x14ac:dyDescent="0.25">
      <c r="A529" s="24"/>
    </row>
    <row r="530" spans="1:1" s="25" customFormat="1" x14ac:dyDescent="0.25">
      <c r="A530" s="24"/>
    </row>
    <row r="531" spans="1:1" s="25" customFormat="1" x14ac:dyDescent="0.25">
      <c r="A531" s="24"/>
    </row>
    <row r="532" spans="1:1" s="25" customFormat="1" x14ac:dyDescent="0.25">
      <c r="A532" s="24"/>
    </row>
    <row r="533" spans="1:1" s="25" customFormat="1" x14ac:dyDescent="0.25">
      <c r="A533" s="24"/>
    </row>
    <row r="534" spans="1:1" s="25" customFormat="1" x14ac:dyDescent="0.25">
      <c r="A534" s="24"/>
    </row>
    <row r="535" spans="1:1" s="25" customFormat="1" x14ac:dyDescent="0.25">
      <c r="A535" s="24"/>
    </row>
    <row r="536" spans="1:1" s="25" customFormat="1" x14ac:dyDescent="0.25">
      <c r="A536" s="24"/>
    </row>
    <row r="537" spans="1:1" s="25" customFormat="1" x14ac:dyDescent="0.25">
      <c r="A537" s="24"/>
    </row>
    <row r="538" spans="1:1" s="25" customFormat="1" x14ac:dyDescent="0.25">
      <c r="A538" s="24"/>
    </row>
    <row r="539" spans="1:1" s="25" customFormat="1" x14ac:dyDescent="0.25">
      <c r="A539" s="24"/>
    </row>
    <row r="540" spans="1:1" s="25" customFormat="1" x14ac:dyDescent="0.25">
      <c r="A540" s="24"/>
    </row>
    <row r="541" spans="1:1" s="25" customFormat="1" x14ac:dyDescent="0.25">
      <c r="A541" s="24"/>
    </row>
    <row r="542" spans="1:1" s="25" customFormat="1" x14ac:dyDescent="0.25">
      <c r="A542" s="24"/>
    </row>
    <row r="543" spans="1:1" s="25" customFormat="1" x14ac:dyDescent="0.25">
      <c r="A543" s="24"/>
    </row>
    <row r="544" spans="1:1" s="25" customFormat="1" x14ac:dyDescent="0.25">
      <c r="A544" s="24"/>
    </row>
    <row r="545" spans="1:1" s="25" customFormat="1" x14ac:dyDescent="0.25">
      <c r="A545" s="24"/>
    </row>
    <row r="546" spans="1:1" s="25" customFormat="1" x14ac:dyDescent="0.25">
      <c r="A546" s="24"/>
    </row>
    <row r="547" spans="1:1" s="25" customFormat="1" x14ac:dyDescent="0.25">
      <c r="A547" s="24"/>
    </row>
    <row r="548" spans="1:1" s="25" customFormat="1" x14ac:dyDescent="0.25">
      <c r="A548" s="24"/>
    </row>
    <row r="549" spans="1:1" s="25" customFormat="1" x14ac:dyDescent="0.25">
      <c r="A549" s="24"/>
    </row>
    <row r="550" spans="1:1" s="25" customFormat="1" x14ac:dyDescent="0.25">
      <c r="A550" s="24"/>
    </row>
    <row r="551" spans="1:1" s="25" customFormat="1" x14ac:dyDescent="0.25">
      <c r="A551" s="24"/>
    </row>
    <row r="552" spans="1:1" s="25" customFormat="1" x14ac:dyDescent="0.25">
      <c r="A552" s="24"/>
    </row>
    <row r="553" spans="1:1" s="25" customFormat="1" x14ac:dyDescent="0.25">
      <c r="A553" s="24"/>
    </row>
    <row r="554" spans="1:1" s="25" customFormat="1" x14ac:dyDescent="0.25">
      <c r="A554" s="24"/>
    </row>
    <row r="555" spans="1:1" s="25" customFormat="1" x14ac:dyDescent="0.25">
      <c r="A555" s="24"/>
    </row>
    <row r="556" spans="1:1" s="25" customFormat="1" x14ac:dyDescent="0.25">
      <c r="A556" s="24"/>
    </row>
    <row r="557" spans="1:1" s="25" customFormat="1" x14ac:dyDescent="0.25">
      <c r="A557" s="24"/>
    </row>
    <row r="558" spans="1:1" s="25" customFormat="1" x14ac:dyDescent="0.25">
      <c r="A558" s="24"/>
    </row>
    <row r="559" spans="1:1" s="25" customFormat="1" x14ac:dyDescent="0.25">
      <c r="A559" s="24"/>
    </row>
    <row r="560" spans="1:1" s="25" customFormat="1" x14ac:dyDescent="0.25">
      <c r="A560" s="24"/>
    </row>
    <row r="561" spans="1:1" s="25" customFormat="1" x14ac:dyDescent="0.25">
      <c r="A561" s="24"/>
    </row>
    <row r="562" spans="1:1" s="25" customFormat="1" x14ac:dyDescent="0.25">
      <c r="A562" s="24"/>
    </row>
    <row r="563" spans="1:1" s="25" customFormat="1" x14ac:dyDescent="0.25">
      <c r="A563" s="24"/>
    </row>
    <row r="564" spans="1:1" s="25" customFormat="1" x14ac:dyDescent="0.25">
      <c r="A564" s="24"/>
    </row>
    <row r="565" spans="1:1" s="25" customFormat="1" x14ac:dyDescent="0.25">
      <c r="A565" s="24"/>
    </row>
    <row r="566" spans="1:1" s="25" customFormat="1" x14ac:dyDescent="0.25">
      <c r="A566" s="24"/>
    </row>
    <row r="567" spans="1:1" s="25" customFormat="1" x14ac:dyDescent="0.25">
      <c r="A567" s="24"/>
    </row>
    <row r="568" spans="1:1" s="25" customFormat="1" x14ac:dyDescent="0.25">
      <c r="A568" s="24"/>
    </row>
    <row r="569" spans="1:1" s="25" customFormat="1" x14ac:dyDescent="0.25">
      <c r="A569" s="24"/>
    </row>
    <row r="570" spans="1:1" s="25" customFormat="1" x14ac:dyDescent="0.25">
      <c r="A570" s="24"/>
    </row>
    <row r="571" spans="1:1" s="25" customFormat="1" x14ac:dyDescent="0.25">
      <c r="A571" s="24"/>
    </row>
    <row r="572" spans="1:1" s="25" customFormat="1" x14ac:dyDescent="0.25">
      <c r="A572" s="24"/>
    </row>
    <row r="573" spans="1:1" s="25" customFormat="1" x14ac:dyDescent="0.25">
      <c r="A573" s="24"/>
    </row>
    <row r="574" spans="1:1" s="25" customFormat="1" x14ac:dyDescent="0.25">
      <c r="A574" s="24"/>
    </row>
    <row r="575" spans="1:1" s="25" customFormat="1" x14ac:dyDescent="0.25">
      <c r="A575" s="24"/>
    </row>
    <row r="576" spans="1:1" s="25" customFormat="1" x14ac:dyDescent="0.25">
      <c r="A576" s="24"/>
    </row>
    <row r="577" spans="1:1" s="25" customFormat="1" x14ac:dyDescent="0.25">
      <c r="A577" s="24"/>
    </row>
    <row r="578" spans="1:1" s="25" customFormat="1" x14ac:dyDescent="0.25">
      <c r="A578" s="24"/>
    </row>
    <row r="579" spans="1:1" s="25" customFormat="1" x14ac:dyDescent="0.25">
      <c r="A579" s="24"/>
    </row>
    <row r="580" spans="1:1" s="25" customFormat="1" x14ac:dyDescent="0.25">
      <c r="A580" s="24"/>
    </row>
    <row r="581" spans="1:1" s="25" customFormat="1" x14ac:dyDescent="0.25">
      <c r="A581" s="24"/>
    </row>
    <row r="582" spans="1:1" s="25" customFormat="1" x14ac:dyDescent="0.25">
      <c r="A582" s="24"/>
    </row>
    <row r="583" spans="1:1" s="25" customFormat="1" x14ac:dyDescent="0.25">
      <c r="A583" s="24"/>
    </row>
    <row r="584" spans="1:1" s="25" customFormat="1" x14ac:dyDescent="0.25">
      <c r="A584" s="24"/>
    </row>
    <row r="585" spans="1:1" s="25" customFormat="1" x14ac:dyDescent="0.25">
      <c r="A585" s="24"/>
    </row>
    <row r="586" spans="1:1" s="25" customFormat="1" x14ac:dyDescent="0.25">
      <c r="A586" s="24"/>
    </row>
    <row r="587" spans="1:1" s="25" customFormat="1" x14ac:dyDescent="0.25">
      <c r="A587" s="24"/>
    </row>
    <row r="588" spans="1:1" s="25" customFormat="1" x14ac:dyDescent="0.25">
      <c r="A588" s="24"/>
    </row>
    <row r="589" spans="1:1" s="25" customFormat="1" x14ac:dyDescent="0.25">
      <c r="A589" s="24"/>
    </row>
    <row r="590" spans="1:1" s="25" customFormat="1" x14ac:dyDescent="0.25">
      <c r="A590" s="24"/>
    </row>
    <row r="591" spans="1:1" s="25" customFormat="1" x14ac:dyDescent="0.25">
      <c r="A591" s="24"/>
    </row>
    <row r="592" spans="1:1" s="25" customFormat="1" x14ac:dyDescent="0.25">
      <c r="A592" s="24"/>
    </row>
    <row r="593" spans="1:1" s="25" customFormat="1" x14ac:dyDescent="0.25">
      <c r="A593" s="24"/>
    </row>
    <row r="594" spans="1:1" s="25" customFormat="1" x14ac:dyDescent="0.25">
      <c r="A594" s="24"/>
    </row>
    <row r="595" spans="1:1" s="25" customFormat="1" x14ac:dyDescent="0.25">
      <c r="A595" s="24"/>
    </row>
    <row r="596" spans="1:1" s="25" customFormat="1" x14ac:dyDescent="0.25">
      <c r="A596" s="24"/>
    </row>
    <row r="597" spans="1:1" s="25" customFormat="1" x14ac:dyDescent="0.25">
      <c r="A597" s="24"/>
    </row>
    <row r="598" spans="1:1" s="25" customFormat="1" x14ac:dyDescent="0.25">
      <c r="A598" s="24"/>
    </row>
    <row r="599" spans="1:1" s="25" customFormat="1" x14ac:dyDescent="0.25">
      <c r="A599" s="24"/>
    </row>
    <row r="600" spans="1:1" s="25" customFormat="1" x14ac:dyDescent="0.25">
      <c r="A600" s="24"/>
    </row>
    <row r="601" spans="1:1" s="25" customFormat="1" x14ac:dyDescent="0.25">
      <c r="A601" s="24"/>
    </row>
    <row r="602" spans="1:1" s="25" customFormat="1" x14ac:dyDescent="0.25">
      <c r="A602" s="24"/>
    </row>
    <row r="603" spans="1:1" s="25" customFormat="1" x14ac:dyDescent="0.25">
      <c r="A603" s="24"/>
    </row>
    <row r="604" spans="1:1" s="25" customFormat="1" x14ac:dyDescent="0.25">
      <c r="A604" s="24"/>
    </row>
    <row r="605" spans="1:1" s="25" customFormat="1" x14ac:dyDescent="0.25">
      <c r="A605" s="24"/>
    </row>
    <row r="606" spans="1:1" s="25" customFormat="1" x14ac:dyDescent="0.25">
      <c r="A606" s="24"/>
    </row>
    <row r="607" spans="1:1" s="25" customFormat="1" x14ac:dyDescent="0.25">
      <c r="A607" s="24"/>
    </row>
    <row r="608" spans="1:1" s="25" customFormat="1" x14ac:dyDescent="0.25">
      <c r="A608" s="24"/>
    </row>
    <row r="609" spans="1:1" s="25" customFormat="1" x14ac:dyDescent="0.25">
      <c r="A609" s="24"/>
    </row>
    <row r="610" spans="1:1" s="25" customFormat="1" x14ac:dyDescent="0.25">
      <c r="A610" s="24"/>
    </row>
    <row r="611" spans="1:1" s="25" customFormat="1" x14ac:dyDescent="0.25">
      <c r="A611" s="24"/>
    </row>
    <row r="612" spans="1:1" s="25" customFormat="1" x14ac:dyDescent="0.25">
      <c r="A612" s="24"/>
    </row>
    <row r="613" spans="1:1" s="25" customFormat="1" x14ac:dyDescent="0.25">
      <c r="A613" s="24"/>
    </row>
    <row r="614" spans="1:1" s="25" customFormat="1" x14ac:dyDescent="0.25">
      <c r="A614" s="24"/>
    </row>
    <row r="615" spans="1:1" s="25" customFormat="1" x14ac:dyDescent="0.25">
      <c r="A615" s="24"/>
    </row>
    <row r="616" spans="1:1" s="25" customFormat="1" x14ac:dyDescent="0.25">
      <c r="A616" s="24"/>
    </row>
    <row r="617" spans="1:1" s="25" customFormat="1" x14ac:dyDescent="0.25">
      <c r="A617" s="24"/>
    </row>
    <row r="618" spans="1:1" s="25" customFormat="1" x14ac:dyDescent="0.25">
      <c r="A618" s="24"/>
    </row>
    <row r="619" spans="1:1" s="25" customFormat="1" x14ac:dyDescent="0.25">
      <c r="A619" s="24"/>
    </row>
    <row r="620" spans="1:1" s="25" customFormat="1" x14ac:dyDescent="0.25">
      <c r="A620" s="24"/>
    </row>
    <row r="621" spans="1:1" s="25" customFormat="1" x14ac:dyDescent="0.25">
      <c r="A621" s="24"/>
    </row>
    <row r="622" spans="1:1" s="25" customFormat="1" x14ac:dyDescent="0.25">
      <c r="A622" s="24"/>
    </row>
    <row r="623" spans="1:1" s="25" customFormat="1" x14ac:dyDescent="0.25">
      <c r="A623" s="24"/>
    </row>
    <row r="624" spans="1:1" s="25" customFormat="1" x14ac:dyDescent="0.25">
      <c r="A624" s="24"/>
    </row>
    <row r="625" spans="1:1" s="25" customFormat="1" x14ac:dyDescent="0.25">
      <c r="A625" s="24"/>
    </row>
    <row r="626" spans="1:1" s="25" customFormat="1" x14ac:dyDescent="0.25">
      <c r="A626" s="24"/>
    </row>
    <row r="627" spans="1:1" s="25" customFormat="1" x14ac:dyDescent="0.25">
      <c r="A627" s="24"/>
    </row>
    <row r="628" spans="1:1" s="25" customFormat="1" x14ac:dyDescent="0.25">
      <c r="A628" s="24"/>
    </row>
    <row r="629" spans="1:1" s="25" customFormat="1" x14ac:dyDescent="0.25">
      <c r="A629" s="24"/>
    </row>
    <row r="630" spans="1:1" s="25" customFormat="1" x14ac:dyDescent="0.25">
      <c r="A630" s="24"/>
    </row>
    <row r="631" spans="1:1" s="25" customFormat="1" x14ac:dyDescent="0.25">
      <c r="A631" s="24"/>
    </row>
    <row r="632" spans="1:1" s="25" customFormat="1" x14ac:dyDescent="0.25">
      <c r="A632" s="24"/>
    </row>
    <row r="633" spans="1:1" s="25" customFormat="1" x14ac:dyDescent="0.25">
      <c r="A633" s="24"/>
    </row>
    <row r="634" spans="1:1" s="25" customFormat="1" x14ac:dyDescent="0.25">
      <c r="A634" s="24"/>
    </row>
    <row r="635" spans="1:1" s="25" customFormat="1" x14ac:dyDescent="0.25">
      <c r="A635" s="24"/>
    </row>
    <row r="636" spans="1:1" s="25" customFormat="1" x14ac:dyDescent="0.25">
      <c r="A636" s="24"/>
    </row>
    <row r="637" spans="1:1" s="25" customFormat="1" x14ac:dyDescent="0.25">
      <c r="A637" s="24"/>
    </row>
    <row r="638" spans="1:1" s="25" customFormat="1" x14ac:dyDescent="0.25">
      <c r="A638" s="24"/>
    </row>
    <row r="639" spans="1:1" s="25" customFormat="1" x14ac:dyDescent="0.25">
      <c r="A639" s="24"/>
    </row>
    <row r="640" spans="1:1" s="25" customFormat="1" x14ac:dyDescent="0.25">
      <c r="A640" s="24"/>
    </row>
    <row r="641" spans="1:1" s="25" customFormat="1" x14ac:dyDescent="0.25">
      <c r="A641" s="24"/>
    </row>
    <row r="642" spans="1:1" s="25" customFormat="1" x14ac:dyDescent="0.25">
      <c r="A642" s="24"/>
    </row>
    <row r="643" spans="1:1" s="25" customFormat="1" x14ac:dyDescent="0.25">
      <c r="A643" s="24"/>
    </row>
    <row r="644" spans="1:1" s="25" customFormat="1" x14ac:dyDescent="0.25">
      <c r="A644" s="24"/>
    </row>
    <row r="645" spans="1:1" s="25" customFormat="1" x14ac:dyDescent="0.25">
      <c r="A645" s="24"/>
    </row>
    <row r="646" spans="1:1" s="25" customFormat="1" x14ac:dyDescent="0.25">
      <c r="A646" s="24"/>
    </row>
    <row r="647" spans="1:1" s="25" customFormat="1" x14ac:dyDescent="0.25">
      <c r="A647" s="24"/>
    </row>
    <row r="648" spans="1:1" s="25" customFormat="1" x14ac:dyDescent="0.25">
      <c r="A648" s="24"/>
    </row>
    <row r="649" spans="1:1" s="25" customFormat="1" x14ac:dyDescent="0.25">
      <c r="A649" s="24"/>
    </row>
    <row r="650" spans="1:1" s="25" customFormat="1" x14ac:dyDescent="0.25">
      <c r="A650" s="24"/>
    </row>
    <row r="651" spans="1:1" s="25" customFormat="1" x14ac:dyDescent="0.25">
      <c r="A651" s="24"/>
    </row>
    <row r="652" spans="1:1" s="25" customFormat="1" x14ac:dyDescent="0.25">
      <c r="A652" s="24"/>
    </row>
    <row r="653" spans="1:1" s="25" customFormat="1" x14ac:dyDescent="0.25">
      <c r="A653" s="24"/>
    </row>
    <row r="654" spans="1:1" s="25" customFormat="1" x14ac:dyDescent="0.25">
      <c r="A654" s="24"/>
    </row>
    <row r="655" spans="1:1" s="25" customFormat="1" x14ac:dyDescent="0.25">
      <c r="A655" s="24"/>
    </row>
    <row r="656" spans="1:1" s="25" customFormat="1" x14ac:dyDescent="0.25">
      <c r="A656" s="24"/>
    </row>
    <row r="657" spans="1:1" s="25" customFormat="1" x14ac:dyDescent="0.25">
      <c r="A657" s="24"/>
    </row>
    <row r="658" spans="1:1" s="25" customFormat="1" x14ac:dyDescent="0.25">
      <c r="A658" s="24"/>
    </row>
    <row r="659" spans="1:1" s="25" customFormat="1" x14ac:dyDescent="0.25">
      <c r="A659" s="24"/>
    </row>
    <row r="660" spans="1:1" s="25" customFormat="1" x14ac:dyDescent="0.25">
      <c r="A660" s="24"/>
    </row>
    <row r="661" spans="1:1" s="25" customFormat="1" x14ac:dyDescent="0.25">
      <c r="A661" s="24"/>
    </row>
    <row r="662" spans="1:1" s="25" customFormat="1" x14ac:dyDescent="0.25">
      <c r="A662" s="24"/>
    </row>
    <row r="663" spans="1:1" s="25" customFormat="1" x14ac:dyDescent="0.25">
      <c r="A663" s="24"/>
    </row>
    <row r="664" spans="1:1" s="25" customFormat="1" x14ac:dyDescent="0.25">
      <c r="A664" s="24"/>
    </row>
    <row r="665" spans="1:1" s="25" customFormat="1" x14ac:dyDescent="0.25">
      <c r="A665" s="24"/>
    </row>
    <row r="666" spans="1:1" s="25" customFormat="1" x14ac:dyDescent="0.25">
      <c r="A666" s="24"/>
    </row>
    <row r="667" spans="1:1" s="25" customFormat="1" x14ac:dyDescent="0.25">
      <c r="A667" s="24"/>
    </row>
    <row r="668" spans="1:1" s="25" customFormat="1" x14ac:dyDescent="0.25">
      <c r="A668" s="24"/>
    </row>
    <row r="669" spans="1:1" s="25" customFormat="1" x14ac:dyDescent="0.25">
      <c r="A669" s="24"/>
    </row>
    <row r="670" spans="1:1" s="25" customFormat="1" x14ac:dyDescent="0.25">
      <c r="A670" s="24"/>
    </row>
    <row r="671" spans="1:1" s="25" customFormat="1" x14ac:dyDescent="0.25">
      <c r="A671" s="24"/>
    </row>
    <row r="672" spans="1:1" s="25" customFormat="1" x14ac:dyDescent="0.25">
      <c r="A672" s="24"/>
    </row>
    <row r="673" spans="1:1" s="25" customFormat="1" x14ac:dyDescent="0.25">
      <c r="A673" s="24"/>
    </row>
    <row r="674" spans="1:1" s="25" customFormat="1" x14ac:dyDescent="0.25">
      <c r="A674" s="24"/>
    </row>
    <row r="675" spans="1:1" s="25" customFormat="1" x14ac:dyDescent="0.25">
      <c r="A675" s="24"/>
    </row>
    <row r="676" spans="1:1" s="25" customFormat="1" x14ac:dyDescent="0.25">
      <c r="A676" s="24"/>
    </row>
    <row r="677" spans="1:1" s="25" customFormat="1" x14ac:dyDescent="0.25">
      <c r="A677" s="24"/>
    </row>
    <row r="678" spans="1:1" s="25" customFormat="1" x14ac:dyDescent="0.25">
      <c r="A678" s="24"/>
    </row>
    <row r="679" spans="1:1" s="25" customFormat="1" x14ac:dyDescent="0.25">
      <c r="A679" s="24"/>
    </row>
    <row r="680" spans="1:1" s="25" customFormat="1" x14ac:dyDescent="0.25">
      <c r="A680" s="24"/>
    </row>
    <row r="681" spans="1:1" s="25" customFormat="1" x14ac:dyDescent="0.25">
      <c r="A681" s="24"/>
    </row>
    <row r="682" spans="1:1" s="25" customFormat="1" x14ac:dyDescent="0.25">
      <c r="A682" s="24"/>
    </row>
    <row r="683" spans="1:1" s="25" customFormat="1" x14ac:dyDescent="0.25">
      <c r="A683" s="24"/>
    </row>
    <row r="684" spans="1:1" s="25" customFormat="1" x14ac:dyDescent="0.25">
      <c r="A684" s="24"/>
    </row>
    <row r="685" spans="1:1" s="25" customFormat="1" x14ac:dyDescent="0.25">
      <c r="A685" s="24"/>
    </row>
    <row r="686" spans="1:1" s="25" customFormat="1" x14ac:dyDescent="0.25">
      <c r="A686" s="24"/>
    </row>
    <row r="687" spans="1:1" s="25" customFormat="1" x14ac:dyDescent="0.25">
      <c r="A687" s="24"/>
    </row>
    <row r="688" spans="1:1" s="25" customFormat="1" x14ac:dyDescent="0.25">
      <c r="A688" s="24"/>
    </row>
    <row r="689" spans="1:1" s="25" customFormat="1" x14ac:dyDescent="0.25">
      <c r="A689" s="24"/>
    </row>
    <row r="690" spans="1:1" s="25" customFormat="1" x14ac:dyDescent="0.25">
      <c r="A690" s="24"/>
    </row>
    <row r="691" spans="1:1" s="25" customFormat="1" x14ac:dyDescent="0.25">
      <c r="A691" s="24"/>
    </row>
    <row r="692" spans="1:1" s="25" customFormat="1" x14ac:dyDescent="0.25">
      <c r="A692" s="24"/>
    </row>
    <row r="693" spans="1:1" s="25" customFormat="1" x14ac:dyDescent="0.25">
      <c r="A693" s="24"/>
    </row>
    <row r="694" spans="1:1" s="25" customFormat="1" x14ac:dyDescent="0.25">
      <c r="A694" s="24"/>
    </row>
    <row r="695" spans="1:1" s="25" customFormat="1" x14ac:dyDescent="0.25">
      <c r="A695" s="24"/>
    </row>
    <row r="696" spans="1:1" s="25" customFormat="1" x14ac:dyDescent="0.25">
      <c r="A696" s="24"/>
    </row>
    <row r="697" spans="1:1" s="25" customFormat="1" x14ac:dyDescent="0.25">
      <c r="A697" s="24"/>
    </row>
    <row r="698" spans="1:1" s="25" customFormat="1" x14ac:dyDescent="0.25">
      <c r="A698" s="24"/>
    </row>
    <row r="699" spans="1:1" s="25" customFormat="1" x14ac:dyDescent="0.25">
      <c r="A699" s="24"/>
    </row>
    <row r="700" spans="1:1" s="25" customFormat="1" x14ac:dyDescent="0.25">
      <c r="A700" s="24"/>
    </row>
    <row r="701" spans="1:1" s="25" customFormat="1" x14ac:dyDescent="0.25">
      <c r="A701" s="24"/>
    </row>
    <row r="702" spans="1:1" s="25" customFormat="1" x14ac:dyDescent="0.25">
      <c r="A702" s="24"/>
    </row>
    <row r="703" spans="1:1" s="25" customFormat="1" x14ac:dyDescent="0.25">
      <c r="A703" s="24"/>
    </row>
    <row r="704" spans="1:1" s="25" customFormat="1" x14ac:dyDescent="0.25">
      <c r="A704" s="24"/>
    </row>
    <row r="705" spans="1:1" s="25" customFormat="1" x14ac:dyDescent="0.25">
      <c r="A705" s="24"/>
    </row>
    <row r="706" spans="1:1" s="25" customFormat="1" x14ac:dyDescent="0.25">
      <c r="A706" s="24"/>
    </row>
    <row r="707" spans="1:1" s="25" customFormat="1" x14ac:dyDescent="0.25">
      <c r="A707" s="24"/>
    </row>
    <row r="708" spans="1:1" s="25" customFormat="1" x14ac:dyDescent="0.25">
      <c r="A708" s="24"/>
    </row>
    <row r="709" spans="1:1" s="25" customFormat="1" x14ac:dyDescent="0.25">
      <c r="A709" s="24"/>
    </row>
    <row r="710" spans="1:1" s="25" customFormat="1" x14ac:dyDescent="0.25">
      <c r="A710" s="24"/>
    </row>
    <row r="711" spans="1:1" s="25" customFormat="1" x14ac:dyDescent="0.25">
      <c r="A711" s="24"/>
    </row>
    <row r="712" spans="1:1" s="25" customFormat="1" x14ac:dyDescent="0.25">
      <c r="A712" s="24"/>
    </row>
    <row r="713" spans="1:1" s="25" customFormat="1" x14ac:dyDescent="0.25">
      <c r="A713" s="24"/>
    </row>
    <row r="714" spans="1:1" s="25" customFormat="1" x14ac:dyDescent="0.25">
      <c r="A714" s="24"/>
    </row>
    <row r="715" spans="1:1" s="25" customFormat="1" x14ac:dyDescent="0.25">
      <c r="A715" s="24"/>
    </row>
    <row r="716" spans="1:1" s="25" customFormat="1" x14ac:dyDescent="0.25">
      <c r="A716" s="24"/>
    </row>
    <row r="717" spans="1:1" s="25" customFormat="1" x14ac:dyDescent="0.25">
      <c r="A717" s="24"/>
    </row>
    <row r="718" spans="1:1" s="25" customFormat="1" x14ac:dyDescent="0.25">
      <c r="A718" s="24"/>
    </row>
    <row r="719" spans="1:1" s="25" customFormat="1" x14ac:dyDescent="0.25">
      <c r="A719" s="24"/>
    </row>
    <row r="720" spans="1:1" s="25" customFormat="1" x14ac:dyDescent="0.25">
      <c r="A720" s="24"/>
    </row>
    <row r="721" spans="1:1" s="25" customFormat="1" x14ac:dyDescent="0.25">
      <c r="A721" s="24"/>
    </row>
    <row r="722" spans="1:1" s="25" customFormat="1" x14ac:dyDescent="0.25">
      <c r="A722" s="24"/>
    </row>
    <row r="723" spans="1:1" s="25" customFormat="1" x14ac:dyDescent="0.25">
      <c r="A723" s="24"/>
    </row>
    <row r="724" spans="1:1" s="25" customFormat="1" x14ac:dyDescent="0.25">
      <c r="A724" s="24"/>
    </row>
    <row r="725" spans="1:1" s="25" customFormat="1" x14ac:dyDescent="0.25">
      <c r="A725" s="24"/>
    </row>
    <row r="726" spans="1:1" s="25" customFormat="1" x14ac:dyDescent="0.25">
      <c r="A726" s="24"/>
    </row>
    <row r="727" spans="1:1" s="25" customFormat="1" x14ac:dyDescent="0.25">
      <c r="A727" s="24"/>
    </row>
    <row r="728" spans="1:1" s="25" customFormat="1" x14ac:dyDescent="0.25">
      <c r="A728" s="24"/>
    </row>
    <row r="729" spans="1:1" s="25" customFormat="1" x14ac:dyDescent="0.25">
      <c r="A729" s="24"/>
    </row>
    <row r="730" spans="1:1" s="25" customFormat="1" x14ac:dyDescent="0.25">
      <c r="A730" s="24"/>
    </row>
    <row r="731" spans="1:1" s="25" customFormat="1" x14ac:dyDescent="0.25">
      <c r="A731" s="24"/>
    </row>
    <row r="732" spans="1:1" s="25" customFormat="1" x14ac:dyDescent="0.25">
      <c r="A732" s="24"/>
    </row>
    <row r="733" spans="1:1" s="25" customFormat="1" x14ac:dyDescent="0.25">
      <c r="A733" s="24"/>
    </row>
    <row r="734" spans="1:1" s="25" customFormat="1" x14ac:dyDescent="0.25">
      <c r="A734" s="24"/>
    </row>
    <row r="735" spans="1:1" s="25" customFormat="1" x14ac:dyDescent="0.25">
      <c r="A735" s="24"/>
    </row>
    <row r="736" spans="1:1" s="25" customFormat="1" x14ac:dyDescent="0.25">
      <c r="A736" s="24"/>
    </row>
    <row r="737" spans="1:1" s="25" customFormat="1" x14ac:dyDescent="0.25">
      <c r="A737" s="24"/>
    </row>
    <row r="738" spans="1:1" s="25" customFormat="1" x14ac:dyDescent="0.25">
      <c r="A738" s="24"/>
    </row>
    <row r="739" spans="1:1" s="25" customFormat="1" x14ac:dyDescent="0.25">
      <c r="A739" s="24"/>
    </row>
    <row r="740" spans="1:1" s="25" customFormat="1" x14ac:dyDescent="0.25">
      <c r="A740" s="24"/>
    </row>
    <row r="741" spans="1:1" s="25" customFormat="1" x14ac:dyDescent="0.25">
      <c r="A741" s="24"/>
    </row>
    <row r="742" spans="1:1" s="25" customFormat="1" x14ac:dyDescent="0.25">
      <c r="A742" s="24"/>
    </row>
    <row r="743" spans="1:1" s="25" customFormat="1" x14ac:dyDescent="0.25">
      <c r="A743" s="24"/>
    </row>
    <row r="744" spans="1:1" s="25" customFormat="1" x14ac:dyDescent="0.25">
      <c r="A744" s="24"/>
    </row>
    <row r="745" spans="1:1" s="25" customFormat="1" x14ac:dyDescent="0.25">
      <c r="A745" s="24"/>
    </row>
    <row r="746" spans="1:1" s="25" customFormat="1" x14ac:dyDescent="0.25">
      <c r="A746" s="24"/>
    </row>
    <row r="747" spans="1:1" s="25" customFormat="1" x14ac:dyDescent="0.25">
      <c r="A747" s="24"/>
    </row>
    <row r="748" spans="1:1" s="25" customFormat="1" x14ac:dyDescent="0.25">
      <c r="A748" s="24"/>
    </row>
    <row r="749" spans="1:1" s="25" customFormat="1" x14ac:dyDescent="0.25">
      <c r="A749" s="24"/>
    </row>
    <row r="750" spans="1:1" s="25" customFormat="1" x14ac:dyDescent="0.25">
      <c r="A750" s="24"/>
    </row>
    <row r="751" spans="1:1" s="25" customFormat="1" x14ac:dyDescent="0.25">
      <c r="A751" s="24"/>
    </row>
    <row r="752" spans="1:1" s="25" customFormat="1" x14ac:dyDescent="0.25">
      <c r="A752" s="24"/>
    </row>
    <row r="753" spans="1:21" s="25" customFormat="1" x14ac:dyDescent="0.25">
      <c r="A753" s="24"/>
    </row>
    <row r="754" spans="1:21" s="25" customFormat="1" x14ac:dyDescent="0.25">
      <c r="A754" s="24"/>
    </row>
    <row r="755" spans="1:21" s="25" customFormat="1" x14ac:dyDescent="0.25">
      <c r="A755" s="24"/>
    </row>
    <row r="756" spans="1:21" s="25" customFormat="1" x14ac:dyDescent="0.25">
      <c r="A756" s="24"/>
    </row>
    <row r="757" spans="1:21" s="25" customFormat="1" x14ac:dyDescent="0.25">
      <c r="A757" s="24"/>
    </row>
    <row r="758" spans="1:21" s="25" customFormat="1" x14ac:dyDescent="0.25">
      <c r="A758" s="24"/>
    </row>
    <row r="759" spans="1:21" s="25" customFormat="1" x14ac:dyDescent="0.25">
      <c r="A759" s="24"/>
    </row>
    <row r="760" spans="1:21" s="25" customFormat="1" x14ac:dyDescent="0.25">
      <c r="A760" s="24"/>
    </row>
    <row r="761" spans="1:21" s="25" customFormat="1" x14ac:dyDescent="0.25">
      <c r="A761" s="24"/>
    </row>
    <row r="762" spans="1:21" s="25" customFormat="1" x14ac:dyDescent="0.25">
      <c r="A762" s="24"/>
    </row>
    <row r="763" spans="1:21" s="25" customFormat="1" x14ac:dyDescent="0.25">
      <c r="A763" s="24"/>
      <c r="F763" s="47"/>
      <c r="K763" s="47"/>
      <c r="P763" s="47"/>
      <c r="U763" s="47"/>
    </row>
    <row r="764" spans="1:21" s="25" customFormat="1" x14ac:dyDescent="0.25">
      <c r="A764" s="24"/>
      <c r="F764" s="47"/>
      <c r="K764" s="47"/>
      <c r="P764" s="47"/>
      <c r="U764" s="47"/>
    </row>
    <row r="765" spans="1:21" s="25" customFormat="1" x14ac:dyDescent="0.25">
      <c r="A765" s="24"/>
      <c r="F765" s="47"/>
      <c r="K765" s="47"/>
      <c r="P765" s="47"/>
      <c r="U765" s="47"/>
    </row>
    <row r="766" spans="1:21" s="25" customFormat="1" x14ac:dyDescent="0.25">
      <c r="A766" s="24"/>
      <c r="F766" s="47"/>
      <c r="K766" s="47"/>
      <c r="P766" s="47"/>
      <c r="U766" s="47"/>
    </row>
    <row r="767" spans="1:21" s="25" customFormat="1" x14ac:dyDescent="0.25">
      <c r="A767" s="24"/>
      <c r="F767" s="47"/>
      <c r="K767" s="47"/>
      <c r="P767" s="47"/>
      <c r="U767" s="47"/>
    </row>
    <row r="768" spans="1:21" s="25" customFormat="1" x14ac:dyDescent="0.25">
      <c r="A768" s="24"/>
      <c r="F768" s="47"/>
      <c r="K768" s="47"/>
      <c r="P768" s="47"/>
      <c r="U768" s="47"/>
    </row>
    <row r="769" spans="1:21" s="25" customFormat="1" x14ac:dyDescent="0.25">
      <c r="A769" s="24"/>
      <c r="F769" s="47"/>
      <c r="K769" s="47"/>
      <c r="P769" s="47"/>
      <c r="U769" s="47"/>
    </row>
    <row r="770" spans="1:21" s="25" customFormat="1" x14ac:dyDescent="0.25">
      <c r="A770" s="24"/>
      <c r="F770" s="47"/>
      <c r="K770" s="47"/>
      <c r="P770" s="47"/>
      <c r="U770" s="47"/>
    </row>
    <row r="771" spans="1:21" s="25" customFormat="1" x14ac:dyDescent="0.25">
      <c r="A771" s="24"/>
      <c r="F771" s="47"/>
      <c r="K771" s="47"/>
      <c r="P771" s="47"/>
      <c r="U771" s="47"/>
    </row>
    <row r="772" spans="1:21" s="25" customFormat="1" x14ac:dyDescent="0.25">
      <c r="A772" s="24"/>
      <c r="F772" s="47"/>
      <c r="K772" s="47"/>
      <c r="P772" s="47"/>
      <c r="U772" s="47"/>
    </row>
    <row r="773" spans="1:21" s="25" customFormat="1" x14ac:dyDescent="0.25">
      <c r="A773" s="24"/>
      <c r="F773" s="47"/>
      <c r="K773" s="47"/>
      <c r="P773" s="47"/>
      <c r="U773" s="47"/>
    </row>
    <row r="774" spans="1:21" s="25" customFormat="1" x14ac:dyDescent="0.25">
      <c r="A774" s="24"/>
      <c r="F774" s="47"/>
      <c r="K774" s="47"/>
      <c r="P774" s="47"/>
      <c r="U774" s="47"/>
    </row>
    <row r="775" spans="1:21" s="25" customFormat="1" x14ac:dyDescent="0.25">
      <c r="A775" s="24"/>
      <c r="F775" s="47"/>
      <c r="K775" s="47"/>
      <c r="P775" s="47"/>
      <c r="U775" s="47"/>
    </row>
    <row r="776" spans="1:21" s="25" customFormat="1" x14ac:dyDescent="0.25">
      <c r="A776" s="24"/>
      <c r="F776" s="47"/>
      <c r="K776" s="47"/>
      <c r="P776" s="47"/>
      <c r="U776" s="47"/>
    </row>
    <row r="777" spans="1:21" s="25" customFormat="1" x14ac:dyDescent="0.25">
      <c r="A777" s="24"/>
      <c r="F777" s="47"/>
      <c r="K777" s="47"/>
      <c r="P777" s="47"/>
      <c r="U777" s="47"/>
    </row>
    <row r="778" spans="1:21" s="25" customFormat="1" x14ac:dyDescent="0.25">
      <c r="A778" s="24"/>
      <c r="F778" s="47"/>
      <c r="K778" s="47"/>
      <c r="P778" s="47"/>
      <c r="U778" s="47"/>
    </row>
    <row r="779" spans="1:21" s="25" customFormat="1" x14ac:dyDescent="0.25">
      <c r="A779" s="24"/>
      <c r="F779" s="47"/>
      <c r="K779" s="47"/>
      <c r="P779" s="47"/>
      <c r="U779" s="47"/>
    </row>
    <row r="780" spans="1:21" s="25" customFormat="1" x14ac:dyDescent="0.25">
      <c r="A780" s="24"/>
      <c r="F780" s="47"/>
      <c r="K780" s="47"/>
      <c r="P780" s="47"/>
      <c r="U780" s="47"/>
    </row>
    <row r="781" spans="1:21" s="25" customFormat="1" x14ac:dyDescent="0.25">
      <c r="A781" s="24"/>
      <c r="F781" s="47"/>
      <c r="K781" s="47"/>
      <c r="P781" s="47"/>
      <c r="U781" s="47"/>
    </row>
    <row r="782" spans="1:21" s="25" customFormat="1" x14ac:dyDescent="0.25">
      <c r="A782" s="24"/>
      <c r="F782" s="47"/>
      <c r="K782" s="47"/>
      <c r="P782" s="47"/>
      <c r="U782" s="47"/>
    </row>
    <row r="783" spans="1:21" s="25" customFormat="1" x14ac:dyDescent="0.25">
      <c r="A783" s="24"/>
      <c r="F783" s="47"/>
      <c r="K783" s="47"/>
      <c r="P783" s="47"/>
      <c r="U783" s="47"/>
    </row>
    <row r="784" spans="1:21" s="25" customFormat="1" x14ac:dyDescent="0.25">
      <c r="A784" s="24"/>
      <c r="F784" s="47"/>
      <c r="K784" s="47"/>
      <c r="P784" s="47"/>
      <c r="U784" s="47"/>
    </row>
    <row r="785" spans="1:21" s="25" customFormat="1" x14ac:dyDescent="0.25">
      <c r="A785" s="24"/>
      <c r="F785" s="47"/>
      <c r="K785" s="47"/>
      <c r="P785" s="47"/>
      <c r="U785" s="47"/>
    </row>
    <row r="786" spans="1:21" s="25" customFormat="1" x14ac:dyDescent="0.25">
      <c r="A786" s="24"/>
      <c r="F786" s="47"/>
      <c r="K786" s="47"/>
      <c r="P786" s="47"/>
      <c r="U786" s="47"/>
    </row>
    <row r="787" spans="1:21" s="25" customFormat="1" x14ac:dyDescent="0.25">
      <c r="A787" s="24"/>
      <c r="F787" s="47"/>
      <c r="K787" s="47"/>
      <c r="P787" s="47"/>
      <c r="U787" s="47"/>
    </row>
    <row r="788" spans="1:21" s="25" customFormat="1" x14ac:dyDescent="0.25">
      <c r="A788" s="24"/>
      <c r="F788" s="47"/>
      <c r="K788" s="47"/>
      <c r="P788" s="47"/>
      <c r="U788" s="47"/>
    </row>
    <row r="789" spans="1:21" s="25" customFormat="1" x14ac:dyDescent="0.25">
      <c r="A789" s="24"/>
      <c r="F789" s="47"/>
      <c r="K789" s="47"/>
      <c r="P789" s="47"/>
      <c r="U789" s="47"/>
    </row>
    <row r="790" spans="1:21" s="25" customFormat="1" x14ac:dyDescent="0.25">
      <c r="A790" s="24"/>
      <c r="F790" s="47"/>
      <c r="K790" s="47"/>
      <c r="P790" s="47"/>
      <c r="U790" s="47"/>
    </row>
    <row r="791" spans="1:21" s="25" customFormat="1" x14ac:dyDescent="0.25">
      <c r="A791" s="24"/>
      <c r="F791" s="47"/>
      <c r="K791" s="47"/>
      <c r="P791" s="47"/>
      <c r="U791" s="47"/>
    </row>
    <row r="792" spans="1:21" s="25" customFormat="1" x14ac:dyDescent="0.25">
      <c r="A792" s="24"/>
      <c r="F792" s="47"/>
      <c r="K792" s="47"/>
      <c r="P792" s="47"/>
      <c r="U792" s="47"/>
    </row>
    <row r="793" spans="1:21" s="25" customFormat="1" x14ac:dyDescent="0.25">
      <c r="A793" s="24"/>
      <c r="F793" s="47"/>
      <c r="K793" s="47"/>
      <c r="P793" s="47"/>
      <c r="U793" s="47"/>
    </row>
    <row r="794" spans="1:21" s="25" customFormat="1" x14ac:dyDescent="0.25">
      <c r="A794" s="24"/>
      <c r="F794" s="47"/>
      <c r="K794" s="47"/>
      <c r="P794" s="47"/>
      <c r="U794" s="47"/>
    </row>
    <row r="795" spans="1:21" s="25" customFormat="1" x14ac:dyDescent="0.25">
      <c r="A795" s="24"/>
      <c r="F795" s="47"/>
      <c r="K795" s="47"/>
      <c r="P795" s="47"/>
      <c r="U795" s="47"/>
    </row>
    <row r="796" spans="1:21" s="25" customFormat="1" x14ac:dyDescent="0.25">
      <c r="A796" s="24"/>
      <c r="F796" s="47"/>
      <c r="K796" s="47"/>
      <c r="P796" s="47"/>
      <c r="U796" s="47"/>
    </row>
    <row r="797" spans="1:21" s="25" customFormat="1" x14ac:dyDescent="0.25">
      <c r="A797" s="24"/>
      <c r="F797" s="47"/>
      <c r="K797" s="47"/>
      <c r="P797" s="47"/>
      <c r="U797" s="47"/>
    </row>
    <row r="798" spans="1:21" s="25" customFormat="1" x14ac:dyDescent="0.25">
      <c r="A798" s="24"/>
      <c r="F798" s="47"/>
      <c r="K798" s="47"/>
      <c r="P798" s="47"/>
      <c r="U798" s="47"/>
    </row>
    <row r="799" spans="1:21" s="25" customFormat="1" x14ac:dyDescent="0.25">
      <c r="A799" s="24"/>
      <c r="F799" s="47"/>
      <c r="K799" s="47"/>
      <c r="P799" s="47"/>
      <c r="U799" s="47"/>
    </row>
    <row r="800" spans="1:21" s="25" customFormat="1" x14ac:dyDescent="0.25">
      <c r="A800" s="24"/>
      <c r="F800" s="47"/>
      <c r="K800" s="47"/>
      <c r="P800" s="47"/>
      <c r="U800" s="47"/>
    </row>
    <row r="801" spans="1:21" s="25" customFormat="1" x14ac:dyDescent="0.25">
      <c r="A801" s="24"/>
      <c r="F801" s="47"/>
      <c r="K801" s="47"/>
      <c r="P801" s="47"/>
      <c r="U801" s="47"/>
    </row>
    <row r="802" spans="1:21" s="25" customFormat="1" x14ac:dyDescent="0.25">
      <c r="A802" s="24"/>
      <c r="F802" s="47"/>
      <c r="K802" s="47"/>
      <c r="P802" s="47"/>
      <c r="U802" s="47"/>
    </row>
    <row r="803" spans="1:21" s="25" customFormat="1" x14ac:dyDescent="0.25">
      <c r="A803" s="24"/>
      <c r="F803" s="47"/>
      <c r="K803" s="47"/>
      <c r="P803" s="47"/>
      <c r="U803" s="47"/>
    </row>
    <row r="804" spans="1:21" s="25" customFormat="1" x14ac:dyDescent="0.25">
      <c r="A804" s="24"/>
      <c r="F804" s="47"/>
      <c r="K804" s="47"/>
      <c r="P804" s="47"/>
      <c r="U804" s="47"/>
    </row>
    <row r="805" spans="1:21" s="25" customFormat="1" x14ac:dyDescent="0.25">
      <c r="A805" s="24"/>
      <c r="F805" s="47"/>
      <c r="K805" s="47"/>
      <c r="P805" s="47"/>
      <c r="U805" s="47"/>
    </row>
    <row r="806" spans="1:21" s="25" customFormat="1" x14ac:dyDescent="0.25">
      <c r="A806" s="24"/>
      <c r="F806" s="47"/>
      <c r="K806" s="47"/>
      <c r="P806" s="47"/>
      <c r="U806" s="47"/>
    </row>
    <row r="807" spans="1:21" s="25" customFormat="1" x14ac:dyDescent="0.25">
      <c r="A807" s="24"/>
      <c r="F807" s="47"/>
      <c r="K807" s="47"/>
      <c r="P807" s="47"/>
      <c r="U807" s="47"/>
    </row>
    <row r="808" spans="1:21" s="25" customFormat="1" x14ac:dyDescent="0.25">
      <c r="A808" s="24"/>
      <c r="F808" s="47"/>
      <c r="K808" s="47"/>
      <c r="P808" s="47"/>
      <c r="U808" s="47"/>
    </row>
    <row r="809" spans="1:21" s="25" customFormat="1" x14ac:dyDescent="0.25">
      <c r="A809" s="24"/>
      <c r="F809" s="47"/>
      <c r="K809" s="47"/>
      <c r="P809" s="47"/>
      <c r="U809" s="47"/>
    </row>
    <row r="810" spans="1:21" s="25" customFormat="1" x14ac:dyDescent="0.25">
      <c r="A810" s="24"/>
      <c r="F810" s="47"/>
      <c r="K810" s="47"/>
      <c r="P810" s="47"/>
      <c r="U810" s="47"/>
    </row>
    <row r="811" spans="1:21" s="25" customFormat="1" x14ac:dyDescent="0.25">
      <c r="A811" s="24"/>
      <c r="F811" s="47"/>
      <c r="K811" s="47"/>
      <c r="P811" s="47"/>
      <c r="U811" s="47"/>
    </row>
    <row r="812" spans="1:21" s="25" customFormat="1" x14ac:dyDescent="0.25">
      <c r="A812" s="24"/>
      <c r="F812" s="47"/>
      <c r="K812" s="47"/>
      <c r="P812" s="47"/>
      <c r="U812" s="47"/>
    </row>
    <row r="813" spans="1:21" s="25" customFormat="1" x14ac:dyDescent="0.25">
      <c r="A813" s="24"/>
      <c r="F813" s="47"/>
      <c r="K813" s="47"/>
      <c r="P813" s="47"/>
      <c r="U813" s="47"/>
    </row>
    <row r="814" spans="1:21" s="25" customFormat="1" x14ac:dyDescent="0.25">
      <c r="A814" s="24"/>
      <c r="F814" s="47"/>
      <c r="K814" s="47"/>
      <c r="P814" s="47"/>
      <c r="U814" s="47"/>
    </row>
    <row r="815" spans="1:21" s="25" customFormat="1" x14ac:dyDescent="0.25">
      <c r="A815" s="24"/>
      <c r="F815" s="47"/>
      <c r="K815" s="47"/>
      <c r="P815" s="47"/>
      <c r="U815" s="47"/>
    </row>
    <row r="816" spans="1:21" s="25" customFormat="1" x14ac:dyDescent="0.25">
      <c r="A816" s="24"/>
      <c r="F816" s="47"/>
      <c r="K816" s="47"/>
      <c r="P816" s="47"/>
      <c r="U816" s="47"/>
    </row>
    <row r="817" spans="1:21" s="25" customFormat="1" x14ac:dyDescent="0.25">
      <c r="A817" s="24"/>
      <c r="F817" s="47"/>
      <c r="K817" s="47"/>
      <c r="P817" s="47"/>
      <c r="U817" s="47"/>
    </row>
    <row r="818" spans="1:21" s="25" customFormat="1" x14ac:dyDescent="0.25">
      <c r="A818" s="24"/>
      <c r="F818" s="47"/>
      <c r="K818" s="47"/>
      <c r="P818" s="47"/>
      <c r="U818" s="47"/>
    </row>
    <row r="819" spans="1:21" s="25" customFormat="1" x14ac:dyDescent="0.25">
      <c r="A819" s="24"/>
      <c r="F819" s="47"/>
      <c r="K819" s="47"/>
      <c r="P819" s="47"/>
      <c r="U819" s="47"/>
    </row>
    <row r="820" spans="1:21" s="25" customFormat="1" x14ac:dyDescent="0.25">
      <c r="A820" s="24"/>
      <c r="F820" s="47"/>
      <c r="K820" s="47"/>
      <c r="P820" s="47"/>
      <c r="U820" s="47"/>
    </row>
    <row r="821" spans="1:21" s="25" customFormat="1" x14ac:dyDescent="0.25">
      <c r="A821" s="24"/>
      <c r="F821" s="47"/>
      <c r="K821" s="47"/>
      <c r="P821" s="47"/>
      <c r="U821" s="47"/>
    </row>
    <row r="822" spans="1:21" s="25" customFormat="1" x14ac:dyDescent="0.25">
      <c r="A822" s="24"/>
      <c r="F822" s="47"/>
      <c r="K822" s="47"/>
      <c r="P822" s="47"/>
      <c r="U822" s="47"/>
    </row>
    <row r="823" spans="1:21" s="25" customFormat="1" x14ac:dyDescent="0.25">
      <c r="A823" s="24"/>
      <c r="F823" s="47"/>
      <c r="K823" s="47"/>
      <c r="P823" s="47"/>
      <c r="U823" s="47"/>
    </row>
    <row r="824" spans="1:21" s="25" customFormat="1" x14ac:dyDescent="0.25">
      <c r="A824" s="24"/>
      <c r="F824" s="47"/>
      <c r="K824" s="47"/>
      <c r="P824" s="47"/>
      <c r="U824" s="47"/>
    </row>
    <row r="825" spans="1:21" s="25" customFormat="1" x14ac:dyDescent="0.25">
      <c r="A825" s="24"/>
      <c r="F825" s="47"/>
      <c r="K825" s="47"/>
      <c r="P825" s="47"/>
      <c r="U825" s="47"/>
    </row>
    <row r="826" spans="1:21" s="25" customFormat="1" x14ac:dyDescent="0.25">
      <c r="A826" s="24"/>
      <c r="F826" s="47"/>
      <c r="K826" s="47"/>
      <c r="P826" s="47"/>
      <c r="U826" s="47"/>
    </row>
    <row r="827" spans="1:21" s="25" customFormat="1" x14ac:dyDescent="0.25">
      <c r="A827" s="24"/>
      <c r="F827" s="47"/>
      <c r="K827" s="47"/>
      <c r="P827" s="47"/>
      <c r="U827" s="47"/>
    </row>
    <row r="828" spans="1:21" s="25" customFormat="1" x14ac:dyDescent="0.25">
      <c r="A828" s="24"/>
      <c r="F828" s="47"/>
      <c r="K828" s="47"/>
      <c r="P828" s="47"/>
      <c r="U828" s="47"/>
    </row>
    <row r="829" spans="1:21" s="25" customFormat="1" x14ac:dyDescent="0.25">
      <c r="A829" s="24"/>
      <c r="F829" s="47"/>
      <c r="K829" s="47"/>
      <c r="P829" s="47"/>
      <c r="U829" s="47"/>
    </row>
    <row r="830" spans="1:21" s="25" customFormat="1" x14ac:dyDescent="0.25">
      <c r="A830" s="24"/>
      <c r="F830" s="47"/>
      <c r="K830" s="47"/>
      <c r="P830" s="47"/>
      <c r="U830" s="47"/>
    </row>
    <row r="831" spans="1:21" s="25" customFormat="1" x14ac:dyDescent="0.25">
      <c r="A831" s="24"/>
      <c r="F831" s="47"/>
      <c r="K831" s="47"/>
      <c r="P831" s="47"/>
      <c r="U831" s="47"/>
    </row>
    <row r="832" spans="1:21" s="25" customFormat="1" x14ac:dyDescent="0.25">
      <c r="A832" s="24"/>
      <c r="F832" s="47"/>
      <c r="K832" s="47"/>
      <c r="P832" s="47"/>
      <c r="U832" s="47"/>
    </row>
    <row r="833" spans="1:21" s="25" customFormat="1" x14ac:dyDescent="0.25">
      <c r="A833" s="24"/>
      <c r="F833" s="47"/>
      <c r="K833" s="47"/>
      <c r="P833" s="47"/>
      <c r="U833" s="47"/>
    </row>
    <row r="834" spans="1:21" s="25" customFormat="1" x14ac:dyDescent="0.25">
      <c r="A834" s="24"/>
      <c r="F834" s="47"/>
      <c r="K834" s="47"/>
      <c r="P834" s="47"/>
      <c r="U834" s="47"/>
    </row>
    <row r="835" spans="1:21" s="25" customFormat="1" x14ac:dyDescent="0.25">
      <c r="A835" s="24"/>
      <c r="F835" s="47"/>
      <c r="K835" s="47"/>
      <c r="P835" s="47"/>
      <c r="U835" s="47"/>
    </row>
    <row r="836" spans="1:21" s="25" customFormat="1" x14ac:dyDescent="0.25">
      <c r="A836" s="24"/>
      <c r="F836" s="47"/>
      <c r="K836" s="47"/>
      <c r="P836" s="47"/>
      <c r="U836" s="47"/>
    </row>
    <row r="837" spans="1:21" s="25" customFormat="1" x14ac:dyDescent="0.25">
      <c r="A837" s="24"/>
      <c r="F837" s="47"/>
      <c r="K837" s="47"/>
      <c r="P837" s="47"/>
      <c r="U837" s="47"/>
    </row>
    <row r="838" spans="1:21" s="25" customFormat="1" x14ac:dyDescent="0.25">
      <c r="A838" s="24"/>
      <c r="F838" s="47"/>
      <c r="K838" s="47"/>
      <c r="P838" s="47"/>
      <c r="U838" s="47"/>
    </row>
    <row r="839" spans="1:21" s="25" customFormat="1" x14ac:dyDescent="0.25">
      <c r="A839" s="24"/>
      <c r="F839" s="47"/>
      <c r="K839" s="47"/>
      <c r="P839" s="47"/>
      <c r="U839" s="47"/>
    </row>
    <row r="840" spans="1:21" s="25" customFormat="1" x14ac:dyDescent="0.25">
      <c r="A840" s="24"/>
      <c r="F840" s="47"/>
      <c r="K840" s="47"/>
      <c r="P840" s="47"/>
      <c r="U840" s="47"/>
    </row>
    <row r="841" spans="1:21" s="25" customFormat="1" x14ac:dyDescent="0.25">
      <c r="A841" s="24"/>
      <c r="F841" s="47"/>
      <c r="K841" s="47"/>
      <c r="P841" s="47"/>
      <c r="U841" s="47"/>
    </row>
    <row r="842" spans="1:21" s="25" customFormat="1" x14ac:dyDescent="0.25">
      <c r="A842" s="24"/>
      <c r="F842" s="47"/>
      <c r="K842" s="47"/>
      <c r="P842" s="47"/>
      <c r="U842" s="47"/>
    </row>
    <row r="843" spans="1:21" s="25" customFormat="1" x14ac:dyDescent="0.25">
      <c r="A843" s="24"/>
      <c r="F843" s="47"/>
      <c r="K843" s="47"/>
      <c r="P843" s="47"/>
      <c r="U843" s="47"/>
    </row>
    <row r="844" spans="1:21" s="25" customFormat="1" x14ac:dyDescent="0.25">
      <c r="A844" s="24"/>
      <c r="F844" s="47"/>
      <c r="K844" s="47"/>
      <c r="P844" s="47"/>
      <c r="U844" s="47"/>
    </row>
    <row r="845" spans="1:21" s="25" customFormat="1" x14ac:dyDescent="0.25">
      <c r="A845" s="24"/>
      <c r="F845" s="47"/>
      <c r="K845" s="47"/>
      <c r="P845" s="47"/>
      <c r="U845" s="47"/>
    </row>
    <row r="846" spans="1:21" s="25" customFormat="1" x14ac:dyDescent="0.25">
      <c r="A846" s="24"/>
      <c r="F846" s="47"/>
      <c r="K846" s="47"/>
      <c r="P846" s="47"/>
      <c r="U846" s="47"/>
    </row>
    <row r="847" spans="1:21" s="25" customFormat="1" x14ac:dyDescent="0.25">
      <c r="A847" s="24"/>
      <c r="F847" s="47"/>
      <c r="K847" s="47"/>
      <c r="P847" s="47"/>
      <c r="U847" s="47"/>
    </row>
    <row r="848" spans="1:21" s="25" customFormat="1" x14ac:dyDescent="0.25">
      <c r="A848" s="24"/>
      <c r="F848" s="47"/>
      <c r="K848" s="47"/>
      <c r="P848" s="47"/>
      <c r="U848" s="47"/>
    </row>
    <row r="849" spans="1:21" s="25" customFormat="1" x14ac:dyDescent="0.25">
      <c r="A849" s="24"/>
      <c r="F849" s="47"/>
      <c r="K849" s="47"/>
      <c r="P849" s="47"/>
      <c r="U849" s="47"/>
    </row>
    <row r="850" spans="1:21" s="25" customFormat="1" x14ac:dyDescent="0.25">
      <c r="A850" s="24"/>
      <c r="F850" s="47"/>
      <c r="K850" s="47"/>
      <c r="P850" s="47"/>
      <c r="U850" s="47"/>
    </row>
    <row r="851" spans="1:21" s="25" customFormat="1" x14ac:dyDescent="0.25">
      <c r="A851" s="24"/>
      <c r="F851" s="47"/>
      <c r="K851" s="47"/>
      <c r="P851" s="47"/>
      <c r="U851" s="47"/>
    </row>
    <row r="852" spans="1:21" s="25" customFormat="1" x14ac:dyDescent="0.25">
      <c r="A852" s="24"/>
      <c r="F852" s="47"/>
      <c r="K852" s="47"/>
      <c r="P852" s="47"/>
      <c r="U852" s="47"/>
    </row>
    <row r="853" spans="1:21" s="25" customFormat="1" x14ac:dyDescent="0.25">
      <c r="A853" s="24"/>
      <c r="F853" s="47"/>
      <c r="K853" s="47"/>
      <c r="P853" s="47"/>
      <c r="U853" s="47"/>
    </row>
    <row r="854" spans="1:21" s="25" customFormat="1" x14ac:dyDescent="0.25">
      <c r="A854" s="24"/>
      <c r="F854" s="47"/>
      <c r="K854" s="47"/>
      <c r="P854" s="47"/>
      <c r="U854" s="47"/>
    </row>
    <row r="855" spans="1:21" s="25" customFormat="1" x14ac:dyDescent="0.25">
      <c r="A855" s="24"/>
      <c r="F855" s="47"/>
      <c r="K855" s="47"/>
      <c r="P855" s="47"/>
      <c r="U855" s="47"/>
    </row>
    <row r="856" spans="1:21" s="25" customFormat="1" x14ac:dyDescent="0.25">
      <c r="A856" s="24"/>
      <c r="F856" s="47"/>
      <c r="K856" s="47"/>
      <c r="P856" s="47"/>
      <c r="U856" s="47"/>
    </row>
    <row r="857" spans="1:21" s="25" customFormat="1" x14ac:dyDescent="0.25">
      <c r="A857" s="24"/>
      <c r="F857" s="47"/>
      <c r="K857" s="47"/>
      <c r="P857" s="47"/>
      <c r="U857" s="47"/>
    </row>
    <row r="858" spans="1:21" s="25" customFormat="1" x14ac:dyDescent="0.25">
      <c r="A858" s="24"/>
      <c r="F858" s="47"/>
      <c r="K858" s="47"/>
      <c r="P858" s="47"/>
      <c r="U858" s="47"/>
    </row>
    <row r="859" spans="1:21" s="25" customFormat="1" x14ac:dyDescent="0.25">
      <c r="A859" s="24"/>
      <c r="F859" s="47"/>
      <c r="K859" s="47"/>
      <c r="P859" s="47"/>
      <c r="U859" s="47"/>
    </row>
    <row r="860" spans="1:21" s="25" customFormat="1" x14ac:dyDescent="0.25">
      <c r="A860" s="24"/>
      <c r="F860" s="47"/>
      <c r="K860" s="47"/>
      <c r="P860" s="47"/>
      <c r="U860" s="47"/>
    </row>
    <row r="861" spans="1:21" s="25" customFormat="1" x14ac:dyDescent="0.25">
      <c r="A861" s="24"/>
      <c r="F861" s="47"/>
      <c r="K861" s="47"/>
      <c r="P861" s="47"/>
      <c r="U861" s="47"/>
    </row>
    <row r="862" spans="1:21" s="25" customFormat="1" x14ac:dyDescent="0.25">
      <c r="A862" s="24"/>
      <c r="F862" s="47"/>
      <c r="K862" s="47"/>
      <c r="P862" s="47"/>
      <c r="U862" s="47"/>
    </row>
    <row r="863" spans="1:21" s="25" customFormat="1" x14ac:dyDescent="0.25">
      <c r="A863" s="24"/>
      <c r="F863" s="47"/>
      <c r="K863" s="47"/>
      <c r="P863" s="47"/>
      <c r="U863" s="47"/>
    </row>
    <row r="864" spans="1:21" s="25" customFormat="1" x14ac:dyDescent="0.25">
      <c r="A864" s="24"/>
      <c r="F864" s="47"/>
      <c r="K864" s="47"/>
      <c r="P864" s="47"/>
      <c r="U864" s="47"/>
    </row>
    <row r="865" spans="1:21" s="25" customFormat="1" x14ac:dyDescent="0.25">
      <c r="A865" s="24"/>
      <c r="F865" s="47"/>
      <c r="K865" s="47"/>
      <c r="P865" s="47"/>
      <c r="U865" s="47"/>
    </row>
    <row r="866" spans="1:21" s="25" customFormat="1" x14ac:dyDescent="0.25">
      <c r="A866" s="24"/>
      <c r="F866" s="47"/>
      <c r="K866" s="47"/>
      <c r="P866" s="47"/>
      <c r="U866" s="47"/>
    </row>
    <row r="867" spans="1:21" s="25" customFormat="1" x14ac:dyDescent="0.25">
      <c r="A867" s="24"/>
      <c r="F867" s="47"/>
      <c r="K867" s="47"/>
      <c r="P867" s="47"/>
      <c r="U867" s="47"/>
    </row>
    <row r="868" spans="1:21" s="25" customFormat="1" x14ac:dyDescent="0.25">
      <c r="A868" s="24"/>
      <c r="F868" s="47"/>
      <c r="K868" s="47"/>
      <c r="P868" s="47"/>
      <c r="U868" s="47"/>
    </row>
    <row r="869" spans="1:21" s="25" customFormat="1" x14ac:dyDescent="0.25">
      <c r="A869" s="24"/>
      <c r="F869" s="47"/>
      <c r="K869" s="47"/>
      <c r="P869" s="47"/>
      <c r="U869" s="47"/>
    </row>
    <row r="870" spans="1:21" s="25" customFormat="1" x14ac:dyDescent="0.25">
      <c r="A870" s="24"/>
      <c r="F870" s="47"/>
      <c r="K870" s="47"/>
      <c r="P870" s="47"/>
      <c r="U870" s="47"/>
    </row>
    <row r="871" spans="1:21" s="25" customFormat="1" x14ac:dyDescent="0.25">
      <c r="A871" s="24"/>
      <c r="F871" s="47"/>
      <c r="K871" s="47"/>
      <c r="P871" s="47"/>
      <c r="U871" s="47"/>
    </row>
    <row r="872" spans="1:21" s="25" customFormat="1" x14ac:dyDescent="0.25">
      <c r="A872" s="24"/>
      <c r="F872" s="47"/>
      <c r="K872" s="47"/>
      <c r="P872" s="47"/>
      <c r="U872" s="47"/>
    </row>
    <row r="873" spans="1:21" s="25" customFormat="1" x14ac:dyDescent="0.25">
      <c r="A873" s="24"/>
      <c r="F873" s="47"/>
      <c r="K873" s="47"/>
      <c r="P873" s="47"/>
      <c r="U873" s="47"/>
    </row>
    <row r="874" spans="1:21" s="25" customFormat="1" x14ac:dyDescent="0.25">
      <c r="A874" s="24"/>
      <c r="F874" s="47"/>
      <c r="K874" s="47"/>
      <c r="P874" s="47"/>
      <c r="U874" s="47"/>
    </row>
    <row r="875" spans="1:21" s="25" customFormat="1" x14ac:dyDescent="0.25">
      <c r="A875" s="24"/>
      <c r="F875" s="47"/>
      <c r="K875" s="47"/>
      <c r="P875" s="47"/>
      <c r="U875" s="47"/>
    </row>
    <row r="876" spans="1:21" s="25" customFormat="1" x14ac:dyDescent="0.25">
      <c r="A876" s="24"/>
      <c r="F876" s="47"/>
      <c r="K876" s="47"/>
      <c r="P876" s="47"/>
      <c r="U876" s="47"/>
    </row>
    <row r="877" spans="1:21" s="25" customFormat="1" x14ac:dyDescent="0.25">
      <c r="A877" s="24"/>
      <c r="F877" s="47"/>
      <c r="K877" s="47"/>
      <c r="P877" s="47"/>
      <c r="U877" s="47"/>
    </row>
    <row r="878" spans="1:21" s="25" customFormat="1" x14ac:dyDescent="0.25">
      <c r="A878" s="24"/>
      <c r="F878" s="47"/>
      <c r="K878" s="47"/>
      <c r="P878" s="47"/>
      <c r="U878" s="47"/>
    </row>
    <row r="879" spans="1:21" s="25" customFormat="1" x14ac:dyDescent="0.25">
      <c r="A879" s="24"/>
      <c r="F879" s="47"/>
      <c r="K879" s="47"/>
      <c r="P879" s="47"/>
      <c r="U879" s="47"/>
    </row>
    <row r="880" spans="1:21" s="25" customFormat="1" x14ac:dyDescent="0.25">
      <c r="A880" s="24"/>
      <c r="F880" s="47"/>
      <c r="K880" s="47"/>
      <c r="P880" s="47"/>
      <c r="U880" s="47"/>
    </row>
    <row r="881" spans="1:21" s="25" customFormat="1" x14ac:dyDescent="0.25">
      <c r="A881" s="24"/>
      <c r="F881" s="47"/>
      <c r="K881" s="47"/>
      <c r="P881" s="47"/>
      <c r="U881" s="47"/>
    </row>
    <row r="882" spans="1:21" s="25" customFormat="1" x14ac:dyDescent="0.25">
      <c r="A882" s="24"/>
      <c r="F882" s="47"/>
      <c r="K882" s="47"/>
      <c r="P882" s="47"/>
      <c r="U882" s="47"/>
    </row>
    <row r="883" spans="1:21" s="25" customFormat="1" x14ac:dyDescent="0.25">
      <c r="A883" s="24"/>
      <c r="F883" s="47"/>
      <c r="K883" s="47"/>
      <c r="P883" s="47"/>
      <c r="U883" s="47"/>
    </row>
    <row r="884" spans="1:21" s="25" customFormat="1" x14ac:dyDescent="0.25">
      <c r="A884" s="24"/>
      <c r="F884" s="47"/>
      <c r="K884" s="47"/>
      <c r="P884" s="47"/>
      <c r="U884" s="47"/>
    </row>
    <row r="885" spans="1:21" s="25" customFormat="1" x14ac:dyDescent="0.25">
      <c r="A885" s="24"/>
      <c r="F885" s="47"/>
      <c r="K885" s="47"/>
      <c r="P885" s="47"/>
      <c r="U885" s="47"/>
    </row>
    <row r="886" spans="1:21" s="25" customFormat="1" x14ac:dyDescent="0.25">
      <c r="A886" s="24"/>
      <c r="F886" s="47"/>
      <c r="K886" s="47"/>
      <c r="P886" s="47"/>
      <c r="U886" s="47"/>
    </row>
    <row r="887" spans="1:21" s="25" customFormat="1" x14ac:dyDescent="0.25">
      <c r="A887" s="24"/>
      <c r="F887" s="47"/>
      <c r="K887" s="47"/>
      <c r="P887" s="47"/>
      <c r="U887" s="47"/>
    </row>
    <row r="888" spans="1:21" s="25" customFormat="1" x14ac:dyDescent="0.25">
      <c r="A888" s="24"/>
      <c r="F888" s="47"/>
      <c r="K888" s="47"/>
      <c r="P888" s="47"/>
      <c r="U888" s="47"/>
    </row>
    <row r="889" spans="1:21" s="25" customFormat="1" x14ac:dyDescent="0.25">
      <c r="A889" s="24"/>
      <c r="F889" s="47"/>
      <c r="K889" s="47"/>
      <c r="P889" s="47"/>
      <c r="U889" s="47"/>
    </row>
    <row r="890" spans="1:21" s="25" customFormat="1" x14ac:dyDescent="0.25">
      <c r="A890" s="24"/>
      <c r="F890" s="47"/>
      <c r="K890" s="47"/>
      <c r="P890" s="47"/>
      <c r="U890" s="47"/>
    </row>
    <row r="891" spans="1:21" s="25" customFormat="1" x14ac:dyDescent="0.25">
      <c r="A891" s="24"/>
      <c r="F891" s="47"/>
      <c r="K891" s="47"/>
      <c r="P891" s="47"/>
      <c r="U891" s="47"/>
    </row>
    <row r="892" spans="1:21" s="25" customFormat="1" x14ac:dyDescent="0.25">
      <c r="A892" s="24"/>
      <c r="F892" s="47"/>
      <c r="K892" s="47"/>
      <c r="P892" s="47"/>
      <c r="U892" s="47"/>
    </row>
    <row r="893" spans="1:21" s="25" customFormat="1" x14ac:dyDescent="0.25">
      <c r="A893" s="24"/>
      <c r="F893" s="47"/>
      <c r="K893" s="47"/>
      <c r="P893" s="47"/>
      <c r="U893" s="47"/>
    </row>
    <row r="894" spans="1:21" s="25" customFormat="1" x14ac:dyDescent="0.25">
      <c r="A894" s="24"/>
      <c r="F894" s="47"/>
      <c r="K894" s="47"/>
      <c r="P894" s="47"/>
      <c r="U894" s="47"/>
    </row>
    <row r="895" spans="1:21" s="25" customFormat="1" x14ac:dyDescent="0.25">
      <c r="A895" s="24"/>
      <c r="F895" s="47"/>
      <c r="K895" s="47"/>
      <c r="P895" s="47"/>
      <c r="U895" s="47"/>
    </row>
    <row r="896" spans="1:21" s="25" customFormat="1" x14ac:dyDescent="0.25">
      <c r="A896" s="24"/>
      <c r="F896" s="47"/>
      <c r="K896" s="47"/>
      <c r="P896" s="47"/>
      <c r="U896" s="47"/>
    </row>
    <row r="897" spans="1:21" s="25" customFormat="1" x14ac:dyDescent="0.25">
      <c r="A897" s="24"/>
      <c r="F897" s="47"/>
      <c r="K897" s="47"/>
      <c r="P897" s="47"/>
      <c r="U897" s="47"/>
    </row>
    <row r="898" spans="1:21" s="25" customFormat="1" x14ac:dyDescent="0.25">
      <c r="A898" s="24"/>
      <c r="F898" s="47"/>
      <c r="K898" s="47"/>
      <c r="P898" s="47"/>
      <c r="U898" s="47"/>
    </row>
    <row r="899" spans="1:21" s="25" customFormat="1" x14ac:dyDescent="0.25">
      <c r="A899" s="24"/>
      <c r="F899" s="47"/>
      <c r="K899" s="47"/>
      <c r="P899" s="47"/>
      <c r="U899" s="47"/>
    </row>
    <row r="900" spans="1:21" s="25" customFormat="1" x14ac:dyDescent="0.25">
      <c r="A900" s="24"/>
      <c r="F900" s="47"/>
      <c r="K900" s="47"/>
      <c r="P900" s="47"/>
      <c r="U900" s="47"/>
    </row>
    <row r="901" spans="1:21" s="25" customFormat="1" x14ac:dyDescent="0.25">
      <c r="A901" s="24"/>
      <c r="F901" s="47"/>
      <c r="K901" s="47"/>
      <c r="P901" s="47"/>
      <c r="U901" s="47"/>
    </row>
    <row r="902" spans="1:21" s="25" customFormat="1" x14ac:dyDescent="0.25">
      <c r="A902" s="24"/>
      <c r="F902" s="47"/>
      <c r="K902" s="47"/>
      <c r="P902" s="47"/>
      <c r="U902" s="47"/>
    </row>
    <row r="903" spans="1:21" s="25" customFormat="1" x14ac:dyDescent="0.25">
      <c r="A903" s="24"/>
      <c r="F903" s="47"/>
      <c r="K903" s="47"/>
      <c r="P903" s="47"/>
      <c r="U903" s="47"/>
    </row>
    <row r="904" spans="1:21" s="25" customFormat="1" x14ac:dyDescent="0.25">
      <c r="A904" s="24"/>
      <c r="F904" s="47"/>
      <c r="K904" s="47"/>
      <c r="P904" s="47"/>
      <c r="U904" s="47"/>
    </row>
    <row r="905" spans="1:21" s="25" customFormat="1" x14ac:dyDescent="0.25">
      <c r="A905" s="24"/>
      <c r="F905" s="47"/>
      <c r="K905" s="47"/>
      <c r="P905" s="47"/>
      <c r="U905" s="47"/>
    </row>
    <row r="906" spans="1:21" s="25" customFormat="1" x14ac:dyDescent="0.25">
      <c r="A906" s="24"/>
      <c r="F906" s="47"/>
      <c r="K906" s="47"/>
      <c r="P906" s="47"/>
      <c r="U906" s="47"/>
    </row>
    <row r="907" spans="1:21" s="25" customFormat="1" x14ac:dyDescent="0.25">
      <c r="A907" s="24"/>
      <c r="F907" s="47"/>
      <c r="K907" s="47"/>
      <c r="P907" s="47"/>
      <c r="U907" s="47"/>
    </row>
    <row r="908" spans="1:21" s="25" customFormat="1" x14ac:dyDescent="0.25">
      <c r="A908" s="24"/>
      <c r="F908" s="47"/>
      <c r="K908" s="47"/>
      <c r="P908" s="47"/>
      <c r="U908" s="47"/>
    </row>
    <row r="909" spans="1:21" s="25" customFormat="1" x14ac:dyDescent="0.25">
      <c r="A909" s="24"/>
      <c r="F909" s="47"/>
      <c r="K909" s="47"/>
      <c r="P909" s="47"/>
      <c r="U909" s="47"/>
    </row>
    <row r="910" spans="1:21" s="25" customFormat="1" x14ac:dyDescent="0.25">
      <c r="A910" s="24"/>
      <c r="F910" s="47"/>
      <c r="K910" s="47"/>
      <c r="P910" s="47"/>
      <c r="U910" s="47"/>
    </row>
    <row r="911" spans="1:21" s="25" customFormat="1" x14ac:dyDescent="0.25">
      <c r="A911" s="24"/>
      <c r="F911" s="47"/>
      <c r="K911" s="47"/>
      <c r="P911" s="47"/>
      <c r="U911" s="47"/>
    </row>
    <row r="912" spans="1:21" s="25" customFormat="1" x14ac:dyDescent="0.25">
      <c r="A912" s="24"/>
      <c r="F912" s="47"/>
      <c r="K912" s="47"/>
      <c r="P912" s="47"/>
      <c r="U912" s="47"/>
    </row>
    <row r="913" spans="1:21" s="25" customFormat="1" x14ac:dyDescent="0.25">
      <c r="A913" s="24"/>
      <c r="F913" s="47"/>
      <c r="K913" s="47"/>
      <c r="P913" s="47"/>
      <c r="U913" s="47"/>
    </row>
    <row r="914" spans="1:21" s="25" customFormat="1" x14ac:dyDescent="0.25">
      <c r="A914" s="24"/>
      <c r="F914" s="47"/>
      <c r="K914" s="47"/>
      <c r="P914" s="47"/>
      <c r="U914" s="47"/>
    </row>
    <row r="915" spans="1:21" s="25" customFormat="1" x14ac:dyDescent="0.25">
      <c r="A915" s="24"/>
      <c r="F915" s="47"/>
      <c r="K915" s="47"/>
      <c r="P915" s="47"/>
      <c r="U915" s="47"/>
    </row>
    <row r="916" spans="1:21" s="25" customFormat="1" x14ac:dyDescent="0.25">
      <c r="A916" s="24"/>
      <c r="F916" s="47"/>
      <c r="K916" s="47"/>
      <c r="P916" s="47"/>
      <c r="U916" s="47"/>
    </row>
    <row r="917" spans="1:21" s="25" customFormat="1" x14ac:dyDescent="0.25">
      <c r="A917" s="24"/>
      <c r="F917" s="47"/>
      <c r="K917" s="47"/>
      <c r="P917" s="47"/>
      <c r="U917" s="47"/>
    </row>
    <row r="918" spans="1:21" s="25" customFormat="1" x14ac:dyDescent="0.25">
      <c r="A918" s="24"/>
      <c r="F918" s="47"/>
      <c r="K918" s="47"/>
      <c r="P918" s="47"/>
      <c r="U918" s="47"/>
    </row>
    <row r="919" spans="1:21" s="25" customFormat="1" x14ac:dyDescent="0.25">
      <c r="A919" s="24"/>
      <c r="F919" s="47"/>
      <c r="K919" s="47"/>
      <c r="P919" s="47"/>
      <c r="U919" s="47"/>
    </row>
    <row r="920" spans="1:21" s="25" customFormat="1" x14ac:dyDescent="0.25">
      <c r="A920" s="24"/>
      <c r="F920" s="47"/>
      <c r="K920" s="47"/>
      <c r="P920" s="47"/>
      <c r="U920" s="47"/>
    </row>
    <row r="921" spans="1:21" s="25" customFormat="1" x14ac:dyDescent="0.25">
      <c r="A921" s="24"/>
      <c r="F921" s="47"/>
      <c r="K921" s="47"/>
      <c r="P921" s="47"/>
      <c r="U921" s="47"/>
    </row>
    <row r="922" spans="1:21" s="25" customFormat="1" x14ac:dyDescent="0.25">
      <c r="A922" s="24"/>
      <c r="F922" s="47"/>
      <c r="K922" s="47"/>
      <c r="P922" s="47"/>
      <c r="U922" s="47"/>
    </row>
    <row r="923" spans="1:21" s="25" customFormat="1" x14ac:dyDescent="0.25">
      <c r="A923" s="24"/>
      <c r="F923" s="47"/>
      <c r="K923" s="47"/>
      <c r="P923" s="47"/>
      <c r="U923" s="47"/>
    </row>
    <row r="924" spans="1:21" s="25" customFormat="1" x14ac:dyDescent="0.25">
      <c r="A924" s="24"/>
      <c r="F924" s="47"/>
      <c r="K924" s="47"/>
      <c r="P924" s="47"/>
      <c r="U924" s="47"/>
    </row>
    <row r="925" spans="1:21" s="25" customFormat="1" x14ac:dyDescent="0.25">
      <c r="A925" s="24"/>
      <c r="F925" s="47"/>
      <c r="K925" s="47"/>
      <c r="P925" s="47"/>
      <c r="U925" s="47"/>
    </row>
    <row r="926" spans="1:21" s="25" customFormat="1" x14ac:dyDescent="0.25">
      <c r="A926" s="24"/>
      <c r="F926" s="47"/>
      <c r="K926" s="47"/>
      <c r="P926" s="47"/>
      <c r="U926" s="47"/>
    </row>
    <row r="927" spans="1:21" s="25" customFormat="1" x14ac:dyDescent="0.25">
      <c r="A927" s="24"/>
      <c r="F927" s="47"/>
      <c r="K927" s="47"/>
      <c r="P927" s="47"/>
      <c r="U927" s="47"/>
    </row>
    <row r="928" spans="1:21" s="25" customFormat="1" x14ac:dyDescent="0.25">
      <c r="A928" s="24"/>
      <c r="F928" s="47"/>
      <c r="K928" s="47"/>
      <c r="P928" s="47"/>
      <c r="U928" s="47"/>
    </row>
    <row r="929" spans="1:21" s="25" customFormat="1" x14ac:dyDescent="0.25">
      <c r="A929" s="24"/>
      <c r="F929" s="47"/>
      <c r="K929" s="47"/>
      <c r="P929" s="47"/>
      <c r="U929" s="47"/>
    </row>
    <row r="930" spans="1:21" s="25" customFormat="1" x14ac:dyDescent="0.25">
      <c r="A930" s="24"/>
      <c r="F930" s="47"/>
      <c r="K930" s="47"/>
      <c r="P930" s="47"/>
      <c r="U930" s="47"/>
    </row>
    <row r="931" spans="1:21" s="25" customFormat="1" x14ac:dyDescent="0.25">
      <c r="A931" s="24"/>
      <c r="F931" s="47"/>
      <c r="K931" s="47"/>
      <c r="P931" s="47"/>
      <c r="U931" s="47"/>
    </row>
    <row r="932" spans="1:21" s="25" customFormat="1" x14ac:dyDescent="0.25">
      <c r="A932" s="24"/>
      <c r="F932" s="47"/>
      <c r="K932" s="47"/>
      <c r="P932" s="47"/>
      <c r="U932" s="47"/>
    </row>
    <row r="933" spans="1:21" s="25" customFormat="1" x14ac:dyDescent="0.25">
      <c r="A933" s="24"/>
      <c r="F933" s="47"/>
      <c r="K933" s="47"/>
      <c r="P933" s="47"/>
      <c r="U933" s="47"/>
    </row>
    <row r="934" spans="1:21" s="25" customFormat="1" x14ac:dyDescent="0.25">
      <c r="A934" s="24"/>
      <c r="F934" s="47"/>
      <c r="K934" s="47"/>
      <c r="P934" s="47"/>
      <c r="U934" s="47"/>
    </row>
    <row r="935" spans="1:21" s="25" customFormat="1" x14ac:dyDescent="0.25">
      <c r="A935" s="24"/>
      <c r="F935" s="47"/>
      <c r="K935" s="47"/>
      <c r="P935" s="47"/>
      <c r="U935" s="47"/>
    </row>
    <row r="936" spans="1:21" s="25" customFormat="1" x14ac:dyDescent="0.25">
      <c r="A936" s="24"/>
      <c r="F936" s="47"/>
      <c r="K936" s="47"/>
      <c r="P936" s="47"/>
      <c r="U936" s="47"/>
    </row>
    <row r="937" spans="1:21" s="25" customFormat="1" x14ac:dyDescent="0.25">
      <c r="A937" s="24"/>
      <c r="F937" s="47"/>
      <c r="K937" s="47"/>
      <c r="P937" s="47"/>
      <c r="U937" s="47"/>
    </row>
    <row r="938" spans="1:21" s="25" customFormat="1" x14ac:dyDescent="0.25">
      <c r="A938" s="24"/>
      <c r="F938" s="47"/>
      <c r="K938" s="47"/>
      <c r="P938" s="47"/>
      <c r="U938" s="47"/>
    </row>
    <row r="939" spans="1:21" s="25" customFormat="1" x14ac:dyDescent="0.25">
      <c r="A939" s="24"/>
      <c r="F939" s="47"/>
      <c r="K939" s="47"/>
      <c r="P939" s="47"/>
      <c r="U939" s="47"/>
    </row>
    <row r="940" spans="1:21" s="25" customFormat="1" x14ac:dyDescent="0.25">
      <c r="A940" s="24"/>
      <c r="F940" s="47"/>
      <c r="K940" s="47"/>
      <c r="P940" s="47"/>
      <c r="U940" s="47"/>
    </row>
    <row r="941" spans="1:21" s="25" customFormat="1" x14ac:dyDescent="0.25">
      <c r="A941" s="24"/>
      <c r="F941" s="47"/>
      <c r="K941" s="47"/>
      <c r="P941" s="47"/>
      <c r="U941" s="47"/>
    </row>
    <row r="942" spans="1:21" s="25" customFormat="1" x14ac:dyDescent="0.25">
      <c r="A942" s="24"/>
      <c r="F942" s="47"/>
      <c r="K942" s="47"/>
      <c r="P942" s="47"/>
      <c r="U942" s="47"/>
    </row>
    <row r="943" spans="1:21" s="25" customFormat="1" x14ac:dyDescent="0.25">
      <c r="A943" s="24"/>
      <c r="F943" s="47"/>
      <c r="K943" s="47"/>
      <c r="P943" s="47"/>
      <c r="U943" s="47"/>
    </row>
    <row r="944" spans="1:21" s="25" customFormat="1" x14ac:dyDescent="0.25">
      <c r="A944" s="24"/>
      <c r="F944" s="47"/>
      <c r="K944" s="47"/>
      <c r="P944" s="47"/>
      <c r="U944" s="47"/>
    </row>
    <row r="945" spans="1:21" s="25" customFormat="1" x14ac:dyDescent="0.25">
      <c r="A945" s="24"/>
      <c r="F945" s="47"/>
      <c r="K945" s="47"/>
      <c r="P945" s="47"/>
      <c r="U945" s="47"/>
    </row>
    <row r="946" spans="1:21" s="25" customFormat="1" x14ac:dyDescent="0.25">
      <c r="A946" s="24"/>
      <c r="F946" s="47"/>
      <c r="K946" s="47"/>
      <c r="P946" s="47"/>
      <c r="U946" s="47"/>
    </row>
    <row r="947" spans="1:21" s="25" customFormat="1" x14ac:dyDescent="0.25">
      <c r="A947" s="24"/>
      <c r="F947" s="47"/>
      <c r="K947" s="47"/>
      <c r="P947" s="47"/>
      <c r="U947" s="47"/>
    </row>
    <row r="948" spans="1:21" s="25" customFormat="1" x14ac:dyDescent="0.25">
      <c r="A948" s="24"/>
      <c r="F948" s="47"/>
      <c r="K948" s="47"/>
      <c r="P948" s="47"/>
      <c r="U948" s="47"/>
    </row>
    <row r="949" spans="1:21" s="25" customFormat="1" x14ac:dyDescent="0.25">
      <c r="A949" s="24"/>
      <c r="F949" s="47"/>
      <c r="K949" s="47"/>
      <c r="P949" s="47"/>
      <c r="U949" s="47"/>
    </row>
    <row r="950" spans="1:21" s="25" customFormat="1" x14ac:dyDescent="0.25">
      <c r="A950" s="24"/>
      <c r="F950" s="47"/>
      <c r="K950" s="47"/>
      <c r="P950" s="47"/>
      <c r="U950" s="47"/>
    </row>
    <row r="951" spans="1:21" s="25" customFormat="1" x14ac:dyDescent="0.25">
      <c r="A951" s="24"/>
      <c r="F951" s="47"/>
      <c r="K951" s="47"/>
      <c r="P951" s="47"/>
      <c r="U951" s="47"/>
    </row>
    <row r="952" spans="1:21" s="25" customFormat="1" x14ac:dyDescent="0.25">
      <c r="A952" s="24"/>
      <c r="F952" s="47"/>
      <c r="K952" s="47"/>
      <c r="P952" s="47"/>
      <c r="U952" s="47"/>
    </row>
    <row r="953" spans="1:21" s="25" customFormat="1" x14ac:dyDescent="0.25">
      <c r="A953" s="24"/>
      <c r="F953" s="47"/>
      <c r="K953" s="47"/>
      <c r="P953" s="47"/>
      <c r="U953" s="47"/>
    </row>
    <row r="954" spans="1:21" s="25" customFormat="1" x14ac:dyDescent="0.25">
      <c r="A954" s="24"/>
      <c r="F954" s="47"/>
      <c r="K954" s="47"/>
      <c r="P954" s="47"/>
      <c r="U954" s="47"/>
    </row>
    <row r="955" spans="1:21" s="25" customFormat="1" x14ac:dyDescent="0.25">
      <c r="A955" s="24"/>
      <c r="F955" s="47"/>
      <c r="K955" s="47"/>
      <c r="P955" s="47"/>
      <c r="U955" s="47"/>
    </row>
    <row r="956" spans="1:21" s="25" customFormat="1" x14ac:dyDescent="0.25">
      <c r="A956" s="24"/>
      <c r="F956" s="47"/>
      <c r="K956" s="47"/>
      <c r="P956" s="47"/>
      <c r="U956" s="47"/>
    </row>
    <row r="957" spans="1:21" s="25" customFormat="1" x14ac:dyDescent="0.25">
      <c r="A957" s="24"/>
      <c r="F957" s="47"/>
      <c r="K957" s="47"/>
      <c r="P957" s="47"/>
      <c r="U957" s="47"/>
    </row>
    <row r="958" spans="1:21" s="25" customFormat="1" x14ac:dyDescent="0.25">
      <c r="A958" s="24"/>
      <c r="F958" s="47"/>
      <c r="K958" s="47"/>
      <c r="P958" s="47"/>
      <c r="U958" s="47"/>
    </row>
    <row r="959" spans="1:21" s="25" customFormat="1" x14ac:dyDescent="0.25">
      <c r="A959" s="24"/>
      <c r="F959" s="47"/>
      <c r="K959" s="47"/>
      <c r="P959" s="47"/>
      <c r="U959" s="47"/>
    </row>
    <row r="960" spans="1:21" s="25" customFormat="1" x14ac:dyDescent="0.25">
      <c r="A960" s="24"/>
      <c r="F960" s="47"/>
      <c r="K960" s="47"/>
      <c r="P960" s="47"/>
      <c r="U960" s="47"/>
    </row>
    <row r="961" spans="1:21" s="25" customFormat="1" x14ac:dyDescent="0.25">
      <c r="A961" s="24"/>
      <c r="F961" s="47"/>
      <c r="K961" s="47"/>
      <c r="P961" s="47"/>
      <c r="U961" s="47"/>
    </row>
    <row r="962" spans="1:21" s="25" customFormat="1" x14ac:dyDescent="0.25">
      <c r="A962" s="24"/>
      <c r="F962" s="47"/>
      <c r="K962" s="47"/>
      <c r="P962" s="47"/>
      <c r="U962" s="47"/>
    </row>
    <row r="963" spans="1:21" s="25" customFormat="1" x14ac:dyDescent="0.25">
      <c r="A963" s="24"/>
      <c r="F963" s="47"/>
      <c r="K963" s="47"/>
      <c r="P963" s="47"/>
      <c r="U963" s="47"/>
    </row>
    <row r="964" spans="1:21" s="25" customFormat="1" x14ac:dyDescent="0.25">
      <c r="A964" s="24"/>
      <c r="F964" s="47"/>
      <c r="K964" s="47"/>
      <c r="P964" s="47"/>
      <c r="U964" s="47"/>
    </row>
    <row r="965" spans="1:21" s="25" customFormat="1" x14ac:dyDescent="0.25">
      <c r="A965" s="24"/>
      <c r="F965" s="47"/>
      <c r="K965" s="47"/>
      <c r="P965" s="47"/>
      <c r="U965" s="47"/>
    </row>
    <row r="966" spans="1:21" s="25" customFormat="1" x14ac:dyDescent="0.25">
      <c r="A966" s="24"/>
      <c r="F966" s="47"/>
      <c r="K966" s="47"/>
      <c r="P966" s="47"/>
      <c r="U966" s="47"/>
    </row>
    <row r="967" spans="1:21" s="25" customFormat="1" x14ac:dyDescent="0.25">
      <c r="A967" s="24"/>
      <c r="F967" s="47"/>
      <c r="K967" s="47"/>
      <c r="P967" s="47"/>
      <c r="U967" s="47"/>
    </row>
    <row r="968" spans="1:21" s="25" customFormat="1" x14ac:dyDescent="0.25">
      <c r="A968" s="24"/>
      <c r="F968" s="47"/>
      <c r="K968" s="47"/>
      <c r="P968" s="47"/>
      <c r="U968" s="47"/>
    </row>
    <row r="969" spans="1:21" s="25" customFormat="1" x14ac:dyDescent="0.25">
      <c r="A969" s="24"/>
      <c r="F969" s="47"/>
      <c r="K969" s="47"/>
      <c r="P969" s="47"/>
      <c r="U969" s="47"/>
    </row>
    <row r="970" spans="1:21" s="25" customFormat="1" x14ac:dyDescent="0.25">
      <c r="A970" s="24"/>
      <c r="F970" s="47"/>
      <c r="K970" s="47"/>
      <c r="P970" s="47"/>
      <c r="U970" s="47"/>
    </row>
    <row r="971" spans="1:21" s="25" customFormat="1" x14ac:dyDescent="0.25">
      <c r="A971" s="24"/>
      <c r="F971" s="47"/>
      <c r="K971" s="47"/>
      <c r="P971" s="47"/>
      <c r="U971" s="47"/>
    </row>
    <row r="972" spans="1:21" s="25" customFormat="1" x14ac:dyDescent="0.25">
      <c r="A972" s="24"/>
      <c r="F972" s="47"/>
      <c r="K972" s="47"/>
      <c r="P972" s="47"/>
      <c r="U972" s="47"/>
    </row>
    <row r="973" spans="1:21" s="25" customFormat="1" x14ac:dyDescent="0.25">
      <c r="A973" s="24"/>
      <c r="F973" s="47"/>
      <c r="K973" s="47"/>
      <c r="P973" s="47"/>
      <c r="U973" s="47"/>
    </row>
    <row r="974" spans="1:21" s="25" customFormat="1" x14ac:dyDescent="0.25">
      <c r="A974" s="24"/>
      <c r="F974" s="47"/>
      <c r="K974" s="47"/>
      <c r="P974" s="47"/>
      <c r="U974" s="47"/>
    </row>
    <row r="975" spans="1:21" s="25" customFormat="1" x14ac:dyDescent="0.25">
      <c r="A975" s="24"/>
      <c r="F975" s="47"/>
      <c r="K975" s="47"/>
      <c r="P975" s="47"/>
      <c r="U975" s="47"/>
    </row>
    <row r="976" spans="1:21" s="25" customFormat="1" x14ac:dyDescent="0.25">
      <c r="A976" s="24"/>
      <c r="F976" s="47"/>
      <c r="K976" s="47"/>
      <c r="P976" s="47"/>
      <c r="U976" s="47"/>
    </row>
    <row r="977" spans="1:21" s="25" customFormat="1" x14ac:dyDescent="0.25">
      <c r="A977" s="24"/>
      <c r="F977" s="47"/>
      <c r="K977" s="47"/>
      <c r="P977" s="47"/>
      <c r="U977" s="47"/>
    </row>
    <row r="978" spans="1:21" s="25" customFormat="1" x14ac:dyDescent="0.25">
      <c r="A978" s="24"/>
      <c r="F978" s="47"/>
      <c r="K978" s="47"/>
      <c r="P978" s="47"/>
      <c r="U978" s="47"/>
    </row>
    <row r="979" spans="1:21" s="25" customFormat="1" x14ac:dyDescent="0.25">
      <c r="A979" s="24"/>
      <c r="F979" s="47"/>
      <c r="K979" s="47"/>
      <c r="P979" s="47"/>
      <c r="U979" s="47"/>
    </row>
    <row r="980" spans="1:21" s="25" customFormat="1" x14ac:dyDescent="0.25">
      <c r="A980" s="24"/>
      <c r="F980" s="47"/>
      <c r="K980" s="47"/>
      <c r="P980" s="47"/>
      <c r="U980" s="47"/>
    </row>
    <row r="981" spans="1:21" s="25" customFormat="1" x14ac:dyDescent="0.25">
      <c r="A981" s="24"/>
      <c r="F981" s="47"/>
      <c r="K981" s="47"/>
      <c r="P981" s="47"/>
      <c r="U981" s="47"/>
    </row>
    <row r="982" spans="1:21" s="25" customFormat="1" x14ac:dyDescent="0.25">
      <c r="A982" s="24"/>
      <c r="F982" s="47"/>
      <c r="K982" s="47"/>
      <c r="P982" s="47"/>
      <c r="U982" s="47"/>
    </row>
    <row r="983" spans="1:21" s="25" customFormat="1" x14ac:dyDescent="0.25">
      <c r="A983" s="24"/>
      <c r="F983" s="47"/>
      <c r="K983" s="47"/>
      <c r="P983" s="47"/>
      <c r="U983" s="47"/>
    </row>
    <row r="984" spans="1:21" s="25" customFormat="1" x14ac:dyDescent="0.25">
      <c r="A984" s="24"/>
      <c r="F984" s="47"/>
      <c r="K984" s="47"/>
      <c r="P984" s="47"/>
      <c r="U984" s="47"/>
    </row>
    <row r="985" spans="1:21" s="25" customFormat="1" x14ac:dyDescent="0.25">
      <c r="A985" s="24"/>
      <c r="F985" s="47"/>
      <c r="K985" s="47"/>
      <c r="P985" s="47"/>
      <c r="U985" s="47"/>
    </row>
    <row r="986" spans="1:21" s="25" customFormat="1" x14ac:dyDescent="0.25">
      <c r="A986" s="24"/>
      <c r="F986" s="47"/>
      <c r="K986" s="47"/>
      <c r="P986" s="47"/>
      <c r="U986" s="47"/>
    </row>
    <row r="987" spans="1:21" s="25" customFormat="1" x14ac:dyDescent="0.25">
      <c r="A987" s="24"/>
      <c r="F987" s="47"/>
      <c r="K987" s="47"/>
      <c r="P987" s="47"/>
      <c r="U987" s="47"/>
    </row>
    <row r="988" spans="1:21" s="25" customFormat="1" x14ac:dyDescent="0.25">
      <c r="A988" s="24"/>
      <c r="F988" s="47"/>
      <c r="K988" s="47"/>
      <c r="P988" s="47"/>
      <c r="U988" s="47"/>
    </row>
    <row r="989" spans="1:21" s="25" customFormat="1" x14ac:dyDescent="0.25">
      <c r="A989" s="24"/>
      <c r="F989" s="47"/>
      <c r="K989" s="47"/>
      <c r="P989" s="47"/>
      <c r="U989" s="47"/>
    </row>
    <row r="990" spans="1:21" s="25" customFormat="1" x14ac:dyDescent="0.25">
      <c r="A990" s="24"/>
      <c r="F990" s="47"/>
      <c r="K990" s="47"/>
      <c r="P990" s="47"/>
      <c r="U990" s="47"/>
    </row>
    <row r="991" spans="1:21" s="25" customFormat="1" x14ac:dyDescent="0.25">
      <c r="A991" s="24"/>
      <c r="F991" s="47"/>
      <c r="K991" s="47"/>
      <c r="P991" s="47"/>
      <c r="U991" s="47"/>
    </row>
    <row r="992" spans="1:21" s="25" customFormat="1" x14ac:dyDescent="0.25">
      <c r="A992" s="24"/>
      <c r="F992" s="47"/>
      <c r="K992" s="47"/>
      <c r="P992" s="47"/>
      <c r="U992" s="47"/>
    </row>
    <row r="993" spans="1:21" s="25" customFormat="1" x14ac:dyDescent="0.25">
      <c r="A993" s="24"/>
      <c r="F993" s="47"/>
      <c r="K993" s="47"/>
      <c r="P993" s="47"/>
      <c r="U993" s="47"/>
    </row>
    <row r="994" spans="1:21" s="25" customFormat="1" x14ac:dyDescent="0.25">
      <c r="A994" s="24"/>
      <c r="F994" s="47"/>
      <c r="K994" s="47"/>
      <c r="P994" s="47"/>
      <c r="U994" s="47"/>
    </row>
    <row r="995" spans="1:21" s="25" customFormat="1" x14ac:dyDescent="0.25">
      <c r="A995" s="24"/>
      <c r="F995" s="47"/>
      <c r="K995" s="47"/>
      <c r="P995" s="47"/>
      <c r="U995" s="47"/>
    </row>
    <row r="996" spans="1:21" s="25" customFormat="1" x14ac:dyDescent="0.25">
      <c r="A996" s="24"/>
      <c r="F996" s="47"/>
      <c r="K996" s="47"/>
      <c r="P996" s="47"/>
      <c r="U996" s="47"/>
    </row>
    <row r="997" spans="1:21" s="25" customFormat="1" x14ac:dyDescent="0.25">
      <c r="A997" s="24"/>
      <c r="F997" s="47"/>
      <c r="K997" s="47"/>
      <c r="P997" s="47"/>
      <c r="U997" s="47"/>
    </row>
    <row r="998" spans="1:21" s="25" customFormat="1" x14ac:dyDescent="0.25">
      <c r="A998" s="24"/>
      <c r="F998" s="47"/>
      <c r="K998" s="47"/>
      <c r="P998" s="47"/>
      <c r="U998" s="47"/>
    </row>
    <row r="999" spans="1:21" s="25" customFormat="1" x14ac:dyDescent="0.25">
      <c r="A999" s="24"/>
      <c r="F999" s="47"/>
      <c r="K999" s="47"/>
      <c r="P999" s="47"/>
      <c r="U999" s="47"/>
    </row>
    <row r="1000" spans="1:21" s="25" customFormat="1" x14ac:dyDescent="0.25">
      <c r="A1000" s="24"/>
      <c r="F1000" s="47"/>
      <c r="K1000" s="47"/>
      <c r="P1000" s="47"/>
      <c r="U1000" s="47"/>
    </row>
    <row r="1001" spans="1:21" s="25" customFormat="1" x14ac:dyDescent="0.25">
      <c r="A1001" s="24"/>
      <c r="F1001" s="47"/>
      <c r="K1001" s="47"/>
      <c r="P1001" s="47"/>
      <c r="U1001" s="47"/>
    </row>
    <row r="1002" spans="1:21" s="25" customFormat="1" x14ac:dyDescent="0.25">
      <c r="A1002" s="24"/>
      <c r="F1002" s="47"/>
      <c r="K1002" s="47"/>
      <c r="P1002" s="47"/>
      <c r="U1002" s="47"/>
    </row>
    <row r="1003" spans="1:21" s="25" customFormat="1" x14ac:dyDescent="0.25">
      <c r="A1003" s="24"/>
      <c r="F1003" s="47"/>
      <c r="K1003" s="47"/>
      <c r="P1003" s="47"/>
      <c r="U1003" s="47"/>
    </row>
    <row r="1004" spans="1:21" s="25" customFormat="1" x14ac:dyDescent="0.25">
      <c r="A1004" s="24"/>
      <c r="F1004" s="47"/>
      <c r="K1004" s="47"/>
      <c r="P1004" s="47"/>
      <c r="U1004" s="47"/>
    </row>
    <row r="1005" spans="1:21" s="25" customFormat="1" x14ac:dyDescent="0.25">
      <c r="A1005" s="24"/>
      <c r="F1005" s="47"/>
      <c r="K1005" s="47"/>
      <c r="P1005" s="47"/>
      <c r="U1005" s="47"/>
    </row>
    <row r="1006" spans="1:21" s="25" customFormat="1" x14ac:dyDescent="0.25">
      <c r="A1006" s="24"/>
      <c r="F1006" s="47"/>
      <c r="K1006" s="47"/>
      <c r="P1006" s="47"/>
      <c r="U1006" s="47"/>
    </row>
    <row r="1007" spans="1:21" s="25" customFormat="1" x14ac:dyDescent="0.25">
      <c r="A1007" s="24"/>
      <c r="F1007" s="47"/>
      <c r="K1007" s="47"/>
      <c r="P1007" s="47"/>
      <c r="U1007" s="47"/>
    </row>
    <row r="1008" spans="1:21" s="25" customFormat="1" x14ac:dyDescent="0.25">
      <c r="A1008" s="24"/>
      <c r="F1008" s="47"/>
      <c r="K1008" s="47"/>
      <c r="P1008" s="47"/>
      <c r="U1008" s="47"/>
    </row>
    <row r="1009" spans="1:21" s="25" customFormat="1" x14ac:dyDescent="0.25">
      <c r="A1009" s="24"/>
      <c r="F1009" s="47"/>
      <c r="K1009" s="47"/>
      <c r="P1009" s="47"/>
      <c r="U1009" s="47"/>
    </row>
    <row r="1010" spans="1:21" s="25" customFormat="1" x14ac:dyDescent="0.25">
      <c r="A1010" s="24"/>
      <c r="F1010" s="47"/>
      <c r="K1010" s="47"/>
      <c r="P1010" s="47"/>
      <c r="U1010" s="47"/>
    </row>
    <row r="1011" spans="1:21" s="25" customFormat="1" x14ac:dyDescent="0.25">
      <c r="A1011" s="24"/>
      <c r="F1011" s="47"/>
      <c r="K1011" s="47"/>
      <c r="P1011" s="47"/>
      <c r="U1011" s="47"/>
    </row>
    <row r="1012" spans="1:21" s="25" customFormat="1" x14ac:dyDescent="0.25">
      <c r="A1012" s="24"/>
      <c r="F1012" s="47"/>
      <c r="K1012" s="47"/>
      <c r="P1012" s="47"/>
      <c r="U1012" s="47"/>
    </row>
    <row r="1013" spans="1:21" s="25" customFormat="1" x14ac:dyDescent="0.25">
      <c r="A1013" s="24"/>
      <c r="F1013" s="47"/>
      <c r="K1013" s="47"/>
      <c r="P1013" s="47"/>
      <c r="U1013" s="47"/>
    </row>
    <row r="1014" spans="1:21" s="25" customFormat="1" x14ac:dyDescent="0.25">
      <c r="A1014" s="24"/>
      <c r="F1014" s="47"/>
      <c r="K1014" s="47"/>
      <c r="P1014" s="47"/>
      <c r="U1014" s="47"/>
    </row>
    <row r="1015" spans="1:21" s="25" customFormat="1" x14ac:dyDescent="0.25">
      <c r="A1015" s="24"/>
      <c r="F1015" s="47"/>
      <c r="K1015" s="47"/>
      <c r="P1015" s="47"/>
      <c r="U1015" s="47"/>
    </row>
    <row r="1016" spans="1:21" s="25" customFormat="1" x14ac:dyDescent="0.25">
      <c r="A1016" s="24"/>
      <c r="F1016" s="47"/>
      <c r="K1016" s="47"/>
      <c r="P1016" s="47"/>
      <c r="U1016" s="47"/>
    </row>
    <row r="1017" spans="1:21" s="25" customFormat="1" x14ac:dyDescent="0.25">
      <c r="A1017" s="24"/>
      <c r="F1017" s="47"/>
      <c r="K1017" s="47"/>
      <c r="P1017" s="47"/>
      <c r="U1017" s="47"/>
    </row>
    <row r="1018" spans="1:21" s="25" customFormat="1" x14ac:dyDescent="0.25">
      <c r="A1018" s="24"/>
      <c r="F1018" s="47"/>
      <c r="K1018" s="47"/>
      <c r="P1018" s="47"/>
      <c r="U1018" s="47"/>
    </row>
    <row r="1019" spans="1:21" s="25" customFormat="1" x14ac:dyDescent="0.25">
      <c r="A1019" s="24"/>
      <c r="F1019" s="47"/>
      <c r="K1019" s="47"/>
      <c r="P1019" s="47"/>
      <c r="U1019" s="47"/>
    </row>
    <row r="1020" spans="1:21" s="25" customFormat="1" x14ac:dyDescent="0.25">
      <c r="A1020" s="24"/>
      <c r="F1020" s="47"/>
      <c r="K1020" s="47"/>
      <c r="P1020" s="47"/>
      <c r="U1020" s="47"/>
    </row>
    <row r="1021" spans="1:21" s="25" customFormat="1" x14ac:dyDescent="0.25">
      <c r="A1021" s="24"/>
      <c r="F1021" s="47"/>
      <c r="K1021" s="47"/>
      <c r="P1021" s="47"/>
      <c r="U1021" s="47"/>
    </row>
    <row r="1022" spans="1:21" s="25" customFormat="1" x14ac:dyDescent="0.25">
      <c r="A1022" s="24"/>
      <c r="F1022" s="47"/>
      <c r="K1022" s="47"/>
      <c r="P1022" s="47"/>
      <c r="U1022" s="47"/>
    </row>
    <row r="1023" spans="1:21" s="25" customFormat="1" x14ac:dyDescent="0.25">
      <c r="A1023" s="24"/>
      <c r="F1023" s="47"/>
      <c r="K1023" s="47"/>
      <c r="P1023" s="47"/>
      <c r="U1023" s="47"/>
    </row>
    <row r="1024" spans="1:21" s="25" customFormat="1" x14ac:dyDescent="0.25">
      <c r="A1024" s="24"/>
      <c r="F1024" s="47"/>
      <c r="K1024" s="47"/>
      <c r="P1024" s="47"/>
      <c r="U1024" s="47"/>
    </row>
    <row r="1025" spans="1:21" s="25" customFormat="1" x14ac:dyDescent="0.25">
      <c r="A1025" s="24"/>
      <c r="F1025" s="47"/>
      <c r="K1025" s="47"/>
      <c r="P1025" s="47"/>
      <c r="U1025" s="47"/>
    </row>
    <row r="1026" spans="1:21" s="25" customFormat="1" x14ac:dyDescent="0.25">
      <c r="A1026" s="24"/>
      <c r="F1026" s="47"/>
      <c r="K1026" s="47"/>
      <c r="P1026" s="47"/>
      <c r="U1026" s="47"/>
    </row>
    <row r="1027" spans="1:21" s="25" customFormat="1" x14ac:dyDescent="0.25">
      <c r="A1027" s="24"/>
      <c r="F1027" s="47"/>
      <c r="K1027" s="47"/>
      <c r="P1027" s="47"/>
      <c r="U1027" s="47"/>
    </row>
    <row r="1028" spans="1:21" s="25" customFormat="1" x14ac:dyDescent="0.25">
      <c r="A1028" s="24"/>
      <c r="F1028" s="47"/>
      <c r="K1028" s="47"/>
      <c r="P1028" s="47"/>
      <c r="U1028" s="47"/>
    </row>
    <row r="1029" spans="1:21" s="25" customFormat="1" x14ac:dyDescent="0.25">
      <c r="A1029" s="24"/>
      <c r="F1029" s="47"/>
      <c r="K1029" s="47"/>
      <c r="P1029" s="47"/>
      <c r="U1029" s="47"/>
    </row>
    <row r="1030" spans="1:21" s="25" customFormat="1" x14ac:dyDescent="0.25">
      <c r="A1030" s="24"/>
      <c r="F1030" s="47"/>
      <c r="K1030" s="47"/>
      <c r="P1030" s="47"/>
      <c r="U1030" s="47"/>
    </row>
    <row r="1031" spans="1:21" s="25" customFormat="1" x14ac:dyDescent="0.25">
      <c r="A1031" s="24"/>
      <c r="F1031" s="47"/>
      <c r="K1031" s="47"/>
      <c r="P1031" s="47"/>
      <c r="U1031" s="47"/>
    </row>
    <row r="1032" spans="1:21" s="25" customFormat="1" x14ac:dyDescent="0.25">
      <c r="A1032" s="24"/>
      <c r="F1032" s="47"/>
      <c r="K1032" s="47"/>
      <c r="P1032" s="47"/>
      <c r="U1032" s="47"/>
    </row>
    <row r="1033" spans="1:21" s="25" customFormat="1" x14ac:dyDescent="0.25">
      <c r="A1033" s="24"/>
      <c r="F1033" s="47"/>
      <c r="K1033" s="47"/>
      <c r="P1033" s="47"/>
      <c r="U1033" s="47"/>
    </row>
    <row r="1034" spans="1:21" s="25" customFormat="1" x14ac:dyDescent="0.25">
      <c r="A1034" s="24"/>
      <c r="F1034" s="47"/>
      <c r="K1034" s="47"/>
      <c r="P1034" s="47"/>
      <c r="U1034" s="47"/>
    </row>
    <row r="1035" spans="1:21" s="25" customFormat="1" x14ac:dyDescent="0.25">
      <c r="A1035" s="24"/>
      <c r="F1035" s="47"/>
      <c r="K1035" s="47"/>
      <c r="P1035" s="47"/>
      <c r="U1035" s="47"/>
    </row>
    <row r="1036" spans="1:21" s="25" customFormat="1" x14ac:dyDescent="0.25">
      <c r="A1036" s="24"/>
      <c r="F1036" s="47"/>
      <c r="K1036" s="47"/>
      <c r="P1036" s="47"/>
      <c r="U1036" s="47"/>
    </row>
    <row r="1037" spans="1:21" s="25" customFormat="1" x14ac:dyDescent="0.25">
      <c r="A1037" s="24"/>
      <c r="F1037" s="47"/>
      <c r="K1037" s="47"/>
      <c r="P1037" s="47"/>
      <c r="U1037" s="47"/>
    </row>
    <row r="1038" spans="1:21" s="25" customFormat="1" x14ac:dyDescent="0.25">
      <c r="A1038" s="24"/>
      <c r="F1038" s="47"/>
      <c r="K1038" s="47"/>
      <c r="P1038" s="47"/>
      <c r="U1038" s="47"/>
    </row>
    <row r="1039" spans="1:21" s="25" customFormat="1" x14ac:dyDescent="0.25">
      <c r="A1039" s="24"/>
      <c r="F1039" s="47"/>
      <c r="K1039" s="47"/>
      <c r="P1039" s="47"/>
      <c r="U1039" s="47"/>
    </row>
    <row r="1040" spans="1:21" s="25" customFormat="1" x14ac:dyDescent="0.25">
      <c r="A1040" s="24"/>
      <c r="F1040" s="47"/>
      <c r="K1040" s="47"/>
      <c r="P1040" s="47"/>
      <c r="U1040" s="47"/>
    </row>
    <row r="1041" spans="1:21" s="25" customFormat="1" x14ac:dyDescent="0.25">
      <c r="A1041" s="24"/>
      <c r="F1041" s="47"/>
      <c r="K1041" s="47"/>
      <c r="P1041" s="47"/>
      <c r="U1041" s="47"/>
    </row>
    <row r="1042" spans="1:21" s="25" customFormat="1" x14ac:dyDescent="0.25">
      <c r="A1042" s="24"/>
      <c r="F1042" s="47"/>
      <c r="K1042" s="47"/>
      <c r="P1042" s="47"/>
      <c r="U1042" s="47"/>
    </row>
    <row r="1043" spans="1:21" s="25" customFormat="1" x14ac:dyDescent="0.25">
      <c r="A1043" s="24"/>
      <c r="F1043" s="47"/>
      <c r="K1043" s="47"/>
      <c r="P1043" s="47"/>
      <c r="U1043" s="47"/>
    </row>
    <row r="1044" spans="1:21" s="25" customFormat="1" x14ac:dyDescent="0.25">
      <c r="A1044" s="24"/>
      <c r="F1044" s="47"/>
      <c r="K1044" s="47"/>
      <c r="P1044" s="47"/>
      <c r="U1044" s="47"/>
    </row>
    <row r="1045" spans="1:21" s="25" customFormat="1" x14ac:dyDescent="0.25">
      <c r="A1045" s="24"/>
      <c r="F1045" s="47"/>
      <c r="K1045" s="47"/>
      <c r="P1045" s="47"/>
      <c r="U1045" s="47"/>
    </row>
    <row r="1046" spans="1:21" s="25" customFormat="1" x14ac:dyDescent="0.25">
      <c r="A1046" s="24"/>
      <c r="F1046" s="47"/>
      <c r="K1046" s="47"/>
      <c r="P1046" s="47"/>
      <c r="U1046" s="47"/>
    </row>
    <row r="1047" spans="1:21" s="25" customFormat="1" x14ac:dyDescent="0.25">
      <c r="A1047" s="24"/>
      <c r="F1047" s="47"/>
      <c r="K1047" s="47"/>
      <c r="P1047" s="47"/>
      <c r="U1047" s="47"/>
    </row>
    <row r="1048" spans="1:21" s="25" customFormat="1" x14ac:dyDescent="0.25">
      <c r="A1048" s="24"/>
      <c r="F1048" s="47"/>
      <c r="K1048" s="47"/>
      <c r="P1048" s="47"/>
      <c r="U1048" s="47"/>
    </row>
    <row r="1049" spans="1:21" s="25" customFormat="1" x14ac:dyDescent="0.25">
      <c r="A1049" s="24"/>
      <c r="F1049" s="47"/>
      <c r="K1049" s="47"/>
      <c r="P1049" s="47"/>
      <c r="U1049" s="47"/>
    </row>
    <row r="1050" spans="1:21" s="25" customFormat="1" x14ac:dyDescent="0.25">
      <c r="A1050" s="24"/>
      <c r="F1050" s="47"/>
      <c r="K1050" s="47"/>
      <c r="P1050" s="47"/>
      <c r="U1050" s="47"/>
    </row>
    <row r="1051" spans="1:21" s="25" customFormat="1" x14ac:dyDescent="0.25">
      <c r="A1051" s="24"/>
      <c r="F1051" s="47"/>
      <c r="K1051" s="47"/>
      <c r="P1051" s="47"/>
      <c r="U1051" s="47"/>
    </row>
    <row r="1052" spans="1:21" s="25" customFormat="1" x14ac:dyDescent="0.25">
      <c r="A1052" s="24"/>
      <c r="F1052" s="47"/>
      <c r="K1052" s="47"/>
      <c r="P1052" s="47"/>
      <c r="U1052" s="47"/>
    </row>
    <row r="1053" spans="1:21" s="25" customFormat="1" x14ac:dyDescent="0.25">
      <c r="A1053" s="24"/>
      <c r="F1053" s="47"/>
      <c r="K1053" s="47"/>
      <c r="P1053" s="47"/>
      <c r="U1053" s="47"/>
    </row>
    <row r="1054" spans="1:21" s="25" customFormat="1" x14ac:dyDescent="0.25">
      <c r="A1054" s="24"/>
      <c r="F1054" s="47"/>
      <c r="K1054" s="47"/>
      <c r="P1054" s="47"/>
      <c r="U1054" s="47"/>
    </row>
    <row r="1055" spans="1:21" s="25" customFormat="1" x14ac:dyDescent="0.25">
      <c r="A1055" s="24"/>
      <c r="F1055" s="47"/>
      <c r="K1055" s="47"/>
      <c r="P1055" s="47"/>
      <c r="U1055" s="47"/>
    </row>
    <row r="1056" spans="1:21" s="25" customFormat="1" x14ac:dyDescent="0.25">
      <c r="A1056" s="24"/>
      <c r="F1056" s="47"/>
      <c r="K1056" s="47"/>
      <c r="P1056" s="47"/>
      <c r="U1056" s="47"/>
    </row>
    <row r="1057" spans="1:21" s="25" customFormat="1" x14ac:dyDescent="0.25">
      <c r="A1057" s="24"/>
      <c r="F1057" s="47"/>
      <c r="K1057" s="47"/>
      <c r="P1057" s="47"/>
      <c r="U1057" s="47"/>
    </row>
    <row r="1058" spans="1:21" s="25" customFormat="1" x14ac:dyDescent="0.25">
      <c r="A1058" s="24"/>
      <c r="F1058" s="47"/>
      <c r="K1058" s="47"/>
      <c r="P1058" s="47"/>
      <c r="U1058" s="47"/>
    </row>
    <row r="1059" spans="1:21" s="25" customFormat="1" x14ac:dyDescent="0.25">
      <c r="A1059" s="24"/>
      <c r="F1059" s="47"/>
      <c r="K1059" s="47"/>
      <c r="P1059" s="47"/>
      <c r="U1059" s="47"/>
    </row>
    <row r="1060" spans="1:21" s="25" customFormat="1" x14ac:dyDescent="0.25">
      <c r="A1060" s="24"/>
      <c r="F1060" s="47"/>
      <c r="K1060" s="47"/>
      <c r="P1060" s="47"/>
      <c r="U1060" s="47"/>
    </row>
    <row r="1061" spans="1:21" s="25" customFormat="1" x14ac:dyDescent="0.25">
      <c r="A1061" s="24"/>
      <c r="F1061" s="47"/>
      <c r="K1061" s="47"/>
      <c r="P1061" s="47"/>
      <c r="U1061" s="47"/>
    </row>
    <row r="1062" spans="1:21" s="25" customFormat="1" x14ac:dyDescent="0.25">
      <c r="A1062" s="24"/>
      <c r="F1062" s="47"/>
      <c r="K1062" s="47"/>
      <c r="P1062" s="47"/>
      <c r="U1062" s="47"/>
    </row>
    <row r="1063" spans="1:21" s="25" customFormat="1" x14ac:dyDescent="0.25">
      <c r="A1063" s="24"/>
      <c r="F1063" s="47"/>
      <c r="K1063" s="47"/>
      <c r="P1063" s="47"/>
      <c r="U1063" s="47"/>
    </row>
    <row r="1064" spans="1:21" s="25" customFormat="1" x14ac:dyDescent="0.25">
      <c r="A1064" s="24"/>
      <c r="F1064" s="47"/>
      <c r="K1064" s="47"/>
      <c r="P1064" s="47"/>
      <c r="U1064" s="47"/>
    </row>
    <row r="1065" spans="1:21" s="25" customFormat="1" x14ac:dyDescent="0.25">
      <c r="A1065" s="24"/>
      <c r="F1065" s="47"/>
      <c r="K1065" s="47"/>
      <c r="P1065" s="47"/>
      <c r="U1065" s="47"/>
    </row>
    <row r="1066" spans="1:21" s="25" customFormat="1" x14ac:dyDescent="0.25">
      <c r="A1066" s="24"/>
      <c r="F1066" s="47"/>
      <c r="K1066" s="47"/>
      <c r="P1066" s="47"/>
      <c r="U1066" s="47"/>
    </row>
    <row r="1067" spans="1:21" s="25" customFormat="1" x14ac:dyDescent="0.25">
      <c r="A1067" s="24"/>
      <c r="F1067" s="47"/>
      <c r="K1067" s="47"/>
      <c r="P1067" s="47"/>
      <c r="U1067" s="47"/>
    </row>
    <row r="1068" spans="1:21" s="25" customFormat="1" x14ac:dyDescent="0.25">
      <c r="A1068" s="24"/>
      <c r="F1068" s="47"/>
      <c r="K1068" s="47"/>
      <c r="P1068" s="47"/>
      <c r="U1068" s="47"/>
    </row>
    <row r="1069" spans="1:21" s="25" customFormat="1" x14ac:dyDescent="0.25">
      <c r="A1069" s="24"/>
      <c r="F1069" s="47"/>
      <c r="K1069" s="47"/>
      <c r="P1069" s="47"/>
      <c r="U1069" s="47"/>
    </row>
    <row r="1070" spans="1:21" s="25" customFormat="1" x14ac:dyDescent="0.25">
      <c r="A1070" s="24"/>
      <c r="F1070" s="47"/>
      <c r="K1070" s="47"/>
      <c r="P1070" s="47"/>
      <c r="U1070" s="47"/>
    </row>
    <row r="1071" spans="1:21" s="25" customFormat="1" x14ac:dyDescent="0.25">
      <c r="A1071" s="24"/>
      <c r="F1071" s="47"/>
      <c r="K1071" s="47"/>
      <c r="P1071" s="47"/>
      <c r="U1071" s="47"/>
    </row>
    <row r="1072" spans="1:21" s="25" customFormat="1" x14ac:dyDescent="0.25">
      <c r="A1072" s="24"/>
      <c r="F1072" s="47"/>
      <c r="K1072" s="47"/>
      <c r="P1072" s="47"/>
      <c r="U1072" s="47"/>
    </row>
    <row r="1073" spans="1:21" s="25" customFormat="1" x14ac:dyDescent="0.25">
      <c r="A1073" s="24"/>
      <c r="F1073" s="47"/>
      <c r="K1073" s="47"/>
      <c r="P1073" s="47"/>
      <c r="U1073" s="47"/>
    </row>
    <row r="1074" spans="1:21" s="25" customFormat="1" x14ac:dyDescent="0.25">
      <c r="A1074" s="24"/>
      <c r="F1074" s="47"/>
      <c r="K1074" s="47"/>
      <c r="P1074" s="47"/>
      <c r="U1074" s="47"/>
    </row>
    <row r="1075" spans="1:21" s="25" customFormat="1" x14ac:dyDescent="0.25">
      <c r="A1075" s="24"/>
      <c r="F1075" s="47"/>
      <c r="K1075" s="47"/>
      <c r="P1075" s="47"/>
      <c r="U1075" s="47"/>
    </row>
    <row r="1076" spans="1:21" s="25" customFormat="1" x14ac:dyDescent="0.25">
      <c r="A1076" s="24"/>
      <c r="F1076" s="47"/>
      <c r="K1076" s="47"/>
      <c r="P1076" s="47"/>
      <c r="U1076" s="47"/>
    </row>
    <row r="1077" spans="1:21" s="25" customFormat="1" x14ac:dyDescent="0.25">
      <c r="A1077" s="24"/>
      <c r="F1077" s="47"/>
      <c r="K1077" s="47"/>
      <c r="P1077" s="47"/>
      <c r="U1077" s="47"/>
    </row>
    <row r="1078" spans="1:21" s="25" customFormat="1" x14ac:dyDescent="0.25">
      <c r="A1078" s="24"/>
      <c r="F1078" s="47"/>
      <c r="K1078" s="47"/>
      <c r="P1078" s="47"/>
      <c r="U1078" s="47"/>
    </row>
    <row r="1079" spans="1:21" s="25" customFormat="1" x14ac:dyDescent="0.25">
      <c r="A1079" s="24"/>
      <c r="F1079" s="47"/>
      <c r="K1079" s="47"/>
      <c r="P1079" s="47"/>
      <c r="U1079" s="47"/>
    </row>
    <row r="1080" spans="1:21" s="25" customFormat="1" x14ac:dyDescent="0.25">
      <c r="A1080" s="24"/>
      <c r="F1080" s="47"/>
      <c r="K1080" s="47"/>
      <c r="P1080" s="47"/>
      <c r="U1080" s="47"/>
    </row>
    <row r="1081" spans="1:21" s="25" customFormat="1" x14ac:dyDescent="0.25">
      <c r="A1081" s="24"/>
      <c r="F1081" s="47"/>
      <c r="K1081" s="47"/>
      <c r="P1081" s="47"/>
      <c r="U1081" s="47"/>
    </row>
    <row r="1082" spans="1:21" s="25" customFormat="1" x14ac:dyDescent="0.25">
      <c r="A1082" s="24"/>
      <c r="F1082" s="47"/>
      <c r="K1082" s="47"/>
      <c r="P1082" s="47"/>
      <c r="U1082" s="47"/>
    </row>
    <row r="1083" spans="1:21" s="25" customFormat="1" x14ac:dyDescent="0.25">
      <c r="A1083" s="24"/>
      <c r="F1083" s="47"/>
      <c r="K1083" s="47"/>
      <c r="P1083" s="47"/>
      <c r="U1083" s="47"/>
    </row>
    <row r="1084" spans="1:21" s="25" customFormat="1" x14ac:dyDescent="0.25">
      <c r="A1084" s="24"/>
      <c r="F1084" s="47"/>
      <c r="K1084" s="47"/>
      <c r="P1084" s="47"/>
      <c r="U1084" s="47"/>
    </row>
    <row r="1085" spans="1:21" s="25" customFormat="1" x14ac:dyDescent="0.25">
      <c r="A1085" s="24"/>
      <c r="F1085" s="47"/>
      <c r="K1085" s="47"/>
      <c r="P1085" s="47"/>
      <c r="U1085" s="47"/>
    </row>
    <row r="1086" spans="1:21" s="25" customFormat="1" x14ac:dyDescent="0.25">
      <c r="A1086" s="24"/>
      <c r="F1086" s="47"/>
      <c r="K1086" s="47"/>
      <c r="P1086" s="47"/>
      <c r="U1086" s="47"/>
    </row>
    <row r="1087" spans="1:21" s="25" customFormat="1" x14ac:dyDescent="0.25">
      <c r="A1087" s="24"/>
      <c r="F1087" s="47"/>
      <c r="K1087" s="47"/>
      <c r="P1087" s="47"/>
      <c r="U1087" s="47"/>
    </row>
    <row r="1088" spans="1:21" s="25" customFormat="1" x14ac:dyDescent="0.25">
      <c r="A1088" s="24"/>
      <c r="F1088" s="47"/>
      <c r="K1088" s="47"/>
      <c r="P1088" s="47"/>
      <c r="U1088" s="47"/>
    </row>
    <row r="1089" spans="1:21" s="25" customFormat="1" x14ac:dyDescent="0.25">
      <c r="A1089" s="24"/>
      <c r="F1089" s="47"/>
      <c r="K1089" s="47"/>
      <c r="P1089" s="47"/>
      <c r="U1089" s="47"/>
    </row>
    <row r="1090" spans="1:21" s="25" customFormat="1" x14ac:dyDescent="0.25">
      <c r="A1090" s="24"/>
      <c r="F1090" s="47"/>
      <c r="K1090" s="47"/>
      <c r="P1090" s="47"/>
      <c r="U1090" s="47"/>
    </row>
    <row r="1091" spans="1:21" s="25" customFormat="1" x14ac:dyDescent="0.25">
      <c r="A1091" s="24"/>
      <c r="F1091" s="47"/>
      <c r="K1091" s="47"/>
      <c r="P1091" s="47"/>
      <c r="U1091" s="47"/>
    </row>
    <row r="1092" spans="1:21" s="25" customFormat="1" x14ac:dyDescent="0.25">
      <c r="A1092" s="24"/>
      <c r="F1092" s="47"/>
      <c r="K1092" s="47"/>
      <c r="P1092" s="47"/>
      <c r="U1092" s="47"/>
    </row>
    <row r="1093" spans="1:21" s="25" customFormat="1" x14ac:dyDescent="0.25">
      <c r="A1093" s="24"/>
      <c r="F1093" s="47"/>
      <c r="K1093" s="47"/>
      <c r="P1093" s="47"/>
      <c r="U1093" s="47"/>
    </row>
    <row r="1094" spans="1:21" s="25" customFormat="1" x14ac:dyDescent="0.25">
      <c r="A1094" s="24"/>
      <c r="F1094" s="47"/>
      <c r="K1094" s="47"/>
      <c r="P1094" s="47"/>
      <c r="U1094" s="47"/>
    </row>
    <row r="1095" spans="1:21" s="25" customFormat="1" x14ac:dyDescent="0.25">
      <c r="A1095" s="24"/>
      <c r="F1095" s="47"/>
      <c r="K1095" s="47"/>
      <c r="P1095" s="47"/>
      <c r="U1095" s="47"/>
    </row>
    <row r="1096" spans="1:21" s="25" customFormat="1" x14ac:dyDescent="0.25">
      <c r="A1096" s="24"/>
      <c r="F1096" s="47"/>
      <c r="K1096" s="47"/>
      <c r="P1096" s="47"/>
      <c r="U1096" s="47"/>
    </row>
    <row r="1097" spans="1:21" s="25" customFormat="1" x14ac:dyDescent="0.25">
      <c r="A1097" s="24"/>
      <c r="F1097" s="47"/>
      <c r="K1097" s="47"/>
      <c r="P1097" s="47"/>
      <c r="U1097" s="47"/>
    </row>
    <row r="1098" spans="1:21" s="25" customFormat="1" x14ac:dyDescent="0.25">
      <c r="A1098" s="24"/>
      <c r="F1098" s="47"/>
      <c r="K1098" s="47"/>
      <c r="P1098" s="47"/>
      <c r="U1098" s="47"/>
    </row>
    <row r="1099" spans="1:21" s="25" customFormat="1" x14ac:dyDescent="0.25">
      <c r="A1099" s="24"/>
      <c r="F1099" s="47"/>
      <c r="K1099" s="47"/>
      <c r="P1099" s="47"/>
      <c r="U1099" s="47"/>
    </row>
    <row r="1100" spans="1:21" s="25" customFormat="1" x14ac:dyDescent="0.25">
      <c r="A1100" s="24"/>
      <c r="F1100" s="47"/>
      <c r="K1100" s="47"/>
      <c r="P1100" s="47"/>
      <c r="U1100" s="47"/>
    </row>
    <row r="1101" spans="1:21" s="25" customFormat="1" x14ac:dyDescent="0.25">
      <c r="A1101" s="24"/>
      <c r="F1101" s="47"/>
      <c r="K1101" s="47"/>
      <c r="P1101" s="47"/>
      <c r="U1101" s="47"/>
    </row>
    <row r="1102" spans="1:21" s="25" customFormat="1" x14ac:dyDescent="0.25">
      <c r="A1102" s="24"/>
      <c r="F1102" s="47"/>
      <c r="K1102" s="47"/>
      <c r="P1102" s="47"/>
      <c r="U1102" s="47"/>
    </row>
    <row r="1103" spans="1:21" s="25" customFormat="1" x14ac:dyDescent="0.25">
      <c r="A1103" s="24"/>
      <c r="F1103" s="47"/>
      <c r="K1103" s="47"/>
      <c r="P1103" s="47"/>
      <c r="U1103" s="47"/>
    </row>
    <row r="1104" spans="1:21" s="25" customFormat="1" x14ac:dyDescent="0.25">
      <c r="A1104" s="24"/>
      <c r="F1104" s="47"/>
      <c r="K1104" s="47"/>
      <c r="P1104" s="47"/>
      <c r="U1104" s="47"/>
    </row>
    <row r="1105" spans="1:21" s="25" customFormat="1" x14ac:dyDescent="0.25">
      <c r="A1105" s="24"/>
      <c r="F1105" s="47"/>
      <c r="K1105" s="47"/>
      <c r="P1105" s="47"/>
      <c r="U1105" s="47"/>
    </row>
    <row r="1106" spans="1:21" s="25" customFormat="1" x14ac:dyDescent="0.25">
      <c r="A1106" s="24"/>
      <c r="F1106" s="47"/>
      <c r="K1106" s="47"/>
      <c r="P1106" s="47"/>
      <c r="U1106" s="47"/>
    </row>
    <row r="1107" spans="1:21" s="25" customFormat="1" x14ac:dyDescent="0.25">
      <c r="A1107" s="24"/>
      <c r="F1107" s="47"/>
      <c r="K1107" s="47"/>
      <c r="P1107" s="47"/>
      <c r="U1107" s="47"/>
    </row>
    <row r="1108" spans="1:21" s="25" customFormat="1" x14ac:dyDescent="0.25">
      <c r="A1108" s="24"/>
      <c r="F1108" s="47"/>
      <c r="K1108" s="47"/>
      <c r="P1108" s="47"/>
      <c r="U1108" s="47"/>
    </row>
    <row r="1109" spans="1:21" s="25" customFormat="1" x14ac:dyDescent="0.25">
      <c r="A1109" s="24"/>
      <c r="F1109" s="47"/>
      <c r="K1109" s="47"/>
      <c r="P1109" s="47"/>
      <c r="U1109" s="47"/>
    </row>
    <row r="1110" spans="1:21" s="25" customFormat="1" x14ac:dyDescent="0.25">
      <c r="A1110" s="24"/>
      <c r="F1110" s="47"/>
      <c r="K1110" s="47"/>
      <c r="P1110" s="47"/>
      <c r="U1110" s="47"/>
    </row>
    <row r="1111" spans="1:21" s="25" customFormat="1" x14ac:dyDescent="0.25">
      <c r="A1111" s="24"/>
      <c r="F1111" s="47"/>
      <c r="K1111" s="47"/>
      <c r="P1111" s="47"/>
      <c r="U1111" s="47"/>
    </row>
    <row r="1112" spans="1:21" s="25" customFormat="1" x14ac:dyDescent="0.25">
      <c r="A1112" s="24"/>
      <c r="F1112" s="47"/>
      <c r="K1112" s="47"/>
      <c r="P1112" s="47"/>
      <c r="U1112" s="47"/>
    </row>
    <row r="1113" spans="1:21" s="25" customFormat="1" x14ac:dyDescent="0.25">
      <c r="A1113" s="24"/>
      <c r="F1113" s="47"/>
      <c r="K1113" s="47"/>
      <c r="P1113" s="47"/>
      <c r="U1113" s="47"/>
    </row>
    <row r="1114" spans="1:21" s="25" customFormat="1" x14ac:dyDescent="0.25">
      <c r="A1114" s="24"/>
      <c r="F1114" s="47"/>
      <c r="K1114" s="47"/>
      <c r="P1114" s="47"/>
      <c r="U1114" s="47"/>
    </row>
    <row r="1115" spans="1:21" s="25" customFormat="1" x14ac:dyDescent="0.25">
      <c r="A1115" s="24"/>
      <c r="F1115" s="47"/>
      <c r="K1115" s="47"/>
      <c r="P1115" s="47"/>
      <c r="U1115" s="47"/>
    </row>
    <row r="1116" spans="1:21" s="25" customFormat="1" x14ac:dyDescent="0.25">
      <c r="A1116" s="24"/>
      <c r="F1116" s="47"/>
      <c r="K1116" s="47"/>
      <c r="P1116" s="47"/>
      <c r="U1116" s="47"/>
    </row>
    <row r="1117" spans="1:21" s="25" customFormat="1" x14ac:dyDescent="0.25">
      <c r="A1117" s="24"/>
      <c r="F1117" s="47"/>
      <c r="K1117" s="47"/>
      <c r="P1117" s="47"/>
      <c r="U1117" s="47"/>
    </row>
    <row r="1118" spans="1:21" s="25" customFormat="1" x14ac:dyDescent="0.25">
      <c r="A1118" s="24"/>
      <c r="F1118" s="47"/>
      <c r="K1118" s="47"/>
      <c r="P1118" s="47"/>
      <c r="U1118" s="47"/>
    </row>
    <row r="1119" spans="1:21" s="25" customFormat="1" x14ac:dyDescent="0.25">
      <c r="A1119" s="24"/>
      <c r="F1119" s="47"/>
      <c r="K1119" s="47"/>
      <c r="P1119" s="47"/>
      <c r="U1119" s="47"/>
    </row>
    <row r="1120" spans="1:21" s="25" customFormat="1" x14ac:dyDescent="0.25">
      <c r="A1120" s="24"/>
      <c r="F1120" s="47"/>
      <c r="K1120" s="47"/>
      <c r="P1120" s="47"/>
      <c r="U1120" s="47"/>
    </row>
    <row r="1121" spans="1:21" s="25" customFormat="1" x14ac:dyDescent="0.25">
      <c r="A1121" s="24"/>
      <c r="F1121" s="47"/>
      <c r="K1121" s="47"/>
      <c r="P1121" s="47"/>
      <c r="U1121" s="47"/>
    </row>
    <row r="1122" spans="1:21" s="25" customFormat="1" x14ac:dyDescent="0.25">
      <c r="A1122" s="24"/>
      <c r="F1122" s="47"/>
      <c r="K1122" s="47"/>
      <c r="P1122" s="47"/>
      <c r="U1122" s="47"/>
    </row>
    <row r="1123" spans="1:21" s="25" customFormat="1" x14ac:dyDescent="0.25">
      <c r="A1123" s="24"/>
      <c r="F1123" s="47"/>
      <c r="K1123" s="47"/>
      <c r="P1123" s="47"/>
      <c r="U1123" s="47"/>
    </row>
    <row r="1124" spans="1:21" s="25" customFormat="1" x14ac:dyDescent="0.25">
      <c r="A1124" s="24"/>
      <c r="F1124" s="47"/>
      <c r="K1124" s="47"/>
      <c r="P1124" s="47"/>
      <c r="U1124" s="47"/>
    </row>
    <row r="1125" spans="1:21" s="25" customFormat="1" x14ac:dyDescent="0.25">
      <c r="A1125" s="24"/>
      <c r="F1125" s="47"/>
      <c r="K1125" s="47"/>
      <c r="P1125" s="47"/>
      <c r="U1125" s="47"/>
    </row>
    <row r="1126" spans="1:21" s="25" customFormat="1" x14ac:dyDescent="0.25">
      <c r="A1126" s="24"/>
      <c r="F1126" s="47"/>
      <c r="K1126" s="47"/>
      <c r="P1126" s="47"/>
      <c r="U1126" s="47"/>
    </row>
    <row r="1127" spans="1:21" s="25" customFormat="1" x14ac:dyDescent="0.25">
      <c r="A1127" s="24"/>
      <c r="F1127" s="47"/>
      <c r="K1127" s="47"/>
      <c r="P1127" s="47"/>
      <c r="U1127" s="47"/>
    </row>
    <row r="1128" spans="1:21" s="25" customFormat="1" x14ac:dyDescent="0.25">
      <c r="A1128" s="24"/>
      <c r="F1128" s="47"/>
      <c r="K1128" s="47"/>
      <c r="P1128" s="47"/>
      <c r="U1128" s="47"/>
    </row>
    <row r="1129" spans="1:21" s="25" customFormat="1" x14ac:dyDescent="0.25">
      <c r="A1129" s="24"/>
      <c r="F1129" s="47"/>
      <c r="K1129" s="47"/>
      <c r="P1129" s="47"/>
      <c r="U1129" s="47"/>
    </row>
    <row r="1130" spans="1:21" s="25" customFormat="1" x14ac:dyDescent="0.25">
      <c r="A1130" s="24"/>
      <c r="F1130" s="47"/>
      <c r="K1130" s="47"/>
      <c r="P1130" s="47"/>
      <c r="U1130" s="47"/>
    </row>
    <row r="1131" spans="1:21" s="25" customFormat="1" x14ac:dyDescent="0.25">
      <c r="A1131" s="24"/>
      <c r="F1131" s="47"/>
      <c r="K1131" s="47"/>
      <c r="P1131" s="47"/>
      <c r="U1131" s="47"/>
    </row>
    <row r="1132" spans="1:21" s="25" customFormat="1" x14ac:dyDescent="0.25">
      <c r="A1132" s="24"/>
      <c r="F1132" s="47"/>
      <c r="K1132" s="47"/>
      <c r="P1132" s="47"/>
      <c r="U1132" s="47"/>
    </row>
    <row r="1133" spans="1:21" s="25" customFormat="1" x14ac:dyDescent="0.25">
      <c r="A1133" s="24"/>
      <c r="F1133" s="47"/>
      <c r="K1133" s="47"/>
      <c r="P1133" s="47"/>
      <c r="U1133" s="47"/>
    </row>
    <row r="1134" spans="1:21" s="25" customFormat="1" x14ac:dyDescent="0.25">
      <c r="A1134" s="24"/>
      <c r="F1134" s="47"/>
      <c r="K1134" s="47"/>
      <c r="P1134" s="47"/>
      <c r="U1134" s="47"/>
    </row>
    <row r="1135" spans="1:21" s="25" customFormat="1" x14ac:dyDescent="0.25">
      <c r="A1135" s="24"/>
      <c r="F1135" s="47"/>
      <c r="K1135" s="47"/>
      <c r="P1135" s="47"/>
      <c r="U1135" s="47"/>
    </row>
    <row r="1136" spans="1:21" s="25" customFormat="1" x14ac:dyDescent="0.25">
      <c r="A1136" s="24"/>
      <c r="F1136" s="47"/>
      <c r="K1136" s="47"/>
      <c r="P1136" s="47"/>
      <c r="U1136" s="47"/>
    </row>
    <row r="1137" spans="1:21" s="25" customFormat="1" x14ac:dyDescent="0.25">
      <c r="A1137" s="24"/>
      <c r="F1137" s="47"/>
      <c r="K1137" s="47"/>
      <c r="P1137" s="47"/>
      <c r="U1137" s="47"/>
    </row>
    <row r="1138" spans="1:21" s="25" customFormat="1" x14ac:dyDescent="0.25">
      <c r="A1138" s="24"/>
      <c r="F1138" s="47"/>
      <c r="K1138" s="47"/>
      <c r="P1138" s="47"/>
      <c r="U1138" s="47"/>
    </row>
    <row r="1139" spans="1:21" s="25" customFormat="1" x14ac:dyDescent="0.25">
      <c r="A1139" s="24"/>
      <c r="F1139" s="47"/>
      <c r="K1139" s="47"/>
      <c r="P1139" s="47"/>
      <c r="U1139" s="47"/>
    </row>
    <row r="1140" spans="1:21" s="25" customFormat="1" x14ac:dyDescent="0.25">
      <c r="A1140" s="24"/>
      <c r="F1140" s="47"/>
      <c r="K1140" s="47"/>
      <c r="P1140" s="47"/>
      <c r="U1140" s="47"/>
    </row>
    <row r="1141" spans="1:21" s="25" customFormat="1" x14ac:dyDescent="0.25">
      <c r="A1141" s="24"/>
      <c r="F1141" s="47"/>
      <c r="K1141" s="47"/>
      <c r="P1141" s="47"/>
      <c r="U1141" s="47"/>
    </row>
    <row r="1142" spans="1:21" s="25" customFormat="1" x14ac:dyDescent="0.25">
      <c r="A1142" s="24"/>
      <c r="F1142" s="47"/>
      <c r="K1142" s="47"/>
      <c r="P1142" s="47"/>
      <c r="U1142" s="47"/>
    </row>
    <row r="1143" spans="1:21" s="25" customFormat="1" x14ac:dyDescent="0.25">
      <c r="A1143" s="24"/>
      <c r="F1143" s="47"/>
      <c r="K1143" s="47"/>
      <c r="P1143" s="47"/>
      <c r="U1143" s="47"/>
    </row>
    <row r="1144" spans="1:21" s="25" customFormat="1" x14ac:dyDescent="0.25">
      <c r="A1144" s="24"/>
      <c r="F1144" s="47"/>
      <c r="K1144" s="47"/>
      <c r="P1144" s="47"/>
      <c r="U1144" s="47"/>
    </row>
    <row r="1145" spans="1:21" s="25" customFormat="1" x14ac:dyDescent="0.25">
      <c r="A1145" s="24"/>
      <c r="F1145" s="47"/>
      <c r="K1145" s="47"/>
      <c r="P1145" s="47"/>
      <c r="U1145" s="47"/>
    </row>
    <row r="1146" spans="1:21" s="25" customFormat="1" x14ac:dyDescent="0.25">
      <c r="A1146" s="24"/>
      <c r="F1146" s="47"/>
      <c r="K1146" s="47"/>
      <c r="P1146" s="47"/>
      <c r="U1146" s="47"/>
    </row>
    <row r="1147" spans="1:21" s="25" customFormat="1" x14ac:dyDescent="0.25">
      <c r="A1147" s="24"/>
      <c r="F1147" s="47"/>
      <c r="K1147" s="47"/>
      <c r="P1147" s="47"/>
      <c r="U1147" s="47"/>
    </row>
    <row r="1148" spans="1:21" s="25" customFormat="1" x14ac:dyDescent="0.25">
      <c r="A1148" s="24"/>
      <c r="F1148" s="47"/>
      <c r="K1148" s="47"/>
      <c r="P1148" s="47"/>
      <c r="U1148" s="47"/>
    </row>
    <row r="1149" spans="1:21" s="25" customFormat="1" x14ac:dyDescent="0.25">
      <c r="A1149" s="24"/>
      <c r="F1149" s="47"/>
      <c r="K1149" s="47"/>
      <c r="P1149" s="47"/>
      <c r="U1149" s="47"/>
    </row>
    <row r="1150" spans="1:21" s="25" customFormat="1" x14ac:dyDescent="0.25">
      <c r="A1150" s="24"/>
      <c r="F1150" s="47"/>
      <c r="K1150" s="47"/>
      <c r="P1150" s="47"/>
      <c r="U1150" s="47"/>
    </row>
    <row r="1151" spans="1:21" s="25" customFormat="1" x14ac:dyDescent="0.25">
      <c r="A1151" s="24"/>
      <c r="F1151" s="47"/>
      <c r="K1151" s="47"/>
      <c r="P1151" s="47"/>
      <c r="U1151" s="47"/>
    </row>
    <row r="1152" spans="1:21" s="25" customFormat="1" x14ac:dyDescent="0.25">
      <c r="A1152" s="24"/>
      <c r="F1152" s="47"/>
      <c r="K1152" s="47"/>
      <c r="P1152" s="47"/>
      <c r="U1152" s="47"/>
    </row>
    <row r="1153" spans="1:21" s="25" customFormat="1" x14ac:dyDescent="0.25">
      <c r="A1153" s="24"/>
      <c r="F1153" s="47"/>
      <c r="K1153" s="47"/>
      <c r="P1153" s="47"/>
      <c r="U1153" s="47"/>
    </row>
    <row r="1154" spans="1:21" s="25" customFormat="1" x14ac:dyDescent="0.25">
      <c r="A1154" s="24"/>
      <c r="F1154" s="47"/>
      <c r="K1154" s="47"/>
      <c r="P1154" s="47"/>
      <c r="U1154" s="47"/>
    </row>
    <row r="1155" spans="1:21" s="25" customFormat="1" x14ac:dyDescent="0.25">
      <c r="A1155" s="24"/>
      <c r="F1155" s="47"/>
      <c r="K1155" s="47"/>
      <c r="P1155" s="47"/>
      <c r="U1155" s="47"/>
    </row>
    <row r="1156" spans="1:21" s="25" customFormat="1" x14ac:dyDescent="0.25">
      <c r="A1156" s="24"/>
      <c r="F1156" s="47"/>
      <c r="K1156" s="47"/>
      <c r="P1156" s="47"/>
      <c r="U1156" s="47"/>
    </row>
    <row r="1157" spans="1:21" s="25" customFormat="1" x14ac:dyDescent="0.25">
      <c r="A1157" s="24"/>
      <c r="F1157" s="47"/>
      <c r="K1157" s="47"/>
      <c r="P1157" s="47"/>
      <c r="U1157" s="47"/>
    </row>
    <row r="1158" spans="1:21" s="25" customFormat="1" x14ac:dyDescent="0.25">
      <c r="A1158" s="24"/>
      <c r="F1158" s="47"/>
      <c r="K1158" s="47"/>
      <c r="P1158" s="47"/>
      <c r="U1158" s="47"/>
    </row>
    <row r="1159" spans="1:21" s="25" customFormat="1" x14ac:dyDescent="0.25">
      <c r="A1159" s="24"/>
      <c r="F1159" s="47"/>
      <c r="K1159" s="47"/>
      <c r="P1159" s="47"/>
      <c r="U1159" s="47"/>
    </row>
    <row r="1160" spans="1:21" s="25" customFormat="1" x14ac:dyDescent="0.25">
      <c r="A1160" s="24"/>
      <c r="F1160" s="47"/>
      <c r="K1160" s="47"/>
      <c r="P1160" s="47"/>
      <c r="U1160" s="47"/>
    </row>
    <row r="1161" spans="1:21" s="25" customFormat="1" x14ac:dyDescent="0.25">
      <c r="A1161" s="24"/>
      <c r="F1161" s="47"/>
      <c r="K1161" s="47"/>
      <c r="P1161" s="47"/>
      <c r="U1161" s="47"/>
    </row>
    <row r="1162" spans="1:21" s="25" customFormat="1" x14ac:dyDescent="0.25">
      <c r="A1162" s="24"/>
      <c r="F1162" s="47"/>
      <c r="K1162" s="47"/>
      <c r="P1162" s="47"/>
      <c r="U1162" s="47"/>
    </row>
    <row r="1163" spans="1:21" s="25" customFormat="1" x14ac:dyDescent="0.25">
      <c r="A1163" s="24"/>
      <c r="F1163" s="47"/>
      <c r="K1163" s="47"/>
      <c r="P1163" s="47"/>
      <c r="U1163" s="47"/>
    </row>
    <row r="1164" spans="1:21" s="25" customFormat="1" x14ac:dyDescent="0.25">
      <c r="A1164" s="24"/>
      <c r="F1164" s="47"/>
      <c r="K1164" s="47"/>
      <c r="P1164" s="47"/>
      <c r="U1164" s="47"/>
    </row>
    <row r="1165" spans="1:21" s="25" customFormat="1" x14ac:dyDescent="0.25">
      <c r="A1165" s="24"/>
      <c r="F1165" s="47"/>
      <c r="K1165" s="47"/>
      <c r="P1165" s="47"/>
      <c r="U1165" s="47"/>
    </row>
    <row r="1166" spans="1:21" s="25" customFormat="1" x14ac:dyDescent="0.25">
      <c r="A1166" s="24"/>
      <c r="F1166" s="47"/>
      <c r="K1166" s="47"/>
      <c r="P1166" s="47"/>
      <c r="U1166" s="47"/>
    </row>
    <row r="1167" spans="1:21" s="25" customFormat="1" x14ac:dyDescent="0.25">
      <c r="A1167" s="24"/>
      <c r="F1167" s="47"/>
      <c r="K1167" s="47"/>
      <c r="P1167" s="47"/>
      <c r="U1167" s="47"/>
    </row>
    <row r="1168" spans="1:21" s="25" customFormat="1" x14ac:dyDescent="0.25">
      <c r="A1168" s="24"/>
      <c r="F1168" s="47"/>
      <c r="K1168" s="47"/>
      <c r="P1168" s="47"/>
      <c r="U1168" s="47"/>
    </row>
    <row r="1169" spans="1:21" s="25" customFormat="1" x14ac:dyDescent="0.25">
      <c r="A1169" s="24"/>
      <c r="F1169" s="47"/>
      <c r="K1169" s="47"/>
      <c r="P1169" s="47"/>
      <c r="U1169" s="47"/>
    </row>
    <row r="1170" spans="1:21" s="25" customFormat="1" x14ac:dyDescent="0.25">
      <c r="A1170" s="24"/>
      <c r="F1170" s="47"/>
      <c r="K1170" s="47"/>
      <c r="P1170" s="47"/>
      <c r="U1170" s="47"/>
    </row>
    <row r="1171" spans="1:21" s="25" customFormat="1" x14ac:dyDescent="0.25">
      <c r="A1171" s="24"/>
      <c r="F1171" s="47"/>
      <c r="K1171" s="47"/>
      <c r="P1171" s="47"/>
      <c r="U1171" s="47"/>
    </row>
    <row r="1172" spans="1:21" s="25" customFormat="1" x14ac:dyDescent="0.25">
      <c r="A1172" s="24"/>
      <c r="F1172" s="47"/>
      <c r="K1172" s="47"/>
      <c r="P1172" s="47"/>
      <c r="U1172" s="47"/>
    </row>
    <row r="1173" spans="1:21" s="25" customFormat="1" x14ac:dyDescent="0.25">
      <c r="A1173" s="24"/>
      <c r="F1173" s="47"/>
      <c r="K1173" s="47"/>
      <c r="P1173" s="47"/>
      <c r="U1173" s="47"/>
    </row>
    <row r="1174" spans="1:21" s="25" customFormat="1" x14ac:dyDescent="0.25">
      <c r="A1174" s="24"/>
      <c r="F1174" s="47"/>
      <c r="K1174" s="47"/>
      <c r="P1174" s="47"/>
      <c r="U1174" s="47"/>
    </row>
    <row r="1175" spans="1:21" s="25" customFormat="1" x14ac:dyDescent="0.25">
      <c r="A1175" s="24"/>
      <c r="F1175" s="47"/>
      <c r="K1175" s="47"/>
      <c r="P1175" s="47"/>
      <c r="U1175" s="47"/>
    </row>
    <row r="1176" spans="1:21" s="25" customFormat="1" x14ac:dyDescent="0.25">
      <c r="A1176" s="24"/>
      <c r="F1176" s="47"/>
      <c r="K1176" s="47"/>
      <c r="P1176" s="47"/>
      <c r="U1176" s="47"/>
    </row>
    <row r="1177" spans="1:21" s="25" customFormat="1" x14ac:dyDescent="0.25">
      <c r="A1177" s="24"/>
      <c r="F1177" s="47"/>
      <c r="K1177" s="47"/>
      <c r="P1177" s="47"/>
      <c r="U1177" s="47"/>
    </row>
    <row r="1178" spans="1:21" s="25" customFormat="1" x14ac:dyDescent="0.25">
      <c r="A1178" s="24"/>
      <c r="F1178" s="47"/>
      <c r="K1178" s="47"/>
      <c r="P1178" s="47"/>
      <c r="U1178" s="47"/>
    </row>
    <row r="1179" spans="1:21" s="25" customFormat="1" x14ac:dyDescent="0.25">
      <c r="A1179" s="24"/>
      <c r="F1179" s="47"/>
      <c r="K1179" s="47"/>
      <c r="P1179" s="47"/>
      <c r="U1179" s="47"/>
    </row>
    <row r="1180" spans="1:21" s="25" customFormat="1" x14ac:dyDescent="0.25">
      <c r="A1180" s="24"/>
      <c r="F1180" s="47"/>
      <c r="K1180" s="47"/>
      <c r="P1180" s="47"/>
      <c r="U1180" s="47"/>
    </row>
    <row r="1181" spans="1:21" s="25" customFormat="1" x14ac:dyDescent="0.25">
      <c r="A1181" s="24"/>
      <c r="F1181" s="47"/>
      <c r="K1181" s="47"/>
      <c r="P1181" s="47"/>
      <c r="U1181" s="47"/>
    </row>
    <row r="1182" spans="1:21" s="25" customFormat="1" x14ac:dyDescent="0.25">
      <c r="A1182" s="24"/>
      <c r="F1182" s="47"/>
      <c r="K1182" s="47"/>
      <c r="P1182" s="47"/>
      <c r="U1182" s="47"/>
    </row>
    <row r="1183" spans="1:21" s="25" customFormat="1" x14ac:dyDescent="0.25">
      <c r="A1183" s="24"/>
      <c r="F1183" s="47"/>
      <c r="K1183" s="47"/>
      <c r="P1183" s="47"/>
      <c r="U1183" s="47"/>
    </row>
    <row r="1184" spans="1:21" s="25" customFormat="1" x14ac:dyDescent="0.25">
      <c r="A1184" s="24"/>
      <c r="F1184" s="47"/>
      <c r="K1184" s="47"/>
      <c r="P1184" s="47"/>
      <c r="U1184" s="47"/>
    </row>
    <row r="1185" spans="1:21" s="25" customFormat="1" x14ac:dyDescent="0.25">
      <c r="A1185" s="24"/>
      <c r="F1185" s="47"/>
      <c r="K1185" s="47"/>
      <c r="P1185" s="47"/>
      <c r="U1185" s="47"/>
    </row>
    <row r="1186" spans="1:21" s="25" customFormat="1" x14ac:dyDescent="0.25">
      <c r="A1186" s="24"/>
      <c r="F1186" s="47"/>
      <c r="K1186" s="47"/>
      <c r="P1186" s="47"/>
      <c r="U1186" s="47"/>
    </row>
    <row r="1187" spans="1:21" s="25" customFormat="1" x14ac:dyDescent="0.25">
      <c r="A1187" s="24"/>
      <c r="F1187" s="47"/>
      <c r="K1187" s="47"/>
      <c r="P1187" s="47"/>
      <c r="U1187" s="47"/>
    </row>
    <row r="1188" spans="1:21" s="25" customFormat="1" x14ac:dyDescent="0.25">
      <c r="A1188" s="24"/>
      <c r="F1188" s="47"/>
      <c r="K1188" s="47"/>
      <c r="P1188" s="47"/>
      <c r="U1188" s="47"/>
    </row>
    <row r="1189" spans="1:21" s="25" customFormat="1" x14ac:dyDescent="0.25">
      <c r="A1189" s="24"/>
      <c r="F1189" s="47"/>
      <c r="K1189" s="47"/>
      <c r="P1189" s="47"/>
      <c r="U1189" s="47"/>
    </row>
    <row r="1190" spans="1:21" s="25" customFormat="1" x14ac:dyDescent="0.25">
      <c r="A1190" s="24"/>
      <c r="F1190" s="47"/>
      <c r="K1190" s="47"/>
      <c r="P1190" s="47"/>
      <c r="U1190" s="47"/>
    </row>
    <row r="1191" spans="1:21" s="25" customFormat="1" x14ac:dyDescent="0.25">
      <c r="A1191" s="24"/>
      <c r="F1191" s="47"/>
      <c r="K1191" s="47"/>
      <c r="P1191" s="47"/>
      <c r="U1191" s="47"/>
    </row>
    <row r="1192" spans="1:21" s="25" customFormat="1" x14ac:dyDescent="0.25">
      <c r="A1192" s="24"/>
      <c r="F1192" s="47"/>
      <c r="K1192" s="47"/>
      <c r="P1192" s="47"/>
      <c r="U1192" s="47"/>
    </row>
    <row r="1193" spans="1:21" s="25" customFormat="1" x14ac:dyDescent="0.25">
      <c r="A1193" s="24"/>
      <c r="F1193" s="47"/>
      <c r="K1193" s="47"/>
      <c r="P1193" s="47"/>
      <c r="U1193" s="47"/>
    </row>
    <row r="1194" spans="1:21" s="25" customFormat="1" x14ac:dyDescent="0.25">
      <c r="A1194" s="24"/>
      <c r="F1194" s="47"/>
      <c r="K1194" s="47"/>
      <c r="P1194" s="47"/>
      <c r="U1194" s="47"/>
    </row>
    <row r="1195" spans="1:21" s="25" customFormat="1" x14ac:dyDescent="0.25">
      <c r="A1195" s="24"/>
      <c r="F1195" s="47"/>
      <c r="K1195" s="47"/>
      <c r="P1195" s="47"/>
      <c r="U1195" s="47"/>
    </row>
    <row r="1196" spans="1:21" s="25" customFormat="1" x14ac:dyDescent="0.25">
      <c r="A1196" s="24"/>
      <c r="F1196" s="47"/>
      <c r="K1196" s="47"/>
      <c r="P1196" s="47"/>
      <c r="U1196" s="47"/>
    </row>
    <row r="1197" spans="1:21" s="25" customFormat="1" x14ac:dyDescent="0.25">
      <c r="A1197" s="24"/>
      <c r="F1197" s="47"/>
      <c r="K1197" s="47"/>
      <c r="P1197" s="47"/>
      <c r="U1197" s="47"/>
    </row>
    <row r="1198" spans="1:21" s="25" customFormat="1" x14ac:dyDescent="0.25">
      <c r="A1198" s="24"/>
      <c r="F1198" s="47"/>
      <c r="K1198" s="47"/>
      <c r="P1198" s="47"/>
      <c r="U1198" s="47"/>
    </row>
    <row r="1199" spans="1:21" s="25" customFormat="1" x14ac:dyDescent="0.25">
      <c r="A1199" s="24"/>
      <c r="F1199" s="47"/>
      <c r="K1199" s="47"/>
      <c r="P1199" s="47"/>
      <c r="U1199" s="47"/>
    </row>
    <row r="1200" spans="1:21" s="25" customFormat="1" x14ac:dyDescent="0.25">
      <c r="A1200" s="24"/>
      <c r="F1200" s="47"/>
      <c r="K1200" s="47"/>
      <c r="P1200" s="47"/>
      <c r="U1200" s="47"/>
    </row>
    <row r="1201" spans="1:21" s="25" customFormat="1" x14ac:dyDescent="0.25">
      <c r="A1201" s="24"/>
      <c r="F1201" s="47"/>
      <c r="K1201" s="47"/>
      <c r="P1201" s="47"/>
      <c r="U1201" s="47"/>
    </row>
    <row r="1202" spans="1:21" s="25" customFormat="1" x14ac:dyDescent="0.25">
      <c r="A1202" s="24"/>
      <c r="F1202" s="47"/>
      <c r="K1202" s="47"/>
      <c r="P1202" s="47"/>
      <c r="U1202" s="47"/>
    </row>
    <row r="1203" spans="1:21" s="25" customFormat="1" x14ac:dyDescent="0.25">
      <c r="A1203" s="24"/>
      <c r="F1203" s="47"/>
      <c r="K1203" s="47"/>
      <c r="P1203" s="47"/>
      <c r="U1203" s="47"/>
    </row>
    <row r="1204" spans="1:21" s="25" customFormat="1" x14ac:dyDescent="0.25">
      <c r="A1204" s="24"/>
      <c r="F1204" s="47"/>
      <c r="K1204" s="47"/>
      <c r="P1204" s="47"/>
      <c r="U1204" s="47"/>
    </row>
    <row r="1205" spans="1:21" s="25" customFormat="1" x14ac:dyDescent="0.25">
      <c r="A1205" s="24"/>
      <c r="F1205" s="47"/>
      <c r="K1205" s="47"/>
      <c r="P1205" s="47"/>
      <c r="U1205" s="47"/>
    </row>
    <row r="1206" spans="1:21" s="25" customFormat="1" x14ac:dyDescent="0.25">
      <c r="A1206" s="24"/>
      <c r="F1206" s="47"/>
      <c r="K1206" s="47"/>
      <c r="P1206" s="47"/>
      <c r="U1206" s="47"/>
    </row>
    <row r="1207" spans="1:21" s="25" customFormat="1" x14ac:dyDescent="0.25">
      <c r="A1207" s="24"/>
      <c r="F1207" s="47"/>
      <c r="K1207" s="47"/>
      <c r="P1207" s="47"/>
      <c r="U1207" s="47"/>
    </row>
    <row r="1208" spans="1:21" s="25" customFormat="1" x14ac:dyDescent="0.25">
      <c r="A1208" s="24"/>
      <c r="F1208" s="47"/>
      <c r="K1208" s="47"/>
      <c r="P1208" s="47"/>
      <c r="U1208" s="47"/>
    </row>
    <row r="1209" spans="1:21" s="25" customFormat="1" x14ac:dyDescent="0.25">
      <c r="A1209" s="24"/>
      <c r="F1209" s="47"/>
      <c r="K1209" s="47"/>
      <c r="P1209" s="47"/>
      <c r="U1209" s="47"/>
    </row>
    <row r="1210" spans="1:21" s="25" customFormat="1" x14ac:dyDescent="0.25">
      <c r="A1210" s="24"/>
      <c r="F1210" s="47"/>
      <c r="K1210" s="47"/>
      <c r="P1210" s="47"/>
      <c r="U1210" s="47"/>
    </row>
    <row r="1211" spans="1:21" s="25" customFormat="1" x14ac:dyDescent="0.25">
      <c r="A1211" s="24"/>
      <c r="F1211" s="47"/>
      <c r="K1211" s="47"/>
      <c r="P1211" s="47"/>
      <c r="U1211" s="47"/>
    </row>
    <row r="1212" spans="1:21" s="25" customFormat="1" x14ac:dyDescent="0.25">
      <c r="A1212" s="24"/>
      <c r="F1212" s="47"/>
      <c r="K1212" s="47"/>
      <c r="P1212" s="47"/>
      <c r="U1212" s="47"/>
    </row>
    <row r="1213" spans="1:21" s="25" customFormat="1" x14ac:dyDescent="0.25">
      <c r="A1213" s="24"/>
      <c r="F1213" s="47"/>
      <c r="K1213" s="47"/>
      <c r="P1213" s="47"/>
      <c r="U1213" s="47"/>
    </row>
    <row r="1214" spans="1:21" s="25" customFormat="1" x14ac:dyDescent="0.25">
      <c r="A1214" s="24"/>
      <c r="F1214" s="47"/>
      <c r="K1214" s="47"/>
      <c r="P1214" s="47"/>
      <c r="U1214" s="47"/>
    </row>
    <row r="1215" spans="1:21" s="25" customFormat="1" x14ac:dyDescent="0.25">
      <c r="A1215" s="24"/>
      <c r="F1215" s="47"/>
      <c r="K1215" s="47"/>
      <c r="P1215" s="47"/>
      <c r="U1215" s="47"/>
    </row>
    <row r="1216" spans="1:21" s="25" customFormat="1" x14ac:dyDescent="0.25">
      <c r="A1216" s="24"/>
      <c r="F1216" s="47"/>
      <c r="K1216" s="47"/>
      <c r="P1216" s="47"/>
      <c r="U1216" s="47"/>
    </row>
    <row r="1217" spans="1:21" s="25" customFormat="1" x14ac:dyDescent="0.25">
      <c r="A1217" s="24"/>
      <c r="F1217" s="47"/>
      <c r="K1217" s="47"/>
      <c r="P1217" s="47"/>
      <c r="U1217" s="47"/>
    </row>
    <row r="1218" spans="1:21" s="25" customFormat="1" x14ac:dyDescent="0.25">
      <c r="A1218" s="24"/>
      <c r="F1218" s="47"/>
      <c r="K1218" s="47"/>
      <c r="P1218" s="47"/>
      <c r="U1218" s="47"/>
    </row>
    <row r="1219" spans="1:21" s="25" customFormat="1" x14ac:dyDescent="0.25">
      <c r="A1219" s="24"/>
      <c r="F1219" s="47"/>
      <c r="K1219" s="47"/>
      <c r="P1219" s="47"/>
      <c r="U1219" s="47"/>
    </row>
    <row r="1220" spans="1:21" s="25" customFormat="1" x14ac:dyDescent="0.25">
      <c r="A1220" s="24"/>
      <c r="F1220" s="47"/>
      <c r="K1220" s="47"/>
      <c r="P1220" s="47"/>
      <c r="U1220" s="47"/>
    </row>
    <row r="1221" spans="1:21" s="25" customFormat="1" x14ac:dyDescent="0.25">
      <c r="A1221" s="24"/>
      <c r="F1221" s="47"/>
      <c r="K1221" s="47"/>
      <c r="P1221" s="47"/>
      <c r="U1221" s="47"/>
    </row>
    <row r="1222" spans="1:21" s="25" customFormat="1" x14ac:dyDescent="0.25">
      <c r="A1222" s="24"/>
      <c r="F1222" s="47"/>
      <c r="K1222" s="47"/>
      <c r="P1222" s="47"/>
      <c r="U1222" s="47"/>
    </row>
    <row r="1223" spans="1:21" s="25" customFormat="1" x14ac:dyDescent="0.25">
      <c r="A1223" s="24"/>
      <c r="F1223" s="47"/>
      <c r="K1223" s="47"/>
      <c r="P1223" s="47"/>
      <c r="U1223" s="47"/>
    </row>
    <row r="1224" spans="1:21" s="25" customFormat="1" x14ac:dyDescent="0.25">
      <c r="A1224" s="24"/>
      <c r="F1224" s="47"/>
      <c r="K1224" s="47"/>
      <c r="P1224" s="47"/>
      <c r="U1224" s="47"/>
    </row>
    <row r="1225" spans="1:21" s="25" customFormat="1" x14ac:dyDescent="0.25">
      <c r="A1225" s="24"/>
      <c r="F1225" s="47"/>
      <c r="K1225" s="47"/>
      <c r="P1225" s="47"/>
      <c r="U1225" s="47"/>
    </row>
    <row r="1226" spans="1:21" s="25" customFormat="1" x14ac:dyDescent="0.25">
      <c r="A1226" s="24"/>
      <c r="F1226" s="47"/>
      <c r="K1226" s="47"/>
      <c r="P1226" s="47"/>
      <c r="U1226" s="47"/>
    </row>
    <row r="1227" spans="1:21" s="25" customFormat="1" x14ac:dyDescent="0.25">
      <c r="A1227" s="24"/>
      <c r="F1227" s="47"/>
      <c r="K1227" s="47"/>
      <c r="P1227" s="47"/>
      <c r="U1227" s="47"/>
    </row>
    <row r="1228" spans="1:21" s="25" customFormat="1" x14ac:dyDescent="0.25">
      <c r="A1228" s="24"/>
      <c r="F1228" s="47"/>
      <c r="K1228" s="47"/>
      <c r="P1228" s="47"/>
      <c r="U1228" s="47"/>
    </row>
    <row r="1229" spans="1:21" s="25" customFormat="1" x14ac:dyDescent="0.25">
      <c r="A1229" s="24"/>
      <c r="F1229" s="47"/>
      <c r="K1229" s="47"/>
      <c r="P1229" s="47"/>
      <c r="U1229" s="47"/>
    </row>
    <row r="1230" spans="1:21" s="25" customFormat="1" x14ac:dyDescent="0.25">
      <c r="A1230" s="24"/>
      <c r="F1230" s="47"/>
      <c r="K1230" s="47"/>
      <c r="P1230" s="47"/>
      <c r="U1230" s="47"/>
    </row>
    <row r="1231" spans="1:21" s="25" customFormat="1" x14ac:dyDescent="0.25">
      <c r="A1231" s="24"/>
      <c r="F1231" s="47"/>
      <c r="K1231" s="47"/>
      <c r="P1231" s="47"/>
      <c r="U1231" s="47"/>
    </row>
    <row r="1232" spans="1:21" s="25" customFormat="1" x14ac:dyDescent="0.25">
      <c r="A1232" s="24"/>
      <c r="F1232" s="47"/>
      <c r="K1232" s="47"/>
      <c r="P1232" s="47"/>
      <c r="U1232" s="47"/>
    </row>
    <row r="1233" spans="1:21" s="25" customFormat="1" x14ac:dyDescent="0.25">
      <c r="A1233" s="24"/>
      <c r="F1233" s="47"/>
      <c r="K1233" s="47"/>
      <c r="P1233" s="47"/>
      <c r="U1233" s="47"/>
    </row>
    <row r="1234" spans="1:21" s="25" customFormat="1" x14ac:dyDescent="0.25">
      <c r="A1234" s="24"/>
      <c r="F1234" s="47"/>
      <c r="K1234" s="47"/>
      <c r="P1234" s="47"/>
      <c r="U1234" s="47"/>
    </row>
    <row r="1235" spans="1:21" s="25" customFormat="1" x14ac:dyDescent="0.25">
      <c r="A1235" s="24"/>
      <c r="F1235" s="47"/>
      <c r="K1235" s="47"/>
      <c r="P1235" s="47"/>
      <c r="U1235" s="47"/>
    </row>
    <row r="1236" spans="1:21" s="25" customFormat="1" x14ac:dyDescent="0.25">
      <c r="A1236" s="24"/>
      <c r="F1236" s="47"/>
      <c r="K1236" s="47"/>
      <c r="P1236" s="47"/>
      <c r="U1236" s="47"/>
    </row>
    <row r="1237" spans="1:21" s="25" customFormat="1" x14ac:dyDescent="0.25">
      <c r="A1237" s="24"/>
      <c r="F1237" s="47"/>
      <c r="K1237" s="47"/>
      <c r="P1237" s="47"/>
      <c r="U1237" s="47"/>
    </row>
    <row r="1238" spans="1:21" s="25" customFormat="1" x14ac:dyDescent="0.25">
      <c r="A1238" s="24"/>
      <c r="F1238" s="47"/>
      <c r="K1238" s="47"/>
      <c r="P1238" s="47"/>
      <c r="U1238" s="47"/>
    </row>
    <row r="1239" spans="1:21" s="25" customFormat="1" x14ac:dyDescent="0.25">
      <c r="A1239" s="24"/>
      <c r="F1239" s="47"/>
      <c r="K1239" s="47"/>
      <c r="P1239" s="47"/>
      <c r="U1239" s="47"/>
    </row>
    <row r="1240" spans="1:21" s="25" customFormat="1" x14ac:dyDescent="0.25">
      <c r="A1240" s="24"/>
      <c r="F1240" s="47"/>
      <c r="K1240" s="47"/>
      <c r="P1240" s="47"/>
      <c r="U1240" s="47"/>
    </row>
    <row r="1241" spans="1:21" s="25" customFormat="1" x14ac:dyDescent="0.25">
      <c r="A1241" s="24"/>
      <c r="F1241" s="47"/>
      <c r="K1241" s="47"/>
      <c r="P1241" s="47"/>
      <c r="U1241" s="47"/>
    </row>
    <row r="1242" spans="1:21" s="25" customFormat="1" x14ac:dyDescent="0.25">
      <c r="A1242" s="24"/>
      <c r="F1242" s="47"/>
      <c r="K1242" s="47"/>
      <c r="P1242" s="47"/>
      <c r="U1242" s="47"/>
    </row>
    <row r="1243" spans="1:21" s="25" customFormat="1" x14ac:dyDescent="0.25">
      <c r="A1243" s="24"/>
      <c r="F1243" s="47"/>
      <c r="K1243" s="47"/>
      <c r="P1243" s="47"/>
      <c r="U1243" s="47"/>
    </row>
    <row r="1244" spans="1:21" s="25" customFormat="1" x14ac:dyDescent="0.25">
      <c r="A1244" s="24"/>
      <c r="F1244" s="47"/>
      <c r="K1244" s="47"/>
      <c r="P1244" s="47"/>
      <c r="U1244" s="47"/>
    </row>
    <row r="1245" spans="1:21" s="25" customFormat="1" x14ac:dyDescent="0.25">
      <c r="A1245" s="24"/>
      <c r="F1245" s="47"/>
      <c r="K1245" s="47"/>
      <c r="P1245" s="47"/>
      <c r="U1245" s="47"/>
    </row>
    <row r="1246" spans="1:21" s="25" customFormat="1" x14ac:dyDescent="0.25">
      <c r="A1246" s="24"/>
      <c r="F1246" s="47"/>
      <c r="K1246" s="47"/>
      <c r="P1246" s="47"/>
      <c r="U1246" s="47"/>
    </row>
    <row r="1247" spans="1:21" s="25" customFormat="1" x14ac:dyDescent="0.25">
      <c r="A1247" s="24"/>
      <c r="F1247" s="47"/>
      <c r="K1247" s="47"/>
      <c r="P1247" s="47"/>
      <c r="U1247" s="47"/>
    </row>
    <row r="1248" spans="1:21" s="25" customFormat="1" x14ac:dyDescent="0.25">
      <c r="A1248" s="24"/>
      <c r="F1248" s="47"/>
      <c r="K1248" s="47"/>
      <c r="P1248" s="47"/>
      <c r="U1248" s="47"/>
    </row>
    <row r="1249" spans="1:21" s="25" customFormat="1" x14ac:dyDescent="0.25">
      <c r="A1249" s="24"/>
      <c r="F1249" s="47"/>
      <c r="K1249" s="47"/>
      <c r="P1249" s="47"/>
      <c r="U1249" s="47"/>
    </row>
    <row r="1250" spans="1:21" s="25" customFormat="1" x14ac:dyDescent="0.25">
      <c r="A1250" s="24"/>
      <c r="F1250" s="47"/>
      <c r="K1250" s="47"/>
      <c r="P1250" s="47"/>
      <c r="U1250" s="47"/>
    </row>
    <row r="1251" spans="1:21" s="25" customFormat="1" x14ac:dyDescent="0.25">
      <c r="A1251" s="24"/>
      <c r="F1251" s="47"/>
      <c r="K1251" s="47"/>
      <c r="P1251" s="47"/>
      <c r="U1251" s="47"/>
    </row>
    <row r="1252" spans="1:21" s="25" customFormat="1" x14ac:dyDescent="0.25">
      <c r="A1252" s="24"/>
      <c r="F1252" s="47"/>
      <c r="K1252" s="47"/>
      <c r="P1252" s="47"/>
      <c r="U1252" s="47"/>
    </row>
    <row r="1253" spans="1:21" s="25" customFormat="1" x14ac:dyDescent="0.25">
      <c r="A1253" s="24"/>
      <c r="F1253" s="47"/>
      <c r="K1253" s="47"/>
      <c r="P1253" s="47"/>
      <c r="U1253" s="47"/>
    </row>
    <row r="1254" spans="1:21" s="25" customFormat="1" x14ac:dyDescent="0.25">
      <c r="A1254" s="24"/>
      <c r="F1254" s="47"/>
      <c r="K1254" s="47"/>
      <c r="P1254" s="47"/>
      <c r="U1254" s="47"/>
    </row>
    <row r="1255" spans="1:21" s="25" customFormat="1" x14ac:dyDescent="0.25">
      <c r="A1255" s="24"/>
      <c r="F1255" s="47"/>
      <c r="K1255" s="47"/>
      <c r="P1255" s="47"/>
      <c r="U1255" s="47"/>
    </row>
    <row r="1256" spans="1:21" s="25" customFormat="1" x14ac:dyDescent="0.25">
      <c r="A1256" s="24"/>
      <c r="F1256" s="47"/>
      <c r="K1256" s="47"/>
      <c r="P1256" s="47"/>
      <c r="U1256" s="47"/>
    </row>
    <row r="1257" spans="1:21" s="25" customFormat="1" x14ac:dyDescent="0.25">
      <c r="A1257" s="24"/>
      <c r="F1257" s="47"/>
      <c r="K1257" s="47"/>
      <c r="P1257" s="47"/>
      <c r="U1257" s="47"/>
    </row>
    <row r="1258" spans="1:21" s="25" customFormat="1" x14ac:dyDescent="0.25">
      <c r="A1258" s="24"/>
      <c r="F1258" s="47"/>
      <c r="K1258" s="47"/>
      <c r="P1258" s="47"/>
      <c r="U1258" s="47"/>
    </row>
    <row r="1259" spans="1:21" s="25" customFormat="1" x14ac:dyDescent="0.25">
      <c r="A1259" s="24"/>
      <c r="F1259" s="47"/>
      <c r="K1259" s="47"/>
      <c r="P1259" s="47"/>
      <c r="U1259" s="47"/>
    </row>
    <row r="1260" spans="1:21" s="25" customFormat="1" x14ac:dyDescent="0.25">
      <c r="A1260" s="24"/>
      <c r="F1260" s="47"/>
      <c r="K1260" s="47"/>
      <c r="P1260" s="47"/>
      <c r="U1260" s="47"/>
    </row>
    <row r="1261" spans="1:21" s="25" customFormat="1" x14ac:dyDescent="0.25">
      <c r="A1261" s="24"/>
      <c r="F1261" s="47"/>
      <c r="K1261" s="47"/>
      <c r="P1261" s="47"/>
      <c r="U1261" s="47"/>
    </row>
    <row r="1262" spans="1:21" s="25" customFormat="1" x14ac:dyDescent="0.25">
      <c r="A1262" s="24"/>
      <c r="F1262" s="47"/>
      <c r="K1262" s="47"/>
      <c r="P1262" s="47"/>
      <c r="U1262" s="47"/>
    </row>
    <row r="1263" spans="1:21" s="25" customFormat="1" x14ac:dyDescent="0.25">
      <c r="A1263" s="24"/>
      <c r="F1263" s="47"/>
      <c r="K1263" s="47"/>
      <c r="P1263" s="47"/>
      <c r="U1263" s="47"/>
    </row>
    <row r="1264" spans="1:21" s="25" customFormat="1" x14ac:dyDescent="0.25">
      <c r="A1264" s="24"/>
      <c r="F1264" s="47"/>
      <c r="K1264" s="47"/>
      <c r="P1264" s="47"/>
      <c r="U1264" s="47"/>
    </row>
    <row r="1265" spans="1:21" s="25" customFormat="1" x14ac:dyDescent="0.25">
      <c r="A1265" s="24"/>
      <c r="F1265" s="47"/>
      <c r="K1265" s="47"/>
      <c r="P1265" s="47"/>
      <c r="U1265" s="47"/>
    </row>
    <row r="1266" spans="1:21" s="25" customFormat="1" x14ac:dyDescent="0.25">
      <c r="A1266" s="24"/>
      <c r="F1266" s="47"/>
      <c r="K1266" s="47"/>
      <c r="P1266" s="47"/>
      <c r="U1266" s="47"/>
    </row>
    <row r="1267" spans="1:21" s="25" customFormat="1" x14ac:dyDescent="0.25">
      <c r="A1267" s="24"/>
      <c r="F1267" s="47"/>
      <c r="K1267" s="47"/>
      <c r="P1267" s="47"/>
      <c r="U1267" s="47"/>
    </row>
    <row r="1268" spans="1:21" s="25" customFormat="1" x14ac:dyDescent="0.25">
      <c r="A1268" s="24"/>
      <c r="F1268" s="47"/>
      <c r="K1268" s="47"/>
      <c r="P1268" s="47"/>
      <c r="U1268" s="47"/>
    </row>
    <row r="1269" spans="1:21" s="25" customFormat="1" x14ac:dyDescent="0.25">
      <c r="A1269" s="24"/>
      <c r="F1269" s="47"/>
      <c r="K1269" s="47"/>
      <c r="P1269" s="47"/>
      <c r="U1269" s="47"/>
    </row>
    <row r="1270" spans="1:21" s="25" customFormat="1" x14ac:dyDescent="0.25">
      <c r="A1270" s="24"/>
      <c r="F1270" s="47"/>
      <c r="K1270" s="47"/>
      <c r="P1270" s="47"/>
      <c r="U1270" s="47"/>
    </row>
    <row r="1271" spans="1:21" s="25" customFormat="1" x14ac:dyDescent="0.25">
      <c r="A1271" s="24"/>
      <c r="F1271" s="47"/>
      <c r="K1271" s="47"/>
      <c r="P1271" s="47"/>
      <c r="U1271" s="47"/>
    </row>
    <row r="1272" spans="1:21" s="25" customFormat="1" x14ac:dyDescent="0.25">
      <c r="A1272" s="24"/>
      <c r="F1272" s="47"/>
      <c r="K1272" s="47"/>
      <c r="P1272" s="47"/>
      <c r="U1272" s="47"/>
    </row>
    <row r="1273" spans="1:21" s="25" customFormat="1" x14ac:dyDescent="0.25">
      <c r="A1273" s="24"/>
      <c r="F1273" s="47"/>
      <c r="K1273" s="47"/>
      <c r="P1273" s="47"/>
      <c r="U1273" s="47"/>
    </row>
    <row r="1274" spans="1:21" s="25" customFormat="1" x14ac:dyDescent="0.25">
      <c r="A1274" s="24"/>
      <c r="F1274" s="47"/>
      <c r="K1274" s="47"/>
      <c r="P1274" s="47"/>
      <c r="U1274" s="47"/>
    </row>
    <row r="1275" spans="1:21" s="25" customFormat="1" x14ac:dyDescent="0.25">
      <c r="A1275" s="24"/>
      <c r="F1275" s="47"/>
      <c r="K1275" s="47"/>
      <c r="P1275" s="47"/>
      <c r="U1275" s="47"/>
    </row>
    <row r="1276" spans="1:21" s="25" customFormat="1" x14ac:dyDescent="0.25">
      <c r="A1276" s="24"/>
      <c r="F1276" s="47"/>
      <c r="K1276" s="47"/>
      <c r="P1276" s="47"/>
      <c r="U1276" s="47"/>
    </row>
    <row r="1277" spans="1:21" s="25" customFormat="1" x14ac:dyDescent="0.25">
      <c r="A1277" s="24"/>
      <c r="F1277" s="47"/>
      <c r="K1277" s="47"/>
      <c r="P1277" s="47"/>
      <c r="U1277" s="47"/>
    </row>
    <row r="1278" spans="1:21" s="25" customFormat="1" x14ac:dyDescent="0.25">
      <c r="A1278" s="24"/>
      <c r="F1278" s="47"/>
      <c r="K1278" s="47"/>
      <c r="P1278" s="47"/>
      <c r="U1278" s="47"/>
    </row>
    <row r="1279" spans="1:21" s="25" customFormat="1" x14ac:dyDescent="0.25">
      <c r="A1279" s="24"/>
      <c r="F1279" s="47"/>
      <c r="K1279" s="47"/>
      <c r="P1279" s="47"/>
      <c r="U1279" s="47"/>
    </row>
    <row r="1280" spans="1:21" s="25" customFormat="1" x14ac:dyDescent="0.25">
      <c r="A1280" s="24"/>
      <c r="F1280" s="47"/>
      <c r="K1280" s="47"/>
      <c r="P1280" s="47"/>
      <c r="U1280" s="47"/>
    </row>
    <row r="1281" spans="1:21" s="25" customFormat="1" x14ac:dyDescent="0.25">
      <c r="A1281" s="24"/>
      <c r="F1281" s="47"/>
      <c r="K1281" s="47"/>
      <c r="P1281" s="47"/>
      <c r="U1281" s="47"/>
    </row>
    <row r="1282" spans="1:21" s="25" customFormat="1" x14ac:dyDescent="0.25">
      <c r="A1282" s="24"/>
      <c r="F1282" s="47"/>
      <c r="K1282" s="47"/>
      <c r="P1282" s="47"/>
      <c r="U1282" s="47"/>
    </row>
    <row r="1283" spans="1:21" s="25" customFormat="1" x14ac:dyDescent="0.25">
      <c r="A1283" s="24"/>
      <c r="F1283" s="47"/>
      <c r="K1283" s="47"/>
      <c r="P1283" s="47"/>
      <c r="U1283" s="47"/>
    </row>
    <row r="1284" spans="1:21" s="25" customFormat="1" x14ac:dyDescent="0.25">
      <c r="A1284" s="24"/>
      <c r="F1284" s="47"/>
      <c r="K1284" s="47"/>
      <c r="P1284" s="47"/>
      <c r="U1284" s="47"/>
    </row>
    <row r="1285" spans="1:21" s="25" customFormat="1" x14ac:dyDescent="0.25">
      <c r="A1285" s="24"/>
      <c r="F1285" s="47"/>
      <c r="K1285" s="47"/>
      <c r="P1285" s="47"/>
      <c r="U1285" s="47"/>
    </row>
    <row r="1286" spans="1:21" s="25" customFormat="1" x14ac:dyDescent="0.25">
      <c r="A1286" s="24"/>
      <c r="F1286" s="47"/>
      <c r="K1286" s="47"/>
      <c r="P1286" s="47"/>
      <c r="U1286" s="47"/>
    </row>
    <row r="1287" spans="1:21" s="25" customFormat="1" x14ac:dyDescent="0.25">
      <c r="A1287" s="24"/>
      <c r="F1287" s="47"/>
      <c r="K1287" s="47"/>
      <c r="P1287" s="47"/>
      <c r="U1287" s="47"/>
    </row>
    <row r="1288" spans="1:21" s="25" customFormat="1" x14ac:dyDescent="0.25">
      <c r="A1288" s="24"/>
      <c r="F1288" s="47"/>
      <c r="K1288" s="47"/>
      <c r="P1288" s="47"/>
      <c r="U1288" s="47"/>
    </row>
    <row r="1289" spans="1:21" s="25" customFormat="1" x14ac:dyDescent="0.25">
      <c r="A1289" s="24"/>
      <c r="F1289" s="47"/>
      <c r="K1289" s="47"/>
      <c r="P1289" s="47"/>
      <c r="U1289" s="47"/>
    </row>
    <row r="1290" spans="1:21" s="25" customFormat="1" x14ac:dyDescent="0.25">
      <c r="A1290" s="24"/>
      <c r="F1290" s="47"/>
      <c r="K1290" s="47"/>
      <c r="P1290" s="47"/>
      <c r="U1290" s="47"/>
    </row>
    <row r="1291" spans="1:21" s="25" customFormat="1" x14ac:dyDescent="0.25">
      <c r="A1291" s="24"/>
      <c r="F1291" s="47"/>
      <c r="K1291" s="47"/>
      <c r="P1291" s="47"/>
      <c r="U1291" s="47"/>
    </row>
    <row r="1292" spans="1:21" s="25" customFormat="1" x14ac:dyDescent="0.25">
      <c r="A1292" s="24"/>
      <c r="F1292" s="47"/>
      <c r="K1292" s="47"/>
      <c r="P1292" s="47"/>
      <c r="U1292" s="47"/>
    </row>
    <row r="1293" spans="1:21" s="25" customFormat="1" x14ac:dyDescent="0.25">
      <c r="A1293" s="24"/>
      <c r="F1293" s="47"/>
      <c r="K1293" s="47"/>
      <c r="P1293" s="47"/>
      <c r="U1293" s="47"/>
    </row>
    <row r="1294" spans="1:21" s="25" customFormat="1" x14ac:dyDescent="0.25">
      <c r="A1294" s="24"/>
      <c r="F1294" s="47"/>
      <c r="K1294" s="47"/>
      <c r="P1294" s="47"/>
      <c r="U1294" s="47"/>
    </row>
    <row r="1295" spans="1:21" s="25" customFormat="1" x14ac:dyDescent="0.25">
      <c r="A1295" s="24"/>
      <c r="F1295" s="47"/>
      <c r="K1295" s="47"/>
      <c r="P1295" s="47"/>
      <c r="U1295" s="47"/>
    </row>
    <row r="1296" spans="1:21" s="25" customFormat="1" x14ac:dyDescent="0.25">
      <c r="A1296" s="24"/>
      <c r="F1296" s="47"/>
      <c r="K1296" s="47"/>
      <c r="P1296" s="47"/>
      <c r="U1296" s="47"/>
    </row>
    <row r="1297" spans="1:21" s="25" customFormat="1" x14ac:dyDescent="0.25">
      <c r="A1297" s="24"/>
      <c r="F1297" s="47"/>
      <c r="K1297" s="47"/>
      <c r="P1297" s="47"/>
      <c r="U1297" s="47"/>
    </row>
    <row r="1298" spans="1:21" s="25" customFormat="1" x14ac:dyDescent="0.25">
      <c r="A1298" s="24"/>
      <c r="F1298" s="47"/>
      <c r="K1298" s="47"/>
      <c r="P1298" s="47"/>
      <c r="U1298" s="47"/>
    </row>
    <row r="1299" spans="1:21" s="25" customFormat="1" x14ac:dyDescent="0.25">
      <c r="A1299" s="24"/>
      <c r="F1299" s="47"/>
      <c r="K1299" s="47"/>
      <c r="P1299" s="47"/>
      <c r="U1299" s="47"/>
    </row>
    <row r="1300" spans="1:21" s="25" customFormat="1" x14ac:dyDescent="0.25">
      <c r="A1300" s="24"/>
      <c r="F1300" s="47"/>
      <c r="K1300" s="47"/>
      <c r="P1300" s="47"/>
      <c r="U1300" s="47"/>
    </row>
    <row r="1301" spans="1:21" s="25" customFormat="1" x14ac:dyDescent="0.25">
      <c r="A1301" s="24"/>
      <c r="F1301" s="47"/>
      <c r="K1301" s="47"/>
      <c r="P1301" s="47"/>
      <c r="U1301" s="47"/>
    </row>
    <row r="1302" spans="1:21" s="25" customFormat="1" x14ac:dyDescent="0.25">
      <c r="A1302" s="24"/>
      <c r="F1302" s="47"/>
      <c r="K1302" s="47"/>
      <c r="P1302" s="47"/>
      <c r="U1302" s="47"/>
    </row>
    <row r="1303" spans="1:21" s="25" customFormat="1" x14ac:dyDescent="0.25">
      <c r="A1303" s="24"/>
      <c r="F1303" s="47"/>
      <c r="K1303" s="47"/>
      <c r="P1303" s="47"/>
      <c r="U1303" s="47"/>
    </row>
    <row r="1304" spans="1:21" s="25" customFormat="1" x14ac:dyDescent="0.25">
      <c r="A1304" s="24"/>
      <c r="F1304" s="47"/>
      <c r="K1304" s="47"/>
      <c r="P1304" s="47"/>
      <c r="U1304" s="47"/>
    </row>
    <row r="1305" spans="1:21" s="25" customFormat="1" x14ac:dyDescent="0.25">
      <c r="A1305" s="24"/>
      <c r="F1305" s="47"/>
      <c r="K1305" s="47"/>
      <c r="P1305" s="47"/>
      <c r="U1305" s="47"/>
    </row>
    <row r="1306" spans="1:21" s="25" customFormat="1" x14ac:dyDescent="0.25">
      <c r="A1306" s="24"/>
      <c r="F1306" s="47"/>
      <c r="K1306" s="47"/>
      <c r="P1306" s="47"/>
      <c r="U1306" s="47"/>
    </row>
    <row r="1307" spans="1:21" s="25" customFormat="1" x14ac:dyDescent="0.25">
      <c r="A1307" s="24"/>
      <c r="F1307" s="47"/>
      <c r="K1307" s="47"/>
      <c r="P1307" s="47"/>
      <c r="U1307" s="47"/>
    </row>
    <row r="1308" spans="1:21" s="25" customFormat="1" x14ac:dyDescent="0.25">
      <c r="A1308" s="24"/>
      <c r="F1308" s="47"/>
      <c r="K1308" s="47"/>
      <c r="P1308" s="47"/>
      <c r="U1308" s="47"/>
    </row>
    <row r="1309" spans="1:21" s="25" customFormat="1" x14ac:dyDescent="0.25">
      <c r="A1309" s="24"/>
      <c r="F1309" s="47"/>
      <c r="K1309" s="47"/>
      <c r="P1309" s="47"/>
      <c r="U1309" s="47"/>
    </row>
    <row r="1310" spans="1:21" s="25" customFormat="1" x14ac:dyDescent="0.25">
      <c r="A1310" s="24"/>
      <c r="F1310" s="47"/>
      <c r="K1310" s="47"/>
      <c r="P1310" s="47"/>
      <c r="U1310" s="47"/>
    </row>
    <row r="1311" spans="1:21" s="25" customFormat="1" x14ac:dyDescent="0.25">
      <c r="A1311" s="24"/>
      <c r="F1311" s="47"/>
      <c r="K1311" s="47"/>
      <c r="P1311" s="47"/>
      <c r="U1311" s="47"/>
    </row>
    <row r="1312" spans="1:21" s="25" customFormat="1" x14ac:dyDescent="0.25">
      <c r="A1312" s="24"/>
      <c r="F1312" s="47"/>
      <c r="K1312" s="47"/>
      <c r="P1312" s="47"/>
      <c r="U1312" s="47"/>
    </row>
    <row r="1313" spans="1:21" s="25" customFormat="1" x14ac:dyDescent="0.25">
      <c r="A1313" s="24"/>
      <c r="F1313" s="47"/>
      <c r="K1313" s="47"/>
      <c r="P1313" s="47"/>
      <c r="U1313" s="47"/>
    </row>
    <row r="1314" spans="1:21" s="25" customFormat="1" x14ac:dyDescent="0.25">
      <c r="A1314" s="24"/>
      <c r="F1314" s="47"/>
      <c r="K1314" s="47"/>
      <c r="P1314" s="47"/>
      <c r="U1314" s="47"/>
    </row>
    <row r="1315" spans="1:21" s="25" customFormat="1" x14ac:dyDescent="0.25">
      <c r="A1315" s="24"/>
      <c r="F1315" s="47"/>
      <c r="K1315" s="47"/>
      <c r="P1315" s="47"/>
      <c r="U1315" s="47"/>
    </row>
    <row r="1316" spans="1:21" s="25" customFormat="1" x14ac:dyDescent="0.25">
      <c r="A1316" s="24"/>
      <c r="F1316" s="47"/>
      <c r="K1316" s="47"/>
      <c r="P1316" s="47"/>
      <c r="U1316" s="47"/>
    </row>
    <row r="1317" spans="1:21" s="25" customFormat="1" x14ac:dyDescent="0.25">
      <c r="A1317" s="24"/>
      <c r="F1317" s="47"/>
      <c r="K1317" s="47"/>
      <c r="P1317" s="47"/>
      <c r="U1317" s="47"/>
    </row>
    <row r="1318" spans="1:21" s="25" customFormat="1" x14ac:dyDescent="0.25">
      <c r="A1318" s="24"/>
      <c r="F1318" s="47"/>
      <c r="K1318" s="47"/>
      <c r="P1318" s="47"/>
      <c r="U1318" s="47"/>
    </row>
    <row r="1319" spans="1:21" s="25" customFormat="1" x14ac:dyDescent="0.25">
      <c r="A1319" s="24"/>
      <c r="F1319" s="47"/>
      <c r="K1319" s="47"/>
      <c r="P1319" s="47"/>
      <c r="U1319" s="47"/>
    </row>
    <row r="1320" spans="1:21" s="25" customFormat="1" x14ac:dyDescent="0.25">
      <c r="A1320" s="24"/>
      <c r="F1320" s="47"/>
      <c r="K1320" s="47"/>
      <c r="P1320" s="47"/>
      <c r="U1320" s="47"/>
    </row>
    <row r="1321" spans="1:21" s="25" customFormat="1" x14ac:dyDescent="0.25">
      <c r="A1321" s="24"/>
      <c r="F1321" s="47"/>
      <c r="K1321" s="47"/>
      <c r="P1321" s="47"/>
      <c r="U1321" s="47"/>
    </row>
    <row r="1322" spans="1:21" s="25" customFormat="1" x14ac:dyDescent="0.25">
      <c r="A1322" s="24"/>
      <c r="F1322" s="47"/>
      <c r="K1322" s="47"/>
      <c r="P1322" s="47"/>
      <c r="U1322" s="47"/>
    </row>
    <row r="1323" spans="1:21" s="25" customFormat="1" x14ac:dyDescent="0.25">
      <c r="A1323" s="24"/>
      <c r="F1323" s="47"/>
      <c r="K1323" s="47"/>
      <c r="P1323" s="47"/>
      <c r="U1323" s="47"/>
    </row>
    <row r="1324" spans="1:21" s="25" customFormat="1" x14ac:dyDescent="0.25">
      <c r="A1324" s="24"/>
      <c r="F1324" s="47"/>
      <c r="K1324" s="47"/>
      <c r="P1324" s="47"/>
      <c r="U1324" s="47"/>
    </row>
    <row r="1325" spans="1:21" s="25" customFormat="1" x14ac:dyDescent="0.25">
      <c r="A1325" s="24"/>
      <c r="F1325" s="47"/>
      <c r="K1325" s="47"/>
      <c r="P1325" s="47"/>
      <c r="U1325" s="47"/>
    </row>
    <row r="1326" spans="1:21" s="25" customFormat="1" x14ac:dyDescent="0.25">
      <c r="A1326" s="24"/>
      <c r="F1326" s="47"/>
      <c r="K1326" s="47"/>
      <c r="P1326" s="47"/>
      <c r="U1326" s="47"/>
    </row>
    <row r="1327" spans="1:21" s="25" customFormat="1" x14ac:dyDescent="0.25">
      <c r="A1327" s="24"/>
      <c r="F1327" s="47"/>
      <c r="K1327" s="47"/>
      <c r="P1327" s="47"/>
      <c r="U1327" s="47"/>
    </row>
    <row r="1328" spans="1:21" s="25" customFormat="1" x14ac:dyDescent="0.25">
      <c r="A1328" s="24"/>
      <c r="F1328" s="47"/>
      <c r="K1328" s="47"/>
      <c r="P1328" s="47"/>
      <c r="U1328" s="47"/>
    </row>
    <row r="1329" spans="1:21" s="25" customFormat="1" x14ac:dyDescent="0.25">
      <c r="A1329" s="24"/>
      <c r="F1329" s="47"/>
      <c r="K1329" s="47"/>
      <c r="P1329" s="47"/>
      <c r="U1329" s="47"/>
    </row>
    <row r="1330" spans="1:21" s="25" customFormat="1" x14ac:dyDescent="0.25">
      <c r="A1330" s="24"/>
      <c r="F1330" s="47"/>
      <c r="K1330" s="47"/>
      <c r="P1330" s="47"/>
      <c r="U1330" s="47"/>
    </row>
    <row r="1331" spans="1:21" s="25" customFormat="1" x14ac:dyDescent="0.25">
      <c r="A1331" s="24"/>
      <c r="F1331" s="47"/>
      <c r="K1331" s="47"/>
      <c r="P1331" s="47"/>
      <c r="U1331" s="47"/>
    </row>
    <row r="1332" spans="1:21" s="25" customFormat="1" x14ac:dyDescent="0.25">
      <c r="A1332" s="24"/>
      <c r="F1332" s="47"/>
      <c r="K1332" s="47"/>
      <c r="P1332" s="47"/>
      <c r="U1332" s="47"/>
    </row>
    <row r="1333" spans="1:21" s="25" customFormat="1" x14ac:dyDescent="0.25">
      <c r="A1333" s="24"/>
      <c r="F1333" s="47"/>
      <c r="K1333" s="47"/>
      <c r="P1333" s="47"/>
      <c r="U1333" s="47"/>
    </row>
    <row r="1334" spans="1:21" s="25" customFormat="1" x14ac:dyDescent="0.25">
      <c r="A1334" s="24"/>
      <c r="F1334" s="47"/>
      <c r="K1334" s="47"/>
      <c r="P1334" s="47"/>
      <c r="U1334" s="47"/>
    </row>
    <row r="1335" spans="1:21" s="25" customFormat="1" x14ac:dyDescent="0.25">
      <c r="A1335" s="24"/>
      <c r="F1335" s="47"/>
      <c r="K1335" s="47"/>
      <c r="P1335" s="47"/>
      <c r="U1335" s="47"/>
    </row>
    <row r="1336" spans="1:21" s="25" customFormat="1" x14ac:dyDescent="0.25">
      <c r="A1336" s="24"/>
      <c r="F1336" s="47"/>
      <c r="K1336" s="47"/>
      <c r="P1336" s="47"/>
      <c r="U1336" s="47"/>
    </row>
    <row r="1337" spans="1:21" s="25" customFormat="1" x14ac:dyDescent="0.25">
      <c r="A1337" s="24"/>
      <c r="F1337" s="47"/>
      <c r="K1337" s="47"/>
      <c r="P1337" s="47"/>
      <c r="U1337" s="47"/>
    </row>
    <row r="1338" spans="1:21" s="25" customFormat="1" x14ac:dyDescent="0.25">
      <c r="A1338" s="24"/>
      <c r="F1338" s="47"/>
      <c r="K1338" s="47"/>
      <c r="P1338" s="47"/>
      <c r="U1338" s="47"/>
    </row>
    <row r="1339" spans="1:21" s="25" customFormat="1" x14ac:dyDescent="0.25">
      <c r="A1339" s="24"/>
      <c r="F1339" s="47"/>
      <c r="K1339" s="47"/>
      <c r="P1339" s="47"/>
      <c r="U1339" s="47"/>
    </row>
    <row r="1340" spans="1:21" s="25" customFormat="1" x14ac:dyDescent="0.25">
      <c r="A1340" s="24"/>
      <c r="F1340" s="47"/>
      <c r="K1340" s="47"/>
      <c r="P1340" s="47"/>
      <c r="U1340" s="47"/>
    </row>
    <row r="1341" spans="1:21" s="25" customFormat="1" x14ac:dyDescent="0.25">
      <c r="A1341" s="24"/>
      <c r="F1341" s="47"/>
      <c r="K1341" s="47"/>
      <c r="P1341" s="47"/>
      <c r="U1341" s="47"/>
    </row>
    <row r="1342" spans="1:21" s="25" customFormat="1" x14ac:dyDescent="0.25">
      <c r="A1342" s="24"/>
      <c r="F1342" s="47"/>
      <c r="K1342" s="47"/>
      <c r="P1342" s="47"/>
      <c r="U1342" s="47"/>
    </row>
    <row r="1343" spans="1:21" s="25" customFormat="1" x14ac:dyDescent="0.25">
      <c r="A1343" s="24"/>
      <c r="F1343" s="47"/>
      <c r="K1343" s="47"/>
      <c r="P1343" s="47"/>
      <c r="U1343" s="47"/>
    </row>
    <row r="1344" spans="1:21" s="25" customFormat="1" x14ac:dyDescent="0.25">
      <c r="A1344" s="24"/>
      <c r="F1344" s="47"/>
      <c r="K1344" s="47"/>
      <c r="P1344" s="47"/>
      <c r="U1344" s="47"/>
    </row>
    <row r="1345" spans="1:21" s="25" customFormat="1" x14ac:dyDescent="0.25">
      <c r="A1345" s="24"/>
      <c r="F1345" s="47"/>
      <c r="K1345" s="47"/>
      <c r="P1345" s="47"/>
      <c r="U1345" s="47"/>
    </row>
    <row r="1346" spans="1:21" s="25" customFormat="1" x14ac:dyDescent="0.25">
      <c r="A1346" s="24"/>
      <c r="F1346" s="47"/>
      <c r="K1346" s="47"/>
      <c r="P1346" s="47"/>
      <c r="U1346" s="47"/>
    </row>
    <row r="1347" spans="1:21" s="25" customFormat="1" x14ac:dyDescent="0.25">
      <c r="A1347" s="24"/>
      <c r="F1347" s="47"/>
      <c r="K1347" s="47"/>
      <c r="P1347" s="47"/>
      <c r="U1347" s="47"/>
    </row>
    <row r="1348" spans="1:21" s="25" customFormat="1" x14ac:dyDescent="0.25">
      <c r="A1348" s="24"/>
      <c r="F1348" s="47"/>
      <c r="K1348" s="47"/>
      <c r="P1348" s="47"/>
      <c r="U1348" s="47"/>
    </row>
    <row r="1349" spans="1:21" s="25" customFormat="1" x14ac:dyDescent="0.25">
      <c r="A1349" s="24"/>
      <c r="F1349" s="47"/>
      <c r="K1349" s="47"/>
      <c r="P1349" s="47"/>
      <c r="U1349" s="47"/>
    </row>
    <row r="1350" spans="1:21" s="25" customFormat="1" x14ac:dyDescent="0.25">
      <c r="A1350" s="24"/>
      <c r="F1350" s="47"/>
      <c r="K1350" s="47"/>
      <c r="P1350" s="47"/>
      <c r="U1350" s="47"/>
    </row>
    <row r="1351" spans="1:21" s="25" customFormat="1" x14ac:dyDescent="0.25">
      <c r="A1351" s="24"/>
      <c r="F1351" s="47"/>
      <c r="K1351" s="47"/>
      <c r="P1351" s="47"/>
      <c r="U1351" s="47"/>
    </row>
    <row r="1352" spans="1:21" s="25" customFormat="1" x14ac:dyDescent="0.25">
      <c r="A1352" s="24"/>
      <c r="F1352" s="47"/>
      <c r="K1352" s="47"/>
      <c r="P1352" s="47"/>
      <c r="U1352" s="47"/>
    </row>
    <row r="1353" spans="1:21" s="25" customFormat="1" x14ac:dyDescent="0.25">
      <c r="A1353" s="24"/>
      <c r="F1353" s="47"/>
      <c r="K1353" s="47"/>
      <c r="P1353" s="47"/>
      <c r="U1353" s="47"/>
    </row>
    <row r="1354" spans="1:21" s="25" customFormat="1" x14ac:dyDescent="0.25">
      <c r="A1354" s="24"/>
      <c r="F1354" s="47"/>
      <c r="K1354" s="47"/>
      <c r="P1354" s="47"/>
      <c r="U1354" s="47"/>
    </row>
    <row r="1355" spans="1:21" s="25" customFormat="1" x14ac:dyDescent="0.25">
      <c r="A1355" s="24"/>
      <c r="F1355" s="47"/>
      <c r="K1355" s="47"/>
      <c r="P1355" s="47"/>
      <c r="U1355" s="47"/>
    </row>
    <row r="1356" spans="1:21" s="25" customFormat="1" x14ac:dyDescent="0.25">
      <c r="A1356" s="24"/>
      <c r="F1356" s="47"/>
      <c r="K1356" s="47"/>
      <c r="P1356" s="47"/>
      <c r="U1356" s="47"/>
    </row>
    <row r="1357" spans="1:21" s="25" customFormat="1" x14ac:dyDescent="0.25">
      <c r="A1357" s="24"/>
      <c r="F1357" s="47"/>
      <c r="K1357" s="47"/>
      <c r="P1357" s="47"/>
      <c r="U1357" s="47"/>
    </row>
    <row r="1358" spans="1:21" s="25" customFormat="1" x14ac:dyDescent="0.25">
      <c r="A1358" s="24"/>
      <c r="F1358" s="47"/>
      <c r="K1358" s="47"/>
      <c r="P1358" s="47"/>
      <c r="U1358" s="47"/>
    </row>
    <row r="1359" spans="1:21" s="25" customFormat="1" x14ac:dyDescent="0.25">
      <c r="A1359" s="24"/>
      <c r="F1359" s="47"/>
      <c r="K1359" s="47"/>
      <c r="P1359" s="47"/>
      <c r="U1359" s="47"/>
    </row>
    <row r="1360" spans="1:21" s="25" customFormat="1" x14ac:dyDescent="0.25">
      <c r="A1360" s="24"/>
      <c r="F1360" s="47"/>
      <c r="K1360" s="47"/>
      <c r="P1360" s="47"/>
      <c r="U1360" s="47"/>
    </row>
    <row r="1361" spans="1:21" s="25" customFormat="1" x14ac:dyDescent="0.25">
      <c r="A1361" s="24"/>
      <c r="F1361" s="47"/>
      <c r="K1361" s="47"/>
      <c r="P1361" s="47"/>
      <c r="U1361" s="47"/>
    </row>
    <row r="1362" spans="1:21" s="25" customFormat="1" x14ac:dyDescent="0.25">
      <c r="A1362" s="24"/>
      <c r="F1362" s="47"/>
      <c r="K1362" s="47"/>
      <c r="P1362" s="47"/>
      <c r="U1362" s="47"/>
    </row>
    <row r="1363" spans="1:21" s="25" customFormat="1" x14ac:dyDescent="0.25">
      <c r="A1363" s="24"/>
      <c r="F1363" s="47"/>
      <c r="K1363" s="47"/>
      <c r="P1363" s="47"/>
      <c r="U1363" s="47"/>
    </row>
    <row r="1364" spans="1:21" s="25" customFormat="1" x14ac:dyDescent="0.25">
      <c r="A1364" s="24"/>
      <c r="F1364" s="47"/>
      <c r="K1364" s="47"/>
      <c r="P1364" s="47"/>
      <c r="U1364" s="47"/>
    </row>
    <row r="1365" spans="1:21" s="25" customFormat="1" x14ac:dyDescent="0.25">
      <c r="A1365" s="24"/>
      <c r="F1365" s="47"/>
      <c r="K1365" s="47"/>
      <c r="P1365" s="47"/>
      <c r="U1365" s="47"/>
    </row>
    <row r="1366" spans="1:21" s="25" customFormat="1" x14ac:dyDescent="0.25">
      <c r="A1366" s="24"/>
      <c r="F1366" s="47"/>
      <c r="K1366" s="47"/>
      <c r="P1366" s="47"/>
      <c r="U1366" s="47"/>
    </row>
    <row r="1367" spans="1:21" s="25" customFormat="1" x14ac:dyDescent="0.25">
      <c r="A1367" s="24"/>
      <c r="F1367" s="47"/>
      <c r="K1367" s="47"/>
      <c r="P1367" s="47"/>
      <c r="U1367" s="47"/>
    </row>
    <row r="1368" spans="1:21" s="25" customFormat="1" x14ac:dyDescent="0.25">
      <c r="A1368" s="24"/>
      <c r="F1368" s="47"/>
      <c r="K1368" s="47"/>
      <c r="P1368" s="47"/>
      <c r="U1368" s="47"/>
    </row>
    <row r="1369" spans="1:21" s="25" customFormat="1" x14ac:dyDescent="0.25">
      <c r="A1369" s="24"/>
      <c r="F1369" s="47"/>
      <c r="K1369" s="47"/>
      <c r="P1369" s="47"/>
      <c r="U1369" s="47"/>
    </row>
    <row r="1370" spans="1:21" s="25" customFormat="1" x14ac:dyDescent="0.25">
      <c r="A1370" s="24"/>
      <c r="F1370" s="47"/>
      <c r="K1370" s="47"/>
      <c r="P1370" s="47"/>
      <c r="U1370" s="47"/>
    </row>
    <row r="1371" spans="1:21" s="25" customFormat="1" x14ac:dyDescent="0.25">
      <c r="A1371" s="24"/>
      <c r="F1371" s="47"/>
      <c r="K1371" s="47"/>
      <c r="P1371" s="47"/>
      <c r="U1371" s="47"/>
    </row>
    <row r="1372" spans="1:21" s="25" customFormat="1" x14ac:dyDescent="0.25">
      <c r="A1372" s="24"/>
      <c r="F1372" s="47"/>
      <c r="K1372" s="47"/>
      <c r="P1372" s="47"/>
      <c r="U1372" s="47"/>
    </row>
    <row r="1373" spans="1:21" s="25" customFormat="1" x14ac:dyDescent="0.25">
      <c r="A1373" s="24"/>
      <c r="F1373" s="47"/>
      <c r="K1373" s="47"/>
      <c r="P1373" s="47"/>
      <c r="U1373" s="47"/>
    </row>
    <row r="1374" spans="1:21" s="25" customFormat="1" x14ac:dyDescent="0.25">
      <c r="A1374" s="24"/>
      <c r="F1374" s="47"/>
      <c r="K1374" s="47"/>
      <c r="P1374" s="47"/>
      <c r="U1374" s="47"/>
    </row>
    <row r="1375" spans="1:21" s="25" customFormat="1" x14ac:dyDescent="0.25">
      <c r="A1375" s="24"/>
      <c r="F1375" s="47"/>
      <c r="K1375" s="47"/>
      <c r="P1375" s="47"/>
      <c r="U1375" s="47"/>
    </row>
    <row r="1376" spans="1:21" s="25" customFormat="1" x14ac:dyDescent="0.25">
      <c r="A1376" s="24"/>
      <c r="F1376" s="47"/>
      <c r="K1376" s="47"/>
      <c r="P1376" s="47"/>
      <c r="U1376" s="47"/>
    </row>
    <row r="1377" spans="1:21" s="25" customFormat="1" x14ac:dyDescent="0.25">
      <c r="A1377" s="24"/>
      <c r="F1377" s="47"/>
      <c r="K1377" s="47"/>
      <c r="P1377" s="47"/>
      <c r="U1377" s="47"/>
    </row>
    <row r="1378" spans="1:21" s="25" customFormat="1" x14ac:dyDescent="0.25">
      <c r="A1378" s="24"/>
      <c r="F1378" s="47"/>
      <c r="K1378" s="47"/>
      <c r="P1378" s="47"/>
      <c r="U1378" s="47"/>
    </row>
    <row r="1379" spans="1:21" s="25" customFormat="1" x14ac:dyDescent="0.25">
      <c r="A1379" s="24"/>
      <c r="F1379" s="47"/>
      <c r="K1379" s="47"/>
      <c r="P1379" s="47"/>
      <c r="U1379" s="47"/>
    </row>
    <row r="1380" spans="1:21" s="25" customFormat="1" x14ac:dyDescent="0.25">
      <c r="A1380" s="24"/>
      <c r="F1380" s="47"/>
      <c r="K1380" s="47"/>
      <c r="P1380" s="47"/>
      <c r="U1380" s="47"/>
    </row>
    <row r="1381" spans="1:21" s="25" customFormat="1" x14ac:dyDescent="0.25">
      <c r="A1381" s="24"/>
      <c r="F1381" s="47"/>
      <c r="K1381" s="47"/>
      <c r="P1381" s="47"/>
      <c r="U1381" s="47"/>
    </row>
    <row r="1382" spans="1:21" s="25" customFormat="1" x14ac:dyDescent="0.25">
      <c r="A1382" s="24"/>
      <c r="F1382" s="47"/>
      <c r="K1382" s="47"/>
      <c r="P1382" s="47"/>
      <c r="U1382" s="47"/>
    </row>
    <row r="1383" spans="1:21" s="25" customFormat="1" x14ac:dyDescent="0.25">
      <c r="A1383" s="24"/>
      <c r="F1383" s="47"/>
      <c r="K1383" s="47"/>
      <c r="P1383" s="47"/>
      <c r="U1383" s="47"/>
    </row>
    <row r="1384" spans="1:21" s="25" customFormat="1" x14ac:dyDescent="0.25">
      <c r="A1384" s="24"/>
      <c r="F1384" s="47"/>
      <c r="K1384" s="47"/>
      <c r="P1384" s="47"/>
      <c r="U1384" s="47"/>
    </row>
    <row r="1385" spans="1:21" s="25" customFormat="1" x14ac:dyDescent="0.25">
      <c r="A1385" s="24"/>
      <c r="F1385" s="47"/>
      <c r="K1385" s="47"/>
      <c r="P1385" s="47"/>
      <c r="U1385" s="47"/>
    </row>
    <row r="1386" spans="1:21" s="25" customFormat="1" x14ac:dyDescent="0.25">
      <c r="A1386" s="24"/>
      <c r="F1386" s="47"/>
      <c r="K1386" s="47"/>
      <c r="P1386" s="47"/>
      <c r="U1386" s="47"/>
    </row>
    <row r="1387" spans="1:21" s="25" customFormat="1" x14ac:dyDescent="0.25">
      <c r="A1387" s="24"/>
      <c r="F1387" s="47"/>
      <c r="K1387" s="47"/>
      <c r="P1387" s="47"/>
      <c r="U1387" s="47"/>
    </row>
    <row r="1388" spans="1:21" s="25" customFormat="1" x14ac:dyDescent="0.25">
      <c r="A1388" s="24"/>
      <c r="F1388" s="47"/>
      <c r="K1388" s="47"/>
      <c r="P1388" s="47"/>
      <c r="U1388" s="47"/>
    </row>
    <row r="1389" spans="1:21" s="25" customFormat="1" x14ac:dyDescent="0.25">
      <c r="A1389" s="24"/>
      <c r="F1389" s="47"/>
      <c r="K1389" s="47"/>
      <c r="P1389" s="47"/>
      <c r="U1389" s="47"/>
    </row>
    <row r="1390" spans="1:21" s="25" customFormat="1" x14ac:dyDescent="0.25">
      <c r="A1390" s="24"/>
      <c r="F1390" s="47"/>
      <c r="K1390" s="47"/>
      <c r="P1390" s="47"/>
      <c r="U1390" s="47"/>
    </row>
    <row r="1391" spans="1:21" s="25" customFormat="1" x14ac:dyDescent="0.25">
      <c r="A1391" s="24"/>
      <c r="F1391" s="47"/>
      <c r="K1391" s="47"/>
      <c r="P1391" s="47"/>
      <c r="U1391" s="47"/>
    </row>
    <row r="1392" spans="1:21" s="25" customFormat="1" x14ac:dyDescent="0.25">
      <c r="A1392" s="24"/>
      <c r="F1392" s="47"/>
      <c r="K1392" s="47"/>
      <c r="P1392" s="47"/>
      <c r="U1392" s="47"/>
    </row>
    <row r="1393" spans="1:21" s="25" customFormat="1" x14ac:dyDescent="0.25">
      <c r="A1393" s="24"/>
      <c r="F1393" s="47"/>
      <c r="K1393" s="47"/>
      <c r="P1393" s="47"/>
      <c r="U1393" s="47"/>
    </row>
    <row r="1394" spans="1:21" s="25" customFormat="1" x14ac:dyDescent="0.25">
      <c r="A1394" s="24"/>
      <c r="F1394" s="47"/>
      <c r="K1394" s="47"/>
      <c r="P1394" s="47"/>
      <c r="U1394" s="47"/>
    </row>
    <row r="1395" spans="1:21" s="25" customFormat="1" x14ac:dyDescent="0.25">
      <c r="A1395" s="24"/>
      <c r="F1395" s="47"/>
      <c r="K1395" s="47"/>
      <c r="P1395" s="47"/>
      <c r="U1395" s="47"/>
    </row>
    <row r="1396" spans="1:21" s="25" customFormat="1" x14ac:dyDescent="0.25">
      <c r="A1396" s="24"/>
      <c r="F1396" s="47"/>
      <c r="K1396" s="47"/>
      <c r="P1396" s="47"/>
      <c r="U1396" s="47"/>
    </row>
    <row r="1397" spans="1:21" s="25" customFormat="1" x14ac:dyDescent="0.25">
      <c r="A1397" s="24"/>
      <c r="F1397" s="47"/>
      <c r="K1397" s="47"/>
      <c r="P1397" s="47"/>
      <c r="U1397" s="47"/>
    </row>
    <row r="1398" spans="1:21" s="25" customFormat="1" x14ac:dyDescent="0.25">
      <c r="A1398" s="24"/>
      <c r="F1398" s="47"/>
      <c r="K1398" s="47"/>
      <c r="P1398" s="47"/>
      <c r="U1398" s="47"/>
    </row>
    <row r="1399" spans="1:21" s="25" customFormat="1" x14ac:dyDescent="0.25">
      <c r="A1399" s="24"/>
      <c r="F1399" s="47"/>
      <c r="K1399" s="47"/>
      <c r="P1399" s="47"/>
      <c r="U1399" s="47"/>
    </row>
    <row r="1400" spans="1:21" s="25" customFormat="1" x14ac:dyDescent="0.25">
      <c r="A1400" s="24"/>
      <c r="F1400" s="47"/>
      <c r="K1400" s="47"/>
      <c r="P1400" s="47"/>
      <c r="U1400" s="47"/>
    </row>
    <row r="1401" spans="1:21" s="25" customFormat="1" x14ac:dyDescent="0.25">
      <c r="A1401" s="24"/>
      <c r="F1401" s="47"/>
      <c r="K1401" s="47"/>
      <c r="P1401" s="47"/>
      <c r="U1401" s="47"/>
    </row>
    <row r="1402" spans="1:21" s="25" customFormat="1" x14ac:dyDescent="0.25">
      <c r="A1402" s="24"/>
      <c r="F1402" s="47"/>
      <c r="K1402" s="47"/>
      <c r="P1402" s="47"/>
      <c r="U1402" s="47"/>
    </row>
    <row r="1403" spans="1:21" s="25" customFormat="1" x14ac:dyDescent="0.25">
      <c r="A1403" s="24"/>
      <c r="F1403" s="47"/>
      <c r="K1403" s="47"/>
      <c r="P1403" s="47"/>
      <c r="U1403" s="47"/>
    </row>
    <row r="1404" spans="1:21" s="25" customFormat="1" x14ac:dyDescent="0.25">
      <c r="A1404" s="24"/>
      <c r="F1404" s="47"/>
      <c r="K1404" s="47"/>
      <c r="P1404" s="47"/>
      <c r="U1404" s="47"/>
    </row>
    <row r="1405" spans="1:21" s="25" customFormat="1" x14ac:dyDescent="0.25">
      <c r="A1405" s="24"/>
      <c r="F1405" s="47"/>
      <c r="K1405" s="47"/>
      <c r="P1405" s="47"/>
      <c r="U1405" s="47"/>
    </row>
    <row r="1406" spans="1:21" s="25" customFormat="1" x14ac:dyDescent="0.25">
      <c r="A1406" s="24"/>
      <c r="F1406" s="47"/>
      <c r="K1406" s="47"/>
      <c r="P1406" s="47"/>
      <c r="U1406" s="47"/>
    </row>
    <row r="1407" spans="1:21" s="25" customFormat="1" x14ac:dyDescent="0.25">
      <c r="A1407" s="24"/>
      <c r="F1407" s="47"/>
      <c r="K1407" s="47"/>
      <c r="P1407" s="47"/>
      <c r="U1407" s="47"/>
    </row>
    <row r="1408" spans="1:21" s="25" customFormat="1" x14ac:dyDescent="0.25">
      <c r="A1408" s="24"/>
      <c r="F1408" s="47"/>
      <c r="K1408" s="47"/>
      <c r="P1408" s="47"/>
      <c r="U1408" s="47"/>
    </row>
    <row r="1409" spans="1:21" s="25" customFormat="1" x14ac:dyDescent="0.25">
      <c r="A1409" s="24"/>
      <c r="F1409" s="47"/>
      <c r="K1409" s="47"/>
      <c r="P1409" s="47"/>
      <c r="U1409" s="47"/>
    </row>
    <row r="1410" spans="1:21" s="25" customFormat="1" x14ac:dyDescent="0.25">
      <c r="A1410" s="24"/>
      <c r="F1410" s="47"/>
      <c r="K1410" s="47"/>
      <c r="P1410" s="47"/>
      <c r="U1410" s="47"/>
    </row>
    <row r="1411" spans="1:21" s="25" customFormat="1" x14ac:dyDescent="0.25">
      <c r="A1411" s="24"/>
      <c r="F1411" s="47"/>
      <c r="K1411" s="47"/>
      <c r="P1411" s="47"/>
      <c r="U1411" s="47"/>
    </row>
    <row r="1412" spans="1:21" s="25" customFormat="1" x14ac:dyDescent="0.25">
      <c r="A1412" s="24"/>
      <c r="F1412" s="47"/>
      <c r="K1412" s="47"/>
      <c r="P1412" s="47"/>
      <c r="U1412" s="47"/>
    </row>
    <row r="1413" spans="1:21" s="25" customFormat="1" x14ac:dyDescent="0.25">
      <c r="A1413" s="24"/>
      <c r="F1413" s="47"/>
      <c r="K1413" s="47"/>
      <c r="P1413" s="47"/>
      <c r="U1413" s="47"/>
    </row>
    <row r="1414" spans="1:21" s="25" customFormat="1" x14ac:dyDescent="0.25">
      <c r="A1414" s="24"/>
      <c r="F1414" s="47"/>
      <c r="K1414" s="47"/>
      <c r="P1414" s="47"/>
      <c r="U1414" s="47"/>
    </row>
    <row r="1415" spans="1:21" s="25" customFormat="1" x14ac:dyDescent="0.25">
      <c r="A1415" s="24"/>
      <c r="F1415" s="47"/>
      <c r="K1415" s="47"/>
      <c r="P1415" s="47"/>
      <c r="U1415" s="47"/>
    </row>
    <row r="1416" spans="1:21" s="25" customFormat="1" x14ac:dyDescent="0.25">
      <c r="A1416" s="24"/>
      <c r="F1416" s="47"/>
      <c r="K1416" s="47"/>
      <c r="P1416" s="47"/>
      <c r="U1416" s="47"/>
    </row>
    <row r="1417" spans="1:21" s="25" customFormat="1" x14ac:dyDescent="0.25">
      <c r="A1417" s="24"/>
      <c r="F1417" s="47"/>
      <c r="K1417" s="47"/>
      <c r="P1417" s="47"/>
      <c r="U1417" s="47"/>
    </row>
    <row r="1418" spans="1:21" s="25" customFormat="1" x14ac:dyDescent="0.25">
      <c r="A1418" s="24"/>
      <c r="F1418" s="47"/>
      <c r="K1418" s="47"/>
      <c r="P1418" s="47"/>
      <c r="U1418" s="47"/>
    </row>
    <row r="1419" spans="1:21" s="25" customFormat="1" x14ac:dyDescent="0.25">
      <c r="A1419" s="24"/>
      <c r="F1419" s="47"/>
      <c r="K1419" s="47"/>
      <c r="P1419" s="47"/>
      <c r="U1419" s="47"/>
    </row>
    <row r="1420" spans="1:21" s="25" customFormat="1" x14ac:dyDescent="0.25">
      <c r="A1420" s="24"/>
      <c r="F1420" s="47"/>
      <c r="K1420" s="47"/>
      <c r="P1420" s="47"/>
      <c r="U1420" s="47"/>
    </row>
    <row r="1421" spans="1:21" s="25" customFormat="1" x14ac:dyDescent="0.25">
      <c r="A1421" s="24"/>
      <c r="F1421" s="47"/>
      <c r="K1421" s="47"/>
      <c r="P1421" s="47"/>
      <c r="U1421" s="47"/>
    </row>
    <row r="1422" spans="1:21" s="25" customFormat="1" x14ac:dyDescent="0.25">
      <c r="A1422" s="24"/>
      <c r="F1422" s="47"/>
      <c r="K1422" s="47"/>
      <c r="P1422" s="47"/>
      <c r="U1422" s="47"/>
    </row>
    <row r="1423" spans="1:21" s="25" customFormat="1" x14ac:dyDescent="0.25">
      <c r="A1423" s="24"/>
      <c r="F1423" s="47"/>
      <c r="K1423" s="47"/>
      <c r="P1423" s="47"/>
      <c r="U1423" s="47"/>
    </row>
    <row r="1424" spans="1:21" s="25" customFormat="1" x14ac:dyDescent="0.25">
      <c r="A1424" s="24"/>
      <c r="F1424" s="47"/>
      <c r="K1424" s="47"/>
      <c r="P1424" s="47"/>
      <c r="U1424" s="47"/>
    </row>
    <row r="1425" spans="1:21" s="25" customFormat="1" x14ac:dyDescent="0.25">
      <c r="A1425" s="24"/>
      <c r="F1425" s="47"/>
      <c r="K1425" s="47"/>
      <c r="P1425" s="47"/>
      <c r="U1425" s="47"/>
    </row>
    <row r="1426" spans="1:21" s="25" customFormat="1" x14ac:dyDescent="0.25">
      <c r="A1426" s="24"/>
      <c r="F1426" s="47"/>
      <c r="K1426" s="47"/>
      <c r="P1426" s="47"/>
      <c r="U1426" s="47"/>
    </row>
    <row r="1427" spans="1:21" s="25" customFormat="1" x14ac:dyDescent="0.25">
      <c r="A1427" s="24"/>
      <c r="F1427" s="47"/>
      <c r="K1427" s="47"/>
      <c r="P1427" s="47"/>
      <c r="U1427" s="47"/>
    </row>
    <row r="1428" spans="1:21" s="25" customFormat="1" x14ac:dyDescent="0.25">
      <c r="A1428" s="24"/>
      <c r="F1428" s="47"/>
      <c r="K1428" s="47"/>
      <c r="P1428" s="47"/>
      <c r="U1428" s="47"/>
    </row>
    <row r="1429" spans="1:21" s="25" customFormat="1" x14ac:dyDescent="0.25">
      <c r="A1429" s="24"/>
      <c r="F1429" s="47"/>
      <c r="K1429" s="47"/>
      <c r="P1429" s="47"/>
      <c r="U1429" s="47"/>
    </row>
    <row r="1430" spans="1:21" s="25" customFormat="1" x14ac:dyDescent="0.25">
      <c r="A1430" s="24"/>
      <c r="F1430" s="47"/>
      <c r="K1430" s="47"/>
      <c r="P1430" s="47"/>
      <c r="U1430" s="47"/>
    </row>
    <row r="1431" spans="1:21" s="25" customFormat="1" x14ac:dyDescent="0.25">
      <c r="A1431" s="24"/>
      <c r="F1431" s="47"/>
      <c r="K1431" s="47"/>
      <c r="P1431" s="47"/>
      <c r="U1431" s="47"/>
    </row>
    <row r="1432" spans="1:21" s="25" customFormat="1" x14ac:dyDescent="0.25">
      <c r="A1432" s="24"/>
      <c r="F1432" s="47"/>
      <c r="K1432" s="47"/>
      <c r="P1432" s="47"/>
      <c r="U1432" s="47"/>
    </row>
    <row r="1433" spans="1:21" s="25" customFormat="1" x14ac:dyDescent="0.25">
      <c r="A1433" s="24"/>
      <c r="F1433" s="47"/>
      <c r="K1433" s="47"/>
      <c r="P1433" s="47"/>
      <c r="U1433" s="47"/>
    </row>
    <row r="1434" spans="1:21" s="25" customFormat="1" x14ac:dyDescent="0.25">
      <c r="A1434" s="24"/>
      <c r="F1434" s="47"/>
      <c r="K1434" s="47"/>
      <c r="P1434" s="47"/>
      <c r="U1434" s="47"/>
    </row>
    <row r="1435" spans="1:21" s="25" customFormat="1" x14ac:dyDescent="0.25">
      <c r="A1435" s="24"/>
      <c r="F1435" s="47"/>
      <c r="K1435" s="47"/>
      <c r="P1435" s="47"/>
      <c r="U1435" s="47"/>
    </row>
    <row r="1436" spans="1:21" s="25" customFormat="1" x14ac:dyDescent="0.25">
      <c r="A1436" s="24"/>
      <c r="F1436" s="47"/>
      <c r="K1436" s="47"/>
      <c r="P1436" s="47"/>
      <c r="U1436" s="47"/>
    </row>
    <row r="1437" spans="1:21" s="25" customFormat="1" x14ac:dyDescent="0.25">
      <c r="A1437" s="24"/>
      <c r="F1437" s="47"/>
      <c r="K1437" s="47"/>
      <c r="P1437" s="47"/>
      <c r="U1437" s="47"/>
    </row>
    <row r="1438" spans="1:21" s="25" customFormat="1" x14ac:dyDescent="0.25">
      <c r="A1438" s="24"/>
      <c r="F1438" s="47"/>
      <c r="K1438" s="47"/>
      <c r="P1438" s="47"/>
      <c r="U1438" s="47"/>
    </row>
    <row r="1439" spans="1:21" s="25" customFormat="1" x14ac:dyDescent="0.25">
      <c r="A1439" s="24"/>
      <c r="F1439" s="47"/>
      <c r="K1439" s="47"/>
      <c r="P1439" s="47"/>
      <c r="U1439" s="47"/>
    </row>
    <row r="1440" spans="1:21" s="25" customFormat="1" x14ac:dyDescent="0.25">
      <c r="A1440" s="24"/>
      <c r="F1440" s="47"/>
      <c r="K1440" s="47"/>
      <c r="P1440" s="47"/>
      <c r="U1440" s="47"/>
    </row>
    <row r="1441" spans="1:21" s="25" customFormat="1" x14ac:dyDescent="0.25">
      <c r="A1441" s="24"/>
      <c r="F1441" s="47"/>
      <c r="K1441" s="47"/>
      <c r="P1441" s="47"/>
      <c r="U1441" s="47"/>
    </row>
    <row r="1442" spans="1:21" s="25" customFormat="1" x14ac:dyDescent="0.25">
      <c r="A1442" s="24"/>
      <c r="F1442" s="47"/>
      <c r="K1442" s="47"/>
      <c r="P1442" s="47"/>
      <c r="U1442" s="47"/>
    </row>
    <row r="1443" spans="1:21" s="25" customFormat="1" x14ac:dyDescent="0.25">
      <c r="A1443" s="24"/>
      <c r="F1443" s="47"/>
      <c r="K1443" s="47"/>
      <c r="P1443" s="47"/>
      <c r="U1443" s="47"/>
    </row>
    <row r="1444" spans="1:21" s="25" customFormat="1" x14ac:dyDescent="0.25">
      <c r="A1444" s="24"/>
      <c r="F1444" s="47"/>
      <c r="K1444" s="47"/>
      <c r="P1444" s="47"/>
      <c r="U1444" s="47"/>
    </row>
    <row r="1445" spans="1:21" s="25" customFormat="1" x14ac:dyDescent="0.25">
      <c r="A1445" s="24"/>
      <c r="F1445" s="47"/>
      <c r="K1445" s="47"/>
      <c r="P1445" s="47"/>
      <c r="U1445" s="47"/>
    </row>
    <row r="1446" spans="1:21" s="25" customFormat="1" x14ac:dyDescent="0.25">
      <c r="A1446" s="24"/>
      <c r="F1446" s="47"/>
      <c r="K1446" s="47"/>
      <c r="P1446" s="47"/>
      <c r="U1446" s="47"/>
    </row>
    <row r="1447" spans="1:21" s="25" customFormat="1" x14ac:dyDescent="0.25">
      <c r="A1447" s="24"/>
      <c r="F1447" s="47"/>
      <c r="K1447" s="47"/>
      <c r="P1447" s="47"/>
      <c r="U1447" s="47"/>
    </row>
    <row r="1448" spans="1:21" s="25" customFormat="1" x14ac:dyDescent="0.25">
      <c r="A1448" s="24"/>
      <c r="F1448" s="47"/>
      <c r="K1448" s="47"/>
      <c r="P1448" s="47"/>
      <c r="U1448" s="47"/>
    </row>
    <row r="1449" spans="1:21" s="25" customFormat="1" x14ac:dyDescent="0.25">
      <c r="A1449" s="24"/>
      <c r="F1449" s="47"/>
      <c r="K1449" s="47"/>
      <c r="P1449" s="47"/>
      <c r="U1449" s="47"/>
    </row>
    <row r="1450" spans="1:21" s="25" customFormat="1" x14ac:dyDescent="0.25">
      <c r="A1450" s="24"/>
      <c r="F1450" s="47"/>
      <c r="K1450" s="47"/>
      <c r="P1450" s="47"/>
      <c r="U1450" s="47"/>
    </row>
    <row r="1451" spans="1:21" s="25" customFormat="1" x14ac:dyDescent="0.25">
      <c r="A1451" s="24"/>
      <c r="F1451" s="47"/>
      <c r="K1451" s="47"/>
      <c r="P1451" s="47"/>
      <c r="U1451" s="47"/>
    </row>
    <row r="1452" spans="1:21" s="25" customFormat="1" x14ac:dyDescent="0.25">
      <c r="A1452" s="24"/>
      <c r="F1452" s="47"/>
      <c r="K1452" s="47"/>
      <c r="P1452" s="47"/>
      <c r="U1452" s="47"/>
    </row>
    <row r="1453" spans="1:21" s="25" customFormat="1" x14ac:dyDescent="0.25">
      <c r="A1453" s="24"/>
      <c r="F1453" s="47"/>
      <c r="K1453" s="47"/>
      <c r="P1453" s="47"/>
      <c r="U1453" s="47"/>
    </row>
    <row r="1454" spans="1:21" s="25" customFormat="1" x14ac:dyDescent="0.25">
      <c r="A1454" s="24"/>
      <c r="F1454" s="47"/>
      <c r="K1454" s="47"/>
      <c r="P1454" s="47"/>
      <c r="U1454" s="47"/>
    </row>
    <row r="1455" spans="1:21" s="25" customFormat="1" x14ac:dyDescent="0.25">
      <c r="A1455" s="24"/>
      <c r="F1455" s="47"/>
      <c r="K1455" s="47"/>
      <c r="P1455" s="47"/>
      <c r="U1455" s="47"/>
    </row>
    <row r="1456" spans="1:21" s="25" customFormat="1" x14ac:dyDescent="0.25">
      <c r="A1456" s="24"/>
      <c r="F1456" s="47"/>
      <c r="K1456" s="47"/>
      <c r="P1456" s="47"/>
      <c r="U1456" s="47"/>
    </row>
    <row r="1457" spans="1:21" s="25" customFormat="1" x14ac:dyDescent="0.25">
      <c r="A1457" s="24"/>
      <c r="F1457" s="47"/>
      <c r="K1457" s="47"/>
      <c r="P1457" s="47"/>
      <c r="U1457" s="47"/>
    </row>
    <row r="1458" spans="1:21" s="25" customFormat="1" x14ac:dyDescent="0.25">
      <c r="A1458" s="24"/>
      <c r="F1458" s="47"/>
      <c r="K1458" s="47"/>
      <c r="P1458" s="47"/>
      <c r="U1458" s="47"/>
    </row>
    <row r="1459" spans="1:21" s="25" customFormat="1" x14ac:dyDescent="0.25">
      <c r="A1459" s="24"/>
      <c r="F1459" s="47"/>
      <c r="K1459" s="47"/>
      <c r="P1459" s="47"/>
      <c r="U1459" s="47"/>
    </row>
    <row r="1460" spans="1:21" s="25" customFormat="1" x14ac:dyDescent="0.25">
      <c r="A1460" s="24"/>
      <c r="F1460" s="47"/>
      <c r="K1460" s="47"/>
      <c r="P1460" s="47"/>
      <c r="U1460" s="47"/>
    </row>
    <row r="1461" spans="1:21" s="25" customFormat="1" x14ac:dyDescent="0.25">
      <c r="A1461" s="24"/>
      <c r="F1461" s="47"/>
      <c r="K1461" s="47"/>
      <c r="P1461" s="47"/>
      <c r="U1461" s="47"/>
    </row>
    <row r="1462" spans="1:21" s="25" customFormat="1" x14ac:dyDescent="0.25">
      <c r="A1462" s="24"/>
      <c r="F1462" s="47"/>
      <c r="K1462" s="47"/>
      <c r="P1462" s="47"/>
      <c r="U1462" s="47"/>
    </row>
    <row r="1463" spans="1:21" s="25" customFormat="1" x14ac:dyDescent="0.25">
      <c r="A1463" s="24"/>
      <c r="F1463" s="47"/>
      <c r="K1463" s="47"/>
      <c r="P1463" s="47"/>
      <c r="U1463" s="47"/>
    </row>
    <row r="1464" spans="1:21" s="25" customFormat="1" x14ac:dyDescent="0.25">
      <c r="A1464" s="24"/>
      <c r="F1464" s="47"/>
      <c r="K1464" s="47"/>
      <c r="P1464" s="47"/>
      <c r="U1464" s="47"/>
    </row>
    <row r="1465" spans="1:21" s="25" customFormat="1" x14ac:dyDescent="0.25">
      <c r="A1465" s="24"/>
      <c r="F1465" s="47"/>
      <c r="K1465" s="47"/>
      <c r="P1465" s="47"/>
      <c r="U1465" s="47"/>
    </row>
    <row r="1466" spans="1:21" s="25" customFormat="1" x14ac:dyDescent="0.25">
      <c r="A1466" s="24"/>
      <c r="F1466" s="47"/>
      <c r="K1466" s="47"/>
      <c r="P1466" s="47"/>
      <c r="U1466" s="47"/>
    </row>
    <row r="1467" spans="1:21" s="25" customFormat="1" x14ac:dyDescent="0.25">
      <c r="A1467" s="24"/>
      <c r="F1467" s="47"/>
      <c r="K1467" s="47"/>
      <c r="P1467" s="47"/>
      <c r="U1467" s="47"/>
    </row>
    <row r="1468" spans="1:21" s="25" customFormat="1" x14ac:dyDescent="0.25">
      <c r="A1468" s="24"/>
      <c r="F1468" s="47"/>
      <c r="K1468" s="47"/>
      <c r="P1468" s="47"/>
      <c r="U1468" s="47"/>
    </row>
    <row r="1469" spans="1:21" s="25" customFormat="1" x14ac:dyDescent="0.25">
      <c r="A1469" s="24"/>
      <c r="F1469" s="47"/>
      <c r="K1469" s="47"/>
      <c r="P1469" s="47"/>
      <c r="U1469" s="47"/>
    </row>
    <row r="1470" spans="1:21" s="25" customFormat="1" x14ac:dyDescent="0.25">
      <c r="A1470" s="24"/>
      <c r="F1470" s="47"/>
      <c r="K1470" s="47"/>
      <c r="P1470" s="47"/>
      <c r="U1470" s="47"/>
    </row>
    <row r="1471" spans="1:21" s="25" customFormat="1" x14ac:dyDescent="0.25">
      <c r="A1471" s="24"/>
      <c r="F1471" s="47"/>
      <c r="K1471" s="47"/>
      <c r="P1471" s="47"/>
      <c r="U1471" s="47"/>
    </row>
    <row r="1472" spans="1:21" s="25" customFormat="1" x14ac:dyDescent="0.25">
      <c r="A1472" s="24"/>
      <c r="F1472" s="47"/>
      <c r="K1472" s="47"/>
      <c r="P1472" s="47"/>
      <c r="U1472" s="47"/>
    </row>
    <row r="1473" spans="1:21" s="25" customFormat="1" x14ac:dyDescent="0.25">
      <c r="A1473" s="24"/>
      <c r="F1473" s="47"/>
      <c r="K1473" s="47"/>
      <c r="P1473" s="47"/>
      <c r="U1473" s="47"/>
    </row>
    <row r="1474" spans="1:21" s="25" customFormat="1" x14ac:dyDescent="0.25">
      <c r="A1474" s="24"/>
      <c r="F1474" s="47"/>
      <c r="K1474" s="47"/>
      <c r="P1474" s="47"/>
      <c r="U1474" s="47"/>
    </row>
    <row r="1475" spans="1:21" s="25" customFormat="1" x14ac:dyDescent="0.25">
      <c r="A1475" s="24"/>
      <c r="F1475" s="47"/>
      <c r="K1475" s="47"/>
      <c r="P1475" s="47"/>
      <c r="U1475" s="47"/>
    </row>
    <row r="1476" spans="1:21" s="25" customFormat="1" x14ac:dyDescent="0.25">
      <c r="A1476" s="24"/>
      <c r="F1476" s="47"/>
      <c r="K1476" s="47"/>
      <c r="P1476" s="47"/>
      <c r="U1476" s="47"/>
    </row>
    <row r="1477" spans="1:21" s="25" customFormat="1" x14ac:dyDescent="0.25">
      <c r="A1477" s="24"/>
      <c r="F1477" s="47"/>
      <c r="K1477" s="47"/>
      <c r="P1477" s="47"/>
      <c r="U1477" s="47"/>
    </row>
    <row r="1478" spans="1:21" s="25" customFormat="1" x14ac:dyDescent="0.25">
      <c r="A1478" s="24"/>
      <c r="F1478" s="47"/>
      <c r="K1478" s="47"/>
      <c r="P1478" s="47"/>
      <c r="U1478" s="47"/>
    </row>
    <row r="1479" spans="1:21" s="25" customFormat="1" x14ac:dyDescent="0.25">
      <c r="A1479" s="24"/>
      <c r="F1479" s="47"/>
      <c r="K1479" s="47"/>
      <c r="P1479" s="47"/>
      <c r="U1479" s="47"/>
    </row>
    <row r="1480" spans="1:21" s="25" customFormat="1" x14ac:dyDescent="0.25">
      <c r="A1480" s="24"/>
      <c r="F1480" s="47"/>
      <c r="K1480" s="47"/>
      <c r="P1480" s="47"/>
      <c r="U1480" s="47"/>
    </row>
    <row r="1481" spans="1:21" s="25" customFormat="1" x14ac:dyDescent="0.25">
      <c r="A1481" s="24"/>
      <c r="F1481" s="47"/>
      <c r="K1481" s="47"/>
      <c r="P1481" s="47"/>
      <c r="U1481" s="47"/>
    </row>
    <row r="1482" spans="1:21" s="25" customFormat="1" x14ac:dyDescent="0.25">
      <c r="A1482" s="24"/>
      <c r="F1482" s="47"/>
      <c r="K1482" s="47"/>
      <c r="P1482" s="47"/>
      <c r="U1482" s="47"/>
    </row>
    <row r="1483" spans="1:21" s="25" customFormat="1" x14ac:dyDescent="0.25">
      <c r="A1483" s="24"/>
      <c r="F1483" s="47"/>
      <c r="K1483" s="47"/>
      <c r="P1483" s="47"/>
      <c r="U1483" s="47"/>
    </row>
    <row r="1484" spans="1:21" s="25" customFormat="1" x14ac:dyDescent="0.25">
      <c r="A1484" s="24"/>
      <c r="F1484" s="47"/>
      <c r="K1484" s="47"/>
      <c r="P1484" s="47"/>
      <c r="U1484" s="47"/>
    </row>
    <row r="1485" spans="1:21" s="25" customFormat="1" x14ac:dyDescent="0.25">
      <c r="A1485" s="24"/>
      <c r="F1485" s="47"/>
      <c r="K1485" s="47"/>
      <c r="P1485" s="47"/>
      <c r="U1485" s="47"/>
    </row>
    <row r="1486" spans="1:21" s="25" customFormat="1" x14ac:dyDescent="0.25">
      <c r="A1486" s="24"/>
      <c r="F1486" s="47"/>
      <c r="K1486" s="47"/>
      <c r="P1486" s="47"/>
      <c r="U1486" s="47"/>
    </row>
    <row r="1487" spans="1:21" s="25" customFormat="1" x14ac:dyDescent="0.25">
      <c r="A1487" s="24"/>
      <c r="F1487" s="47"/>
      <c r="K1487" s="47"/>
      <c r="P1487" s="47"/>
      <c r="U1487" s="47"/>
    </row>
    <row r="1488" spans="1:21" s="25" customFormat="1" x14ac:dyDescent="0.25">
      <c r="A1488" s="24"/>
      <c r="F1488" s="47"/>
      <c r="K1488" s="47"/>
      <c r="P1488" s="47"/>
      <c r="U1488" s="47"/>
    </row>
    <row r="1489" spans="1:21" s="25" customFormat="1" x14ac:dyDescent="0.25">
      <c r="A1489" s="24"/>
      <c r="F1489" s="47"/>
      <c r="K1489" s="47"/>
      <c r="P1489" s="47"/>
      <c r="U1489" s="47"/>
    </row>
    <row r="1490" spans="1:21" s="25" customFormat="1" x14ac:dyDescent="0.25">
      <c r="A1490" s="24"/>
      <c r="F1490" s="47"/>
      <c r="K1490" s="47"/>
      <c r="P1490" s="47"/>
      <c r="U1490" s="47"/>
    </row>
    <row r="1491" spans="1:21" s="25" customFormat="1" x14ac:dyDescent="0.25">
      <c r="A1491" s="24"/>
      <c r="F1491" s="47"/>
      <c r="K1491" s="47"/>
      <c r="P1491" s="47"/>
      <c r="U1491" s="47"/>
    </row>
    <row r="1492" spans="1:21" s="25" customFormat="1" x14ac:dyDescent="0.25">
      <c r="A1492" s="24"/>
      <c r="F1492" s="47"/>
      <c r="K1492" s="47"/>
      <c r="P1492" s="47"/>
      <c r="U1492" s="47"/>
    </row>
    <row r="1493" spans="1:21" s="25" customFormat="1" x14ac:dyDescent="0.25">
      <c r="A1493" s="24"/>
      <c r="F1493" s="47"/>
      <c r="K1493" s="47"/>
      <c r="P1493" s="47"/>
      <c r="U1493" s="47"/>
    </row>
    <row r="1494" spans="1:21" s="25" customFormat="1" x14ac:dyDescent="0.25">
      <c r="A1494" s="24"/>
      <c r="F1494" s="47"/>
      <c r="K1494" s="47"/>
      <c r="P1494" s="47"/>
      <c r="U1494" s="47"/>
    </row>
    <row r="1495" spans="1:21" s="25" customFormat="1" x14ac:dyDescent="0.25">
      <c r="A1495" s="24"/>
      <c r="F1495" s="47"/>
      <c r="K1495" s="47"/>
      <c r="P1495" s="47"/>
      <c r="U1495" s="47"/>
    </row>
    <row r="1496" spans="1:21" s="25" customFormat="1" x14ac:dyDescent="0.25">
      <c r="A1496" s="24"/>
      <c r="F1496" s="47"/>
      <c r="K1496" s="47"/>
      <c r="P1496" s="47"/>
      <c r="U1496" s="47"/>
    </row>
    <row r="1497" spans="1:21" s="25" customFormat="1" x14ac:dyDescent="0.25">
      <c r="A1497" s="24"/>
      <c r="F1497" s="47"/>
      <c r="K1497" s="47"/>
      <c r="P1497" s="47"/>
      <c r="U1497" s="47"/>
    </row>
    <row r="1498" spans="1:21" s="25" customFormat="1" x14ac:dyDescent="0.25">
      <c r="A1498" s="24"/>
      <c r="F1498" s="47"/>
      <c r="K1498" s="47"/>
      <c r="P1498" s="47"/>
      <c r="U1498" s="47"/>
    </row>
    <row r="1499" spans="1:21" s="25" customFormat="1" x14ac:dyDescent="0.25">
      <c r="A1499" s="24"/>
      <c r="F1499" s="47"/>
      <c r="K1499" s="47"/>
      <c r="P1499" s="47"/>
      <c r="U1499" s="47"/>
    </row>
    <row r="1500" spans="1:21" s="25" customFormat="1" x14ac:dyDescent="0.25">
      <c r="A1500" s="24"/>
      <c r="F1500" s="47"/>
      <c r="K1500" s="47"/>
      <c r="P1500" s="47"/>
      <c r="U1500" s="47"/>
    </row>
    <row r="1501" spans="1:21" s="25" customFormat="1" x14ac:dyDescent="0.25">
      <c r="A1501" s="24"/>
      <c r="F1501" s="47"/>
      <c r="K1501" s="47"/>
      <c r="P1501" s="47"/>
      <c r="U1501" s="47"/>
    </row>
    <row r="1502" spans="1:21" s="25" customFormat="1" x14ac:dyDescent="0.25">
      <c r="A1502" s="24"/>
      <c r="F1502" s="47"/>
      <c r="K1502" s="47"/>
      <c r="P1502" s="47"/>
      <c r="U1502" s="47"/>
    </row>
    <row r="1503" spans="1:21" s="25" customFormat="1" x14ac:dyDescent="0.25">
      <c r="A1503" s="24"/>
      <c r="F1503" s="47"/>
      <c r="K1503" s="47"/>
      <c r="P1503" s="47"/>
      <c r="U1503" s="47"/>
    </row>
    <row r="1504" spans="1:21" s="25" customFormat="1" x14ac:dyDescent="0.25">
      <c r="A1504" s="24"/>
      <c r="F1504" s="47"/>
      <c r="K1504" s="47"/>
      <c r="P1504" s="47"/>
      <c r="U1504" s="47"/>
    </row>
    <row r="1505" spans="1:21" s="25" customFormat="1" x14ac:dyDescent="0.25">
      <c r="A1505" s="24"/>
      <c r="F1505" s="47"/>
      <c r="K1505" s="47"/>
      <c r="P1505" s="47"/>
      <c r="U1505" s="47"/>
    </row>
    <row r="1506" spans="1:21" s="25" customFormat="1" x14ac:dyDescent="0.25">
      <c r="A1506" s="24"/>
      <c r="F1506" s="47"/>
      <c r="K1506" s="47"/>
      <c r="P1506" s="47"/>
      <c r="U1506" s="47"/>
    </row>
    <row r="1507" spans="1:21" s="25" customFormat="1" x14ac:dyDescent="0.25">
      <c r="A1507" s="24"/>
      <c r="F1507" s="47"/>
      <c r="K1507" s="47"/>
      <c r="P1507" s="47"/>
      <c r="U1507" s="47"/>
    </row>
    <row r="1508" spans="1:21" s="25" customFormat="1" x14ac:dyDescent="0.25">
      <c r="A1508" s="24"/>
      <c r="F1508" s="47"/>
      <c r="K1508" s="47"/>
      <c r="P1508" s="47"/>
      <c r="U1508" s="47"/>
    </row>
    <row r="1509" spans="1:21" s="25" customFormat="1" x14ac:dyDescent="0.25">
      <c r="A1509" s="24"/>
      <c r="F1509" s="47"/>
      <c r="K1509" s="47"/>
      <c r="P1509" s="47"/>
      <c r="U1509" s="47"/>
    </row>
    <row r="1510" spans="1:21" s="25" customFormat="1" x14ac:dyDescent="0.25">
      <c r="A1510" s="24"/>
      <c r="F1510" s="47"/>
      <c r="K1510" s="47"/>
      <c r="P1510" s="47"/>
      <c r="U1510" s="47"/>
    </row>
    <row r="1511" spans="1:21" s="25" customFormat="1" x14ac:dyDescent="0.25">
      <c r="A1511" s="24"/>
      <c r="F1511" s="47"/>
      <c r="K1511" s="47"/>
      <c r="P1511" s="47"/>
      <c r="U1511" s="47"/>
    </row>
    <row r="1512" spans="1:21" s="25" customFormat="1" x14ac:dyDescent="0.25">
      <c r="A1512" s="24"/>
      <c r="F1512" s="47"/>
      <c r="K1512" s="47"/>
      <c r="P1512" s="47"/>
      <c r="U1512" s="47"/>
    </row>
    <row r="1513" spans="1:21" s="25" customFormat="1" x14ac:dyDescent="0.25">
      <c r="A1513" s="24"/>
      <c r="F1513" s="47"/>
      <c r="K1513" s="47"/>
      <c r="P1513" s="47"/>
      <c r="U1513" s="47"/>
    </row>
    <row r="1514" spans="1:21" s="25" customFormat="1" x14ac:dyDescent="0.25">
      <c r="A1514" s="24"/>
      <c r="F1514" s="47"/>
      <c r="K1514" s="47"/>
      <c r="P1514" s="47"/>
      <c r="U1514" s="47"/>
    </row>
    <row r="1515" spans="1:21" s="25" customFormat="1" x14ac:dyDescent="0.25">
      <c r="A1515" s="24"/>
      <c r="F1515" s="47"/>
      <c r="K1515" s="47"/>
      <c r="P1515" s="47"/>
      <c r="U1515" s="47"/>
    </row>
    <row r="1516" spans="1:21" s="25" customFormat="1" x14ac:dyDescent="0.25">
      <c r="A1516" s="24"/>
      <c r="F1516" s="47"/>
      <c r="K1516" s="47"/>
      <c r="P1516" s="47"/>
      <c r="U1516" s="47"/>
    </row>
    <row r="1517" spans="1:21" s="25" customFormat="1" x14ac:dyDescent="0.25">
      <c r="A1517" s="24"/>
      <c r="F1517" s="47"/>
      <c r="K1517" s="47"/>
      <c r="P1517" s="47"/>
      <c r="U1517" s="47"/>
    </row>
    <row r="1518" spans="1:21" s="25" customFormat="1" x14ac:dyDescent="0.25">
      <c r="A1518" s="24"/>
      <c r="F1518" s="47"/>
      <c r="K1518" s="47"/>
      <c r="P1518" s="47"/>
      <c r="U1518" s="47"/>
    </row>
    <row r="1519" spans="1:21" s="25" customFormat="1" x14ac:dyDescent="0.25">
      <c r="A1519" s="24"/>
      <c r="F1519" s="47"/>
      <c r="K1519" s="47"/>
      <c r="P1519" s="47"/>
      <c r="U1519" s="47"/>
    </row>
    <row r="1520" spans="1:21" s="25" customFormat="1" x14ac:dyDescent="0.25">
      <c r="A1520" s="24"/>
      <c r="F1520" s="47"/>
      <c r="K1520" s="47"/>
      <c r="P1520" s="47"/>
      <c r="U1520" s="47"/>
    </row>
    <row r="1521" spans="1:21" s="25" customFormat="1" x14ac:dyDescent="0.25">
      <c r="A1521" s="24"/>
      <c r="F1521" s="47"/>
      <c r="K1521" s="47"/>
      <c r="P1521" s="47"/>
      <c r="U1521" s="47"/>
    </row>
    <row r="1522" spans="1:21" s="25" customFormat="1" x14ac:dyDescent="0.25">
      <c r="A1522" s="24"/>
      <c r="F1522" s="47"/>
      <c r="K1522" s="47"/>
      <c r="P1522" s="47"/>
      <c r="U1522" s="47"/>
    </row>
    <row r="1523" spans="1:21" s="25" customFormat="1" x14ac:dyDescent="0.25">
      <c r="A1523" s="24"/>
      <c r="F1523" s="47"/>
      <c r="K1523" s="47"/>
      <c r="P1523" s="47"/>
      <c r="U1523" s="47"/>
    </row>
    <row r="1524" spans="1:21" s="25" customFormat="1" x14ac:dyDescent="0.25">
      <c r="A1524" s="24"/>
      <c r="F1524" s="47"/>
      <c r="K1524" s="47"/>
      <c r="P1524" s="47"/>
      <c r="U1524" s="47"/>
    </row>
    <row r="1525" spans="1:21" s="25" customFormat="1" x14ac:dyDescent="0.25">
      <c r="A1525" s="24"/>
      <c r="F1525" s="47"/>
      <c r="K1525" s="47"/>
      <c r="P1525" s="47"/>
      <c r="U1525" s="47"/>
    </row>
    <row r="1526" spans="1:21" s="25" customFormat="1" x14ac:dyDescent="0.25">
      <c r="A1526" s="24"/>
      <c r="F1526" s="47"/>
      <c r="K1526" s="47"/>
      <c r="P1526" s="47"/>
      <c r="U1526" s="47"/>
    </row>
    <row r="1527" spans="1:21" s="25" customFormat="1" x14ac:dyDescent="0.25">
      <c r="A1527" s="24"/>
      <c r="F1527" s="47"/>
      <c r="K1527" s="47"/>
      <c r="P1527" s="47"/>
      <c r="U1527" s="47"/>
    </row>
    <row r="1528" spans="1:21" s="25" customFormat="1" x14ac:dyDescent="0.25">
      <c r="A1528" s="24"/>
      <c r="F1528" s="47"/>
      <c r="K1528" s="47"/>
      <c r="P1528" s="47"/>
      <c r="U1528" s="47"/>
    </row>
    <row r="1529" spans="1:21" s="25" customFormat="1" x14ac:dyDescent="0.25">
      <c r="A1529" s="24"/>
      <c r="F1529" s="47"/>
      <c r="K1529" s="47"/>
      <c r="P1529" s="47"/>
      <c r="U1529" s="47"/>
    </row>
    <row r="1530" spans="1:21" s="25" customFormat="1" x14ac:dyDescent="0.25">
      <c r="A1530" s="24"/>
      <c r="F1530" s="47"/>
      <c r="K1530" s="47"/>
      <c r="P1530" s="47"/>
      <c r="U1530" s="47"/>
    </row>
    <row r="1531" spans="1:21" s="25" customFormat="1" x14ac:dyDescent="0.25">
      <c r="A1531" s="24"/>
      <c r="F1531" s="47"/>
      <c r="K1531" s="47"/>
      <c r="P1531" s="47"/>
      <c r="U1531" s="47"/>
    </row>
    <row r="1532" spans="1:21" s="25" customFormat="1" x14ac:dyDescent="0.25">
      <c r="A1532" s="24"/>
      <c r="F1532" s="47"/>
      <c r="K1532" s="47"/>
      <c r="P1532" s="47"/>
      <c r="U1532" s="47"/>
    </row>
    <row r="1533" spans="1:21" s="25" customFormat="1" x14ac:dyDescent="0.25">
      <c r="A1533" s="24"/>
      <c r="F1533" s="47"/>
      <c r="K1533" s="47"/>
      <c r="P1533" s="47"/>
      <c r="U1533" s="47"/>
    </row>
    <row r="1534" spans="1:21" s="25" customFormat="1" x14ac:dyDescent="0.25">
      <c r="A1534" s="24"/>
      <c r="F1534" s="47"/>
      <c r="K1534" s="47"/>
      <c r="P1534" s="47"/>
      <c r="U1534" s="47"/>
    </row>
    <row r="1535" spans="1:21" s="25" customFormat="1" x14ac:dyDescent="0.25">
      <c r="A1535" s="24"/>
      <c r="F1535" s="47"/>
      <c r="K1535" s="47"/>
      <c r="P1535" s="47"/>
      <c r="U1535" s="47"/>
    </row>
    <row r="1536" spans="1:21" s="25" customFormat="1" x14ac:dyDescent="0.25">
      <c r="A1536" s="24"/>
      <c r="F1536" s="47"/>
      <c r="K1536" s="47"/>
      <c r="P1536" s="47"/>
      <c r="U1536" s="47"/>
    </row>
    <row r="1537" spans="1:21" s="25" customFormat="1" x14ac:dyDescent="0.25">
      <c r="A1537" s="24"/>
      <c r="F1537" s="47"/>
      <c r="K1537" s="47"/>
      <c r="P1537" s="47"/>
      <c r="U1537" s="47"/>
    </row>
    <row r="1538" spans="1:21" s="25" customFormat="1" x14ac:dyDescent="0.25">
      <c r="A1538" s="24"/>
      <c r="F1538" s="47"/>
      <c r="K1538" s="47"/>
      <c r="P1538" s="47"/>
      <c r="U1538" s="47"/>
    </row>
    <row r="1539" spans="1:21" s="25" customFormat="1" x14ac:dyDescent="0.25">
      <c r="A1539" s="24"/>
      <c r="F1539" s="47"/>
      <c r="K1539" s="47"/>
      <c r="P1539" s="47"/>
      <c r="U1539" s="47"/>
    </row>
    <row r="1540" spans="1:21" s="25" customFormat="1" x14ac:dyDescent="0.25">
      <c r="A1540" s="24"/>
      <c r="F1540" s="47"/>
      <c r="K1540" s="47"/>
      <c r="P1540" s="47"/>
      <c r="U1540" s="47"/>
    </row>
    <row r="1541" spans="1:21" s="25" customFormat="1" x14ac:dyDescent="0.25">
      <c r="A1541" s="24"/>
      <c r="F1541" s="47"/>
      <c r="K1541" s="47"/>
      <c r="P1541" s="47"/>
      <c r="U1541" s="47"/>
    </row>
    <row r="1542" spans="1:21" s="25" customFormat="1" x14ac:dyDescent="0.25">
      <c r="A1542" s="24"/>
      <c r="F1542" s="47"/>
      <c r="K1542" s="47"/>
      <c r="P1542" s="47"/>
      <c r="U1542" s="47"/>
    </row>
    <row r="1543" spans="1:21" s="25" customFormat="1" x14ac:dyDescent="0.25">
      <c r="A1543" s="24"/>
      <c r="F1543" s="47"/>
      <c r="K1543" s="47"/>
      <c r="P1543" s="47"/>
      <c r="U1543" s="47"/>
    </row>
    <row r="1544" spans="1:21" s="25" customFormat="1" x14ac:dyDescent="0.25">
      <c r="A1544" s="24"/>
      <c r="F1544" s="47"/>
      <c r="K1544" s="47"/>
      <c r="P1544" s="47"/>
      <c r="U1544" s="47"/>
    </row>
    <row r="1545" spans="1:21" s="25" customFormat="1" x14ac:dyDescent="0.25">
      <c r="A1545" s="24"/>
      <c r="F1545" s="47"/>
      <c r="K1545" s="47"/>
      <c r="P1545" s="47"/>
      <c r="U1545" s="47"/>
    </row>
    <row r="1546" spans="1:21" s="25" customFormat="1" x14ac:dyDescent="0.25">
      <c r="A1546" s="24"/>
      <c r="F1546" s="47"/>
      <c r="K1546" s="47"/>
      <c r="P1546" s="47"/>
      <c r="U1546" s="47"/>
    </row>
    <row r="1547" spans="1:21" s="25" customFormat="1" x14ac:dyDescent="0.25">
      <c r="A1547" s="24"/>
      <c r="F1547" s="47"/>
      <c r="K1547" s="47"/>
      <c r="P1547" s="47"/>
      <c r="U1547" s="47"/>
    </row>
    <row r="1548" spans="1:21" s="25" customFormat="1" x14ac:dyDescent="0.25">
      <c r="A1548" s="24"/>
      <c r="F1548" s="47"/>
      <c r="K1548" s="47"/>
      <c r="P1548" s="47"/>
      <c r="U1548" s="47"/>
    </row>
    <row r="1549" spans="1:21" s="25" customFormat="1" x14ac:dyDescent="0.25">
      <c r="A1549" s="24"/>
      <c r="F1549" s="47"/>
      <c r="K1549" s="47"/>
      <c r="P1549" s="47"/>
      <c r="U1549" s="47"/>
    </row>
    <row r="1550" spans="1:21" s="25" customFormat="1" x14ac:dyDescent="0.25">
      <c r="A1550" s="24"/>
      <c r="F1550" s="47"/>
      <c r="K1550" s="47"/>
      <c r="P1550" s="47"/>
      <c r="U1550" s="47"/>
    </row>
    <row r="1551" spans="1:21" s="25" customFormat="1" x14ac:dyDescent="0.25">
      <c r="A1551" s="24"/>
      <c r="F1551" s="47"/>
      <c r="K1551" s="47"/>
      <c r="P1551" s="47"/>
      <c r="U1551" s="47"/>
    </row>
    <row r="1552" spans="1:21" s="25" customFormat="1" x14ac:dyDescent="0.25">
      <c r="A1552" s="24"/>
      <c r="F1552" s="47"/>
      <c r="K1552" s="47"/>
      <c r="P1552" s="47"/>
      <c r="U1552" s="47"/>
    </row>
    <row r="1553" spans="1:21" s="25" customFormat="1" x14ac:dyDescent="0.25">
      <c r="A1553" s="24"/>
      <c r="F1553" s="47"/>
      <c r="K1553" s="47"/>
      <c r="P1553" s="47"/>
      <c r="U1553" s="47"/>
    </row>
    <row r="1554" spans="1:21" s="25" customFormat="1" x14ac:dyDescent="0.25">
      <c r="A1554" s="24"/>
      <c r="F1554" s="47"/>
      <c r="K1554" s="47"/>
      <c r="P1554" s="47"/>
      <c r="U1554" s="47"/>
    </row>
    <row r="1555" spans="1:21" s="25" customFormat="1" x14ac:dyDescent="0.25">
      <c r="A1555" s="24"/>
      <c r="F1555" s="47"/>
      <c r="K1555" s="47"/>
      <c r="P1555" s="47"/>
      <c r="U1555" s="47"/>
    </row>
    <row r="1556" spans="1:21" s="25" customFormat="1" x14ac:dyDescent="0.25">
      <c r="A1556" s="24"/>
      <c r="F1556" s="47"/>
      <c r="K1556" s="47"/>
      <c r="P1556" s="47"/>
      <c r="U1556" s="47"/>
    </row>
    <row r="1557" spans="1:21" s="25" customFormat="1" x14ac:dyDescent="0.25">
      <c r="A1557" s="24"/>
      <c r="F1557" s="47"/>
      <c r="K1557" s="47"/>
      <c r="P1557" s="47"/>
      <c r="U1557" s="47"/>
    </row>
    <row r="1558" spans="1:21" s="25" customFormat="1" x14ac:dyDescent="0.25">
      <c r="A1558" s="24"/>
      <c r="F1558" s="47"/>
      <c r="K1558" s="47"/>
      <c r="P1558" s="47"/>
      <c r="U1558" s="47"/>
    </row>
    <row r="1559" spans="1:21" s="25" customFormat="1" x14ac:dyDescent="0.25">
      <c r="A1559" s="24"/>
      <c r="F1559" s="47"/>
      <c r="K1559" s="47"/>
      <c r="P1559" s="47"/>
      <c r="U1559" s="47"/>
    </row>
    <row r="1560" spans="1:21" s="25" customFormat="1" x14ac:dyDescent="0.25">
      <c r="A1560" s="24"/>
      <c r="F1560" s="47"/>
      <c r="K1560" s="47"/>
      <c r="P1560" s="47"/>
      <c r="U1560" s="47"/>
    </row>
    <row r="1561" spans="1:21" s="25" customFormat="1" x14ac:dyDescent="0.25">
      <c r="A1561" s="24"/>
      <c r="F1561" s="47"/>
      <c r="K1561" s="47"/>
      <c r="P1561" s="47"/>
      <c r="U1561" s="47"/>
    </row>
    <row r="1562" spans="1:21" s="25" customFormat="1" x14ac:dyDescent="0.25">
      <c r="A1562" s="24"/>
      <c r="F1562" s="47"/>
      <c r="K1562" s="47"/>
      <c r="P1562" s="47"/>
      <c r="U1562" s="47"/>
    </row>
    <row r="1563" spans="1:21" s="25" customFormat="1" x14ac:dyDescent="0.25">
      <c r="A1563" s="24"/>
      <c r="F1563" s="47"/>
      <c r="K1563" s="47"/>
      <c r="P1563" s="47"/>
      <c r="U1563" s="47"/>
    </row>
    <row r="1564" spans="1:21" s="25" customFormat="1" x14ac:dyDescent="0.25">
      <c r="A1564" s="24"/>
      <c r="F1564" s="47"/>
      <c r="K1564" s="47"/>
      <c r="P1564" s="47"/>
      <c r="U1564" s="47"/>
    </row>
    <row r="1565" spans="1:21" s="25" customFormat="1" x14ac:dyDescent="0.25">
      <c r="A1565" s="24"/>
      <c r="F1565" s="47"/>
      <c r="K1565" s="47"/>
      <c r="P1565" s="47"/>
      <c r="U1565" s="47"/>
    </row>
    <row r="1566" spans="1:21" s="25" customFormat="1" x14ac:dyDescent="0.25">
      <c r="A1566" s="24"/>
      <c r="F1566" s="47"/>
      <c r="K1566" s="47"/>
      <c r="P1566" s="47"/>
      <c r="U1566" s="47"/>
    </row>
    <row r="1567" spans="1:21" s="25" customFormat="1" x14ac:dyDescent="0.25">
      <c r="A1567" s="24"/>
      <c r="F1567" s="47"/>
      <c r="K1567" s="47"/>
      <c r="P1567" s="47"/>
      <c r="U1567" s="47"/>
    </row>
    <row r="1568" spans="1:21" s="25" customFormat="1" x14ac:dyDescent="0.25">
      <c r="A1568" s="24"/>
      <c r="F1568" s="47"/>
      <c r="K1568" s="47"/>
      <c r="P1568" s="47"/>
      <c r="U1568" s="47"/>
    </row>
    <row r="1569" spans="1:21" s="25" customFormat="1" x14ac:dyDescent="0.25">
      <c r="A1569" s="24"/>
      <c r="F1569" s="47"/>
      <c r="K1569" s="47"/>
      <c r="P1569" s="47"/>
      <c r="U1569" s="47"/>
    </row>
    <row r="1570" spans="1:21" s="25" customFormat="1" x14ac:dyDescent="0.25">
      <c r="A1570" s="24"/>
      <c r="F1570" s="47"/>
      <c r="K1570" s="47"/>
      <c r="P1570" s="47"/>
      <c r="U1570" s="47"/>
    </row>
    <row r="1571" spans="1:21" s="25" customFormat="1" x14ac:dyDescent="0.25">
      <c r="A1571" s="24"/>
      <c r="F1571" s="47"/>
      <c r="K1571" s="47"/>
      <c r="P1571" s="47"/>
      <c r="U1571" s="47"/>
    </row>
    <row r="1572" spans="1:21" s="25" customFormat="1" x14ac:dyDescent="0.25">
      <c r="A1572" s="24"/>
      <c r="F1572" s="47"/>
      <c r="K1572" s="47"/>
      <c r="P1572" s="47"/>
      <c r="U1572" s="47"/>
    </row>
    <row r="1573" spans="1:21" s="25" customFormat="1" x14ac:dyDescent="0.25">
      <c r="A1573" s="24"/>
      <c r="F1573" s="47"/>
      <c r="K1573" s="47"/>
      <c r="P1573" s="47"/>
      <c r="U1573" s="47"/>
    </row>
    <row r="1574" spans="1:21" s="25" customFormat="1" x14ac:dyDescent="0.25">
      <c r="A1574" s="24"/>
      <c r="F1574" s="47"/>
      <c r="K1574" s="47"/>
      <c r="P1574" s="47"/>
      <c r="U1574" s="47"/>
    </row>
    <row r="1575" spans="1:21" s="25" customFormat="1" x14ac:dyDescent="0.25">
      <c r="A1575" s="24"/>
      <c r="F1575" s="47"/>
      <c r="K1575" s="47"/>
      <c r="P1575" s="47"/>
      <c r="U1575" s="47"/>
    </row>
    <row r="1576" spans="1:21" s="25" customFormat="1" x14ac:dyDescent="0.25">
      <c r="A1576" s="24"/>
      <c r="F1576" s="47"/>
      <c r="K1576" s="47"/>
      <c r="P1576" s="47"/>
      <c r="U1576" s="47"/>
    </row>
    <row r="1577" spans="1:21" s="25" customFormat="1" x14ac:dyDescent="0.25">
      <c r="A1577" s="24"/>
      <c r="F1577" s="47"/>
      <c r="K1577" s="47"/>
      <c r="P1577" s="47"/>
      <c r="U1577" s="47"/>
    </row>
    <row r="1578" spans="1:21" s="25" customFormat="1" x14ac:dyDescent="0.25">
      <c r="A1578" s="24"/>
      <c r="F1578" s="47"/>
      <c r="K1578" s="47"/>
      <c r="P1578" s="47"/>
      <c r="U1578" s="47"/>
    </row>
    <row r="1579" spans="1:21" s="25" customFormat="1" x14ac:dyDescent="0.25">
      <c r="A1579" s="24"/>
      <c r="F1579" s="47"/>
      <c r="K1579" s="47"/>
      <c r="P1579" s="47"/>
      <c r="U1579" s="47"/>
    </row>
    <row r="1580" spans="1:21" s="25" customFormat="1" x14ac:dyDescent="0.25">
      <c r="A1580" s="24"/>
      <c r="F1580" s="47"/>
      <c r="K1580" s="47"/>
      <c r="P1580" s="47"/>
      <c r="U1580" s="47"/>
    </row>
    <row r="1581" spans="1:21" s="25" customFormat="1" x14ac:dyDescent="0.25">
      <c r="A1581" s="24"/>
      <c r="F1581" s="47"/>
      <c r="K1581" s="47"/>
      <c r="P1581" s="47"/>
      <c r="U1581" s="47"/>
    </row>
    <row r="1582" spans="1:21" s="25" customFormat="1" x14ac:dyDescent="0.25">
      <c r="A1582" s="24"/>
      <c r="F1582" s="47"/>
      <c r="K1582" s="47"/>
      <c r="P1582" s="47"/>
      <c r="U1582" s="47"/>
    </row>
    <row r="1583" spans="1:21" s="25" customFormat="1" x14ac:dyDescent="0.25">
      <c r="A1583" s="24"/>
      <c r="F1583" s="47"/>
      <c r="K1583" s="47"/>
      <c r="P1583" s="47"/>
      <c r="U1583" s="47"/>
    </row>
    <row r="1584" spans="1:21" s="25" customFormat="1" x14ac:dyDescent="0.25">
      <c r="A1584" s="24"/>
      <c r="F1584" s="47"/>
      <c r="K1584" s="47"/>
      <c r="P1584" s="47"/>
      <c r="U1584" s="47"/>
    </row>
    <row r="1585" spans="1:21" s="25" customFormat="1" x14ac:dyDescent="0.25">
      <c r="A1585" s="24"/>
      <c r="F1585" s="47"/>
      <c r="K1585" s="47"/>
      <c r="P1585" s="47"/>
      <c r="U1585" s="47"/>
    </row>
    <row r="1586" spans="1:21" s="25" customFormat="1" x14ac:dyDescent="0.25">
      <c r="A1586" s="24"/>
      <c r="F1586" s="47"/>
      <c r="K1586" s="47"/>
      <c r="P1586" s="47"/>
      <c r="U1586" s="47"/>
    </row>
    <row r="1587" spans="1:21" s="25" customFormat="1" x14ac:dyDescent="0.25">
      <c r="A1587" s="24"/>
      <c r="F1587" s="47"/>
      <c r="K1587" s="47"/>
      <c r="P1587" s="47"/>
      <c r="U1587" s="47"/>
    </row>
    <row r="1588" spans="1:21" s="25" customFormat="1" x14ac:dyDescent="0.25">
      <c r="A1588" s="24"/>
      <c r="F1588" s="47"/>
      <c r="K1588" s="47"/>
      <c r="P1588" s="47"/>
      <c r="U1588" s="47"/>
    </row>
    <row r="1589" spans="1:21" s="25" customFormat="1" x14ac:dyDescent="0.25">
      <c r="A1589" s="24"/>
      <c r="F1589" s="47"/>
      <c r="K1589" s="47"/>
      <c r="P1589" s="47"/>
      <c r="U1589" s="47"/>
    </row>
    <row r="1590" spans="1:21" s="25" customFormat="1" x14ac:dyDescent="0.25">
      <c r="A1590" s="24"/>
      <c r="F1590" s="47"/>
      <c r="K1590" s="47"/>
      <c r="P1590" s="47"/>
      <c r="U1590" s="47"/>
    </row>
    <row r="1591" spans="1:21" s="25" customFormat="1" x14ac:dyDescent="0.25">
      <c r="A1591" s="24"/>
      <c r="F1591" s="47"/>
      <c r="K1591" s="47"/>
      <c r="P1591" s="47"/>
      <c r="U1591" s="47"/>
    </row>
    <row r="1592" spans="1:21" s="25" customFormat="1" x14ac:dyDescent="0.25">
      <c r="A1592" s="24"/>
      <c r="F1592" s="47"/>
      <c r="K1592" s="47"/>
      <c r="P1592" s="47"/>
      <c r="U1592" s="47"/>
    </row>
    <row r="1593" spans="1:21" s="25" customFormat="1" x14ac:dyDescent="0.25">
      <c r="A1593" s="24"/>
      <c r="F1593" s="47"/>
      <c r="K1593" s="47"/>
      <c r="P1593" s="47"/>
      <c r="U1593" s="47"/>
    </row>
    <row r="1594" spans="1:21" s="25" customFormat="1" x14ac:dyDescent="0.25">
      <c r="A1594" s="24"/>
      <c r="F1594" s="47"/>
      <c r="K1594" s="47"/>
      <c r="P1594" s="47"/>
      <c r="U1594" s="47"/>
    </row>
    <row r="1595" spans="1:21" s="25" customFormat="1" x14ac:dyDescent="0.25">
      <c r="A1595" s="24"/>
      <c r="F1595" s="47"/>
      <c r="K1595" s="47"/>
      <c r="P1595" s="47"/>
      <c r="U1595" s="47"/>
    </row>
    <row r="1596" spans="1:21" s="25" customFormat="1" x14ac:dyDescent="0.25">
      <c r="A1596" s="24"/>
      <c r="F1596" s="47"/>
      <c r="K1596" s="47"/>
      <c r="P1596" s="47"/>
      <c r="U1596" s="47"/>
    </row>
    <row r="1597" spans="1:21" s="25" customFormat="1" x14ac:dyDescent="0.25">
      <c r="A1597" s="24"/>
      <c r="F1597" s="47"/>
      <c r="K1597" s="47"/>
      <c r="P1597" s="47"/>
      <c r="U1597" s="47"/>
    </row>
    <row r="1598" spans="1:21" s="25" customFormat="1" x14ac:dyDescent="0.25">
      <c r="A1598" s="24"/>
      <c r="F1598" s="47"/>
      <c r="K1598" s="47"/>
      <c r="P1598" s="47"/>
      <c r="U1598" s="47"/>
    </row>
    <row r="1599" spans="1:21" s="25" customFormat="1" x14ac:dyDescent="0.25">
      <c r="A1599" s="24"/>
      <c r="F1599" s="47"/>
      <c r="K1599" s="47"/>
      <c r="P1599" s="47"/>
      <c r="U1599" s="47"/>
    </row>
    <row r="1600" spans="1:21" s="25" customFormat="1" x14ac:dyDescent="0.25">
      <c r="A1600" s="24"/>
      <c r="F1600" s="47"/>
      <c r="K1600" s="47"/>
      <c r="P1600" s="47"/>
      <c r="U1600" s="47"/>
    </row>
    <row r="1601" spans="1:21" s="25" customFormat="1" x14ac:dyDescent="0.25">
      <c r="A1601" s="24"/>
      <c r="F1601" s="47"/>
      <c r="K1601" s="47"/>
      <c r="P1601" s="47"/>
      <c r="U1601" s="47"/>
    </row>
    <row r="1602" spans="1:21" s="25" customFormat="1" x14ac:dyDescent="0.25">
      <c r="A1602" s="24"/>
      <c r="F1602" s="47"/>
      <c r="K1602" s="47"/>
      <c r="P1602" s="47"/>
      <c r="U1602" s="47"/>
    </row>
    <row r="1603" spans="1:21" s="25" customFormat="1" x14ac:dyDescent="0.25">
      <c r="A1603" s="24"/>
      <c r="F1603" s="47"/>
      <c r="K1603" s="47"/>
      <c r="P1603" s="47"/>
      <c r="U1603" s="47"/>
    </row>
    <row r="1604" spans="1:21" s="25" customFormat="1" x14ac:dyDescent="0.25">
      <c r="A1604" s="24"/>
      <c r="F1604" s="47"/>
      <c r="K1604" s="47"/>
      <c r="P1604" s="47"/>
      <c r="U1604" s="47"/>
    </row>
    <row r="1605" spans="1:21" s="25" customFormat="1" x14ac:dyDescent="0.25">
      <c r="A1605" s="24"/>
      <c r="F1605" s="47"/>
      <c r="K1605" s="47"/>
      <c r="P1605" s="47"/>
      <c r="U1605" s="47"/>
    </row>
    <row r="1606" spans="1:21" s="25" customFormat="1" x14ac:dyDescent="0.25">
      <c r="A1606" s="24"/>
      <c r="F1606" s="47"/>
      <c r="K1606" s="47"/>
      <c r="P1606" s="47"/>
      <c r="U1606" s="47"/>
    </row>
    <row r="1607" spans="1:21" s="25" customFormat="1" x14ac:dyDescent="0.25">
      <c r="A1607" s="24"/>
      <c r="F1607" s="47"/>
      <c r="K1607" s="47"/>
      <c r="P1607" s="47"/>
      <c r="U1607" s="47"/>
    </row>
    <row r="1608" spans="1:21" s="25" customFormat="1" x14ac:dyDescent="0.25">
      <c r="A1608" s="24"/>
      <c r="F1608" s="47"/>
      <c r="K1608" s="47"/>
      <c r="P1608" s="47"/>
      <c r="U1608" s="47"/>
    </row>
    <row r="1609" spans="1:21" s="25" customFormat="1" x14ac:dyDescent="0.25">
      <c r="A1609" s="24"/>
      <c r="F1609" s="47"/>
      <c r="K1609" s="47"/>
      <c r="P1609" s="47"/>
      <c r="U1609" s="47"/>
    </row>
    <row r="1610" spans="1:21" s="25" customFormat="1" x14ac:dyDescent="0.25">
      <c r="A1610" s="24"/>
      <c r="F1610" s="47"/>
      <c r="K1610" s="47"/>
      <c r="P1610" s="47"/>
      <c r="U1610" s="47"/>
    </row>
    <row r="1611" spans="1:21" s="25" customFormat="1" x14ac:dyDescent="0.25">
      <c r="A1611" s="24"/>
      <c r="F1611" s="47"/>
      <c r="K1611" s="47"/>
      <c r="P1611" s="47"/>
      <c r="U1611" s="47"/>
    </row>
    <row r="1612" spans="1:21" s="25" customFormat="1" x14ac:dyDescent="0.25">
      <c r="A1612" s="24"/>
      <c r="F1612" s="47"/>
      <c r="K1612" s="47"/>
      <c r="P1612" s="47"/>
      <c r="U1612" s="47"/>
    </row>
    <row r="1613" spans="1:21" s="25" customFormat="1" x14ac:dyDescent="0.25">
      <c r="A1613" s="24"/>
      <c r="F1613" s="47"/>
      <c r="K1613" s="47"/>
      <c r="P1613" s="47"/>
      <c r="U1613" s="47"/>
    </row>
    <row r="1614" spans="1:21" s="25" customFormat="1" x14ac:dyDescent="0.25">
      <c r="A1614" s="24"/>
      <c r="F1614" s="47"/>
      <c r="K1614" s="47"/>
      <c r="P1614" s="47"/>
      <c r="U1614" s="47"/>
    </row>
    <row r="1615" spans="1:21" s="25" customFormat="1" x14ac:dyDescent="0.25">
      <c r="A1615" s="24"/>
      <c r="F1615" s="47"/>
      <c r="K1615" s="47"/>
      <c r="P1615" s="47"/>
      <c r="U1615" s="47"/>
    </row>
    <row r="1616" spans="1:21" s="25" customFormat="1" x14ac:dyDescent="0.25">
      <c r="A1616" s="24"/>
      <c r="F1616" s="47"/>
      <c r="K1616" s="47"/>
      <c r="P1616" s="47"/>
      <c r="U1616" s="47"/>
    </row>
    <row r="1617" spans="1:21" s="25" customFormat="1" x14ac:dyDescent="0.25">
      <c r="A1617" s="24"/>
      <c r="F1617" s="47"/>
      <c r="K1617" s="47"/>
      <c r="P1617" s="47"/>
      <c r="U1617" s="47"/>
    </row>
    <row r="1618" spans="1:21" s="25" customFormat="1" x14ac:dyDescent="0.25">
      <c r="A1618" s="24"/>
      <c r="F1618" s="47"/>
      <c r="K1618" s="47"/>
      <c r="P1618" s="47"/>
      <c r="U1618" s="47"/>
    </row>
    <row r="1619" spans="1:21" s="25" customFormat="1" x14ac:dyDescent="0.25">
      <c r="A1619" s="24"/>
      <c r="F1619" s="47"/>
      <c r="K1619" s="47"/>
      <c r="P1619" s="47"/>
      <c r="U1619" s="47"/>
    </row>
    <row r="1620" spans="1:21" s="25" customFormat="1" x14ac:dyDescent="0.25">
      <c r="A1620" s="24"/>
      <c r="F1620" s="47"/>
      <c r="K1620" s="47"/>
      <c r="P1620" s="47"/>
      <c r="U1620" s="47"/>
    </row>
    <row r="1621" spans="1:21" s="25" customFormat="1" x14ac:dyDescent="0.25">
      <c r="A1621" s="24"/>
      <c r="F1621" s="47"/>
      <c r="K1621" s="47"/>
      <c r="P1621" s="47"/>
      <c r="U1621" s="47"/>
    </row>
    <row r="1622" spans="1:21" s="25" customFormat="1" x14ac:dyDescent="0.25">
      <c r="A1622" s="24"/>
      <c r="F1622" s="47"/>
      <c r="K1622" s="47"/>
      <c r="P1622" s="47"/>
      <c r="U1622" s="47"/>
    </row>
    <row r="1623" spans="1:21" s="25" customFormat="1" x14ac:dyDescent="0.25">
      <c r="A1623" s="24"/>
      <c r="F1623" s="47"/>
      <c r="K1623" s="47"/>
      <c r="P1623" s="47"/>
      <c r="U1623" s="47"/>
    </row>
    <row r="1624" spans="1:21" s="25" customFormat="1" x14ac:dyDescent="0.25">
      <c r="A1624" s="24"/>
      <c r="F1624" s="47"/>
      <c r="K1624" s="47"/>
      <c r="P1624" s="47"/>
      <c r="U1624" s="47"/>
    </row>
    <row r="1625" spans="1:21" s="25" customFormat="1" x14ac:dyDescent="0.25">
      <c r="A1625" s="24"/>
      <c r="F1625" s="47"/>
      <c r="K1625" s="47"/>
      <c r="P1625" s="47"/>
      <c r="U1625" s="47"/>
    </row>
    <row r="1626" spans="1:21" s="25" customFormat="1" x14ac:dyDescent="0.25">
      <c r="A1626" s="24"/>
      <c r="F1626" s="47"/>
      <c r="K1626" s="47"/>
      <c r="P1626" s="47"/>
      <c r="U1626" s="47"/>
    </row>
    <row r="1627" spans="1:21" s="25" customFormat="1" x14ac:dyDescent="0.25">
      <c r="A1627" s="24"/>
      <c r="F1627" s="47"/>
      <c r="K1627" s="47"/>
      <c r="P1627" s="47"/>
      <c r="U1627" s="47"/>
    </row>
    <row r="1628" spans="1:21" s="25" customFormat="1" x14ac:dyDescent="0.25">
      <c r="A1628" s="24"/>
      <c r="F1628" s="47"/>
      <c r="K1628" s="47"/>
      <c r="P1628" s="47"/>
      <c r="U1628" s="47"/>
    </row>
    <row r="1629" spans="1:21" s="25" customFormat="1" x14ac:dyDescent="0.25">
      <c r="A1629" s="24"/>
      <c r="F1629" s="47"/>
      <c r="K1629" s="47"/>
      <c r="P1629" s="47"/>
      <c r="U1629" s="47"/>
    </row>
    <row r="1630" spans="1:21" s="25" customFormat="1" x14ac:dyDescent="0.25">
      <c r="A1630" s="24"/>
      <c r="F1630" s="47"/>
      <c r="K1630" s="47"/>
      <c r="P1630" s="47"/>
      <c r="U1630" s="47"/>
    </row>
    <row r="1631" spans="1:21" s="25" customFormat="1" x14ac:dyDescent="0.25">
      <c r="A1631" s="24"/>
      <c r="F1631" s="47"/>
      <c r="K1631" s="47"/>
      <c r="P1631" s="47"/>
      <c r="U1631" s="47"/>
    </row>
    <row r="1632" spans="1:21" s="25" customFormat="1" x14ac:dyDescent="0.25">
      <c r="A1632" s="24"/>
      <c r="F1632" s="47"/>
      <c r="K1632" s="47"/>
      <c r="P1632" s="47"/>
      <c r="U1632" s="47"/>
    </row>
    <row r="1633" spans="1:21" s="25" customFormat="1" x14ac:dyDescent="0.25">
      <c r="A1633" s="24"/>
      <c r="F1633" s="47"/>
      <c r="K1633" s="47"/>
      <c r="P1633" s="47"/>
      <c r="U1633" s="47"/>
    </row>
    <row r="1634" spans="1:21" s="25" customFormat="1" x14ac:dyDescent="0.25">
      <c r="A1634" s="24"/>
      <c r="F1634" s="47"/>
      <c r="K1634" s="47"/>
      <c r="P1634" s="47"/>
      <c r="U1634" s="47"/>
    </row>
    <row r="1635" spans="1:21" s="25" customFormat="1" x14ac:dyDescent="0.25">
      <c r="A1635" s="24"/>
      <c r="F1635" s="47"/>
      <c r="K1635" s="47"/>
      <c r="P1635" s="47"/>
      <c r="U1635" s="47"/>
    </row>
    <row r="1636" spans="1:21" s="25" customFormat="1" x14ac:dyDescent="0.25">
      <c r="A1636" s="24"/>
      <c r="F1636" s="47"/>
      <c r="K1636" s="47"/>
      <c r="P1636" s="47"/>
      <c r="U1636" s="47"/>
    </row>
    <row r="1637" spans="1:21" s="25" customFormat="1" x14ac:dyDescent="0.25">
      <c r="A1637" s="24"/>
      <c r="F1637" s="47"/>
      <c r="K1637" s="47"/>
      <c r="P1637" s="47"/>
      <c r="U1637" s="47"/>
    </row>
    <row r="1638" spans="1:21" s="25" customFormat="1" x14ac:dyDescent="0.25">
      <c r="A1638" s="24"/>
      <c r="F1638" s="47"/>
      <c r="K1638" s="47"/>
      <c r="P1638" s="47"/>
      <c r="U1638" s="47"/>
    </row>
    <row r="1639" spans="1:21" s="25" customFormat="1" x14ac:dyDescent="0.25">
      <c r="A1639" s="24"/>
      <c r="F1639" s="47"/>
      <c r="K1639" s="47"/>
      <c r="P1639" s="47"/>
      <c r="U1639" s="47"/>
    </row>
    <row r="1640" spans="1:21" s="25" customFormat="1" x14ac:dyDescent="0.25">
      <c r="A1640" s="24"/>
      <c r="F1640" s="47"/>
      <c r="K1640" s="47"/>
      <c r="P1640" s="47"/>
      <c r="U1640" s="47"/>
    </row>
    <row r="1641" spans="1:21" s="25" customFormat="1" x14ac:dyDescent="0.25">
      <c r="A1641" s="24"/>
      <c r="F1641" s="47"/>
      <c r="K1641" s="47"/>
      <c r="P1641" s="47"/>
      <c r="U1641" s="47"/>
    </row>
    <row r="1642" spans="1:21" s="25" customFormat="1" x14ac:dyDescent="0.25">
      <c r="A1642" s="24"/>
      <c r="F1642" s="47"/>
      <c r="K1642" s="47"/>
      <c r="P1642" s="47"/>
      <c r="U1642" s="47"/>
    </row>
    <row r="1643" spans="1:21" s="25" customFormat="1" x14ac:dyDescent="0.25">
      <c r="A1643" s="24"/>
      <c r="F1643" s="47"/>
      <c r="K1643" s="47"/>
      <c r="P1643" s="47"/>
      <c r="U1643" s="47"/>
    </row>
    <row r="1644" spans="1:21" s="25" customFormat="1" x14ac:dyDescent="0.25">
      <c r="A1644" s="24"/>
      <c r="F1644" s="47"/>
      <c r="K1644" s="47"/>
      <c r="P1644" s="47"/>
      <c r="U1644" s="47"/>
    </row>
    <row r="1645" spans="1:21" s="25" customFormat="1" x14ac:dyDescent="0.25">
      <c r="A1645" s="24"/>
      <c r="F1645" s="47"/>
      <c r="K1645" s="47"/>
      <c r="P1645" s="47"/>
      <c r="U1645" s="47"/>
    </row>
    <row r="1646" spans="1:21" s="25" customFormat="1" x14ac:dyDescent="0.25">
      <c r="A1646" s="24"/>
      <c r="F1646" s="47"/>
      <c r="K1646" s="47"/>
      <c r="P1646" s="47"/>
      <c r="U1646" s="47"/>
    </row>
    <row r="1647" spans="1:21" s="25" customFormat="1" x14ac:dyDescent="0.25">
      <c r="A1647" s="24"/>
      <c r="F1647" s="47"/>
      <c r="K1647" s="47"/>
      <c r="P1647" s="47"/>
      <c r="U1647" s="47"/>
    </row>
    <row r="1648" spans="1:21" s="25" customFormat="1" x14ac:dyDescent="0.25">
      <c r="A1648" s="24"/>
      <c r="F1648" s="47"/>
      <c r="K1648" s="47"/>
      <c r="P1648" s="47"/>
      <c r="U1648" s="47"/>
    </row>
    <row r="1649" spans="1:21" s="25" customFormat="1" x14ac:dyDescent="0.25">
      <c r="A1649" s="24"/>
      <c r="F1649" s="47"/>
      <c r="K1649" s="47"/>
      <c r="P1649" s="47"/>
      <c r="U1649" s="47"/>
    </row>
    <row r="1650" spans="1:21" s="25" customFormat="1" x14ac:dyDescent="0.25">
      <c r="A1650" s="24"/>
      <c r="F1650" s="47"/>
      <c r="K1650" s="47"/>
      <c r="P1650" s="47"/>
      <c r="U1650" s="47"/>
    </row>
    <row r="1651" spans="1:21" s="25" customFormat="1" x14ac:dyDescent="0.25">
      <c r="A1651" s="24"/>
      <c r="F1651" s="47"/>
      <c r="K1651" s="47"/>
      <c r="P1651" s="47"/>
      <c r="U1651" s="47"/>
    </row>
    <row r="1652" spans="1:21" s="25" customFormat="1" x14ac:dyDescent="0.25">
      <c r="A1652" s="24"/>
      <c r="F1652" s="47"/>
      <c r="K1652" s="47"/>
      <c r="P1652" s="47"/>
      <c r="U1652" s="47"/>
    </row>
    <row r="1653" spans="1:21" s="25" customFormat="1" x14ac:dyDescent="0.25">
      <c r="A1653" s="24"/>
      <c r="F1653" s="47"/>
      <c r="K1653" s="47"/>
      <c r="P1653" s="47"/>
      <c r="U1653" s="47"/>
    </row>
    <row r="1654" spans="1:21" s="25" customFormat="1" x14ac:dyDescent="0.25">
      <c r="A1654" s="24"/>
      <c r="F1654" s="47"/>
      <c r="K1654" s="47"/>
      <c r="P1654" s="47"/>
      <c r="U1654" s="47"/>
    </row>
    <row r="1655" spans="1:21" s="25" customFormat="1" x14ac:dyDescent="0.25">
      <c r="A1655" s="24"/>
      <c r="F1655" s="47"/>
      <c r="K1655" s="47"/>
      <c r="P1655" s="47"/>
      <c r="U1655" s="47"/>
    </row>
    <row r="1656" spans="1:21" s="25" customFormat="1" x14ac:dyDescent="0.25">
      <c r="A1656" s="24"/>
      <c r="F1656" s="47"/>
      <c r="K1656" s="47"/>
      <c r="P1656" s="47"/>
      <c r="U1656" s="47"/>
    </row>
    <row r="1657" spans="1:21" s="25" customFormat="1" x14ac:dyDescent="0.25">
      <c r="A1657" s="24"/>
      <c r="F1657" s="47"/>
      <c r="K1657" s="47"/>
      <c r="P1657" s="47"/>
      <c r="U1657" s="47"/>
    </row>
    <row r="1658" spans="1:21" s="25" customFormat="1" x14ac:dyDescent="0.25">
      <c r="A1658" s="24"/>
      <c r="F1658" s="47"/>
      <c r="K1658" s="47"/>
      <c r="P1658" s="47"/>
      <c r="U1658" s="47"/>
    </row>
    <row r="1659" spans="1:21" s="25" customFormat="1" x14ac:dyDescent="0.25">
      <c r="A1659" s="24"/>
      <c r="F1659" s="47"/>
      <c r="K1659" s="47"/>
      <c r="P1659" s="47"/>
      <c r="U1659" s="47"/>
    </row>
    <row r="1660" spans="1:21" s="25" customFormat="1" x14ac:dyDescent="0.25">
      <c r="A1660" s="24"/>
      <c r="F1660" s="47"/>
      <c r="K1660" s="47"/>
      <c r="P1660" s="47"/>
      <c r="U1660" s="47"/>
    </row>
    <row r="1661" spans="1:21" s="25" customFormat="1" x14ac:dyDescent="0.25">
      <c r="A1661" s="24"/>
      <c r="F1661" s="47"/>
      <c r="K1661" s="47"/>
      <c r="P1661" s="47"/>
      <c r="U1661" s="47"/>
    </row>
    <row r="1662" spans="1:21" s="25" customFormat="1" x14ac:dyDescent="0.25">
      <c r="A1662" s="24"/>
      <c r="F1662" s="47"/>
      <c r="K1662" s="47"/>
      <c r="P1662" s="47"/>
      <c r="U1662" s="47"/>
    </row>
    <row r="1663" spans="1:21" s="25" customFormat="1" x14ac:dyDescent="0.25">
      <c r="A1663" s="24"/>
      <c r="F1663" s="47"/>
      <c r="K1663" s="47"/>
      <c r="P1663" s="47"/>
      <c r="U1663" s="47"/>
    </row>
    <row r="1664" spans="1:21" s="25" customFormat="1" x14ac:dyDescent="0.25">
      <c r="A1664" s="24"/>
      <c r="F1664" s="47"/>
      <c r="K1664" s="47"/>
      <c r="P1664" s="47"/>
      <c r="U1664" s="47"/>
    </row>
    <row r="1665" spans="1:21" s="25" customFormat="1" x14ac:dyDescent="0.25">
      <c r="A1665" s="24"/>
      <c r="F1665" s="47"/>
      <c r="K1665" s="47"/>
      <c r="P1665" s="47"/>
      <c r="U1665" s="47"/>
    </row>
    <row r="1666" spans="1:21" s="25" customFormat="1" x14ac:dyDescent="0.25">
      <c r="A1666" s="24"/>
      <c r="F1666" s="47"/>
      <c r="K1666" s="47"/>
      <c r="P1666" s="47"/>
      <c r="U1666" s="47"/>
    </row>
    <row r="1667" spans="1:21" s="25" customFormat="1" x14ac:dyDescent="0.25">
      <c r="A1667" s="24"/>
      <c r="F1667" s="47"/>
      <c r="K1667" s="47"/>
      <c r="P1667" s="47"/>
      <c r="U1667" s="47"/>
    </row>
    <row r="1668" spans="1:21" s="25" customFormat="1" x14ac:dyDescent="0.25">
      <c r="A1668" s="24"/>
      <c r="F1668" s="47"/>
      <c r="K1668" s="47"/>
      <c r="P1668" s="47"/>
      <c r="U1668" s="47"/>
    </row>
    <row r="1669" spans="1:21" s="25" customFormat="1" x14ac:dyDescent="0.25">
      <c r="A1669" s="24"/>
      <c r="F1669" s="47"/>
      <c r="K1669" s="47"/>
      <c r="P1669" s="47"/>
      <c r="U1669" s="47"/>
    </row>
    <row r="1670" spans="1:21" s="25" customFormat="1" x14ac:dyDescent="0.25">
      <c r="A1670" s="24"/>
      <c r="F1670" s="47"/>
      <c r="K1670" s="47"/>
      <c r="P1670" s="47"/>
      <c r="U1670" s="47"/>
    </row>
    <row r="1671" spans="1:21" s="25" customFormat="1" x14ac:dyDescent="0.25">
      <c r="A1671" s="24"/>
      <c r="F1671" s="47"/>
      <c r="K1671" s="47"/>
      <c r="P1671" s="47"/>
      <c r="U1671" s="47"/>
    </row>
    <row r="1672" spans="1:21" s="25" customFormat="1" x14ac:dyDescent="0.25">
      <c r="A1672" s="24"/>
      <c r="F1672" s="47"/>
      <c r="K1672" s="47"/>
      <c r="P1672" s="47"/>
      <c r="U1672" s="47"/>
    </row>
    <row r="1673" spans="1:21" s="25" customFormat="1" x14ac:dyDescent="0.25">
      <c r="A1673" s="24"/>
      <c r="F1673" s="47"/>
      <c r="K1673" s="47"/>
      <c r="P1673" s="47"/>
      <c r="U1673" s="47"/>
    </row>
    <row r="1674" spans="1:21" s="25" customFormat="1" x14ac:dyDescent="0.25">
      <c r="A1674" s="24"/>
      <c r="F1674" s="47"/>
      <c r="K1674" s="47"/>
      <c r="P1674" s="47"/>
      <c r="U1674" s="47"/>
    </row>
    <row r="1675" spans="1:21" s="25" customFormat="1" x14ac:dyDescent="0.25">
      <c r="A1675" s="24"/>
      <c r="F1675" s="47"/>
      <c r="K1675" s="47"/>
      <c r="P1675" s="47"/>
      <c r="U1675" s="47"/>
    </row>
    <row r="1676" spans="1:21" s="25" customFormat="1" x14ac:dyDescent="0.25">
      <c r="A1676" s="24"/>
      <c r="F1676" s="47"/>
      <c r="K1676" s="47"/>
      <c r="P1676" s="47"/>
      <c r="U1676" s="47"/>
    </row>
    <row r="1677" spans="1:21" s="25" customFormat="1" x14ac:dyDescent="0.25">
      <c r="A1677" s="24"/>
      <c r="F1677" s="47"/>
      <c r="K1677" s="47"/>
      <c r="P1677" s="47"/>
      <c r="U1677" s="47"/>
    </row>
    <row r="1678" spans="1:21" s="25" customFormat="1" x14ac:dyDescent="0.25">
      <c r="A1678" s="24"/>
      <c r="F1678" s="47"/>
      <c r="K1678" s="47"/>
      <c r="P1678" s="47"/>
      <c r="U1678" s="47"/>
    </row>
    <row r="1679" spans="1:21" s="25" customFormat="1" x14ac:dyDescent="0.25">
      <c r="A1679" s="24"/>
      <c r="F1679" s="47"/>
      <c r="K1679" s="47"/>
      <c r="P1679" s="47"/>
      <c r="U1679" s="47"/>
    </row>
    <row r="1680" spans="1:21" s="25" customFormat="1" x14ac:dyDescent="0.25">
      <c r="A1680" s="24"/>
      <c r="F1680" s="47"/>
      <c r="K1680" s="47"/>
      <c r="P1680" s="47"/>
      <c r="U1680" s="47"/>
    </row>
    <row r="1681" spans="1:21" s="25" customFormat="1" x14ac:dyDescent="0.25">
      <c r="A1681" s="24"/>
      <c r="F1681" s="47"/>
      <c r="K1681" s="47"/>
      <c r="P1681" s="47"/>
      <c r="U1681" s="47"/>
    </row>
    <row r="1682" spans="1:21" s="25" customFormat="1" x14ac:dyDescent="0.25">
      <c r="A1682" s="24"/>
      <c r="F1682" s="47"/>
      <c r="K1682" s="47"/>
      <c r="P1682" s="47"/>
      <c r="U1682" s="47"/>
    </row>
    <row r="1683" spans="1:21" s="25" customFormat="1" x14ac:dyDescent="0.25">
      <c r="A1683" s="24"/>
      <c r="F1683" s="47"/>
      <c r="K1683" s="47"/>
      <c r="P1683" s="47"/>
      <c r="U1683" s="47"/>
    </row>
    <row r="1684" spans="1:21" s="25" customFormat="1" x14ac:dyDescent="0.25">
      <c r="A1684" s="24"/>
      <c r="F1684" s="47"/>
      <c r="K1684" s="47"/>
      <c r="P1684" s="47"/>
      <c r="U1684" s="47"/>
    </row>
    <row r="1685" spans="1:21" s="25" customFormat="1" x14ac:dyDescent="0.25">
      <c r="A1685" s="24"/>
      <c r="F1685" s="47"/>
      <c r="K1685" s="47"/>
      <c r="P1685" s="47"/>
      <c r="U1685" s="47"/>
    </row>
    <row r="1686" spans="1:21" s="25" customFormat="1" x14ac:dyDescent="0.25">
      <c r="A1686" s="24"/>
      <c r="F1686" s="47"/>
      <c r="K1686" s="47"/>
      <c r="P1686" s="47"/>
      <c r="U1686" s="47"/>
    </row>
    <row r="1687" spans="1:21" s="25" customFormat="1" x14ac:dyDescent="0.25">
      <c r="A1687" s="24"/>
      <c r="F1687" s="47"/>
      <c r="K1687" s="47"/>
      <c r="P1687" s="47"/>
      <c r="U1687" s="47"/>
    </row>
    <row r="1688" spans="1:21" s="25" customFormat="1" x14ac:dyDescent="0.25">
      <c r="A1688" s="24"/>
      <c r="F1688" s="47"/>
      <c r="K1688" s="47"/>
      <c r="P1688" s="47"/>
      <c r="U1688" s="47"/>
    </row>
    <row r="1689" spans="1:21" s="25" customFormat="1" x14ac:dyDescent="0.25">
      <c r="A1689" s="24"/>
      <c r="F1689" s="47"/>
      <c r="K1689" s="47"/>
      <c r="P1689" s="47"/>
      <c r="U1689" s="47"/>
    </row>
    <row r="1690" spans="1:21" s="25" customFormat="1" x14ac:dyDescent="0.25">
      <c r="A1690" s="24"/>
      <c r="F1690" s="47"/>
      <c r="K1690" s="47"/>
      <c r="P1690" s="47"/>
      <c r="U1690" s="47"/>
    </row>
    <row r="1691" spans="1:21" s="25" customFormat="1" x14ac:dyDescent="0.25">
      <c r="A1691" s="24"/>
      <c r="F1691" s="47"/>
      <c r="K1691" s="47"/>
      <c r="P1691" s="47"/>
      <c r="U1691" s="47"/>
    </row>
    <row r="1692" spans="1:21" s="25" customFormat="1" x14ac:dyDescent="0.25">
      <c r="A1692" s="24"/>
      <c r="F1692" s="47"/>
      <c r="K1692" s="47"/>
      <c r="P1692" s="47"/>
      <c r="U1692" s="47"/>
    </row>
    <row r="1693" spans="1:21" s="25" customFormat="1" x14ac:dyDescent="0.25">
      <c r="A1693" s="24"/>
      <c r="F1693" s="47"/>
      <c r="K1693" s="47"/>
      <c r="P1693" s="47"/>
      <c r="U1693" s="47"/>
    </row>
    <row r="1694" spans="1:21" s="25" customFormat="1" x14ac:dyDescent="0.25">
      <c r="A1694" s="24"/>
      <c r="F1694" s="47"/>
      <c r="K1694" s="47"/>
      <c r="P1694" s="47"/>
      <c r="U1694" s="47"/>
    </row>
    <row r="1695" spans="1:21" s="25" customFormat="1" x14ac:dyDescent="0.25">
      <c r="A1695" s="24"/>
      <c r="F1695" s="47"/>
      <c r="K1695" s="47"/>
      <c r="P1695" s="47"/>
      <c r="U1695" s="47"/>
    </row>
    <row r="1696" spans="1:21" s="25" customFormat="1" x14ac:dyDescent="0.25">
      <c r="A1696" s="24"/>
      <c r="F1696" s="47"/>
      <c r="K1696" s="47"/>
      <c r="P1696" s="47"/>
      <c r="U1696" s="47"/>
    </row>
    <row r="1697" spans="1:21" s="25" customFormat="1" x14ac:dyDescent="0.25">
      <c r="A1697" s="24"/>
      <c r="F1697" s="47"/>
      <c r="K1697" s="47"/>
      <c r="P1697" s="47"/>
      <c r="U1697" s="47"/>
    </row>
    <row r="1698" spans="1:21" s="25" customFormat="1" x14ac:dyDescent="0.25">
      <c r="A1698" s="24"/>
      <c r="F1698" s="47"/>
      <c r="K1698" s="47"/>
      <c r="P1698" s="47"/>
      <c r="U1698" s="47"/>
    </row>
    <row r="1699" spans="1:21" s="25" customFormat="1" x14ac:dyDescent="0.25">
      <c r="A1699" s="24"/>
      <c r="F1699" s="47"/>
      <c r="K1699" s="47"/>
      <c r="P1699" s="47"/>
      <c r="U1699" s="47"/>
    </row>
    <row r="1700" spans="1:21" s="25" customFormat="1" x14ac:dyDescent="0.25">
      <c r="A1700" s="24"/>
      <c r="F1700" s="47"/>
      <c r="K1700" s="47"/>
      <c r="P1700" s="47"/>
      <c r="U1700" s="47"/>
    </row>
    <row r="1701" spans="1:21" s="25" customFormat="1" x14ac:dyDescent="0.25">
      <c r="A1701" s="24"/>
      <c r="F1701" s="47"/>
      <c r="K1701" s="47"/>
      <c r="P1701" s="47"/>
      <c r="U1701" s="47"/>
    </row>
    <row r="1702" spans="1:21" s="25" customFormat="1" x14ac:dyDescent="0.25">
      <c r="A1702" s="24"/>
      <c r="F1702" s="47"/>
      <c r="K1702" s="47"/>
      <c r="P1702" s="47"/>
      <c r="U1702" s="47"/>
    </row>
    <row r="1703" spans="1:21" s="25" customFormat="1" x14ac:dyDescent="0.25">
      <c r="A1703" s="24"/>
      <c r="F1703" s="47"/>
      <c r="K1703" s="47"/>
      <c r="P1703" s="47"/>
      <c r="U1703" s="47"/>
    </row>
    <row r="1704" spans="1:21" s="25" customFormat="1" x14ac:dyDescent="0.25">
      <c r="A1704" s="24"/>
      <c r="F1704" s="47"/>
      <c r="K1704" s="47"/>
      <c r="P1704" s="47"/>
      <c r="U1704" s="47"/>
    </row>
    <row r="1705" spans="1:21" s="25" customFormat="1" x14ac:dyDescent="0.25">
      <c r="A1705" s="24"/>
      <c r="F1705" s="47"/>
      <c r="K1705" s="47"/>
      <c r="P1705" s="47"/>
      <c r="U1705" s="47"/>
    </row>
    <row r="1706" spans="1:21" s="25" customFormat="1" x14ac:dyDescent="0.25">
      <c r="A1706" s="24"/>
      <c r="F1706" s="47"/>
      <c r="K1706" s="47"/>
      <c r="P1706" s="47"/>
      <c r="U1706" s="47"/>
    </row>
    <row r="1707" spans="1:21" s="25" customFormat="1" x14ac:dyDescent="0.25">
      <c r="A1707" s="24"/>
      <c r="F1707" s="47"/>
      <c r="K1707" s="47"/>
      <c r="P1707" s="47"/>
      <c r="U1707" s="47"/>
    </row>
    <row r="1708" spans="1:21" s="25" customFormat="1" x14ac:dyDescent="0.25">
      <c r="A1708" s="24"/>
      <c r="F1708" s="47"/>
      <c r="K1708" s="47"/>
      <c r="P1708" s="47"/>
      <c r="U1708" s="47"/>
    </row>
    <row r="1709" spans="1:21" s="25" customFormat="1" x14ac:dyDescent="0.25">
      <c r="A1709" s="24"/>
      <c r="F1709" s="47"/>
      <c r="K1709" s="47"/>
      <c r="P1709" s="47"/>
      <c r="U1709" s="47"/>
    </row>
    <row r="1710" spans="1:21" s="25" customFormat="1" x14ac:dyDescent="0.25">
      <c r="A1710" s="24"/>
      <c r="F1710" s="47"/>
      <c r="K1710" s="47"/>
      <c r="P1710" s="47"/>
      <c r="U1710" s="47"/>
    </row>
    <row r="1711" spans="1:21" s="25" customFormat="1" x14ac:dyDescent="0.25">
      <c r="A1711" s="24"/>
      <c r="F1711" s="47"/>
      <c r="K1711" s="47"/>
      <c r="P1711" s="47"/>
      <c r="U1711" s="47"/>
    </row>
    <row r="1712" spans="1:21" s="25" customFormat="1" x14ac:dyDescent="0.25">
      <c r="A1712" s="24"/>
      <c r="F1712" s="47"/>
      <c r="K1712" s="47"/>
      <c r="P1712" s="47"/>
      <c r="U1712" s="47"/>
    </row>
    <row r="1713" spans="1:21" s="25" customFormat="1" x14ac:dyDescent="0.25">
      <c r="A1713" s="24"/>
      <c r="F1713" s="47"/>
      <c r="K1713" s="47"/>
      <c r="P1713" s="47"/>
      <c r="U1713" s="47"/>
    </row>
    <row r="1714" spans="1:21" s="25" customFormat="1" x14ac:dyDescent="0.25">
      <c r="A1714" s="24"/>
      <c r="F1714" s="47"/>
      <c r="K1714" s="47"/>
      <c r="P1714" s="47"/>
      <c r="U1714" s="47"/>
    </row>
    <row r="1715" spans="1:21" s="25" customFormat="1" x14ac:dyDescent="0.25">
      <c r="A1715" s="24"/>
      <c r="F1715" s="47"/>
      <c r="K1715" s="47"/>
      <c r="P1715" s="47"/>
      <c r="U1715" s="47"/>
    </row>
    <row r="1716" spans="1:21" s="25" customFormat="1" x14ac:dyDescent="0.25">
      <c r="A1716" s="24"/>
      <c r="F1716" s="47"/>
      <c r="K1716" s="47"/>
      <c r="P1716" s="47"/>
      <c r="U1716" s="47"/>
    </row>
    <row r="1717" spans="1:21" s="25" customFormat="1" x14ac:dyDescent="0.25">
      <c r="A1717" s="24"/>
      <c r="F1717" s="47"/>
      <c r="K1717" s="47"/>
      <c r="P1717" s="47"/>
      <c r="U1717" s="47"/>
    </row>
    <row r="1718" spans="1:21" s="25" customFormat="1" x14ac:dyDescent="0.25">
      <c r="A1718" s="24"/>
      <c r="F1718" s="47"/>
      <c r="K1718" s="47"/>
      <c r="P1718" s="47"/>
      <c r="U1718" s="47"/>
    </row>
    <row r="1719" spans="1:21" s="25" customFormat="1" x14ac:dyDescent="0.25">
      <c r="A1719" s="24"/>
      <c r="F1719" s="47"/>
      <c r="K1719" s="47"/>
      <c r="P1719" s="47"/>
      <c r="U1719" s="47"/>
    </row>
    <row r="1720" spans="1:21" s="25" customFormat="1" x14ac:dyDescent="0.25">
      <c r="A1720" s="24"/>
      <c r="F1720" s="47"/>
      <c r="K1720" s="47"/>
      <c r="P1720" s="47"/>
      <c r="U1720" s="47"/>
    </row>
    <row r="1721" spans="1:21" s="25" customFormat="1" x14ac:dyDescent="0.25">
      <c r="A1721" s="24"/>
      <c r="F1721" s="47"/>
      <c r="K1721" s="47"/>
      <c r="P1721" s="47"/>
      <c r="U1721" s="47"/>
    </row>
    <row r="1722" spans="1:21" s="25" customFormat="1" x14ac:dyDescent="0.25">
      <c r="A1722" s="24"/>
      <c r="F1722" s="47"/>
      <c r="K1722" s="47"/>
      <c r="P1722" s="47"/>
      <c r="U1722" s="47"/>
    </row>
    <row r="1723" spans="1:21" s="25" customFormat="1" x14ac:dyDescent="0.25">
      <c r="A1723" s="24"/>
      <c r="F1723" s="47"/>
      <c r="K1723" s="47"/>
      <c r="P1723" s="47"/>
      <c r="U1723" s="47"/>
    </row>
    <row r="1724" spans="1:21" s="25" customFormat="1" x14ac:dyDescent="0.25">
      <c r="A1724" s="24"/>
      <c r="F1724" s="47"/>
      <c r="K1724" s="47"/>
      <c r="P1724" s="47"/>
      <c r="U1724" s="47"/>
    </row>
    <row r="1725" spans="1:21" s="25" customFormat="1" x14ac:dyDescent="0.25">
      <c r="A1725" s="24"/>
      <c r="F1725" s="47"/>
      <c r="K1725" s="47"/>
      <c r="P1725" s="47"/>
      <c r="U1725" s="47"/>
    </row>
    <row r="1726" spans="1:21" s="25" customFormat="1" x14ac:dyDescent="0.25">
      <c r="A1726" s="24"/>
      <c r="F1726" s="47"/>
      <c r="K1726" s="47"/>
      <c r="P1726" s="47"/>
      <c r="U1726" s="47"/>
    </row>
    <row r="1727" spans="1:21" s="25" customFormat="1" x14ac:dyDescent="0.25">
      <c r="A1727" s="24"/>
      <c r="F1727" s="47"/>
      <c r="K1727" s="47"/>
      <c r="P1727" s="47"/>
      <c r="U1727" s="47"/>
    </row>
    <row r="1728" spans="1:21" s="25" customFormat="1" x14ac:dyDescent="0.25">
      <c r="A1728" s="24"/>
      <c r="F1728" s="47"/>
      <c r="K1728" s="47"/>
      <c r="P1728" s="47"/>
      <c r="U1728" s="47"/>
    </row>
    <row r="1729" spans="1:21" s="25" customFormat="1" x14ac:dyDescent="0.25">
      <c r="A1729" s="24"/>
      <c r="F1729" s="47"/>
      <c r="K1729" s="47"/>
      <c r="P1729" s="47"/>
      <c r="U1729" s="47"/>
    </row>
    <row r="1730" spans="1:21" s="25" customFormat="1" x14ac:dyDescent="0.25">
      <c r="A1730" s="24"/>
      <c r="F1730" s="47"/>
      <c r="K1730" s="47"/>
      <c r="P1730" s="47"/>
      <c r="U1730" s="47"/>
    </row>
    <row r="1731" spans="1:21" s="25" customFormat="1" x14ac:dyDescent="0.25">
      <c r="A1731" s="24"/>
      <c r="F1731" s="47"/>
      <c r="K1731" s="47"/>
      <c r="P1731" s="47"/>
      <c r="U1731" s="47"/>
    </row>
    <row r="1732" spans="1:21" s="25" customFormat="1" x14ac:dyDescent="0.25">
      <c r="A1732" s="24"/>
      <c r="F1732" s="47"/>
      <c r="K1732" s="47"/>
      <c r="P1732" s="47"/>
      <c r="U1732" s="47"/>
    </row>
    <row r="1733" spans="1:21" s="25" customFormat="1" x14ac:dyDescent="0.25">
      <c r="A1733" s="24"/>
      <c r="F1733" s="47"/>
      <c r="K1733" s="47"/>
      <c r="P1733" s="47"/>
      <c r="U1733" s="47"/>
    </row>
    <row r="1734" spans="1:21" s="25" customFormat="1" x14ac:dyDescent="0.25">
      <c r="A1734" s="24"/>
      <c r="F1734" s="47"/>
      <c r="K1734" s="47"/>
      <c r="P1734" s="47"/>
      <c r="U1734" s="47"/>
    </row>
    <row r="1735" spans="1:21" s="25" customFormat="1" x14ac:dyDescent="0.25">
      <c r="A1735" s="24"/>
      <c r="F1735" s="47"/>
      <c r="K1735" s="47"/>
      <c r="P1735" s="47"/>
      <c r="U1735" s="47"/>
    </row>
    <row r="1736" spans="1:21" s="25" customFormat="1" x14ac:dyDescent="0.25">
      <c r="A1736" s="24"/>
      <c r="F1736" s="47"/>
      <c r="K1736" s="47"/>
      <c r="P1736" s="47"/>
      <c r="U1736" s="47"/>
    </row>
    <row r="1737" spans="1:21" s="25" customFormat="1" x14ac:dyDescent="0.25">
      <c r="A1737" s="24"/>
      <c r="F1737" s="47"/>
      <c r="K1737" s="47"/>
      <c r="P1737" s="47"/>
      <c r="U1737" s="47"/>
    </row>
    <row r="1738" spans="1:21" s="25" customFormat="1" x14ac:dyDescent="0.25">
      <c r="A1738" s="24"/>
      <c r="F1738" s="47"/>
      <c r="K1738" s="47"/>
      <c r="P1738" s="47"/>
      <c r="U1738" s="47"/>
    </row>
    <row r="1739" spans="1:21" s="25" customFormat="1" x14ac:dyDescent="0.25">
      <c r="A1739" s="24"/>
      <c r="F1739" s="47"/>
      <c r="K1739" s="47"/>
      <c r="P1739" s="47"/>
      <c r="U1739" s="47"/>
    </row>
    <row r="1740" spans="1:21" s="25" customFormat="1" x14ac:dyDescent="0.25">
      <c r="A1740" s="24"/>
      <c r="F1740" s="47"/>
      <c r="K1740" s="47"/>
      <c r="P1740" s="47"/>
      <c r="U1740" s="47"/>
    </row>
    <row r="1741" spans="1:21" s="25" customFormat="1" x14ac:dyDescent="0.25">
      <c r="A1741" s="24"/>
      <c r="F1741" s="47"/>
      <c r="K1741" s="47"/>
      <c r="P1741" s="47"/>
      <c r="U1741" s="47"/>
    </row>
    <row r="1742" spans="1:21" s="25" customFormat="1" x14ac:dyDescent="0.25">
      <c r="A1742" s="24"/>
      <c r="F1742" s="47"/>
      <c r="K1742" s="47"/>
      <c r="P1742" s="47"/>
      <c r="U1742" s="47"/>
    </row>
    <row r="1743" spans="1:21" s="25" customFormat="1" x14ac:dyDescent="0.25">
      <c r="A1743" s="24"/>
      <c r="F1743" s="47"/>
      <c r="K1743" s="47"/>
      <c r="P1743" s="47"/>
      <c r="U1743" s="47"/>
    </row>
    <row r="1744" spans="1:21" s="25" customFormat="1" x14ac:dyDescent="0.25">
      <c r="A1744" s="24"/>
      <c r="F1744" s="47"/>
      <c r="K1744" s="47"/>
      <c r="P1744" s="47"/>
      <c r="U1744" s="47"/>
    </row>
    <row r="1745" spans="1:21" s="25" customFormat="1" x14ac:dyDescent="0.25">
      <c r="A1745" s="24"/>
      <c r="F1745" s="47"/>
      <c r="K1745" s="47"/>
      <c r="P1745" s="47"/>
      <c r="U1745" s="47"/>
    </row>
    <row r="1746" spans="1:21" s="25" customFormat="1" x14ac:dyDescent="0.25">
      <c r="A1746" s="24"/>
      <c r="F1746" s="47"/>
      <c r="K1746" s="47"/>
      <c r="P1746" s="47"/>
      <c r="U1746" s="47"/>
    </row>
    <row r="1747" spans="1:21" s="25" customFormat="1" x14ac:dyDescent="0.25">
      <c r="A1747" s="24"/>
      <c r="F1747" s="47"/>
      <c r="K1747" s="47"/>
      <c r="P1747" s="47"/>
      <c r="U1747" s="47"/>
    </row>
    <row r="1748" spans="1:21" s="25" customFormat="1" x14ac:dyDescent="0.25">
      <c r="A1748" s="24"/>
      <c r="F1748" s="47"/>
      <c r="K1748" s="47"/>
      <c r="P1748" s="47"/>
      <c r="U1748" s="47"/>
    </row>
    <row r="1749" spans="1:21" s="25" customFormat="1" x14ac:dyDescent="0.25">
      <c r="A1749" s="24"/>
      <c r="F1749" s="47"/>
      <c r="K1749" s="47"/>
      <c r="P1749" s="47"/>
      <c r="U1749" s="47"/>
    </row>
    <row r="1750" spans="1:21" s="25" customFormat="1" x14ac:dyDescent="0.25">
      <c r="A1750" s="24"/>
      <c r="F1750" s="47"/>
      <c r="K1750" s="47"/>
      <c r="P1750" s="47"/>
      <c r="U1750" s="47"/>
    </row>
    <row r="1751" spans="1:21" s="25" customFormat="1" x14ac:dyDescent="0.25">
      <c r="A1751" s="24"/>
      <c r="F1751" s="47"/>
      <c r="K1751" s="47"/>
      <c r="P1751" s="47"/>
      <c r="U1751" s="47"/>
    </row>
    <row r="1752" spans="1:21" s="25" customFormat="1" x14ac:dyDescent="0.25">
      <c r="A1752" s="24"/>
      <c r="F1752" s="47"/>
      <c r="K1752" s="47"/>
      <c r="P1752" s="47"/>
      <c r="U1752" s="47"/>
    </row>
    <row r="1753" spans="1:21" s="25" customFormat="1" x14ac:dyDescent="0.25">
      <c r="A1753" s="24"/>
      <c r="F1753" s="47"/>
      <c r="K1753" s="47"/>
      <c r="P1753" s="47"/>
      <c r="U1753" s="47"/>
    </row>
    <row r="1754" spans="1:21" s="25" customFormat="1" x14ac:dyDescent="0.25">
      <c r="A1754" s="24"/>
      <c r="F1754" s="47"/>
      <c r="K1754" s="47"/>
      <c r="P1754" s="47"/>
      <c r="U1754" s="47"/>
    </row>
    <row r="1755" spans="1:21" s="25" customFormat="1" x14ac:dyDescent="0.25">
      <c r="A1755" s="24"/>
      <c r="F1755" s="47"/>
      <c r="K1755" s="47"/>
      <c r="P1755" s="47"/>
      <c r="U1755" s="47"/>
    </row>
    <row r="1756" spans="1:21" s="25" customFormat="1" x14ac:dyDescent="0.25">
      <c r="A1756" s="24"/>
      <c r="F1756" s="47"/>
      <c r="K1756" s="47"/>
      <c r="P1756" s="47"/>
      <c r="U1756" s="47"/>
    </row>
    <row r="1757" spans="1:21" s="25" customFormat="1" x14ac:dyDescent="0.25">
      <c r="A1757" s="24"/>
      <c r="F1757" s="47"/>
      <c r="K1757" s="47"/>
      <c r="P1757" s="47"/>
      <c r="U1757" s="47"/>
    </row>
    <row r="1758" spans="1:21" s="25" customFormat="1" x14ac:dyDescent="0.25">
      <c r="A1758" s="24"/>
      <c r="F1758" s="47"/>
      <c r="K1758" s="47"/>
      <c r="P1758" s="47"/>
      <c r="U1758" s="47"/>
    </row>
    <row r="1759" spans="1:21" s="25" customFormat="1" x14ac:dyDescent="0.25">
      <c r="A1759" s="24"/>
      <c r="F1759" s="47"/>
      <c r="K1759" s="47"/>
      <c r="P1759" s="47"/>
      <c r="U1759" s="47"/>
    </row>
    <row r="1760" spans="1:21" s="25" customFormat="1" x14ac:dyDescent="0.25">
      <c r="A1760" s="24"/>
      <c r="F1760" s="47"/>
      <c r="K1760" s="47"/>
      <c r="P1760" s="47"/>
      <c r="U1760" s="47"/>
    </row>
    <row r="1761" spans="1:21" s="25" customFormat="1" x14ac:dyDescent="0.25">
      <c r="A1761" s="24"/>
      <c r="F1761" s="47"/>
      <c r="K1761" s="47"/>
      <c r="P1761" s="47"/>
      <c r="U1761" s="47"/>
    </row>
    <row r="1762" spans="1:21" s="25" customFormat="1" x14ac:dyDescent="0.25">
      <c r="A1762" s="24"/>
      <c r="F1762" s="47"/>
      <c r="K1762" s="47"/>
      <c r="P1762" s="47"/>
      <c r="U1762" s="47"/>
    </row>
    <row r="1763" spans="1:21" s="25" customFormat="1" x14ac:dyDescent="0.25">
      <c r="A1763" s="24"/>
      <c r="F1763" s="47"/>
      <c r="K1763" s="47"/>
      <c r="P1763" s="47"/>
      <c r="U1763" s="47"/>
    </row>
    <row r="1764" spans="1:21" s="25" customFormat="1" x14ac:dyDescent="0.25">
      <c r="A1764" s="24"/>
      <c r="F1764" s="47"/>
      <c r="K1764" s="47"/>
      <c r="P1764" s="47"/>
      <c r="U1764" s="47"/>
    </row>
    <row r="1765" spans="1:21" s="25" customFormat="1" x14ac:dyDescent="0.25">
      <c r="A1765" s="24"/>
      <c r="F1765" s="47"/>
      <c r="K1765" s="47"/>
      <c r="P1765" s="47"/>
      <c r="U1765" s="47"/>
    </row>
    <row r="1766" spans="1:21" s="25" customFormat="1" x14ac:dyDescent="0.25">
      <c r="A1766" s="24"/>
      <c r="F1766" s="47"/>
      <c r="K1766" s="47"/>
      <c r="P1766" s="47"/>
      <c r="U1766" s="47"/>
    </row>
    <row r="1767" spans="1:21" s="25" customFormat="1" x14ac:dyDescent="0.25">
      <c r="A1767" s="24"/>
      <c r="F1767" s="47"/>
      <c r="K1767" s="47"/>
      <c r="P1767" s="47"/>
      <c r="U1767" s="47"/>
    </row>
    <row r="1768" spans="1:21" s="25" customFormat="1" x14ac:dyDescent="0.25">
      <c r="A1768" s="24"/>
      <c r="F1768" s="47"/>
      <c r="K1768" s="47"/>
      <c r="P1768" s="47"/>
      <c r="U1768" s="47"/>
    </row>
    <row r="1769" spans="1:21" s="25" customFormat="1" x14ac:dyDescent="0.25">
      <c r="A1769" s="24"/>
      <c r="F1769" s="47"/>
      <c r="K1769" s="47"/>
      <c r="P1769" s="47"/>
      <c r="U1769" s="47"/>
    </row>
    <row r="1770" spans="1:21" s="25" customFormat="1" x14ac:dyDescent="0.25">
      <c r="A1770" s="24"/>
      <c r="F1770" s="47"/>
      <c r="K1770" s="47"/>
      <c r="P1770" s="47"/>
      <c r="U1770" s="47"/>
    </row>
    <row r="1771" spans="1:21" s="25" customFormat="1" x14ac:dyDescent="0.25">
      <c r="A1771" s="24"/>
      <c r="F1771" s="47"/>
      <c r="K1771" s="47"/>
      <c r="P1771" s="47"/>
      <c r="U1771" s="47"/>
    </row>
    <row r="1772" spans="1:21" s="25" customFormat="1" x14ac:dyDescent="0.25">
      <c r="A1772" s="24"/>
      <c r="F1772" s="47"/>
      <c r="K1772" s="47"/>
      <c r="P1772" s="47"/>
      <c r="U1772" s="47"/>
    </row>
    <row r="1773" spans="1:21" s="25" customFormat="1" x14ac:dyDescent="0.25">
      <c r="A1773" s="24"/>
      <c r="F1773" s="47"/>
      <c r="K1773" s="47"/>
      <c r="P1773" s="47"/>
      <c r="U1773" s="47"/>
    </row>
    <row r="1774" spans="1:21" s="25" customFormat="1" x14ac:dyDescent="0.25">
      <c r="A1774" s="24"/>
      <c r="F1774" s="47"/>
      <c r="K1774" s="47"/>
      <c r="P1774" s="47"/>
      <c r="U1774" s="47"/>
    </row>
    <row r="1775" spans="1:21" s="25" customFormat="1" x14ac:dyDescent="0.25">
      <c r="A1775" s="24"/>
      <c r="F1775" s="47"/>
      <c r="K1775" s="47"/>
      <c r="P1775" s="47"/>
      <c r="U1775" s="47"/>
    </row>
    <row r="1776" spans="1:21" s="25" customFormat="1" x14ac:dyDescent="0.25">
      <c r="A1776" s="24"/>
      <c r="F1776" s="47"/>
      <c r="K1776" s="47"/>
      <c r="P1776" s="47"/>
      <c r="U1776" s="47"/>
    </row>
    <row r="1777" spans="1:21" s="25" customFormat="1" x14ac:dyDescent="0.25">
      <c r="A1777" s="24"/>
      <c r="F1777" s="47"/>
      <c r="K1777" s="47"/>
      <c r="P1777" s="47"/>
      <c r="U1777" s="47"/>
    </row>
    <row r="1778" spans="1:21" s="25" customFormat="1" x14ac:dyDescent="0.25">
      <c r="A1778" s="24"/>
      <c r="F1778" s="47"/>
      <c r="K1778" s="47"/>
      <c r="P1778" s="47"/>
      <c r="U1778" s="47"/>
    </row>
    <row r="1779" spans="1:21" s="25" customFormat="1" x14ac:dyDescent="0.25">
      <c r="A1779" s="24"/>
      <c r="F1779" s="47"/>
      <c r="K1779" s="47"/>
      <c r="P1779" s="47"/>
      <c r="U1779" s="47"/>
    </row>
    <row r="1780" spans="1:21" s="25" customFormat="1" x14ac:dyDescent="0.25">
      <c r="A1780" s="24"/>
      <c r="F1780" s="47"/>
      <c r="K1780" s="47"/>
      <c r="P1780" s="47"/>
      <c r="U1780" s="47"/>
    </row>
    <row r="1781" spans="1:21" s="25" customFormat="1" x14ac:dyDescent="0.25">
      <c r="A1781" s="24"/>
      <c r="F1781" s="47"/>
      <c r="K1781" s="47"/>
      <c r="P1781" s="47"/>
      <c r="U1781" s="47"/>
    </row>
    <row r="1782" spans="1:21" s="25" customFormat="1" x14ac:dyDescent="0.25">
      <c r="A1782" s="24"/>
      <c r="F1782" s="47"/>
      <c r="K1782" s="47"/>
      <c r="P1782" s="47"/>
      <c r="U1782" s="47"/>
    </row>
    <row r="1783" spans="1:21" s="25" customFormat="1" x14ac:dyDescent="0.25">
      <c r="A1783" s="24"/>
      <c r="F1783" s="47"/>
      <c r="K1783" s="47"/>
      <c r="P1783" s="47"/>
      <c r="U1783" s="47"/>
    </row>
    <row r="1784" spans="1:21" s="25" customFormat="1" x14ac:dyDescent="0.25">
      <c r="A1784" s="24"/>
      <c r="F1784" s="47"/>
      <c r="K1784" s="47"/>
      <c r="P1784" s="47"/>
      <c r="U1784" s="47"/>
    </row>
    <row r="1785" spans="1:21" s="25" customFormat="1" x14ac:dyDescent="0.25">
      <c r="A1785" s="24"/>
      <c r="F1785" s="47"/>
      <c r="K1785" s="47"/>
      <c r="P1785" s="47"/>
      <c r="U1785" s="47"/>
    </row>
    <row r="1786" spans="1:21" s="25" customFormat="1" x14ac:dyDescent="0.25">
      <c r="A1786" s="24"/>
      <c r="F1786" s="47"/>
      <c r="K1786" s="47"/>
      <c r="P1786" s="47"/>
      <c r="U1786" s="47"/>
    </row>
    <row r="1787" spans="1:21" s="25" customFormat="1" x14ac:dyDescent="0.25">
      <c r="A1787" s="24"/>
      <c r="F1787" s="47"/>
      <c r="K1787" s="47"/>
      <c r="P1787" s="47"/>
      <c r="U1787" s="47"/>
    </row>
    <row r="1788" spans="1:21" s="25" customFormat="1" x14ac:dyDescent="0.25">
      <c r="A1788" s="24"/>
      <c r="F1788" s="47"/>
      <c r="K1788" s="47"/>
      <c r="P1788" s="47"/>
      <c r="U1788" s="47"/>
    </row>
    <row r="1789" spans="1:21" s="25" customFormat="1" x14ac:dyDescent="0.25">
      <c r="A1789" s="24"/>
      <c r="F1789" s="47"/>
      <c r="K1789" s="47"/>
      <c r="P1789" s="47"/>
      <c r="U1789" s="47"/>
    </row>
    <row r="1790" spans="1:21" s="25" customFormat="1" x14ac:dyDescent="0.25">
      <c r="A1790" s="24"/>
      <c r="F1790" s="47"/>
      <c r="K1790" s="47"/>
      <c r="P1790" s="47"/>
      <c r="U1790" s="47"/>
    </row>
    <row r="1791" spans="1:21" s="25" customFormat="1" x14ac:dyDescent="0.25">
      <c r="A1791" s="24"/>
      <c r="F1791" s="47"/>
      <c r="K1791" s="47"/>
      <c r="P1791" s="47"/>
      <c r="U1791" s="47"/>
    </row>
    <row r="1792" spans="1:21" s="25" customFormat="1" x14ac:dyDescent="0.25">
      <c r="A1792" s="24"/>
      <c r="F1792" s="47"/>
      <c r="K1792" s="47"/>
      <c r="P1792" s="47"/>
      <c r="U1792" s="47"/>
    </row>
    <row r="1793" spans="1:21" s="25" customFormat="1" x14ac:dyDescent="0.25">
      <c r="A1793" s="24"/>
      <c r="F1793" s="47"/>
      <c r="K1793" s="47"/>
      <c r="P1793" s="47"/>
      <c r="U1793" s="47"/>
    </row>
    <row r="1794" spans="1:21" s="25" customFormat="1" x14ac:dyDescent="0.25">
      <c r="A1794" s="24"/>
      <c r="F1794" s="47"/>
      <c r="K1794" s="47"/>
      <c r="P1794" s="47"/>
      <c r="U1794" s="47"/>
    </row>
    <row r="1795" spans="1:21" s="25" customFormat="1" x14ac:dyDescent="0.25">
      <c r="A1795" s="24"/>
      <c r="F1795" s="47"/>
      <c r="K1795" s="47"/>
      <c r="P1795" s="47"/>
      <c r="U1795" s="47"/>
    </row>
    <row r="1796" spans="1:21" s="25" customFormat="1" x14ac:dyDescent="0.25">
      <c r="A1796" s="24"/>
      <c r="F1796" s="47"/>
      <c r="K1796" s="47"/>
      <c r="P1796" s="47"/>
      <c r="U1796" s="47"/>
    </row>
    <row r="1797" spans="1:21" s="25" customFormat="1" x14ac:dyDescent="0.25">
      <c r="A1797" s="24"/>
      <c r="F1797" s="47"/>
      <c r="K1797" s="47"/>
      <c r="P1797" s="47"/>
      <c r="U1797" s="47"/>
    </row>
    <row r="1798" spans="1:21" s="25" customFormat="1" x14ac:dyDescent="0.25">
      <c r="A1798" s="24"/>
      <c r="F1798" s="47"/>
      <c r="K1798" s="47"/>
      <c r="P1798" s="47"/>
      <c r="U1798" s="47"/>
    </row>
    <row r="1799" spans="1:21" s="25" customFormat="1" x14ac:dyDescent="0.25">
      <c r="A1799" s="24"/>
      <c r="F1799" s="47"/>
      <c r="K1799" s="47"/>
      <c r="P1799" s="47"/>
      <c r="U1799" s="47"/>
    </row>
    <row r="1800" spans="1:21" s="25" customFormat="1" x14ac:dyDescent="0.25">
      <c r="A1800" s="24"/>
      <c r="F1800" s="47"/>
      <c r="K1800" s="47"/>
      <c r="P1800" s="47"/>
      <c r="U1800" s="47"/>
    </row>
    <row r="1801" spans="1:21" s="25" customFormat="1" x14ac:dyDescent="0.25">
      <c r="A1801" s="24"/>
      <c r="F1801" s="47"/>
      <c r="K1801" s="47"/>
      <c r="P1801" s="47"/>
      <c r="U1801" s="47"/>
    </row>
    <row r="1802" spans="1:21" s="25" customFormat="1" x14ac:dyDescent="0.25">
      <c r="A1802" s="24"/>
      <c r="F1802" s="47"/>
      <c r="K1802" s="47"/>
      <c r="P1802" s="47"/>
      <c r="U1802" s="47"/>
    </row>
    <row r="1803" spans="1:21" s="25" customFormat="1" x14ac:dyDescent="0.25">
      <c r="A1803" s="24"/>
      <c r="F1803" s="47"/>
      <c r="K1803" s="47"/>
      <c r="P1803" s="47"/>
      <c r="U1803" s="47"/>
    </row>
    <row r="1804" spans="1:21" s="25" customFormat="1" x14ac:dyDescent="0.25">
      <c r="A1804" s="24"/>
      <c r="F1804" s="47"/>
      <c r="K1804" s="47"/>
      <c r="P1804" s="47"/>
      <c r="U1804" s="47"/>
    </row>
    <row r="1805" spans="1:21" s="25" customFormat="1" x14ac:dyDescent="0.25">
      <c r="A1805" s="24"/>
      <c r="F1805" s="47"/>
      <c r="K1805" s="47"/>
      <c r="P1805" s="47"/>
      <c r="U1805" s="47"/>
    </row>
    <row r="1806" spans="1:21" s="25" customFormat="1" x14ac:dyDescent="0.25">
      <c r="A1806" s="24"/>
      <c r="F1806" s="47"/>
      <c r="K1806" s="47"/>
      <c r="P1806" s="47"/>
      <c r="U1806" s="47"/>
    </row>
    <row r="1807" spans="1:21" s="25" customFormat="1" x14ac:dyDescent="0.25">
      <c r="A1807" s="24"/>
      <c r="F1807" s="47"/>
      <c r="K1807" s="47"/>
      <c r="P1807" s="47"/>
      <c r="U1807" s="47"/>
    </row>
    <row r="1808" spans="1:21" s="25" customFormat="1" x14ac:dyDescent="0.25">
      <c r="A1808" s="24"/>
      <c r="F1808" s="47"/>
      <c r="K1808" s="47"/>
      <c r="P1808" s="47"/>
      <c r="U1808" s="47"/>
    </row>
    <row r="1809" spans="1:21" s="25" customFormat="1" x14ac:dyDescent="0.25">
      <c r="A1809" s="24"/>
      <c r="F1809" s="47"/>
      <c r="K1809" s="47"/>
      <c r="P1809" s="47"/>
      <c r="U1809" s="47"/>
    </row>
    <row r="1810" spans="1:21" s="25" customFormat="1" x14ac:dyDescent="0.25">
      <c r="A1810" s="24"/>
      <c r="F1810" s="47"/>
      <c r="K1810" s="47"/>
      <c r="P1810" s="47"/>
      <c r="U1810" s="47"/>
    </row>
    <row r="1811" spans="1:21" s="25" customFormat="1" x14ac:dyDescent="0.25">
      <c r="A1811" s="24"/>
      <c r="F1811" s="47"/>
      <c r="K1811" s="47"/>
      <c r="P1811" s="47"/>
      <c r="U1811" s="47"/>
    </row>
    <row r="1812" spans="1:21" s="25" customFormat="1" x14ac:dyDescent="0.25">
      <c r="A1812" s="24"/>
      <c r="F1812" s="47"/>
      <c r="K1812" s="47"/>
      <c r="P1812" s="47"/>
      <c r="U1812" s="47"/>
    </row>
    <row r="1813" spans="1:21" s="25" customFormat="1" x14ac:dyDescent="0.25">
      <c r="A1813" s="24"/>
      <c r="F1813" s="47"/>
      <c r="K1813" s="47"/>
      <c r="P1813" s="47"/>
      <c r="U1813" s="47"/>
    </row>
    <row r="1814" spans="1:21" s="25" customFormat="1" x14ac:dyDescent="0.25">
      <c r="A1814" s="24"/>
      <c r="F1814" s="47"/>
      <c r="K1814" s="47"/>
      <c r="P1814" s="47"/>
      <c r="U1814" s="47"/>
    </row>
    <row r="1815" spans="1:21" s="25" customFormat="1" x14ac:dyDescent="0.25">
      <c r="A1815" s="24"/>
      <c r="F1815" s="47"/>
      <c r="K1815" s="47"/>
      <c r="P1815" s="47"/>
      <c r="U1815" s="47"/>
    </row>
    <row r="1816" spans="1:21" s="25" customFormat="1" x14ac:dyDescent="0.25">
      <c r="A1816" s="24"/>
      <c r="F1816" s="47"/>
      <c r="K1816" s="47"/>
      <c r="P1816" s="47"/>
      <c r="U1816" s="47"/>
    </row>
    <row r="1817" spans="1:21" s="25" customFormat="1" x14ac:dyDescent="0.25">
      <c r="A1817" s="24"/>
      <c r="F1817" s="47"/>
      <c r="K1817" s="47"/>
      <c r="P1817" s="47"/>
      <c r="U1817" s="47"/>
    </row>
    <row r="1818" spans="1:21" s="25" customFormat="1" x14ac:dyDescent="0.25">
      <c r="A1818" s="24"/>
      <c r="F1818" s="47"/>
      <c r="K1818" s="47"/>
      <c r="P1818" s="47"/>
      <c r="U1818" s="47"/>
    </row>
    <row r="1819" spans="1:21" s="25" customFormat="1" x14ac:dyDescent="0.25">
      <c r="A1819" s="24"/>
      <c r="F1819" s="47"/>
      <c r="K1819" s="47"/>
      <c r="P1819" s="47"/>
      <c r="U1819" s="47"/>
    </row>
    <row r="1820" spans="1:21" s="25" customFormat="1" x14ac:dyDescent="0.25">
      <c r="A1820" s="24"/>
      <c r="F1820" s="47"/>
      <c r="K1820" s="47"/>
      <c r="P1820" s="47"/>
      <c r="U1820" s="47"/>
    </row>
    <row r="1821" spans="1:21" s="25" customFormat="1" x14ac:dyDescent="0.25">
      <c r="A1821" s="24"/>
      <c r="F1821" s="47"/>
      <c r="K1821" s="47"/>
      <c r="P1821" s="47"/>
      <c r="U1821" s="47"/>
    </row>
    <row r="1822" spans="1:21" s="25" customFormat="1" x14ac:dyDescent="0.25">
      <c r="A1822" s="24"/>
      <c r="F1822" s="47"/>
      <c r="K1822" s="47"/>
      <c r="P1822" s="47"/>
      <c r="U1822" s="47"/>
    </row>
    <row r="1823" spans="1:21" s="25" customFormat="1" x14ac:dyDescent="0.25">
      <c r="A1823" s="24"/>
      <c r="F1823" s="47"/>
      <c r="K1823" s="47"/>
      <c r="P1823" s="47"/>
      <c r="U1823" s="47"/>
    </row>
    <row r="1824" spans="1:21" s="25" customFormat="1" x14ac:dyDescent="0.25">
      <c r="A1824" s="24"/>
      <c r="F1824" s="47"/>
      <c r="K1824" s="47"/>
      <c r="P1824" s="47"/>
      <c r="U1824" s="47"/>
    </row>
    <row r="1825" spans="1:21" s="25" customFormat="1" x14ac:dyDescent="0.25">
      <c r="A1825" s="24"/>
      <c r="F1825" s="47"/>
      <c r="K1825" s="47"/>
      <c r="P1825" s="47"/>
      <c r="U1825" s="47"/>
    </row>
    <row r="1826" spans="1:21" s="25" customFormat="1" x14ac:dyDescent="0.25">
      <c r="A1826" s="24"/>
      <c r="F1826" s="47"/>
      <c r="K1826" s="47"/>
      <c r="P1826" s="47"/>
      <c r="U1826" s="47"/>
    </row>
    <row r="1827" spans="1:21" s="25" customFormat="1" x14ac:dyDescent="0.25">
      <c r="A1827" s="24"/>
      <c r="F1827" s="47"/>
      <c r="K1827" s="47"/>
      <c r="P1827" s="47"/>
      <c r="U1827" s="47"/>
    </row>
    <row r="1828" spans="1:21" s="25" customFormat="1" x14ac:dyDescent="0.25">
      <c r="A1828" s="24"/>
      <c r="F1828" s="47"/>
      <c r="K1828" s="47"/>
      <c r="P1828" s="47"/>
      <c r="U1828" s="47"/>
    </row>
    <row r="1829" spans="1:21" s="25" customFormat="1" x14ac:dyDescent="0.25">
      <c r="A1829" s="24"/>
      <c r="F1829" s="47"/>
      <c r="K1829" s="47"/>
      <c r="P1829" s="47"/>
      <c r="U1829" s="47"/>
    </row>
    <row r="1830" spans="1:21" s="25" customFormat="1" x14ac:dyDescent="0.25">
      <c r="A1830" s="24"/>
      <c r="F1830" s="47"/>
      <c r="K1830" s="47"/>
      <c r="P1830" s="47"/>
      <c r="U1830" s="47"/>
    </row>
    <row r="1831" spans="1:21" s="25" customFormat="1" x14ac:dyDescent="0.25">
      <c r="A1831" s="24"/>
      <c r="F1831" s="47"/>
      <c r="K1831" s="47"/>
      <c r="P1831" s="47"/>
      <c r="U1831" s="47"/>
    </row>
    <row r="1832" spans="1:21" s="25" customFormat="1" x14ac:dyDescent="0.25">
      <c r="A1832" s="24"/>
      <c r="F1832" s="47"/>
      <c r="K1832" s="47"/>
      <c r="P1832" s="47"/>
      <c r="U1832" s="47"/>
    </row>
    <row r="1833" spans="1:21" s="25" customFormat="1" x14ac:dyDescent="0.25">
      <c r="A1833" s="24"/>
      <c r="F1833" s="47"/>
      <c r="K1833" s="47"/>
      <c r="P1833" s="47"/>
      <c r="U1833" s="47"/>
    </row>
    <row r="1834" spans="1:21" s="25" customFormat="1" x14ac:dyDescent="0.25">
      <c r="A1834" s="24"/>
      <c r="F1834" s="47"/>
      <c r="K1834" s="47"/>
      <c r="P1834" s="47"/>
      <c r="U1834" s="47"/>
    </row>
    <row r="1835" spans="1:21" s="25" customFormat="1" x14ac:dyDescent="0.25">
      <c r="A1835" s="24"/>
      <c r="F1835" s="47"/>
      <c r="K1835" s="47"/>
      <c r="P1835" s="47"/>
      <c r="U1835" s="47"/>
    </row>
    <row r="1836" spans="1:21" s="25" customFormat="1" x14ac:dyDescent="0.25">
      <c r="A1836" s="24"/>
      <c r="F1836" s="47"/>
      <c r="K1836" s="47"/>
      <c r="P1836" s="47"/>
      <c r="U1836" s="47"/>
    </row>
    <row r="1837" spans="1:21" s="25" customFormat="1" x14ac:dyDescent="0.25">
      <c r="A1837" s="24"/>
      <c r="F1837" s="47"/>
      <c r="K1837" s="47"/>
      <c r="P1837" s="47"/>
      <c r="U1837" s="47"/>
    </row>
    <row r="1838" spans="1:21" s="25" customFormat="1" x14ac:dyDescent="0.25">
      <c r="A1838" s="24"/>
      <c r="F1838" s="47"/>
      <c r="K1838" s="47"/>
      <c r="P1838" s="47"/>
      <c r="U1838" s="47"/>
    </row>
    <row r="1839" spans="1:21" s="25" customFormat="1" x14ac:dyDescent="0.25">
      <c r="A1839" s="24"/>
      <c r="F1839" s="47"/>
      <c r="K1839" s="47"/>
      <c r="P1839" s="47"/>
      <c r="U1839" s="47"/>
    </row>
    <row r="1840" spans="1:21" s="25" customFormat="1" x14ac:dyDescent="0.25">
      <c r="A1840" s="24"/>
      <c r="F1840" s="47"/>
      <c r="K1840" s="47"/>
      <c r="P1840" s="47"/>
      <c r="U1840" s="47"/>
    </row>
    <row r="1841" spans="1:21" s="25" customFormat="1" x14ac:dyDescent="0.25">
      <c r="A1841" s="24"/>
      <c r="F1841" s="47"/>
      <c r="K1841" s="47"/>
      <c r="P1841" s="47"/>
      <c r="U1841" s="47"/>
    </row>
    <row r="1842" spans="1:21" s="25" customFormat="1" x14ac:dyDescent="0.25">
      <c r="A1842" s="24"/>
      <c r="F1842" s="47"/>
      <c r="K1842" s="47"/>
      <c r="P1842" s="47"/>
      <c r="U1842" s="47"/>
    </row>
    <row r="1843" spans="1:21" s="25" customFormat="1" x14ac:dyDescent="0.25">
      <c r="A1843" s="24"/>
      <c r="F1843" s="47"/>
      <c r="K1843" s="47"/>
      <c r="P1843" s="47"/>
      <c r="U1843" s="47"/>
    </row>
    <row r="1844" spans="1:21" s="25" customFormat="1" x14ac:dyDescent="0.25">
      <c r="A1844" s="24"/>
      <c r="F1844" s="47"/>
      <c r="K1844" s="47"/>
      <c r="P1844" s="47"/>
      <c r="U1844" s="47"/>
    </row>
    <row r="1845" spans="1:21" s="25" customFormat="1" x14ac:dyDescent="0.25">
      <c r="A1845" s="24"/>
      <c r="F1845" s="47"/>
      <c r="K1845" s="47"/>
      <c r="P1845" s="47"/>
      <c r="U1845" s="47"/>
    </row>
    <row r="1846" spans="1:21" s="25" customFormat="1" x14ac:dyDescent="0.25">
      <c r="A1846" s="24"/>
      <c r="F1846" s="47"/>
      <c r="K1846" s="47"/>
      <c r="P1846" s="47"/>
      <c r="U1846" s="47"/>
    </row>
    <row r="1847" spans="1:21" s="25" customFormat="1" x14ac:dyDescent="0.25">
      <c r="A1847" s="24"/>
      <c r="F1847" s="47"/>
      <c r="K1847" s="47"/>
      <c r="P1847" s="47"/>
      <c r="U1847" s="47"/>
    </row>
    <row r="1848" spans="1:21" s="25" customFormat="1" x14ac:dyDescent="0.25">
      <c r="A1848" s="24"/>
      <c r="F1848" s="47"/>
      <c r="K1848" s="47"/>
      <c r="P1848" s="47"/>
      <c r="U1848" s="47"/>
    </row>
    <row r="1849" spans="1:21" s="25" customFormat="1" x14ac:dyDescent="0.25">
      <c r="A1849" s="24"/>
      <c r="F1849" s="47"/>
      <c r="K1849" s="47"/>
      <c r="P1849" s="47"/>
      <c r="U1849" s="47"/>
    </row>
    <row r="1850" spans="1:21" s="25" customFormat="1" x14ac:dyDescent="0.25">
      <c r="A1850" s="24"/>
      <c r="F1850" s="47"/>
      <c r="K1850" s="47"/>
      <c r="P1850" s="47"/>
      <c r="U1850" s="47"/>
    </row>
    <row r="1851" spans="1:21" s="25" customFormat="1" x14ac:dyDescent="0.25">
      <c r="A1851" s="24"/>
      <c r="F1851" s="47"/>
      <c r="K1851" s="47"/>
      <c r="P1851" s="47"/>
      <c r="U1851" s="47"/>
    </row>
    <row r="1852" spans="1:21" s="25" customFormat="1" x14ac:dyDescent="0.25">
      <c r="A1852" s="24"/>
      <c r="F1852" s="47"/>
      <c r="K1852" s="47"/>
      <c r="P1852" s="47"/>
      <c r="U1852" s="47"/>
    </row>
    <row r="1853" spans="1:21" s="25" customFormat="1" x14ac:dyDescent="0.25">
      <c r="A1853" s="24"/>
      <c r="F1853" s="47"/>
      <c r="K1853" s="47"/>
      <c r="P1853" s="47"/>
      <c r="U1853" s="47"/>
    </row>
    <row r="1854" spans="1:21" s="25" customFormat="1" x14ac:dyDescent="0.25">
      <c r="A1854" s="24"/>
      <c r="F1854" s="47"/>
      <c r="K1854" s="47"/>
      <c r="P1854" s="47"/>
      <c r="U1854" s="47"/>
    </row>
    <row r="1855" spans="1:21" s="25" customFormat="1" x14ac:dyDescent="0.25">
      <c r="A1855" s="24"/>
      <c r="F1855" s="47"/>
      <c r="K1855" s="47"/>
      <c r="P1855" s="47"/>
      <c r="U1855" s="47"/>
    </row>
    <row r="1856" spans="1:21" s="25" customFormat="1" x14ac:dyDescent="0.25">
      <c r="A1856" s="24"/>
      <c r="F1856" s="47"/>
      <c r="K1856" s="47"/>
      <c r="P1856" s="47"/>
      <c r="U1856" s="47"/>
    </row>
    <row r="1857" spans="1:21" s="25" customFormat="1" x14ac:dyDescent="0.25">
      <c r="A1857" s="24"/>
      <c r="F1857" s="47"/>
      <c r="K1857" s="47"/>
      <c r="P1857" s="47"/>
      <c r="U1857" s="47"/>
    </row>
    <row r="1858" spans="1:21" s="25" customFormat="1" x14ac:dyDescent="0.25">
      <c r="A1858" s="24"/>
      <c r="F1858" s="47"/>
      <c r="K1858" s="47"/>
      <c r="P1858" s="47"/>
      <c r="U1858" s="47"/>
    </row>
    <row r="1859" spans="1:21" s="25" customFormat="1" x14ac:dyDescent="0.25">
      <c r="A1859" s="24"/>
      <c r="F1859" s="47"/>
      <c r="K1859" s="47"/>
      <c r="P1859" s="47"/>
      <c r="U1859" s="47"/>
    </row>
    <row r="1860" spans="1:21" s="25" customFormat="1" x14ac:dyDescent="0.25">
      <c r="A1860" s="24"/>
      <c r="F1860" s="47"/>
      <c r="K1860" s="47"/>
      <c r="P1860" s="47"/>
      <c r="U1860" s="47"/>
    </row>
    <row r="1861" spans="1:21" s="25" customFormat="1" x14ac:dyDescent="0.25">
      <c r="A1861" s="24"/>
      <c r="F1861" s="47"/>
      <c r="K1861" s="47"/>
      <c r="P1861" s="47"/>
      <c r="U1861" s="47"/>
    </row>
    <row r="1862" spans="1:21" s="25" customFormat="1" x14ac:dyDescent="0.25">
      <c r="A1862" s="24"/>
      <c r="F1862" s="47"/>
      <c r="K1862" s="47"/>
      <c r="P1862" s="47"/>
      <c r="U1862" s="47"/>
    </row>
    <row r="1863" spans="1:21" s="25" customFormat="1" x14ac:dyDescent="0.25">
      <c r="A1863" s="24"/>
      <c r="F1863" s="47"/>
      <c r="K1863" s="47"/>
      <c r="P1863" s="47"/>
      <c r="U1863" s="47"/>
    </row>
    <row r="1864" spans="1:21" s="25" customFormat="1" x14ac:dyDescent="0.25">
      <c r="A1864" s="24"/>
      <c r="F1864" s="47"/>
      <c r="K1864" s="47"/>
      <c r="P1864" s="47"/>
      <c r="U1864" s="47"/>
    </row>
    <row r="1865" spans="1:21" s="25" customFormat="1" x14ac:dyDescent="0.25">
      <c r="A1865" s="24"/>
      <c r="F1865" s="47"/>
      <c r="K1865" s="47"/>
      <c r="P1865" s="47"/>
      <c r="U1865" s="47"/>
    </row>
    <row r="1866" spans="1:21" s="25" customFormat="1" x14ac:dyDescent="0.25">
      <c r="A1866" s="24"/>
      <c r="F1866" s="47"/>
      <c r="K1866" s="47"/>
      <c r="P1866" s="47"/>
      <c r="U1866" s="47"/>
    </row>
    <row r="1867" spans="1:21" s="25" customFormat="1" x14ac:dyDescent="0.25">
      <c r="A1867" s="24"/>
      <c r="F1867" s="47"/>
      <c r="K1867" s="47"/>
      <c r="P1867" s="47"/>
      <c r="U1867" s="47"/>
    </row>
    <row r="1868" spans="1:21" s="25" customFormat="1" x14ac:dyDescent="0.25">
      <c r="A1868" s="24"/>
      <c r="F1868" s="47"/>
      <c r="K1868" s="47"/>
      <c r="P1868" s="47"/>
      <c r="U1868" s="47"/>
    </row>
    <row r="1869" spans="1:21" s="25" customFormat="1" x14ac:dyDescent="0.25">
      <c r="A1869" s="24"/>
      <c r="F1869" s="47"/>
      <c r="K1869" s="47"/>
      <c r="P1869" s="47"/>
      <c r="U1869" s="47"/>
    </row>
    <row r="1870" spans="1:21" s="25" customFormat="1" x14ac:dyDescent="0.25">
      <c r="A1870" s="24"/>
      <c r="F1870" s="47"/>
      <c r="K1870" s="47"/>
      <c r="P1870" s="47"/>
      <c r="U1870" s="47"/>
    </row>
    <row r="1871" spans="1:21" s="25" customFormat="1" x14ac:dyDescent="0.25">
      <c r="A1871" s="24"/>
      <c r="F1871" s="47"/>
      <c r="K1871" s="47"/>
      <c r="P1871" s="47"/>
      <c r="U1871" s="47"/>
    </row>
    <row r="1872" spans="1:21" s="25" customFormat="1" x14ac:dyDescent="0.25">
      <c r="A1872" s="24"/>
      <c r="F1872" s="47"/>
      <c r="K1872" s="47"/>
      <c r="P1872" s="47"/>
      <c r="U1872" s="47"/>
    </row>
    <row r="1873" spans="1:21" s="25" customFormat="1" x14ac:dyDescent="0.25">
      <c r="A1873" s="24"/>
      <c r="F1873" s="47"/>
      <c r="K1873" s="47"/>
      <c r="P1873" s="47"/>
      <c r="U1873" s="47"/>
    </row>
    <row r="1874" spans="1:21" s="25" customFormat="1" x14ac:dyDescent="0.25">
      <c r="A1874" s="24"/>
      <c r="F1874" s="47"/>
      <c r="K1874" s="47"/>
      <c r="P1874" s="47"/>
      <c r="U1874" s="47"/>
    </row>
    <row r="1875" spans="1:21" s="25" customFormat="1" x14ac:dyDescent="0.25">
      <c r="A1875" s="24"/>
      <c r="F1875" s="47"/>
      <c r="K1875" s="47"/>
      <c r="P1875" s="47"/>
      <c r="U1875" s="47"/>
    </row>
    <row r="1876" spans="1:21" s="25" customFormat="1" x14ac:dyDescent="0.25">
      <c r="A1876" s="24"/>
      <c r="F1876" s="47"/>
      <c r="K1876" s="47"/>
      <c r="P1876" s="47"/>
      <c r="U1876" s="47"/>
    </row>
    <row r="1877" spans="1:21" s="25" customFormat="1" x14ac:dyDescent="0.25">
      <c r="A1877" s="24"/>
      <c r="F1877" s="47"/>
      <c r="K1877" s="47"/>
      <c r="P1877" s="47"/>
      <c r="U1877" s="47"/>
    </row>
    <row r="1878" spans="1:21" s="25" customFormat="1" x14ac:dyDescent="0.25">
      <c r="A1878" s="24"/>
      <c r="F1878" s="47"/>
      <c r="K1878" s="47"/>
      <c r="P1878" s="47"/>
      <c r="U1878" s="47"/>
    </row>
    <row r="1879" spans="1:21" s="25" customFormat="1" x14ac:dyDescent="0.25">
      <c r="A1879" s="24"/>
      <c r="F1879" s="47"/>
      <c r="K1879" s="47"/>
      <c r="P1879" s="47"/>
      <c r="U1879" s="47"/>
    </row>
    <row r="1880" spans="1:21" s="25" customFormat="1" x14ac:dyDescent="0.25">
      <c r="A1880" s="24"/>
      <c r="F1880" s="47"/>
      <c r="K1880" s="47"/>
      <c r="P1880" s="47"/>
      <c r="U1880" s="47"/>
    </row>
    <row r="1881" spans="1:21" s="25" customFormat="1" x14ac:dyDescent="0.25">
      <c r="A1881" s="24"/>
      <c r="F1881" s="47"/>
      <c r="K1881" s="47"/>
      <c r="P1881" s="47"/>
      <c r="U1881" s="47"/>
    </row>
    <row r="1882" spans="1:21" s="25" customFormat="1" x14ac:dyDescent="0.25">
      <c r="A1882" s="24"/>
      <c r="F1882" s="47"/>
      <c r="K1882" s="47"/>
      <c r="P1882" s="47"/>
      <c r="U1882" s="47"/>
    </row>
    <row r="1883" spans="1:21" s="25" customFormat="1" x14ac:dyDescent="0.25">
      <c r="A1883" s="24"/>
      <c r="F1883" s="47"/>
      <c r="K1883" s="47"/>
      <c r="P1883" s="47"/>
      <c r="U1883" s="47"/>
    </row>
    <row r="1884" spans="1:21" s="25" customFormat="1" x14ac:dyDescent="0.25">
      <c r="A1884" s="24"/>
      <c r="F1884" s="47"/>
      <c r="K1884" s="47"/>
      <c r="P1884" s="47"/>
      <c r="U1884" s="47"/>
    </row>
    <row r="1885" spans="1:21" s="25" customFormat="1" x14ac:dyDescent="0.25">
      <c r="A1885" s="24"/>
      <c r="F1885" s="47"/>
      <c r="K1885" s="47"/>
      <c r="P1885" s="47"/>
      <c r="U1885" s="47"/>
    </row>
    <row r="1886" spans="1:21" s="25" customFormat="1" x14ac:dyDescent="0.25">
      <c r="A1886" s="24"/>
      <c r="F1886" s="47"/>
      <c r="K1886" s="47"/>
      <c r="P1886" s="47"/>
      <c r="U1886" s="47"/>
    </row>
    <row r="1887" spans="1:21" s="25" customFormat="1" x14ac:dyDescent="0.25">
      <c r="A1887" s="24"/>
      <c r="F1887" s="47"/>
      <c r="K1887" s="47"/>
      <c r="P1887" s="47"/>
      <c r="U1887" s="47"/>
    </row>
    <row r="1888" spans="1:21" s="25" customFormat="1" x14ac:dyDescent="0.25">
      <c r="A1888" s="24"/>
      <c r="F1888" s="47"/>
      <c r="K1888" s="47"/>
      <c r="P1888" s="47"/>
      <c r="U1888" s="47"/>
    </row>
    <row r="1889" spans="1:21" s="25" customFormat="1" x14ac:dyDescent="0.25">
      <c r="A1889" s="24"/>
      <c r="F1889" s="47"/>
      <c r="K1889" s="47"/>
      <c r="P1889" s="47"/>
      <c r="U1889" s="47"/>
    </row>
    <row r="1890" spans="1:21" s="25" customFormat="1" x14ac:dyDescent="0.25">
      <c r="A1890" s="24"/>
      <c r="F1890" s="47"/>
      <c r="K1890" s="47"/>
      <c r="P1890" s="47"/>
      <c r="U1890" s="47"/>
    </row>
    <row r="1891" spans="1:21" s="25" customFormat="1" x14ac:dyDescent="0.25">
      <c r="A1891" s="24"/>
      <c r="F1891" s="47"/>
      <c r="K1891" s="47"/>
      <c r="P1891" s="47"/>
      <c r="U1891" s="47"/>
    </row>
    <row r="1892" spans="1:21" s="25" customFormat="1" x14ac:dyDescent="0.25">
      <c r="A1892" s="24"/>
      <c r="F1892" s="47"/>
      <c r="K1892" s="47"/>
      <c r="P1892" s="47"/>
      <c r="U1892" s="47"/>
    </row>
    <row r="1893" spans="1:21" s="25" customFormat="1" x14ac:dyDescent="0.25">
      <c r="A1893" s="24"/>
      <c r="F1893" s="47"/>
      <c r="K1893" s="47"/>
      <c r="P1893" s="47"/>
      <c r="U1893" s="47"/>
    </row>
    <row r="1894" spans="1:21" s="25" customFormat="1" x14ac:dyDescent="0.25">
      <c r="A1894" s="24"/>
      <c r="F1894" s="47"/>
      <c r="K1894" s="47"/>
      <c r="P1894" s="47"/>
      <c r="U1894" s="47"/>
    </row>
    <row r="1895" spans="1:21" s="25" customFormat="1" x14ac:dyDescent="0.25">
      <c r="A1895" s="24"/>
      <c r="F1895" s="47"/>
      <c r="K1895" s="47"/>
      <c r="P1895" s="47"/>
      <c r="U1895" s="47"/>
    </row>
    <row r="1896" spans="1:21" s="25" customFormat="1" x14ac:dyDescent="0.25">
      <c r="A1896" s="24"/>
      <c r="F1896" s="47"/>
      <c r="K1896" s="47"/>
      <c r="P1896" s="47"/>
      <c r="U1896" s="47"/>
    </row>
    <row r="1897" spans="1:21" s="25" customFormat="1" x14ac:dyDescent="0.25">
      <c r="A1897" s="24"/>
      <c r="F1897" s="47"/>
      <c r="K1897" s="47"/>
      <c r="P1897" s="47"/>
      <c r="U1897" s="47"/>
    </row>
    <row r="1898" spans="1:21" s="25" customFormat="1" x14ac:dyDescent="0.25">
      <c r="A1898" s="24"/>
      <c r="F1898" s="47"/>
      <c r="K1898" s="47"/>
      <c r="P1898" s="47"/>
      <c r="U1898" s="47"/>
    </row>
    <row r="1899" spans="1:21" s="25" customFormat="1" x14ac:dyDescent="0.25">
      <c r="A1899" s="24"/>
      <c r="F1899" s="47"/>
      <c r="K1899" s="47"/>
      <c r="P1899" s="47"/>
      <c r="U1899" s="47"/>
    </row>
    <row r="1900" spans="1:21" s="25" customFormat="1" x14ac:dyDescent="0.25">
      <c r="A1900" s="24"/>
      <c r="F1900" s="47"/>
      <c r="K1900" s="47"/>
      <c r="P1900" s="47"/>
      <c r="U1900" s="47"/>
    </row>
    <row r="1901" spans="1:21" s="25" customFormat="1" x14ac:dyDescent="0.25">
      <c r="A1901" s="24"/>
      <c r="F1901" s="47"/>
      <c r="K1901" s="47"/>
      <c r="P1901" s="47"/>
      <c r="U1901" s="47"/>
    </row>
    <row r="1902" spans="1:21" s="25" customFormat="1" x14ac:dyDescent="0.25">
      <c r="A1902" s="24"/>
      <c r="F1902" s="47"/>
      <c r="K1902" s="47"/>
      <c r="P1902" s="47"/>
      <c r="U1902" s="47"/>
    </row>
    <row r="1903" spans="1:21" s="25" customFormat="1" x14ac:dyDescent="0.25">
      <c r="A1903" s="24"/>
      <c r="F1903" s="47"/>
      <c r="K1903" s="47"/>
      <c r="P1903" s="47"/>
      <c r="U1903" s="47"/>
    </row>
    <row r="1904" spans="1:21" s="25" customFormat="1" x14ac:dyDescent="0.25">
      <c r="A1904" s="24"/>
      <c r="F1904" s="47"/>
      <c r="K1904" s="47"/>
      <c r="P1904" s="47"/>
      <c r="U1904" s="47"/>
    </row>
    <row r="1905" spans="1:21" s="25" customFormat="1" x14ac:dyDescent="0.25">
      <c r="A1905" s="24"/>
      <c r="F1905" s="47"/>
      <c r="K1905" s="47"/>
      <c r="P1905" s="47"/>
      <c r="U1905" s="47"/>
    </row>
    <row r="1906" spans="1:21" s="25" customFormat="1" x14ac:dyDescent="0.25">
      <c r="A1906" s="24"/>
      <c r="F1906" s="47"/>
      <c r="K1906" s="47"/>
      <c r="P1906" s="47"/>
      <c r="U1906" s="47"/>
    </row>
    <row r="1907" spans="1:21" s="25" customFormat="1" x14ac:dyDescent="0.25">
      <c r="A1907" s="24"/>
      <c r="F1907" s="47"/>
      <c r="K1907" s="47"/>
      <c r="P1907" s="47"/>
      <c r="U1907" s="47"/>
    </row>
    <row r="1908" spans="1:21" s="25" customFormat="1" x14ac:dyDescent="0.25">
      <c r="A1908" s="24"/>
      <c r="F1908" s="47"/>
      <c r="K1908" s="47"/>
      <c r="P1908" s="47"/>
      <c r="U1908" s="47"/>
    </row>
    <row r="1909" spans="1:21" s="25" customFormat="1" x14ac:dyDescent="0.25">
      <c r="A1909" s="24"/>
      <c r="F1909" s="47"/>
      <c r="K1909" s="47"/>
      <c r="P1909" s="47"/>
      <c r="U1909" s="47"/>
    </row>
    <row r="1910" spans="1:21" s="25" customFormat="1" x14ac:dyDescent="0.25">
      <c r="A1910" s="24"/>
      <c r="F1910" s="47"/>
      <c r="K1910" s="47"/>
      <c r="P1910" s="47"/>
      <c r="U1910" s="47"/>
    </row>
    <row r="1911" spans="1:21" s="25" customFormat="1" x14ac:dyDescent="0.25">
      <c r="A1911" s="24"/>
      <c r="F1911" s="47"/>
      <c r="K1911" s="47"/>
      <c r="P1911" s="47"/>
      <c r="U1911" s="47"/>
    </row>
    <row r="1912" spans="1:21" s="25" customFormat="1" x14ac:dyDescent="0.25">
      <c r="A1912" s="24"/>
      <c r="F1912" s="47"/>
      <c r="K1912" s="47"/>
      <c r="P1912" s="47"/>
      <c r="U1912" s="47"/>
    </row>
    <row r="1913" spans="1:21" s="25" customFormat="1" x14ac:dyDescent="0.25">
      <c r="A1913" s="24"/>
      <c r="F1913" s="47"/>
      <c r="K1913" s="47"/>
      <c r="P1913" s="47"/>
      <c r="U1913" s="47"/>
    </row>
    <row r="1914" spans="1:21" s="25" customFormat="1" x14ac:dyDescent="0.25">
      <c r="A1914" s="24"/>
      <c r="F1914" s="47"/>
      <c r="K1914" s="47"/>
      <c r="P1914" s="47"/>
      <c r="U1914" s="47"/>
    </row>
    <row r="1915" spans="1:21" s="25" customFormat="1" x14ac:dyDescent="0.25">
      <c r="A1915" s="24"/>
      <c r="F1915" s="47"/>
      <c r="K1915" s="47"/>
      <c r="P1915" s="47"/>
      <c r="U1915" s="47"/>
    </row>
    <row r="1916" spans="1:21" s="25" customFormat="1" x14ac:dyDescent="0.25">
      <c r="A1916" s="24"/>
      <c r="F1916" s="47"/>
      <c r="K1916" s="47"/>
      <c r="P1916" s="47"/>
      <c r="U1916" s="47"/>
    </row>
    <row r="1917" spans="1:21" s="25" customFormat="1" x14ac:dyDescent="0.25">
      <c r="A1917" s="24"/>
      <c r="F1917" s="47"/>
      <c r="K1917" s="47"/>
      <c r="P1917" s="47"/>
      <c r="U1917" s="47"/>
    </row>
    <row r="1918" spans="1:21" s="25" customFormat="1" x14ac:dyDescent="0.25">
      <c r="A1918" s="24"/>
      <c r="F1918" s="47"/>
      <c r="K1918" s="47"/>
      <c r="P1918" s="47"/>
      <c r="U1918" s="47"/>
    </row>
    <row r="1919" spans="1:21" s="25" customFormat="1" x14ac:dyDescent="0.25">
      <c r="A1919" s="24"/>
      <c r="F1919" s="47"/>
      <c r="K1919" s="47"/>
      <c r="P1919" s="47"/>
      <c r="U1919" s="47"/>
    </row>
    <row r="1920" spans="1:21" s="25" customFormat="1" x14ac:dyDescent="0.25">
      <c r="A1920" s="24"/>
      <c r="F1920" s="47"/>
      <c r="K1920" s="47"/>
      <c r="P1920" s="47"/>
      <c r="U1920" s="47"/>
    </row>
    <row r="1921" spans="1:21" s="25" customFormat="1" x14ac:dyDescent="0.25">
      <c r="A1921" s="24"/>
      <c r="F1921" s="47"/>
      <c r="K1921" s="47"/>
      <c r="P1921" s="47"/>
      <c r="U1921" s="47"/>
    </row>
    <row r="1922" spans="1:21" s="25" customFormat="1" x14ac:dyDescent="0.25">
      <c r="A1922" s="24"/>
      <c r="F1922" s="47"/>
      <c r="K1922" s="47"/>
      <c r="P1922" s="47"/>
      <c r="U1922" s="47"/>
    </row>
    <row r="1923" spans="1:21" s="25" customFormat="1" x14ac:dyDescent="0.25">
      <c r="A1923" s="24"/>
      <c r="F1923" s="47"/>
      <c r="K1923" s="47"/>
      <c r="P1923" s="47"/>
      <c r="U1923" s="47"/>
    </row>
    <row r="1924" spans="1:21" s="25" customFormat="1" x14ac:dyDescent="0.25">
      <c r="A1924" s="24"/>
      <c r="F1924" s="47"/>
      <c r="K1924" s="47"/>
      <c r="P1924" s="47"/>
      <c r="U1924" s="47"/>
    </row>
    <row r="1925" spans="1:21" s="25" customFormat="1" x14ac:dyDescent="0.25">
      <c r="A1925" s="24"/>
      <c r="F1925" s="47"/>
      <c r="K1925" s="47"/>
      <c r="P1925" s="47"/>
      <c r="U1925" s="47"/>
    </row>
    <row r="1926" spans="1:21" s="25" customFormat="1" x14ac:dyDescent="0.25">
      <c r="A1926" s="24"/>
      <c r="F1926" s="47"/>
      <c r="K1926" s="47"/>
      <c r="P1926" s="47"/>
      <c r="U1926" s="47"/>
    </row>
    <row r="1927" spans="1:21" s="25" customFormat="1" x14ac:dyDescent="0.25">
      <c r="A1927" s="24"/>
      <c r="F1927" s="47"/>
      <c r="K1927" s="47"/>
      <c r="P1927" s="47"/>
      <c r="U1927" s="47"/>
    </row>
    <row r="1928" spans="1:21" s="25" customFormat="1" x14ac:dyDescent="0.25">
      <c r="A1928" s="24"/>
      <c r="F1928" s="47"/>
      <c r="K1928" s="47"/>
      <c r="P1928" s="47"/>
      <c r="U1928" s="47"/>
    </row>
    <row r="1929" spans="1:21" s="25" customFormat="1" x14ac:dyDescent="0.25">
      <c r="A1929" s="24"/>
      <c r="F1929" s="47"/>
      <c r="K1929" s="47"/>
      <c r="P1929" s="47"/>
      <c r="U1929" s="47"/>
    </row>
    <row r="1930" spans="1:21" s="25" customFormat="1" x14ac:dyDescent="0.25">
      <c r="A1930" s="24"/>
      <c r="F1930" s="47"/>
      <c r="K1930" s="47"/>
      <c r="P1930" s="47"/>
      <c r="U1930" s="47"/>
    </row>
    <row r="1931" spans="1:21" s="25" customFormat="1" x14ac:dyDescent="0.25">
      <c r="A1931" s="24"/>
      <c r="F1931" s="47"/>
      <c r="K1931" s="47"/>
      <c r="P1931" s="47"/>
      <c r="U1931" s="47"/>
    </row>
    <row r="1932" spans="1:21" s="25" customFormat="1" x14ac:dyDescent="0.25">
      <c r="A1932" s="24"/>
      <c r="F1932" s="47"/>
      <c r="K1932" s="47"/>
      <c r="P1932" s="47"/>
      <c r="U1932" s="47"/>
    </row>
    <row r="1933" spans="1:21" s="25" customFormat="1" x14ac:dyDescent="0.25">
      <c r="A1933" s="24"/>
      <c r="F1933" s="47"/>
      <c r="K1933" s="47"/>
      <c r="P1933" s="47"/>
      <c r="U1933" s="47"/>
    </row>
    <row r="1934" spans="1:21" s="25" customFormat="1" x14ac:dyDescent="0.25">
      <c r="A1934" s="24"/>
      <c r="F1934" s="47"/>
      <c r="K1934" s="47"/>
      <c r="P1934" s="47"/>
      <c r="U1934" s="47"/>
    </row>
    <row r="1935" spans="1:21" s="25" customFormat="1" x14ac:dyDescent="0.25">
      <c r="A1935" s="24"/>
      <c r="F1935" s="47"/>
      <c r="K1935" s="47"/>
      <c r="P1935" s="47"/>
      <c r="U1935" s="47"/>
    </row>
    <row r="1936" spans="1:21" s="25" customFormat="1" x14ac:dyDescent="0.25">
      <c r="A1936" s="24"/>
      <c r="F1936" s="47"/>
      <c r="K1936" s="47"/>
      <c r="P1936" s="47"/>
      <c r="U1936" s="47"/>
    </row>
    <row r="1937" spans="1:21" s="25" customFormat="1" x14ac:dyDescent="0.25">
      <c r="A1937" s="24"/>
      <c r="F1937" s="47"/>
      <c r="K1937" s="47"/>
      <c r="P1937" s="47"/>
      <c r="U1937" s="47"/>
    </row>
    <row r="1938" spans="1:21" s="25" customFormat="1" x14ac:dyDescent="0.25">
      <c r="A1938" s="24"/>
      <c r="F1938" s="47"/>
      <c r="K1938" s="47"/>
      <c r="P1938" s="47"/>
      <c r="U1938" s="47"/>
    </row>
    <row r="1939" spans="1:21" s="25" customFormat="1" x14ac:dyDescent="0.25">
      <c r="A1939" s="24"/>
      <c r="F1939" s="47"/>
      <c r="K1939" s="47"/>
      <c r="P1939" s="47"/>
      <c r="U1939" s="47"/>
    </row>
    <row r="1940" spans="1:21" s="25" customFormat="1" x14ac:dyDescent="0.25">
      <c r="A1940" s="24"/>
      <c r="F1940" s="47"/>
      <c r="K1940" s="47"/>
      <c r="P1940" s="47"/>
      <c r="U1940" s="47"/>
    </row>
    <row r="1941" spans="1:21" s="25" customFormat="1" x14ac:dyDescent="0.25">
      <c r="A1941" s="24"/>
      <c r="F1941" s="47"/>
      <c r="K1941" s="47"/>
      <c r="P1941" s="47"/>
      <c r="U1941" s="47"/>
    </row>
    <row r="1942" spans="1:21" s="25" customFormat="1" x14ac:dyDescent="0.25">
      <c r="A1942" s="24"/>
      <c r="F1942" s="47"/>
      <c r="K1942" s="47"/>
      <c r="P1942" s="47"/>
      <c r="U1942" s="47"/>
    </row>
    <row r="1943" spans="1:21" s="25" customFormat="1" x14ac:dyDescent="0.25">
      <c r="A1943" s="24"/>
      <c r="F1943" s="47"/>
      <c r="K1943" s="47"/>
      <c r="P1943" s="47"/>
      <c r="U1943" s="47"/>
    </row>
    <row r="1944" spans="1:21" s="25" customFormat="1" x14ac:dyDescent="0.25">
      <c r="A1944" s="24"/>
      <c r="F1944" s="47"/>
      <c r="K1944" s="47"/>
      <c r="P1944" s="47"/>
      <c r="U1944" s="47"/>
    </row>
    <row r="1945" spans="1:21" s="25" customFormat="1" x14ac:dyDescent="0.25">
      <c r="A1945" s="24"/>
      <c r="F1945" s="47"/>
      <c r="K1945" s="47"/>
      <c r="P1945" s="47"/>
      <c r="U1945" s="47"/>
    </row>
    <row r="1946" spans="1:21" s="25" customFormat="1" x14ac:dyDescent="0.25">
      <c r="A1946" s="24"/>
      <c r="F1946" s="47"/>
      <c r="K1946" s="47"/>
      <c r="P1946" s="47"/>
      <c r="U1946" s="47"/>
    </row>
    <row r="1947" spans="1:21" s="25" customFormat="1" x14ac:dyDescent="0.25">
      <c r="A1947" s="24"/>
      <c r="F1947" s="47"/>
      <c r="K1947" s="47"/>
      <c r="P1947" s="47"/>
      <c r="U1947" s="47"/>
    </row>
    <row r="1948" spans="1:21" s="25" customFormat="1" x14ac:dyDescent="0.25">
      <c r="A1948" s="24"/>
      <c r="F1948" s="47"/>
      <c r="K1948" s="47"/>
      <c r="P1948" s="47"/>
      <c r="U1948" s="47"/>
    </row>
    <row r="1949" spans="1:21" s="25" customFormat="1" x14ac:dyDescent="0.25">
      <c r="A1949" s="24"/>
      <c r="F1949" s="47"/>
      <c r="K1949" s="47"/>
      <c r="P1949" s="47"/>
      <c r="U1949" s="47"/>
    </row>
    <row r="1950" spans="1:21" s="25" customFormat="1" x14ac:dyDescent="0.25">
      <c r="A1950" s="24"/>
      <c r="F1950" s="47"/>
      <c r="K1950" s="47"/>
      <c r="P1950" s="47"/>
      <c r="U1950" s="47"/>
    </row>
    <row r="1951" spans="1:21" s="25" customFormat="1" x14ac:dyDescent="0.25">
      <c r="A1951" s="24"/>
      <c r="F1951" s="47"/>
      <c r="K1951" s="47"/>
      <c r="P1951" s="47"/>
      <c r="U1951" s="47"/>
    </row>
    <row r="1952" spans="1:21" s="25" customFormat="1" x14ac:dyDescent="0.25">
      <c r="A1952" s="24"/>
      <c r="F1952" s="47"/>
      <c r="K1952" s="47"/>
      <c r="P1952" s="47"/>
      <c r="U1952" s="47"/>
    </row>
    <row r="1953" spans="1:21" s="25" customFormat="1" x14ac:dyDescent="0.25">
      <c r="A1953" s="24"/>
      <c r="F1953" s="47"/>
      <c r="K1953" s="47"/>
      <c r="P1953" s="47"/>
      <c r="U1953" s="47"/>
    </row>
    <row r="1954" spans="1:21" s="25" customFormat="1" x14ac:dyDescent="0.25">
      <c r="A1954" s="24"/>
      <c r="F1954" s="47"/>
      <c r="K1954" s="47"/>
      <c r="P1954" s="47"/>
      <c r="U1954" s="47"/>
    </row>
    <row r="1955" spans="1:21" s="25" customFormat="1" x14ac:dyDescent="0.25">
      <c r="A1955" s="24"/>
      <c r="F1955" s="47"/>
      <c r="K1955" s="47"/>
      <c r="P1955" s="47"/>
      <c r="U1955" s="47"/>
    </row>
    <row r="1956" spans="1:21" s="25" customFormat="1" x14ac:dyDescent="0.25">
      <c r="A1956" s="24"/>
      <c r="F1956" s="47"/>
      <c r="K1956" s="47"/>
      <c r="P1956" s="47"/>
      <c r="U1956" s="47"/>
    </row>
    <row r="1957" spans="1:21" s="25" customFormat="1" x14ac:dyDescent="0.25">
      <c r="A1957" s="24"/>
      <c r="F1957" s="47"/>
      <c r="K1957" s="47"/>
      <c r="P1957" s="47"/>
      <c r="U1957" s="47"/>
    </row>
    <row r="1958" spans="1:21" s="25" customFormat="1" x14ac:dyDescent="0.25">
      <c r="A1958" s="24"/>
      <c r="F1958" s="47"/>
      <c r="K1958" s="47"/>
      <c r="P1958" s="47"/>
      <c r="U1958" s="47"/>
    </row>
    <row r="1959" spans="1:21" s="25" customFormat="1" x14ac:dyDescent="0.25">
      <c r="A1959" s="24"/>
      <c r="F1959" s="47"/>
      <c r="K1959" s="47"/>
      <c r="P1959" s="47"/>
      <c r="U1959" s="47"/>
    </row>
    <row r="1960" spans="1:21" s="25" customFormat="1" x14ac:dyDescent="0.25">
      <c r="A1960" s="24"/>
      <c r="F1960" s="47"/>
      <c r="K1960" s="47"/>
      <c r="P1960" s="47"/>
      <c r="U1960" s="47"/>
    </row>
    <row r="1961" spans="1:21" s="25" customFormat="1" x14ac:dyDescent="0.25">
      <c r="A1961" s="24"/>
      <c r="F1961" s="47"/>
      <c r="K1961" s="47"/>
      <c r="P1961" s="47"/>
      <c r="U1961" s="47"/>
    </row>
    <row r="1962" spans="1:21" s="25" customFormat="1" x14ac:dyDescent="0.25">
      <c r="A1962" s="24"/>
      <c r="F1962" s="47"/>
      <c r="K1962" s="47"/>
      <c r="P1962" s="47"/>
      <c r="U1962" s="47"/>
    </row>
    <row r="1963" spans="1:21" s="25" customFormat="1" x14ac:dyDescent="0.25">
      <c r="A1963" s="24"/>
      <c r="F1963" s="47"/>
      <c r="K1963" s="47"/>
      <c r="P1963" s="47"/>
      <c r="U1963" s="47"/>
    </row>
    <row r="1964" spans="1:21" s="25" customFormat="1" x14ac:dyDescent="0.25">
      <c r="A1964" s="24"/>
      <c r="F1964" s="47"/>
      <c r="K1964" s="47"/>
      <c r="P1964" s="47"/>
      <c r="U1964" s="47"/>
    </row>
    <row r="1965" spans="1:21" s="25" customFormat="1" x14ac:dyDescent="0.25">
      <c r="A1965" s="24"/>
      <c r="F1965" s="47"/>
      <c r="K1965" s="47"/>
      <c r="P1965" s="47"/>
      <c r="U1965" s="47"/>
    </row>
    <row r="1966" spans="1:21" s="25" customFormat="1" x14ac:dyDescent="0.25">
      <c r="A1966" s="24"/>
      <c r="F1966" s="47"/>
      <c r="K1966" s="47"/>
      <c r="P1966" s="47"/>
      <c r="U1966" s="47"/>
    </row>
    <row r="1967" spans="1:21" s="25" customFormat="1" x14ac:dyDescent="0.25">
      <c r="A1967" s="24"/>
      <c r="F1967" s="47"/>
      <c r="K1967" s="47"/>
      <c r="P1967" s="47"/>
      <c r="U1967" s="47"/>
    </row>
    <row r="1968" spans="1:21" s="25" customFormat="1" x14ac:dyDescent="0.25">
      <c r="A1968" s="24"/>
      <c r="F1968" s="47"/>
      <c r="K1968" s="47"/>
      <c r="P1968" s="47"/>
      <c r="U1968" s="47"/>
    </row>
    <row r="1969" spans="1:21" s="25" customFormat="1" x14ac:dyDescent="0.25">
      <c r="A1969" s="24"/>
      <c r="F1969" s="47"/>
      <c r="K1969" s="47"/>
      <c r="P1969" s="47"/>
      <c r="U1969" s="47"/>
    </row>
    <row r="1970" spans="1:21" s="25" customFormat="1" x14ac:dyDescent="0.25">
      <c r="A1970" s="24"/>
      <c r="F1970" s="47"/>
      <c r="K1970" s="47"/>
      <c r="P1970" s="47"/>
      <c r="U1970" s="47"/>
    </row>
    <row r="1971" spans="1:21" s="25" customFormat="1" x14ac:dyDescent="0.25">
      <c r="A1971" s="24"/>
      <c r="F1971" s="47"/>
      <c r="K1971" s="47"/>
      <c r="P1971" s="47"/>
      <c r="U1971" s="47"/>
    </row>
    <row r="1972" spans="1:21" s="25" customFormat="1" x14ac:dyDescent="0.25">
      <c r="A1972" s="24"/>
      <c r="F1972" s="47"/>
      <c r="K1972" s="47"/>
      <c r="P1972" s="47"/>
      <c r="U1972" s="47"/>
    </row>
    <row r="1973" spans="1:21" s="25" customFormat="1" x14ac:dyDescent="0.25">
      <c r="A1973" s="24"/>
      <c r="F1973" s="47"/>
      <c r="K1973" s="47"/>
      <c r="P1973" s="47"/>
      <c r="U1973" s="47"/>
    </row>
    <row r="1974" spans="1:21" s="25" customFormat="1" x14ac:dyDescent="0.25">
      <c r="A1974" s="24"/>
      <c r="F1974" s="47"/>
      <c r="K1974" s="47"/>
      <c r="P1974" s="47"/>
      <c r="U1974" s="47"/>
    </row>
    <row r="1975" spans="1:21" s="25" customFormat="1" x14ac:dyDescent="0.25">
      <c r="A1975" s="24"/>
      <c r="F1975" s="47"/>
      <c r="K1975" s="47"/>
      <c r="P1975" s="47"/>
      <c r="U1975" s="47"/>
    </row>
    <row r="1976" spans="1:21" s="25" customFormat="1" x14ac:dyDescent="0.25">
      <c r="A1976" s="24"/>
      <c r="F1976" s="47"/>
      <c r="K1976" s="47"/>
      <c r="P1976" s="47"/>
      <c r="U1976" s="47"/>
    </row>
    <row r="1977" spans="1:21" s="25" customFormat="1" x14ac:dyDescent="0.25">
      <c r="A1977" s="24"/>
      <c r="F1977" s="47"/>
      <c r="K1977" s="47"/>
      <c r="P1977" s="47"/>
      <c r="U1977" s="47"/>
    </row>
    <row r="1978" spans="1:21" s="25" customFormat="1" x14ac:dyDescent="0.25">
      <c r="A1978" s="24"/>
      <c r="F1978" s="47"/>
      <c r="K1978" s="47"/>
      <c r="P1978" s="47"/>
      <c r="U1978" s="47"/>
    </row>
    <row r="1979" spans="1:21" s="25" customFormat="1" x14ac:dyDescent="0.25">
      <c r="A1979" s="24"/>
      <c r="F1979" s="47"/>
      <c r="K1979" s="47"/>
      <c r="P1979" s="47"/>
      <c r="U1979" s="47"/>
    </row>
    <row r="1980" spans="1:21" s="25" customFormat="1" x14ac:dyDescent="0.25">
      <c r="A1980" s="24"/>
      <c r="F1980" s="47"/>
      <c r="K1980" s="47"/>
      <c r="P1980" s="47"/>
      <c r="U1980" s="47"/>
    </row>
    <row r="1981" spans="1:21" s="25" customFormat="1" x14ac:dyDescent="0.25">
      <c r="A1981" s="24"/>
      <c r="F1981" s="47"/>
      <c r="K1981" s="47"/>
      <c r="P1981" s="47"/>
      <c r="U1981" s="47"/>
    </row>
    <row r="1982" spans="1:21" s="25" customFormat="1" x14ac:dyDescent="0.25">
      <c r="A1982" s="24"/>
      <c r="F1982" s="47"/>
      <c r="K1982" s="47"/>
      <c r="P1982" s="47"/>
      <c r="U1982" s="47"/>
    </row>
    <row r="1983" spans="1:21" s="25" customFormat="1" x14ac:dyDescent="0.25">
      <c r="A1983" s="24"/>
      <c r="F1983" s="47"/>
      <c r="K1983" s="47"/>
      <c r="P1983" s="47"/>
      <c r="U1983" s="47"/>
    </row>
    <row r="1984" spans="1:21" s="25" customFormat="1" x14ac:dyDescent="0.25">
      <c r="A1984" s="24"/>
      <c r="F1984" s="47"/>
      <c r="K1984" s="47"/>
      <c r="P1984" s="47"/>
      <c r="U1984" s="47"/>
    </row>
    <row r="1985" spans="1:21" s="25" customFormat="1" x14ac:dyDescent="0.25">
      <c r="A1985" s="24"/>
      <c r="F1985" s="47"/>
      <c r="K1985" s="47"/>
      <c r="P1985" s="47"/>
      <c r="U1985" s="47"/>
    </row>
    <row r="1986" spans="1:21" s="25" customFormat="1" x14ac:dyDescent="0.25">
      <c r="A1986" s="24"/>
      <c r="F1986" s="47"/>
      <c r="K1986" s="47"/>
      <c r="P1986" s="47"/>
      <c r="U1986" s="47"/>
    </row>
    <row r="1987" spans="1:21" s="25" customFormat="1" x14ac:dyDescent="0.25">
      <c r="A1987" s="24"/>
      <c r="F1987" s="47"/>
      <c r="K1987" s="47"/>
      <c r="P1987" s="47"/>
      <c r="U1987" s="47"/>
    </row>
    <row r="1988" spans="1:21" s="25" customFormat="1" x14ac:dyDescent="0.25">
      <c r="A1988" s="24"/>
      <c r="F1988" s="47"/>
      <c r="K1988" s="47"/>
      <c r="P1988" s="47"/>
      <c r="U1988" s="47"/>
    </row>
    <row r="1989" spans="1:21" s="25" customFormat="1" x14ac:dyDescent="0.25">
      <c r="A1989" s="24"/>
      <c r="F1989" s="47"/>
      <c r="K1989" s="47"/>
      <c r="P1989" s="47"/>
      <c r="U1989" s="47"/>
    </row>
    <row r="1990" spans="1:21" s="25" customFormat="1" x14ac:dyDescent="0.25">
      <c r="A1990" s="24"/>
      <c r="F1990" s="47"/>
      <c r="K1990" s="47"/>
      <c r="P1990" s="47"/>
      <c r="U1990" s="47"/>
    </row>
    <row r="1991" spans="1:21" s="25" customFormat="1" x14ac:dyDescent="0.25">
      <c r="A1991" s="24"/>
      <c r="F1991" s="47"/>
      <c r="K1991" s="47"/>
      <c r="P1991" s="47"/>
      <c r="U1991" s="47"/>
    </row>
    <row r="1992" spans="1:21" s="25" customFormat="1" x14ac:dyDescent="0.25">
      <c r="A1992" s="24"/>
      <c r="F1992" s="47"/>
      <c r="K1992" s="47"/>
      <c r="P1992" s="47"/>
      <c r="U1992" s="47"/>
    </row>
    <row r="1993" spans="1:21" s="25" customFormat="1" x14ac:dyDescent="0.25">
      <c r="A1993" s="24"/>
      <c r="F1993" s="47"/>
      <c r="K1993" s="47"/>
      <c r="P1993" s="47"/>
      <c r="U1993" s="47"/>
    </row>
    <row r="1994" spans="1:21" s="25" customFormat="1" x14ac:dyDescent="0.25">
      <c r="A1994" s="24"/>
      <c r="F1994" s="47"/>
      <c r="K1994" s="47"/>
      <c r="P1994" s="47"/>
      <c r="U1994" s="47"/>
    </row>
    <row r="1995" spans="1:21" s="25" customFormat="1" x14ac:dyDescent="0.25">
      <c r="A1995" s="24"/>
      <c r="F1995" s="47"/>
      <c r="K1995" s="47"/>
      <c r="P1995" s="47"/>
      <c r="U1995" s="47"/>
    </row>
    <row r="1996" spans="1:21" s="25" customFormat="1" x14ac:dyDescent="0.25">
      <c r="A1996" s="24"/>
      <c r="F1996" s="47"/>
      <c r="K1996" s="47"/>
      <c r="P1996" s="47"/>
      <c r="U1996" s="47"/>
    </row>
    <row r="1997" spans="1:21" s="25" customFormat="1" x14ac:dyDescent="0.25">
      <c r="A1997" s="24"/>
      <c r="F1997" s="47"/>
      <c r="K1997" s="47"/>
      <c r="P1997" s="47"/>
      <c r="U1997" s="47"/>
    </row>
    <row r="1998" spans="1:21" s="25" customFormat="1" x14ac:dyDescent="0.25">
      <c r="A1998" s="24"/>
      <c r="F1998" s="47"/>
      <c r="K1998" s="47"/>
      <c r="P1998" s="47"/>
      <c r="U1998" s="47"/>
    </row>
    <row r="1999" spans="1:21" s="25" customFormat="1" x14ac:dyDescent="0.25">
      <c r="A1999" s="24"/>
      <c r="F1999" s="47"/>
      <c r="K1999" s="47"/>
      <c r="P1999" s="47"/>
      <c r="U1999" s="47"/>
    </row>
    <row r="2000" spans="1:21" s="25" customFormat="1" x14ac:dyDescent="0.25">
      <c r="A2000" s="24"/>
      <c r="F2000" s="47"/>
      <c r="K2000" s="47"/>
      <c r="P2000" s="47"/>
      <c r="U2000" s="47"/>
    </row>
    <row r="2001" spans="1:21" s="25" customFormat="1" x14ac:dyDescent="0.25">
      <c r="A2001" s="24"/>
      <c r="F2001" s="47"/>
      <c r="K2001" s="47"/>
      <c r="P2001" s="47"/>
      <c r="U2001" s="47"/>
    </row>
    <row r="2002" spans="1:21" s="25" customFormat="1" x14ac:dyDescent="0.25">
      <c r="A2002" s="24"/>
      <c r="F2002" s="47"/>
      <c r="K2002" s="47"/>
      <c r="P2002" s="47"/>
      <c r="U2002" s="47"/>
    </row>
    <row r="2003" spans="1:21" s="25" customFormat="1" x14ac:dyDescent="0.25">
      <c r="A2003" s="24"/>
      <c r="F2003" s="47"/>
      <c r="K2003" s="47"/>
      <c r="P2003" s="47"/>
      <c r="U2003" s="47"/>
    </row>
    <row r="2004" spans="1:21" s="25" customFormat="1" x14ac:dyDescent="0.25">
      <c r="A2004" s="24"/>
      <c r="F2004" s="47"/>
      <c r="K2004" s="47"/>
      <c r="P2004" s="47"/>
      <c r="U2004" s="47"/>
    </row>
    <row r="2005" spans="1:21" s="25" customFormat="1" x14ac:dyDescent="0.25">
      <c r="A2005" s="24"/>
      <c r="F2005" s="47"/>
      <c r="K2005" s="47"/>
      <c r="P2005" s="47"/>
      <c r="U2005" s="47"/>
    </row>
    <row r="2006" spans="1:21" s="25" customFormat="1" x14ac:dyDescent="0.25">
      <c r="A2006" s="24"/>
      <c r="F2006" s="47"/>
      <c r="K2006" s="47"/>
      <c r="P2006" s="47"/>
      <c r="U2006" s="47"/>
    </row>
    <row r="2007" spans="1:21" s="25" customFormat="1" x14ac:dyDescent="0.25">
      <c r="A2007" s="24"/>
      <c r="F2007" s="47"/>
      <c r="K2007" s="47"/>
      <c r="P2007" s="47"/>
      <c r="U2007" s="47"/>
    </row>
    <row r="2008" spans="1:21" s="25" customFormat="1" x14ac:dyDescent="0.25">
      <c r="A2008" s="24"/>
      <c r="F2008" s="47"/>
      <c r="K2008" s="47"/>
      <c r="P2008" s="47"/>
      <c r="U2008" s="47"/>
    </row>
    <row r="2009" spans="1:21" s="25" customFormat="1" x14ac:dyDescent="0.25">
      <c r="A2009" s="24"/>
      <c r="F2009" s="47"/>
      <c r="K2009" s="47"/>
      <c r="P2009" s="47"/>
      <c r="U2009" s="47"/>
    </row>
    <row r="2010" spans="1:21" s="25" customFormat="1" x14ac:dyDescent="0.25">
      <c r="A2010" s="24"/>
      <c r="F2010" s="47"/>
      <c r="K2010" s="47"/>
      <c r="P2010" s="47"/>
      <c r="U2010" s="47"/>
    </row>
    <row r="2011" spans="1:21" s="25" customFormat="1" x14ac:dyDescent="0.25">
      <c r="A2011" s="24"/>
      <c r="F2011" s="47"/>
      <c r="K2011" s="47"/>
      <c r="P2011" s="47"/>
      <c r="U2011" s="47"/>
    </row>
    <row r="2012" spans="1:21" s="25" customFormat="1" x14ac:dyDescent="0.25">
      <c r="A2012" s="24"/>
      <c r="F2012" s="47"/>
      <c r="K2012" s="47"/>
      <c r="P2012" s="47"/>
      <c r="U2012" s="47"/>
    </row>
    <row r="2013" spans="1:21" s="25" customFormat="1" x14ac:dyDescent="0.25">
      <c r="A2013" s="24"/>
      <c r="F2013" s="47"/>
      <c r="K2013" s="47"/>
      <c r="P2013" s="47"/>
      <c r="U2013" s="47"/>
    </row>
    <row r="2014" spans="1:21" s="25" customFormat="1" x14ac:dyDescent="0.25">
      <c r="A2014" s="24"/>
      <c r="F2014" s="47"/>
      <c r="K2014" s="47"/>
      <c r="P2014" s="47"/>
      <c r="U2014" s="47"/>
    </row>
    <row r="2015" spans="1:21" s="25" customFormat="1" x14ac:dyDescent="0.25">
      <c r="A2015" s="24"/>
      <c r="F2015" s="47"/>
      <c r="K2015" s="47"/>
      <c r="P2015" s="47"/>
      <c r="U2015" s="47"/>
    </row>
    <row r="2016" spans="1:21" s="25" customFormat="1" x14ac:dyDescent="0.25">
      <c r="A2016" s="24"/>
      <c r="F2016" s="47"/>
      <c r="K2016" s="47"/>
      <c r="P2016" s="47"/>
      <c r="U2016" s="47"/>
    </row>
    <row r="2017" spans="1:21" s="25" customFormat="1" x14ac:dyDescent="0.25">
      <c r="A2017" s="24"/>
      <c r="F2017" s="47"/>
      <c r="K2017" s="47"/>
      <c r="P2017" s="47"/>
      <c r="U2017" s="47"/>
    </row>
    <row r="2018" spans="1:21" s="25" customFormat="1" x14ac:dyDescent="0.25">
      <c r="A2018" s="24"/>
      <c r="F2018" s="47"/>
      <c r="K2018" s="47"/>
      <c r="P2018" s="47"/>
      <c r="U2018" s="47"/>
    </row>
    <row r="2019" spans="1:21" s="25" customFormat="1" x14ac:dyDescent="0.25">
      <c r="A2019" s="24"/>
      <c r="F2019" s="47"/>
      <c r="K2019" s="47"/>
      <c r="P2019" s="47"/>
      <c r="U2019" s="47"/>
    </row>
    <row r="2020" spans="1:21" s="25" customFormat="1" x14ac:dyDescent="0.25">
      <c r="A2020" s="24"/>
      <c r="F2020" s="47"/>
      <c r="K2020" s="47"/>
      <c r="P2020" s="47"/>
      <c r="U2020" s="47"/>
    </row>
    <row r="2021" spans="1:21" s="25" customFormat="1" x14ac:dyDescent="0.25">
      <c r="A2021" s="24"/>
      <c r="F2021" s="47"/>
      <c r="K2021" s="47"/>
      <c r="P2021" s="47"/>
      <c r="U2021" s="47"/>
    </row>
    <row r="2022" spans="1:21" s="25" customFormat="1" x14ac:dyDescent="0.25">
      <c r="A2022" s="24"/>
      <c r="F2022" s="47"/>
      <c r="K2022" s="47"/>
      <c r="P2022" s="47"/>
      <c r="U2022" s="47"/>
    </row>
    <row r="2023" spans="1:21" s="25" customFormat="1" x14ac:dyDescent="0.25">
      <c r="A2023" s="24"/>
      <c r="F2023" s="47"/>
      <c r="K2023" s="47"/>
      <c r="P2023" s="47"/>
      <c r="U2023" s="47"/>
    </row>
    <row r="2024" spans="1:21" s="25" customFormat="1" x14ac:dyDescent="0.25">
      <c r="A2024" s="24"/>
      <c r="F2024" s="47"/>
      <c r="K2024" s="47"/>
      <c r="P2024" s="47"/>
      <c r="U2024" s="47"/>
    </row>
    <row r="2025" spans="1:21" s="25" customFormat="1" x14ac:dyDescent="0.25">
      <c r="A2025" s="24"/>
      <c r="F2025" s="47"/>
      <c r="K2025" s="47"/>
      <c r="P2025" s="47"/>
      <c r="U2025" s="47"/>
    </row>
    <row r="2026" spans="1:21" s="25" customFormat="1" x14ac:dyDescent="0.25">
      <c r="A2026" s="24"/>
      <c r="F2026" s="47"/>
      <c r="K2026" s="47"/>
      <c r="P2026" s="47"/>
      <c r="U2026" s="47"/>
    </row>
    <row r="2027" spans="1:21" s="25" customFormat="1" x14ac:dyDescent="0.25">
      <c r="A2027" s="24"/>
      <c r="F2027" s="47"/>
      <c r="K2027" s="47"/>
      <c r="P2027" s="47"/>
      <c r="U2027" s="47"/>
    </row>
    <row r="2028" spans="1:21" s="25" customFormat="1" x14ac:dyDescent="0.25">
      <c r="A2028" s="24"/>
      <c r="F2028" s="47"/>
      <c r="K2028" s="47"/>
      <c r="P2028" s="47"/>
      <c r="U2028" s="47"/>
    </row>
    <row r="2029" spans="1:21" s="25" customFormat="1" x14ac:dyDescent="0.25">
      <c r="A2029" s="24"/>
      <c r="F2029" s="47"/>
      <c r="K2029" s="47"/>
      <c r="P2029" s="47"/>
      <c r="U2029" s="47"/>
    </row>
    <row r="2030" spans="1:21" s="25" customFormat="1" x14ac:dyDescent="0.25">
      <c r="A2030" s="24"/>
      <c r="F2030" s="47"/>
      <c r="K2030" s="47"/>
      <c r="P2030" s="47"/>
      <c r="U2030" s="47"/>
    </row>
    <row r="2031" spans="1:21" s="25" customFormat="1" x14ac:dyDescent="0.25">
      <c r="A2031" s="24"/>
      <c r="F2031" s="47"/>
      <c r="K2031" s="47"/>
      <c r="P2031" s="47"/>
      <c r="U2031" s="47"/>
    </row>
    <row r="2032" spans="1:21" s="25" customFormat="1" x14ac:dyDescent="0.25">
      <c r="A2032" s="24"/>
      <c r="F2032" s="47"/>
      <c r="K2032" s="47"/>
      <c r="P2032" s="47"/>
      <c r="U2032" s="47"/>
    </row>
    <row r="2033" spans="1:21" s="25" customFormat="1" x14ac:dyDescent="0.25">
      <c r="A2033" s="24"/>
      <c r="F2033" s="47"/>
      <c r="K2033" s="47"/>
      <c r="P2033" s="47"/>
      <c r="U2033" s="47"/>
    </row>
    <row r="2034" spans="1:21" s="25" customFormat="1" x14ac:dyDescent="0.25">
      <c r="A2034" s="24"/>
      <c r="F2034" s="47"/>
      <c r="K2034" s="47"/>
      <c r="P2034" s="47"/>
      <c r="U2034" s="47"/>
    </row>
    <row r="2035" spans="1:21" s="25" customFormat="1" x14ac:dyDescent="0.25">
      <c r="A2035" s="24"/>
      <c r="F2035" s="47"/>
      <c r="K2035" s="47"/>
      <c r="P2035" s="47"/>
      <c r="U2035" s="47"/>
    </row>
    <row r="2036" spans="1:21" s="25" customFormat="1" x14ac:dyDescent="0.25">
      <c r="A2036" s="24"/>
      <c r="F2036" s="47"/>
      <c r="K2036" s="47"/>
      <c r="P2036" s="47"/>
      <c r="U2036" s="47"/>
    </row>
    <row r="2037" spans="1:21" s="25" customFormat="1" x14ac:dyDescent="0.25">
      <c r="A2037" s="24"/>
      <c r="F2037" s="47"/>
      <c r="K2037" s="47"/>
      <c r="P2037" s="47"/>
      <c r="U2037" s="47"/>
    </row>
    <row r="2038" spans="1:21" s="25" customFormat="1" x14ac:dyDescent="0.25">
      <c r="A2038" s="24"/>
      <c r="F2038" s="47"/>
      <c r="K2038" s="47"/>
      <c r="P2038" s="47"/>
      <c r="U2038" s="47"/>
    </row>
    <row r="2039" spans="1:21" s="25" customFormat="1" x14ac:dyDescent="0.25">
      <c r="A2039" s="24"/>
      <c r="F2039" s="47"/>
      <c r="K2039" s="47"/>
      <c r="P2039" s="47"/>
      <c r="U2039" s="47"/>
    </row>
    <row r="2040" spans="1:21" s="25" customFormat="1" x14ac:dyDescent="0.25">
      <c r="A2040" s="24"/>
      <c r="F2040" s="47"/>
      <c r="K2040" s="47"/>
      <c r="P2040" s="47"/>
      <c r="U2040" s="47"/>
    </row>
    <row r="2041" spans="1:21" s="25" customFormat="1" x14ac:dyDescent="0.25">
      <c r="A2041" s="24"/>
      <c r="F2041" s="47"/>
      <c r="K2041" s="47"/>
      <c r="P2041" s="47"/>
      <c r="U2041" s="47"/>
    </row>
    <row r="2042" spans="1:21" s="25" customFormat="1" x14ac:dyDescent="0.25">
      <c r="A2042" s="24"/>
      <c r="F2042" s="47"/>
      <c r="K2042" s="47"/>
      <c r="P2042" s="47"/>
      <c r="U2042" s="47"/>
    </row>
    <row r="2043" spans="1:21" s="25" customFormat="1" x14ac:dyDescent="0.25">
      <c r="A2043" s="24"/>
      <c r="F2043" s="47"/>
      <c r="K2043" s="47"/>
      <c r="P2043" s="47"/>
      <c r="U2043" s="47"/>
    </row>
    <row r="2044" spans="1:21" s="25" customFormat="1" x14ac:dyDescent="0.25">
      <c r="A2044" s="24"/>
      <c r="F2044" s="47"/>
      <c r="K2044" s="47"/>
      <c r="P2044" s="47"/>
      <c r="U2044" s="47"/>
    </row>
    <row r="2045" spans="1:21" s="25" customFormat="1" x14ac:dyDescent="0.25">
      <c r="A2045" s="24"/>
      <c r="F2045" s="47"/>
      <c r="K2045" s="47"/>
      <c r="P2045" s="47"/>
      <c r="U2045" s="47"/>
    </row>
    <row r="2046" spans="1:21" s="25" customFormat="1" x14ac:dyDescent="0.25">
      <c r="A2046" s="24"/>
      <c r="F2046" s="47"/>
      <c r="K2046" s="47"/>
      <c r="P2046" s="47"/>
      <c r="U2046" s="47"/>
    </row>
    <row r="2047" spans="1:21" s="25" customFormat="1" x14ac:dyDescent="0.25">
      <c r="A2047" s="24"/>
      <c r="F2047" s="47"/>
      <c r="K2047" s="47"/>
      <c r="P2047" s="47"/>
      <c r="U2047" s="47"/>
    </row>
    <row r="2048" spans="1:21" s="25" customFormat="1" x14ac:dyDescent="0.25">
      <c r="A2048" s="24"/>
      <c r="F2048" s="47"/>
      <c r="K2048" s="47"/>
      <c r="P2048" s="47"/>
      <c r="U2048" s="47"/>
    </row>
    <row r="2049" spans="1:21" s="25" customFormat="1" x14ac:dyDescent="0.25">
      <c r="A2049" s="24"/>
      <c r="F2049" s="47"/>
      <c r="K2049" s="47"/>
      <c r="P2049" s="47"/>
      <c r="U2049" s="47"/>
    </row>
    <row r="2050" spans="1:21" s="25" customFormat="1" x14ac:dyDescent="0.25">
      <c r="A2050" s="24"/>
      <c r="F2050" s="47"/>
      <c r="K2050" s="47"/>
      <c r="P2050" s="47"/>
      <c r="U2050" s="47"/>
    </row>
    <row r="2051" spans="1:21" s="25" customFormat="1" x14ac:dyDescent="0.25">
      <c r="A2051" s="24"/>
      <c r="F2051" s="47"/>
      <c r="K2051" s="47"/>
      <c r="P2051" s="47"/>
      <c r="U2051" s="47"/>
    </row>
    <row r="2052" spans="1:21" s="25" customFormat="1" x14ac:dyDescent="0.25">
      <c r="A2052" s="24"/>
      <c r="F2052" s="47"/>
      <c r="K2052" s="47"/>
      <c r="P2052" s="47"/>
      <c r="U2052" s="47"/>
    </row>
    <row r="2053" spans="1:21" s="25" customFormat="1" x14ac:dyDescent="0.25">
      <c r="A2053" s="24"/>
      <c r="F2053" s="47"/>
      <c r="K2053" s="47"/>
      <c r="P2053" s="47"/>
      <c r="U2053" s="47"/>
    </row>
    <row r="2054" spans="1:21" s="25" customFormat="1" x14ac:dyDescent="0.25">
      <c r="A2054" s="24"/>
      <c r="F2054" s="47"/>
      <c r="K2054" s="47"/>
      <c r="P2054" s="47"/>
      <c r="U2054" s="47"/>
    </row>
    <row r="2055" spans="1:21" s="25" customFormat="1" x14ac:dyDescent="0.25">
      <c r="A2055" s="24"/>
      <c r="F2055" s="47"/>
      <c r="K2055" s="47"/>
      <c r="P2055" s="47"/>
      <c r="U2055" s="47"/>
    </row>
    <row r="2056" spans="1:21" s="25" customFormat="1" x14ac:dyDescent="0.25">
      <c r="A2056" s="24"/>
      <c r="F2056" s="47"/>
      <c r="K2056" s="47"/>
      <c r="P2056" s="47"/>
      <c r="U2056" s="47"/>
    </row>
    <row r="2057" spans="1:21" s="25" customFormat="1" x14ac:dyDescent="0.25">
      <c r="A2057" s="24"/>
      <c r="F2057" s="47"/>
      <c r="K2057" s="47"/>
      <c r="P2057" s="47"/>
      <c r="U2057" s="47"/>
    </row>
    <row r="2058" spans="1:21" s="25" customFormat="1" x14ac:dyDescent="0.25">
      <c r="A2058" s="24"/>
      <c r="F2058" s="47"/>
      <c r="K2058" s="47"/>
      <c r="P2058" s="47"/>
      <c r="U2058" s="47"/>
    </row>
    <row r="2059" spans="1:21" s="25" customFormat="1" x14ac:dyDescent="0.25">
      <c r="A2059" s="24"/>
      <c r="F2059" s="47"/>
      <c r="K2059" s="47"/>
      <c r="P2059" s="47"/>
      <c r="U2059" s="47"/>
    </row>
    <row r="2060" spans="1:21" s="25" customFormat="1" x14ac:dyDescent="0.25">
      <c r="A2060" s="24"/>
      <c r="F2060" s="47"/>
      <c r="K2060" s="47"/>
      <c r="P2060" s="47"/>
      <c r="U2060" s="47"/>
    </row>
    <row r="2061" spans="1:21" s="25" customFormat="1" x14ac:dyDescent="0.25">
      <c r="A2061" s="24"/>
      <c r="F2061" s="47"/>
      <c r="K2061" s="47"/>
      <c r="P2061" s="47"/>
      <c r="U2061" s="47"/>
    </row>
    <row r="2062" spans="1:21" s="25" customFormat="1" x14ac:dyDescent="0.25">
      <c r="A2062" s="24"/>
      <c r="F2062" s="47"/>
      <c r="K2062" s="47"/>
      <c r="P2062" s="47"/>
      <c r="U2062" s="47"/>
    </row>
    <row r="2063" spans="1:21" s="25" customFormat="1" x14ac:dyDescent="0.25">
      <c r="A2063" s="24"/>
      <c r="F2063" s="47"/>
      <c r="K2063" s="47"/>
      <c r="P2063" s="47"/>
      <c r="U2063" s="47"/>
    </row>
    <row r="2064" spans="1:21" s="25" customFormat="1" x14ac:dyDescent="0.25">
      <c r="A2064" s="24"/>
      <c r="F2064" s="47"/>
      <c r="K2064" s="47"/>
      <c r="P2064" s="47"/>
      <c r="U2064" s="47"/>
    </row>
    <row r="2065" spans="1:21" s="25" customFormat="1" x14ac:dyDescent="0.25">
      <c r="A2065" s="24"/>
      <c r="F2065" s="47"/>
      <c r="K2065" s="47"/>
      <c r="P2065" s="47"/>
      <c r="U2065" s="47"/>
    </row>
    <row r="2066" spans="1:21" s="25" customFormat="1" x14ac:dyDescent="0.25">
      <c r="A2066" s="24"/>
      <c r="F2066" s="47"/>
      <c r="K2066" s="47"/>
      <c r="P2066" s="47"/>
      <c r="U2066" s="47"/>
    </row>
    <row r="2067" spans="1:21" s="25" customFormat="1" x14ac:dyDescent="0.25">
      <c r="A2067" s="24"/>
      <c r="F2067" s="47"/>
      <c r="K2067" s="47"/>
      <c r="P2067" s="47"/>
      <c r="U2067" s="47"/>
    </row>
    <row r="2068" spans="1:21" s="25" customFormat="1" x14ac:dyDescent="0.25">
      <c r="A2068" s="24"/>
      <c r="F2068" s="47"/>
      <c r="K2068" s="47"/>
      <c r="P2068" s="47"/>
      <c r="U2068" s="47"/>
    </row>
    <row r="2069" spans="1:21" s="25" customFormat="1" x14ac:dyDescent="0.25">
      <c r="A2069" s="24"/>
      <c r="F2069" s="47"/>
      <c r="K2069" s="47"/>
      <c r="P2069" s="47"/>
      <c r="U2069" s="47"/>
    </row>
    <row r="2070" spans="1:21" s="25" customFormat="1" x14ac:dyDescent="0.25">
      <c r="A2070" s="24"/>
      <c r="F2070" s="47"/>
      <c r="K2070" s="47"/>
      <c r="P2070" s="47"/>
      <c r="U2070" s="47"/>
    </row>
    <row r="2071" spans="1:21" s="25" customFormat="1" x14ac:dyDescent="0.25">
      <c r="A2071" s="24"/>
      <c r="F2071" s="47"/>
      <c r="K2071" s="47"/>
      <c r="P2071" s="47"/>
      <c r="U2071" s="47"/>
    </row>
    <row r="2072" spans="1:21" s="25" customFormat="1" x14ac:dyDescent="0.25">
      <c r="A2072" s="24"/>
      <c r="F2072" s="47"/>
      <c r="K2072" s="47"/>
      <c r="P2072" s="47"/>
      <c r="U2072" s="47"/>
    </row>
    <row r="2073" spans="1:21" s="25" customFormat="1" x14ac:dyDescent="0.25">
      <c r="A2073" s="24"/>
      <c r="F2073" s="47"/>
      <c r="K2073" s="47"/>
      <c r="P2073" s="47"/>
      <c r="U2073" s="47"/>
    </row>
    <row r="2074" spans="1:21" s="25" customFormat="1" x14ac:dyDescent="0.25">
      <c r="A2074" s="24"/>
      <c r="F2074" s="47"/>
      <c r="K2074" s="47"/>
      <c r="P2074" s="47"/>
      <c r="U2074" s="47"/>
    </row>
    <row r="2075" spans="1:21" s="25" customFormat="1" x14ac:dyDescent="0.25">
      <c r="A2075" s="24"/>
      <c r="F2075" s="47"/>
      <c r="K2075" s="47"/>
      <c r="P2075" s="47"/>
      <c r="U2075" s="47"/>
    </row>
    <row r="2076" spans="1:21" s="25" customFormat="1" x14ac:dyDescent="0.25">
      <c r="A2076" s="24"/>
      <c r="F2076" s="47"/>
      <c r="K2076" s="47"/>
      <c r="P2076" s="47"/>
      <c r="U2076" s="47"/>
    </row>
    <row r="2077" spans="1:21" s="25" customFormat="1" x14ac:dyDescent="0.25">
      <c r="A2077" s="24"/>
      <c r="F2077" s="47"/>
      <c r="K2077" s="47"/>
      <c r="P2077" s="47"/>
      <c r="U2077" s="47"/>
    </row>
    <row r="2078" spans="1:21" s="25" customFormat="1" x14ac:dyDescent="0.25">
      <c r="A2078" s="24"/>
      <c r="F2078" s="47"/>
      <c r="K2078" s="47"/>
      <c r="P2078" s="47"/>
      <c r="U2078" s="47"/>
    </row>
    <row r="2079" spans="1:21" s="25" customFormat="1" x14ac:dyDescent="0.25">
      <c r="A2079" s="24"/>
      <c r="F2079" s="47"/>
      <c r="K2079" s="47"/>
      <c r="P2079" s="47"/>
      <c r="U2079" s="47"/>
    </row>
    <row r="2080" spans="1:21" s="25" customFormat="1" x14ac:dyDescent="0.25">
      <c r="A2080" s="24"/>
      <c r="F2080" s="47"/>
      <c r="K2080" s="47"/>
      <c r="P2080" s="47"/>
      <c r="U2080" s="47"/>
    </row>
    <row r="2081" spans="1:21" s="25" customFormat="1" x14ac:dyDescent="0.25">
      <c r="A2081" s="24"/>
      <c r="F2081" s="47"/>
      <c r="K2081" s="47"/>
      <c r="P2081" s="47"/>
      <c r="U2081" s="47"/>
    </row>
    <row r="2082" spans="1:21" s="25" customFormat="1" x14ac:dyDescent="0.25">
      <c r="A2082" s="24"/>
      <c r="F2082" s="47"/>
      <c r="K2082" s="47"/>
      <c r="P2082" s="47"/>
      <c r="U2082" s="47"/>
    </row>
    <row r="2083" spans="1:21" s="25" customFormat="1" x14ac:dyDescent="0.25">
      <c r="A2083" s="24"/>
      <c r="F2083" s="47"/>
      <c r="K2083" s="47"/>
      <c r="P2083" s="47"/>
      <c r="U2083" s="47"/>
    </row>
    <row r="2084" spans="1:21" s="25" customFormat="1" x14ac:dyDescent="0.25">
      <c r="A2084" s="24"/>
      <c r="F2084" s="47"/>
      <c r="K2084" s="47"/>
      <c r="P2084" s="47"/>
      <c r="U2084" s="47"/>
    </row>
    <row r="2085" spans="1:21" s="25" customFormat="1" x14ac:dyDescent="0.25">
      <c r="A2085" s="24"/>
      <c r="F2085" s="47"/>
      <c r="K2085" s="47"/>
      <c r="P2085" s="47"/>
      <c r="U2085" s="47"/>
    </row>
    <row r="2086" spans="1:21" s="25" customFormat="1" x14ac:dyDescent="0.25">
      <c r="A2086" s="24"/>
      <c r="F2086" s="47"/>
      <c r="K2086" s="47"/>
      <c r="P2086" s="47"/>
      <c r="U2086" s="47"/>
    </row>
    <row r="2087" spans="1:21" s="25" customFormat="1" x14ac:dyDescent="0.25">
      <c r="A2087" s="24"/>
      <c r="F2087" s="47"/>
      <c r="K2087" s="47"/>
      <c r="P2087" s="47"/>
      <c r="U2087" s="47"/>
    </row>
    <row r="2088" spans="1:21" s="25" customFormat="1" x14ac:dyDescent="0.25">
      <c r="A2088" s="24"/>
      <c r="F2088" s="47"/>
      <c r="K2088" s="47"/>
      <c r="P2088" s="47"/>
      <c r="U2088" s="47"/>
    </row>
    <row r="2089" spans="1:21" s="25" customFormat="1" x14ac:dyDescent="0.25">
      <c r="A2089" s="24"/>
      <c r="F2089" s="47"/>
      <c r="K2089" s="47"/>
      <c r="P2089" s="47"/>
      <c r="U2089" s="47"/>
    </row>
    <row r="2090" spans="1:21" s="25" customFormat="1" x14ac:dyDescent="0.25">
      <c r="A2090" s="24"/>
      <c r="F2090" s="47"/>
      <c r="K2090" s="47"/>
      <c r="P2090" s="47"/>
      <c r="U2090" s="47"/>
    </row>
    <row r="2091" spans="1:21" s="25" customFormat="1" x14ac:dyDescent="0.25">
      <c r="A2091" s="24"/>
      <c r="F2091" s="47"/>
      <c r="K2091" s="47"/>
      <c r="P2091" s="47"/>
      <c r="U2091" s="47"/>
    </row>
    <row r="2092" spans="1:21" s="25" customFormat="1" x14ac:dyDescent="0.25">
      <c r="A2092" s="24"/>
      <c r="F2092" s="47"/>
      <c r="K2092" s="47"/>
      <c r="P2092" s="47"/>
      <c r="U2092" s="47"/>
    </row>
    <row r="2093" spans="1:21" s="25" customFormat="1" x14ac:dyDescent="0.25">
      <c r="A2093" s="24"/>
      <c r="F2093" s="47"/>
      <c r="K2093" s="47"/>
      <c r="P2093" s="47"/>
      <c r="U2093" s="47"/>
    </row>
    <row r="2094" spans="1:21" s="25" customFormat="1" x14ac:dyDescent="0.25">
      <c r="A2094" s="24"/>
      <c r="F2094" s="47"/>
      <c r="K2094" s="47"/>
      <c r="P2094" s="47"/>
      <c r="U2094" s="47"/>
    </row>
    <row r="2095" spans="1:21" s="25" customFormat="1" x14ac:dyDescent="0.25">
      <c r="A2095" s="24"/>
      <c r="F2095" s="47"/>
      <c r="K2095" s="47"/>
      <c r="P2095" s="47"/>
      <c r="U2095" s="47"/>
    </row>
    <row r="2096" spans="1:21" s="25" customFormat="1" x14ac:dyDescent="0.25">
      <c r="A2096" s="24"/>
      <c r="F2096" s="47"/>
      <c r="K2096" s="47"/>
      <c r="P2096" s="47"/>
      <c r="U2096" s="47"/>
    </row>
    <row r="2097" spans="1:21" s="25" customFormat="1" x14ac:dyDescent="0.25">
      <c r="A2097" s="24"/>
      <c r="F2097" s="47"/>
      <c r="K2097" s="47"/>
      <c r="P2097" s="47"/>
      <c r="U2097" s="47"/>
    </row>
    <row r="2098" spans="1:21" s="25" customFormat="1" x14ac:dyDescent="0.25">
      <c r="A2098" s="24"/>
      <c r="F2098" s="47"/>
      <c r="K2098" s="47"/>
      <c r="P2098" s="47"/>
      <c r="U2098" s="47"/>
    </row>
    <row r="2099" spans="1:21" s="25" customFormat="1" x14ac:dyDescent="0.25">
      <c r="A2099" s="24"/>
      <c r="F2099" s="47"/>
      <c r="K2099" s="47"/>
      <c r="P2099" s="47"/>
      <c r="U2099" s="47"/>
    </row>
    <row r="2100" spans="1:21" s="25" customFormat="1" x14ac:dyDescent="0.25">
      <c r="A2100" s="24"/>
      <c r="F2100" s="47"/>
      <c r="K2100" s="47"/>
      <c r="P2100" s="47"/>
      <c r="U2100" s="47"/>
    </row>
    <row r="2101" spans="1:21" s="25" customFormat="1" x14ac:dyDescent="0.25">
      <c r="A2101" s="24"/>
      <c r="F2101" s="47"/>
      <c r="K2101" s="47"/>
      <c r="P2101" s="47"/>
      <c r="U2101" s="47"/>
    </row>
    <row r="2102" spans="1:21" s="25" customFormat="1" x14ac:dyDescent="0.25">
      <c r="A2102" s="24"/>
      <c r="F2102" s="47"/>
      <c r="K2102" s="47"/>
      <c r="P2102" s="47"/>
      <c r="U2102" s="47"/>
    </row>
    <row r="2103" spans="1:21" s="25" customFormat="1" x14ac:dyDescent="0.25">
      <c r="A2103" s="24"/>
      <c r="F2103" s="47"/>
      <c r="K2103" s="47"/>
      <c r="P2103" s="47"/>
      <c r="U2103" s="47"/>
    </row>
    <row r="2104" spans="1:21" s="25" customFormat="1" x14ac:dyDescent="0.25">
      <c r="A2104" s="24"/>
      <c r="F2104" s="47"/>
      <c r="K2104" s="47"/>
      <c r="P2104" s="47"/>
      <c r="U2104" s="47"/>
    </row>
    <row r="2105" spans="1:21" s="25" customFormat="1" x14ac:dyDescent="0.25">
      <c r="A2105" s="24"/>
      <c r="F2105" s="47"/>
      <c r="K2105" s="47"/>
      <c r="P2105" s="47"/>
      <c r="U2105" s="47"/>
    </row>
    <row r="2106" spans="1:21" s="25" customFormat="1" x14ac:dyDescent="0.25">
      <c r="A2106" s="24"/>
      <c r="F2106" s="47"/>
      <c r="K2106" s="47"/>
      <c r="P2106" s="47"/>
      <c r="U2106" s="47"/>
    </row>
    <row r="2107" spans="1:21" s="25" customFormat="1" x14ac:dyDescent="0.25">
      <c r="A2107" s="24"/>
      <c r="F2107" s="47"/>
      <c r="K2107" s="47"/>
      <c r="P2107" s="47"/>
      <c r="U2107" s="47"/>
    </row>
    <row r="2108" spans="1:21" s="25" customFormat="1" x14ac:dyDescent="0.25">
      <c r="A2108" s="24"/>
      <c r="F2108" s="47"/>
      <c r="K2108" s="47"/>
      <c r="P2108" s="47"/>
      <c r="U2108" s="47"/>
    </row>
    <row r="2109" spans="1:21" s="25" customFormat="1" x14ac:dyDescent="0.25">
      <c r="A2109" s="24"/>
      <c r="F2109" s="47"/>
      <c r="K2109" s="47"/>
      <c r="P2109" s="47"/>
      <c r="U2109" s="47"/>
    </row>
    <row r="2110" spans="1:21" s="25" customFormat="1" x14ac:dyDescent="0.25">
      <c r="A2110" s="24"/>
      <c r="F2110" s="47"/>
      <c r="K2110" s="47"/>
      <c r="P2110" s="47"/>
      <c r="U2110" s="47"/>
    </row>
    <row r="2111" spans="1:21" s="25" customFormat="1" x14ac:dyDescent="0.25">
      <c r="A2111" s="24"/>
      <c r="F2111" s="47"/>
      <c r="K2111" s="47"/>
      <c r="P2111" s="47"/>
      <c r="U2111" s="47"/>
    </row>
    <row r="2112" spans="1:21" s="25" customFormat="1" x14ac:dyDescent="0.25">
      <c r="A2112" s="24"/>
      <c r="F2112" s="47"/>
      <c r="K2112" s="47"/>
      <c r="P2112" s="47"/>
      <c r="U2112" s="47"/>
    </row>
    <row r="2113" spans="1:21" s="25" customFormat="1" x14ac:dyDescent="0.25">
      <c r="A2113" s="24"/>
      <c r="F2113" s="47"/>
      <c r="K2113" s="47"/>
      <c r="P2113" s="47"/>
      <c r="U2113" s="47"/>
    </row>
    <row r="2114" spans="1:21" s="25" customFormat="1" x14ac:dyDescent="0.25">
      <c r="A2114" s="24"/>
      <c r="F2114" s="47"/>
      <c r="K2114" s="47"/>
      <c r="P2114" s="47"/>
      <c r="U2114" s="47"/>
    </row>
    <row r="2115" spans="1:21" s="25" customFormat="1" x14ac:dyDescent="0.25">
      <c r="A2115" s="24"/>
      <c r="F2115" s="47"/>
      <c r="K2115" s="47"/>
      <c r="P2115" s="47"/>
      <c r="U2115" s="47"/>
    </row>
    <row r="2116" spans="1:21" s="25" customFormat="1" x14ac:dyDescent="0.25">
      <c r="A2116" s="24"/>
      <c r="F2116" s="47"/>
      <c r="K2116" s="47"/>
      <c r="P2116" s="47"/>
      <c r="U2116" s="47"/>
    </row>
    <row r="2117" spans="1:21" s="25" customFormat="1" x14ac:dyDescent="0.25">
      <c r="A2117" s="24"/>
      <c r="F2117" s="47"/>
      <c r="K2117" s="47"/>
      <c r="P2117" s="47"/>
      <c r="U2117" s="47"/>
    </row>
    <row r="2118" spans="1:21" s="25" customFormat="1" x14ac:dyDescent="0.25">
      <c r="A2118" s="24"/>
      <c r="F2118" s="47"/>
      <c r="K2118" s="47"/>
      <c r="P2118" s="47"/>
      <c r="U2118" s="47"/>
    </row>
    <row r="2119" spans="1:21" s="25" customFormat="1" x14ac:dyDescent="0.25">
      <c r="A2119" s="24"/>
      <c r="F2119" s="47"/>
      <c r="K2119" s="47"/>
      <c r="P2119" s="47"/>
      <c r="U2119" s="47"/>
    </row>
    <row r="2120" spans="1:21" s="25" customFormat="1" x14ac:dyDescent="0.25">
      <c r="A2120" s="24"/>
      <c r="F2120" s="47"/>
      <c r="K2120" s="47"/>
      <c r="P2120" s="47"/>
      <c r="U2120" s="47"/>
    </row>
    <row r="2121" spans="1:21" s="25" customFormat="1" x14ac:dyDescent="0.25">
      <c r="A2121" s="24"/>
      <c r="F2121" s="47"/>
      <c r="K2121" s="47"/>
      <c r="P2121" s="47"/>
      <c r="U2121" s="47"/>
    </row>
    <row r="2122" spans="1:21" s="25" customFormat="1" x14ac:dyDescent="0.25">
      <c r="A2122" s="24"/>
      <c r="F2122" s="47"/>
      <c r="K2122" s="47"/>
      <c r="P2122" s="47"/>
      <c r="U2122" s="47"/>
    </row>
    <row r="2123" spans="1:21" s="25" customFormat="1" x14ac:dyDescent="0.25">
      <c r="A2123" s="24"/>
      <c r="F2123" s="47"/>
      <c r="K2123" s="47"/>
      <c r="P2123" s="47"/>
      <c r="U2123" s="47"/>
    </row>
    <row r="2124" spans="1:21" s="25" customFormat="1" x14ac:dyDescent="0.25">
      <c r="A2124" s="24"/>
      <c r="F2124" s="47"/>
      <c r="K2124" s="47"/>
      <c r="P2124" s="47"/>
      <c r="U2124" s="47"/>
    </row>
    <row r="2125" spans="1:21" s="25" customFormat="1" x14ac:dyDescent="0.25">
      <c r="A2125" s="24"/>
      <c r="F2125" s="47"/>
      <c r="K2125" s="47"/>
      <c r="P2125" s="47"/>
      <c r="U2125" s="47"/>
    </row>
    <row r="2126" spans="1:21" s="25" customFormat="1" x14ac:dyDescent="0.25">
      <c r="A2126" s="24"/>
      <c r="F2126" s="47"/>
      <c r="K2126" s="47"/>
      <c r="P2126" s="47"/>
      <c r="U2126" s="47"/>
    </row>
    <row r="2127" spans="1:21" s="25" customFormat="1" x14ac:dyDescent="0.25">
      <c r="A2127" s="24"/>
      <c r="F2127" s="47"/>
      <c r="K2127" s="47"/>
      <c r="P2127" s="47"/>
      <c r="U2127" s="47"/>
    </row>
    <row r="2128" spans="1:21" s="25" customFormat="1" x14ac:dyDescent="0.25">
      <c r="A2128" s="24"/>
      <c r="F2128" s="47"/>
      <c r="K2128" s="47"/>
      <c r="P2128" s="47"/>
      <c r="U2128" s="47"/>
    </row>
    <row r="2129" spans="1:21" s="25" customFormat="1" x14ac:dyDescent="0.25">
      <c r="A2129" s="24"/>
      <c r="F2129" s="47"/>
      <c r="K2129" s="47"/>
      <c r="P2129" s="47"/>
      <c r="U2129" s="47"/>
    </row>
    <row r="2130" spans="1:21" s="25" customFormat="1" x14ac:dyDescent="0.25">
      <c r="A2130" s="24"/>
      <c r="F2130" s="47"/>
      <c r="K2130" s="47"/>
      <c r="P2130" s="47"/>
      <c r="U2130" s="47"/>
    </row>
    <row r="2131" spans="1:21" s="25" customFormat="1" x14ac:dyDescent="0.25">
      <c r="A2131" s="24"/>
      <c r="F2131" s="47"/>
      <c r="K2131" s="47"/>
      <c r="P2131" s="47"/>
      <c r="U2131" s="47"/>
    </row>
    <row r="2132" spans="1:21" s="25" customFormat="1" x14ac:dyDescent="0.25">
      <c r="A2132" s="24"/>
      <c r="F2132" s="47"/>
      <c r="K2132" s="47"/>
      <c r="P2132" s="47"/>
      <c r="U2132" s="47"/>
    </row>
    <row r="2133" spans="1:21" s="25" customFormat="1" x14ac:dyDescent="0.25">
      <c r="A2133" s="24"/>
      <c r="F2133" s="47"/>
      <c r="K2133" s="47"/>
      <c r="P2133" s="47"/>
      <c r="U2133" s="47"/>
    </row>
    <row r="2134" spans="1:21" s="25" customFormat="1" x14ac:dyDescent="0.25">
      <c r="A2134" s="24"/>
      <c r="F2134" s="47"/>
      <c r="K2134" s="47"/>
      <c r="P2134" s="47"/>
      <c r="U2134" s="47"/>
    </row>
    <row r="2135" spans="1:21" s="25" customFormat="1" x14ac:dyDescent="0.25">
      <c r="A2135" s="24"/>
      <c r="F2135" s="47"/>
      <c r="K2135" s="47"/>
      <c r="P2135" s="47"/>
      <c r="U2135" s="47"/>
    </row>
    <row r="2136" spans="1:21" s="25" customFormat="1" x14ac:dyDescent="0.25">
      <c r="A2136" s="24"/>
      <c r="F2136" s="47"/>
      <c r="K2136" s="47"/>
      <c r="P2136" s="47"/>
      <c r="U2136" s="47"/>
    </row>
    <row r="2137" spans="1:21" s="25" customFormat="1" x14ac:dyDescent="0.25">
      <c r="A2137" s="24"/>
      <c r="F2137" s="47"/>
      <c r="K2137" s="47"/>
      <c r="P2137" s="47"/>
      <c r="U2137" s="47"/>
    </row>
    <row r="2138" spans="1:21" s="25" customFormat="1" x14ac:dyDescent="0.25">
      <c r="A2138" s="24"/>
      <c r="F2138" s="47"/>
      <c r="K2138" s="47"/>
      <c r="P2138" s="47"/>
      <c r="U2138" s="47"/>
    </row>
    <row r="2139" spans="1:21" s="25" customFormat="1" x14ac:dyDescent="0.25">
      <c r="A2139" s="24"/>
      <c r="F2139" s="47"/>
      <c r="K2139" s="47"/>
      <c r="P2139" s="47"/>
      <c r="U2139" s="47"/>
    </row>
    <row r="2140" spans="1:21" s="25" customFormat="1" x14ac:dyDescent="0.25">
      <c r="A2140" s="24"/>
      <c r="F2140" s="47"/>
      <c r="K2140" s="47"/>
      <c r="P2140" s="47"/>
      <c r="U2140" s="47"/>
    </row>
    <row r="2141" spans="1:21" s="25" customFormat="1" x14ac:dyDescent="0.25">
      <c r="A2141" s="24"/>
      <c r="F2141" s="47"/>
      <c r="K2141" s="47"/>
      <c r="P2141" s="47"/>
      <c r="U2141" s="47"/>
    </row>
    <row r="2142" spans="1:21" s="25" customFormat="1" x14ac:dyDescent="0.25">
      <c r="A2142" s="24"/>
      <c r="F2142" s="47"/>
      <c r="K2142" s="47"/>
      <c r="P2142" s="47"/>
      <c r="U2142" s="47"/>
    </row>
    <row r="2143" spans="1:21" s="25" customFormat="1" x14ac:dyDescent="0.25">
      <c r="A2143" s="24"/>
      <c r="F2143" s="47"/>
      <c r="K2143" s="47"/>
      <c r="P2143" s="47"/>
      <c r="U2143" s="47"/>
    </row>
    <row r="2144" spans="1:21" s="25" customFormat="1" x14ac:dyDescent="0.25">
      <c r="A2144" s="24"/>
      <c r="F2144" s="47"/>
      <c r="K2144" s="47"/>
      <c r="P2144" s="47"/>
      <c r="U2144" s="47"/>
    </row>
    <row r="2145" spans="1:21" s="25" customFormat="1" x14ac:dyDescent="0.25">
      <c r="A2145" s="24"/>
      <c r="F2145" s="47"/>
      <c r="K2145" s="47"/>
      <c r="P2145" s="47"/>
      <c r="U2145" s="47"/>
    </row>
    <row r="2146" spans="1:21" s="25" customFormat="1" x14ac:dyDescent="0.25">
      <c r="A2146" s="24"/>
      <c r="F2146" s="47"/>
      <c r="K2146" s="47"/>
      <c r="P2146" s="47"/>
      <c r="U2146" s="47"/>
    </row>
    <row r="2147" spans="1:21" s="25" customFormat="1" x14ac:dyDescent="0.25">
      <c r="A2147" s="24"/>
      <c r="F2147" s="47"/>
      <c r="K2147" s="47"/>
      <c r="P2147" s="47"/>
      <c r="U2147" s="47"/>
    </row>
    <row r="2148" spans="1:21" s="25" customFormat="1" x14ac:dyDescent="0.25">
      <c r="A2148" s="24"/>
      <c r="F2148" s="47"/>
      <c r="K2148" s="47"/>
      <c r="P2148" s="47"/>
      <c r="U2148" s="47"/>
    </row>
    <row r="2149" spans="1:21" s="25" customFormat="1" x14ac:dyDescent="0.25">
      <c r="A2149" s="24"/>
      <c r="F2149" s="47"/>
      <c r="K2149" s="47"/>
      <c r="P2149" s="47"/>
      <c r="U2149" s="47"/>
    </row>
    <row r="2150" spans="1:21" s="25" customFormat="1" x14ac:dyDescent="0.25">
      <c r="A2150" s="24"/>
      <c r="F2150" s="47"/>
      <c r="K2150" s="47"/>
      <c r="P2150" s="47"/>
      <c r="U2150" s="47"/>
    </row>
    <row r="2151" spans="1:21" s="25" customFormat="1" x14ac:dyDescent="0.25">
      <c r="A2151" s="24"/>
      <c r="F2151" s="47"/>
      <c r="K2151" s="47"/>
      <c r="P2151" s="47"/>
      <c r="U2151" s="47"/>
    </row>
    <row r="2152" spans="1:21" s="25" customFormat="1" x14ac:dyDescent="0.25">
      <c r="A2152" s="24"/>
      <c r="F2152" s="47"/>
      <c r="K2152" s="47"/>
      <c r="P2152" s="47"/>
      <c r="U2152" s="47"/>
    </row>
    <row r="2153" spans="1:21" s="25" customFormat="1" x14ac:dyDescent="0.25">
      <c r="A2153" s="24"/>
      <c r="F2153" s="47"/>
      <c r="K2153" s="47"/>
      <c r="P2153" s="47"/>
      <c r="U2153" s="47"/>
    </row>
    <row r="2154" spans="1:21" s="25" customFormat="1" x14ac:dyDescent="0.25">
      <c r="A2154" s="24"/>
      <c r="F2154" s="47"/>
      <c r="K2154" s="47"/>
      <c r="P2154" s="47"/>
      <c r="U2154" s="47"/>
    </row>
    <row r="2155" spans="1:21" s="25" customFormat="1" x14ac:dyDescent="0.25">
      <c r="A2155" s="24"/>
      <c r="F2155" s="47"/>
      <c r="K2155" s="47"/>
      <c r="P2155" s="47"/>
      <c r="U2155" s="47"/>
    </row>
    <row r="2156" spans="1:21" s="25" customFormat="1" x14ac:dyDescent="0.25">
      <c r="A2156" s="24"/>
      <c r="F2156" s="47"/>
      <c r="K2156" s="47"/>
      <c r="P2156" s="47"/>
      <c r="U2156" s="47"/>
    </row>
    <row r="2157" spans="1:21" s="25" customFormat="1" x14ac:dyDescent="0.25">
      <c r="A2157" s="24"/>
      <c r="F2157" s="47"/>
      <c r="K2157" s="47"/>
      <c r="P2157" s="47"/>
      <c r="U2157" s="47"/>
    </row>
    <row r="2158" spans="1:21" s="25" customFormat="1" x14ac:dyDescent="0.25">
      <c r="A2158" s="24"/>
      <c r="F2158" s="47"/>
      <c r="K2158" s="47"/>
      <c r="P2158" s="47"/>
      <c r="U2158" s="47"/>
    </row>
    <row r="2159" spans="1:21" s="25" customFormat="1" x14ac:dyDescent="0.25">
      <c r="A2159" s="24"/>
      <c r="F2159" s="47"/>
      <c r="K2159" s="47"/>
      <c r="P2159" s="47"/>
      <c r="U2159" s="47"/>
    </row>
    <row r="2160" spans="1:21" s="25" customFormat="1" x14ac:dyDescent="0.25">
      <c r="A2160" s="24"/>
      <c r="F2160" s="47"/>
      <c r="K2160" s="47"/>
      <c r="P2160" s="47"/>
      <c r="U2160" s="47"/>
    </row>
    <row r="2161" spans="1:21" s="25" customFormat="1" x14ac:dyDescent="0.25">
      <c r="A2161" s="24"/>
      <c r="F2161" s="47"/>
      <c r="K2161" s="47"/>
      <c r="P2161" s="47"/>
      <c r="U2161" s="47"/>
    </row>
    <row r="2162" spans="1:21" s="25" customFormat="1" x14ac:dyDescent="0.25">
      <c r="A2162" s="24"/>
      <c r="F2162" s="47"/>
      <c r="K2162" s="47"/>
      <c r="P2162" s="47"/>
      <c r="U2162" s="47"/>
    </row>
    <row r="2163" spans="1:21" s="25" customFormat="1" x14ac:dyDescent="0.25">
      <c r="A2163" s="24"/>
      <c r="F2163" s="47"/>
      <c r="K2163" s="47"/>
      <c r="P2163" s="47"/>
      <c r="U2163" s="47"/>
    </row>
    <row r="2164" spans="1:21" s="25" customFormat="1" x14ac:dyDescent="0.25">
      <c r="A2164" s="24"/>
      <c r="F2164" s="47"/>
      <c r="K2164" s="47"/>
      <c r="P2164" s="47"/>
      <c r="U2164" s="47"/>
    </row>
    <row r="2165" spans="1:21" s="25" customFormat="1" x14ac:dyDescent="0.25">
      <c r="A2165" s="24"/>
      <c r="F2165" s="47"/>
      <c r="K2165" s="47"/>
      <c r="P2165" s="47"/>
      <c r="U2165" s="47"/>
    </row>
    <row r="2166" spans="1:21" s="25" customFormat="1" x14ac:dyDescent="0.25">
      <c r="A2166" s="24"/>
      <c r="F2166" s="47"/>
      <c r="K2166" s="47"/>
      <c r="P2166" s="47"/>
      <c r="U2166" s="47"/>
    </row>
    <row r="2167" spans="1:21" s="25" customFormat="1" x14ac:dyDescent="0.25">
      <c r="A2167" s="24"/>
      <c r="F2167" s="47"/>
      <c r="K2167" s="47"/>
      <c r="P2167" s="47"/>
      <c r="U2167" s="47"/>
    </row>
    <row r="2168" spans="1:21" s="25" customFormat="1" x14ac:dyDescent="0.25">
      <c r="A2168" s="24"/>
      <c r="F2168" s="47"/>
      <c r="K2168" s="47"/>
      <c r="P2168" s="47"/>
      <c r="U2168" s="47"/>
    </row>
    <row r="2169" spans="1:21" s="25" customFormat="1" x14ac:dyDescent="0.25">
      <c r="A2169" s="24"/>
      <c r="F2169" s="47"/>
      <c r="K2169" s="47"/>
      <c r="P2169" s="47"/>
      <c r="U2169" s="47"/>
    </row>
    <row r="2170" spans="1:21" s="25" customFormat="1" x14ac:dyDescent="0.25">
      <c r="A2170" s="24"/>
      <c r="F2170" s="47"/>
      <c r="K2170" s="47"/>
      <c r="P2170" s="47"/>
      <c r="U2170" s="47"/>
    </row>
    <row r="2171" spans="1:21" s="25" customFormat="1" x14ac:dyDescent="0.25">
      <c r="A2171" s="24"/>
      <c r="F2171" s="47"/>
      <c r="K2171" s="47"/>
      <c r="P2171" s="47"/>
      <c r="U2171" s="47"/>
    </row>
    <row r="2172" spans="1:21" s="25" customFormat="1" x14ac:dyDescent="0.25">
      <c r="A2172" s="24"/>
      <c r="F2172" s="47"/>
      <c r="K2172" s="47"/>
      <c r="P2172" s="47"/>
      <c r="U2172" s="47"/>
    </row>
    <row r="2173" spans="1:21" s="25" customFormat="1" x14ac:dyDescent="0.25">
      <c r="A2173" s="24"/>
      <c r="F2173" s="47"/>
      <c r="K2173" s="47"/>
      <c r="P2173" s="47"/>
      <c r="U2173" s="47"/>
    </row>
    <row r="2174" spans="1:21" s="25" customFormat="1" x14ac:dyDescent="0.25">
      <c r="A2174" s="24"/>
      <c r="F2174" s="47"/>
      <c r="K2174" s="47"/>
      <c r="P2174" s="47"/>
      <c r="U2174" s="47"/>
    </row>
    <row r="2175" spans="1:21" s="25" customFormat="1" x14ac:dyDescent="0.25">
      <c r="A2175" s="24"/>
      <c r="F2175" s="47"/>
      <c r="K2175" s="47"/>
      <c r="P2175" s="47"/>
      <c r="U2175" s="47"/>
    </row>
    <row r="2176" spans="1:21" s="25" customFormat="1" x14ac:dyDescent="0.25">
      <c r="A2176" s="24"/>
      <c r="F2176" s="47"/>
      <c r="K2176" s="47"/>
      <c r="P2176" s="47"/>
      <c r="U2176" s="47"/>
    </row>
    <row r="2177" spans="1:21" s="25" customFormat="1" x14ac:dyDescent="0.25">
      <c r="A2177" s="24"/>
      <c r="F2177" s="47"/>
      <c r="K2177" s="47"/>
      <c r="P2177" s="47"/>
      <c r="U2177" s="47"/>
    </row>
    <row r="2178" spans="1:21" s="25" customFormat="1" x14ac:dyDescent="0.25">
      <c r="A2178" s="24"/>
      <c r="F2178" s="47"/>
      <c r="K2178" s="47"/>
      <c r="P2178" s="47"/>
      <c r="U2178" s="47"/>
    </row>
    <row r="2179" spans="1:21" s="25" customFormat="1" x14ac:dyDescent="0.25">
      <c r="A2179" s="24"/>
      <c r="F2179" s="47"/>
      <c r="K2179" s="47"/>
      <c r="P2179" s="47"/>
      <c r="U2179" s="47"/>
    </row>
    <row r="2180" spans="1:21" s="25" customFormat="1" x14ac:dyDescent="0.25">
      <c r="A2180" s="24"/>
      <c r="F2180" s="47"/>
      <c r="K2180" s="47"/>
      <c r="P2180" s="47"/>
      <c r="U2180" s="47"/>
    </row>
    <row r="2181" spans="1:21" s="25" customFormat="1" x14ac:dyDescent="0.25">
      <c r="A2181" s="24"/>
      <c r="F2181" s="47"/>
      <c r="K2181" s="47"/>
      <c r="P2181" s="47"/>
      <c r="U2181" s="47"/>
    </row>
    <row r="2182" spans="1:21" s="25" customFormat="1" x14ac:dyDescent="0.25">
      <c r="A2182" s="24"/>
      <c r="F2182" s="47"/>
      <c r="K2182" s="47"/>
      <c r="P2182" s="47"/>
      <c r="U2182" s="47"/>
    </row>
    <row r="2183" spans="1:21" s="25" customFormat="1" x14ac:dyDescent="0.25">
      <c r="A2183" s="24"/>
      <c r="F2183" s="47"/>
      <c r="K2183" s="47"/>
      <c r="P2183" s="47"/>
      <c r="U2183" s="47"/>
    </row>
    <row r="2184" spans="1:21" s="25" customFormat="1" x14ac:dyDescent="0.25">
      <c r="A2184" s="24"/>
      <c r="F2184" s="47"/>
      <c r="K2184" s="47"/>
      <c r="P2184" s="47"/>
      <c r="U2184" s="47"/>
    </row>
    <row r="2185" spans="1:21" s="25" customFormat="1" x14ac:dyDescent="0.25">
      <c r="A2185" s="24"/>
      <c r="F2185" s="47"/>
      <c r="K2185" s="47"/>
      <c r="P2185" s="47"/>
      <c r="U2185" s="47"/>
    </row>
    <row r="2186" spans="1:21" s="25" customFormat="1" x14ac:dyDescent="0.25">
      <c r="A2186" s="24"/>
      <c r="F2186" s="47"/>
      <c r="K2186" s="47"/>
      <c r="P2186" s="47"/>
      <c r="U2186" s="47"/>
    </row>
    <row r="2187" spans="1:21" s="25" customFormat="1" x14ac:dyDescent="0.25">
      <c r="A2187" s="24"/>
      <c r="F2187" s="47"/>
      <c r="K2187" s="47"/>
      <c r="P2187" s="47"/>
      <c r="U2187" s="47"/>
    </row>
    <row r="2188" spans="1:21" s="25" customFormat="1" x14ac:dyDescent="0.25">
      <c r="A2188" s="24"/>
      <c r="F2188" s="47"/>
      <c r="K2188" s="47"/>
      <c r="P2188" s="47"/>
      <c r="U2188" s="47"/>
    </row>
    <row r="2189" spans="1:21" s="25" customFormat="1" x14ac:dyDescent="0.25">
      <c r="A2189" s="24"/>
      <c r="F2189" s="47"/>
      <c r="K2189" s="47"/>
      <c r="P2189" s="47"/>
      <c r="U2189" s="47"/>
    </row>
    <row r="2190" spans="1:21" s="25" customFormat="1" x14ac:dyDescent="0.25">
      <c r="A2190" s="24"/>
      <c r="F2190" s="47"/>
      <c r="K2190" s="47"/>
      <c r="P2190" s="47"/>
      <c r="U2190" s="47"/>
    </row>
    <row r="2191" spans="1:21" s="25" customFormat="1" x14ac:dyDescent="0.25">
      <c r="A2191" s="24"/>
      <c r="F2191" s="47"/>
      <c r="K2191" s="47"/>
      <c r="P2191" s="47"/>
      <c r="U2191" s="47"/>
    </row>
    <row r="2192" spans="1:21" s="25" customFormat="1" x14ac:dyDescent="0.25">
      <c r="A2192" s="24"/>
      <c r="F2192" s="47"/>
      <c r="K2192" s="47"/>
      <c r="P2192" s="47"/>
      <c r="U2192" s="47"/>
    </row>
    <row r="2193" spans="1:21" s="25" customFormat="1" x14ac:dyDescent="0.25">
      <c r="A2193" s="24"/>
      <c r="F2193" s="47"/>
      <c r="K2193" s="47"/>
      <c r="P2193" s="47"/>
      <c r="U2193" s="47"/>
    </row>
    <row r="2194" spans="1:21" s="25" customFormat="1" x14ac:dyDescent="0.25">
      <c r="A2194" s="24"/>
      <c r="F2194" s="47"/>
      <c r="K2194" s="47"/>
      <c r="P2194" s="47"/>
      <c r="U2194" s="47"/>
    </row>
    <row r="2195" spans="1:21" s="25" customFormat="1" x14ac:dyDescent="0.25">
      <c r="A2195" s="24"/>
      <c r="F2195" s="47"/>
      <c r="K2195" s="47"/>
      <c r="P2195" s="47"/>
      <c r="U2195" s="47"/>
    </row>
    <row r="2196" spans="1:21" s="25" customFormat="1" x14ac:dyDescent="0.25">
      <c r="A2196" s="24"/>
      <c r="F2196" s="47"/>
      <c r="K2196" s="47"/>
      <c r="P2196" s="47"/>
      <c r="U2196" s="47"/>
    </row>
    <row r="2197" spans="1:21" s="25" customFormat="1" x14ac:dyDescent="0.25">
      <c r="A2197" s="24"/>
      <c r="F2197" s="47"/>
      <c r="K2197" s="47"/>
      <c r="P2197" s="47"/>
      <c r="U2197" s="47"/>
    </row>
    <row r="2198" spans="1:21" s="25" customFormat="1" x14ac:dyDescent="0.25">
      <c r="A2198" s="24"/>
      <c r="F2198" s="47"/>
      <c r="K2198" s="47"/>
      <c r="P2198" s="47"/>
      <c r="U2198" s="47"/>
    </row>
    <row r="2199" spans="1:21" s="25" customFormat="1" x14ac:dyDescent="0.25">
      <c r="A2199" s="24"/>
      <c r="F2199" s="47"/>
      <c r="K2199" s="47"/>
      <c r="P2199" s="47"/>
      <c r="U2199" s="47"/>
    </row>
    <row r="2200" spans="1:21" s="25" customFormat="1" x14ac:dyDescent="0.25">
      <c r="A2200" s="24"/>
      <c r="F2200" s="47"/>
      <c r="K2200" s="47"/>
      <c r="P2200" s="47"/>
      <c r="U2200" s="47"/>
    </row>
    <row r="2201" spans="1:21" s="25" customFormat="1" x14ac:dyDescent="0.25">
      <c r="A2201" s="24"/>
      <c r="F2201" s="47"/>
      <c r="K2201" s="47"/>
      <c r="P2201" s="47"/>
      <c r="U2201" s="47"/>
    </row>
    <row r="2202" spans="1:21" s="25" customFormat="1" x14ac:dyDescent="0.25">
      <c r="A2202" s="24"/>
      <c r="F2202" s="47"/>
      <c r="K2202" s="47"/>
      <c r="P2202" s="47"/>
      <c r="U2202" s="47"/>
    </row>
    <row r="2203" spans="1:21" s="25" customFormat="1" x14ac:dyDescent="0.25">
      <c r="A2203" s="24"/>
      <c r="F2203" s="47"/>
      <c r="K2203" s="47"/>
      <c r="P2203" s="47"/>
      <c r="U2203" s="47"/>
    </row>
    <row r="2204" spans="1:21" s="25" customFormat="1" x14ac:dyDescent="0.25">
      <c r="A2204" s="24"/>
      <c r="F2204" s="47"/>
      <c r="K2204" s="47"/>
      <c r="P2204" s="47"/>
      <c r="U2204" s="47"/>
    </row>
    <row r="2205" spans="1:21" s="25" customFormat="1" x14ac:dyDescent="0.25">
      <c r="A2205" s="24"/>
      <c r="F2205" s="47"/>
      <c r="K2205" s="47"/>
      <c r="P2205" s="47"/>
      <c r="U2205" s="47"/>
    </row>
    <row r="2206" spans="1:21" s="25" customFormat="1" x14ac:dyDescent="0.25">
      <c r="A2206" s="24"/>
      <c r="F2206" s="47"/>
      <c r="K2206" s="47"/>
      <c r="P2206" s="47"/>
      <c r="U2206" s="47"/>
    </row>
    <row r="2207" spans="1:21" s="25" customFormat="1" x14ac:dyDescent="0.25">
      <c r="A2207" s="24"/>
      <c r="F2207" s="47"/>
      <c r="K2207" s="47"/>
      <c r="P2207" s="47"/>
      <c r="U2207" s="47"/>
    </row>
    <row r="2208" spans="1:21" s="25" customFormat="1" x14ac:dyDescent="0.25">
      <c r="A2208" s="24"/>
      <c r="F2208" s="47"/>
      <c r="K2208" s="47"/>
      <c r="P2208" s="47"/>
      <c r="U2208" s="47"/>
    </row>
    <row r="2209" spans="1:21" s="25" customFormat="1" x14ac:dyDescent="0.25">
      <c r="A2209" s="24"/>
      <c r="F2209" s="47"/>
      <c r="K2209" s="47"/>
      <c r="P2209" s="47"/>
      <c r="U2209" s="47"/>
    </row>
    <row r="2210" spans="1:21" s="25" customFormat="1" x14ac:dyDescent="0.25">
      <c r="A2210" s="24"/>
      <c r="F2210" s="47"/>
      <c r="K2210" s="47"/>
      <c r="P2210" s="47"/>
      <c r="U2210" s="47"/>
    </row>
    <row r="2211" spans="1:21" s="25" customFormat="1" x14ac:dyDescent="0.25">
      <c r="A2211" s="24"/>
      <c r="F2211" s="47"/>
      <c r="K2211" s="47"/>
      <c r="P2211" s="47"/>
      <c r="U2211" s="47"/>
    </row>
    <row r="2212" spans="1:21" s="25" customFormat="1" x14ac:dyDescent="0.25">
      <c r="A2212" s="24"/>
      <c r="F2212" s="47"/>
      <c r="K2212" s="47"/>
      <c r="P2212" s="47"/>
      <c r="U2212" s="47"/>
    </row>
    <row r="2213" spans="1:21" s="25" customFormat="1" x14ac:dyDescent="0.25">
      <c r="A2213" s="24"/>
      <c r="F2213" s="47"/>
      <c r="K2213" s="47"/>
      <c r="P2213" s="47"/>
      <c r="U2213" s="47"/>
    </row>
    <row r="2214" spans="1:21" s="25" customFormat="1" x14ac:dyDescent="0.25">
      <c r="A2214" s="24"/>
      <c r="F2214" s="47"/>
      <c r="K2214" s="47"/>
      <c r="P2214" s="47"/>
      <c r="U2214" s="47"/>
    </row>
    <row r="2215" spans="1:21" s="25" customFormat="1" x14ac:dyDescent="0.25">
      <c r="A2215" s="24"/>
      <c r="F2215" s="47"/>
      <c r="K2215" s="47"/>
      <c r="P2215" s="47"/>
      <c r="U2215" s="47"/>
    </row>
    <row r="2216" spans="1:21" s="25" customFormat="1" x14ac:dyDescent="0.25">
      <c r="A2216" s="24"/>
      <c r="F2216" s="47"/>
      <c r="K2216" s="47"/>
      <c r="P2216" s="47"/>
      <c r="U2216" s="47"/>
    </row>
    <row r="2217" spans="1:21" s="25" customFormat="1" x14ac:dyDescent="0.25">
      <c r="A2217" s="24"/>
      <c r="F2217" s="47"/>
      <c r="K2217" s="47"/>
      <c r="P2217" s="47"/>
      <c r="U2217" s="47"/>
    </row>
    <row r="2218" spans="1:21" s="25" customFormat="1" x14ac:dyDescent="0.25">
      <c r="A2218" s="24"/>
      <c r="F2218" s="47"/>
      <c r="K2218" s="47"/>
      <c r="P2218" s="47"/>
      <c r="U2218" s="47"/>
    </row>
    <row r="2219" spans="1:21" s="25" customFormat="1" x14ac:dyDescent="0.25">
      <c r="A2219" s="24"/>
      <c r="F2219" s="47"/>
      <c r="K2219" s="47"/>
      <c r="P2219" s="47"/>
      <c r="U2219" s="47"/>
    </row>
    <row r="2220" spans="1:21" s="25" customFormat="1" x14ac:dyDescent="0.25">
      <c r="A2220" s="24"/>
      <c r="F2220" s="47"/>
      <c r="K2220" s="47"/>
      <c r="P2220" s="47"/>
      <c r="U2220" s="47"/>
    </row>
    <row r="2221" spans="1:21" s="25" customFormat="1" x14ac:dyDescent="0.25">
      <c r="A2221" s="24"/>
      <c r="F2221" s="47"/>
      <c r="K2221" s="47"/>
      <c r="P2221" s="47"/>
      <c r="U2221" s="47"/>
    </row>
    <row r="2222" spans="1:21" s="25" customFormat="1" x14ac:dyDescent="0.25">
      <c r="A2222" s="24"/>
      <c r="F2222" s="47"/>
      <c r="K2222" s="47"/>
      <c r="P2222" s="47"/>
      <c r="U2222" s="47"/>
    </row>
    <row r="2223" spans="1:21" s="25" customFormat="1" x14ac:dyDescent="0.25">
      <c r="A2223" s="24"/>
      <c r="F2223" s="47"/>
      <c r="K2223" s="47"/>
      <c r="P2223" s="47"/>
      <c r="U2223" s="47"/>
    </row>
    <row r="2224" spans="1:21" s="25" customFormat="1" x14ac:dyDescent="0.25">
      <c r="A2224" s="24"/>
      <c r="F2224" s="47"/>
      <c r="K2224" s="47"/>
      <c r="P2224" s="47"/>
      <c r="U2224" s="47"/>
    </row>
    <row r="2225" spans="1:21" s="25" customFormat="1" x14ac:dyDescent="0.25">
      <c r="A2225" s="24"/>
      <c r="F2225" s="47"/>
      <c r="K2225" s="47"/>
      <c r="P2225" s="47"/>
      <c r="U2225" s="47"/>
    </row>
    <row r="2226" spans="1:21" s="25" customFormat="1" x14ac:dyDescent="0.25">
      <c r="A2226" s="24"/>
      <c r="F2226" s="47"/>
      <c r="K2226" s="47"/>
      <c r="P2226" s="47"/>
      <c r="U2226" s="47"/>
    </row>
    <row r="2227" spans="1:21" s="25" customFormat="1" x14ac:dyDescent="0.25">
      <c r="A2227" s="24"/>
      <c r="F2227" s="47"/>
      <c r="K2227" s="47"/>
      <c r="P2227" s="47"/>
      <c r="U2227" s="47"/>
    </row>
    <row r="2228" spans="1:21" s="25" customFormat="1" x14ac:dyDescent="0.25">
      <c r="A2228" s="24"/>
      <c r="F2228" s="47"/>
      <c r="K2228" s="47"/>
      <c r="P2228" s="47"/>
      <c r="U2228" s="47"/>
    </row>
    <row r="2229" spans="1:21" s="25" customFormat="1" x14ac:dyDescent="0.25">
      <c r="A2229" s="24"/>
      <c r="F2229" s="47"/>
      <c r="K2229" s="47"/>
      <c r="P2229" s="47"/>
      <c r="U2229" s="47"/>
    </row>
    <row r="2230" spans="1:21" s="25" customFormat="1" x14ac:dyDescent="0.25">
      <c r="A2230" s="24"/>
      <c r="F2230" s="47"/>
      <c r="K2230" s="47"/>
      <c r="P2230" s="47"/>
      <c r="U2230" s="47"/>
    </row>
    <row r="2231" spans="1:21" s="25" customFormat="1" x14ac:dyDescent="0.25">
      <c r="A2231" s="24"/>
      <c r="F2231" s="47"/>
      <c r="K2231" s="47"/>
      <c r="P2231" s="47"/>
      <c r="U2231" s="47"/>
    </row>
    <row r="2232" spans="1:21" s="25" customFormat="1" x14ac:dyDescent="0.25">
      <c r="A2232" s="24"/>
      <c r="F2232" s="47"/>
      <c r="K2232" s="47"/>
      <c r="P2232" s="47"/>
      <c r="U2232" s="47"/>
    </row>
    <row r="2233" spans="1:21" s="25" customFormat="1" x14ac:dyDescent="0.25">
      <c r="A2233" s="24"/>
      <c r="F2233" s="47"/>
      <c r="K2233" s="47"/>
      <c r="P2233" s="47"/>
      <c r="U2233" s="47"/>
    </row>
    <row r="2234" spans="1:21" s="25" customFormat="1" x14ac:dyDescent="0.25">
      <c r="A2234" s="24"/>
      <c r="F2234" s="47"/>
      <c r="K2234" s="47"/>
      <c r="P2234" s="47"/>
      <c r="U2234" s="47"/>
    </row>
    <row r="2235" spans="1:21" s="25" customFormat="1" x14ac:dyDescent="0.25">
      <c r="A2235" s="24"/>
      <c r="F2235" s="47"/>
      <c r="K2235" s="47"/>
      <c r="P2235" s="47"/>
      <c r="U2235" s="47"/>
    </row>
    <row r="2236" spans="1:21" s="25" customFormat="1" x14ac:dyDescent="0.25">
      <c r="A2236" s="24"/>
      <c r="F2236" s="47"/>
      <c r="K2236" s="47"/>
      <c r="P2236" s="47"/>
      <c r="U2236" s="47"/>
    </row>
    <row r="2237" spans="1:21" s="25" customFormat="1" x14ac:dyDescent="0.25">
      <c r="A2237" s="24"/>
      <c r="F2237" s="47"/>
      <c r="K2237" s="47"/>
      <c r="P2237" s="47"/>
      <c r="U2237" s="47"/>
    </row>
    <row r="2238" spans="1:21" s="25" customFormat="1" x14ac:dyDescent="0.25">
      <c r="A2238" s="24"/>
      <c r="F2238" s="47"/>
      <c r="K2238" s="47"/>
      <c r="P2238" s="47"/>
      <c r="U2238" s="47"/>
    </row>
    <row r="2239" spans="1:21" s="25" customFormat="1" x14ac:dyDescent="0.25">
      <c r="A2239" s="24"/>
      <c r="F2239" s="47"/>
      <c r="K2239" s="47"/>
      <c r="P2239" s="47"/>
      <c r="U2239" s="47"/>
    </row>
    <row r="2240" spans="1:21" s="25" customFormat="1" x14ac:dyDescent="0.25">
      <c r="A2240" s="24"/>
      <c r="F2240" s="47"/>
      <c r="K2240" s="47"/>
      <c r="P2240" s="47"/>
      <c r="U2240" s="47"/>
    </row>
    <row r="2241" spans="1:21" s="25" customFormat="1" x14ac:dyDescent="0.25">
      <c r="A2241" s="24"/>
      <c r="F2241" s="47"/>
      <c r="K2241" s="47"/>
      <c r="P2241" s="47"/>
      <c r="U2241" s="47"/>
    </row>
    <row r="2242" spans="1:21" s="25" customFormat="1" x14ac:dyDescent="0.25">
      <c r="A2242" s="24"/>
      <c r="F2242" s="47"/>
      <c r="K2242" s="47"/>
      <c r="P2242" s="47"/>
      <c r="U2242" s="47"/>
    </row>
    <row r="2243" spans="1:21" s="25" customFormat="1" x14ac:dyDescent="0.25">
      <c r="A2243" s="24"/>
      <c r="F2243" s="47"/>
      <c r="K2243" s="47"/>
      <c r="P2243" s="47"/>
      <c r="U2243" s="47"/>
    </row>
    <row r="2244" spans="1:21" s="25" customFormat="1" x14ac:dyDescent="0.25">
      <c r="A2244" s="24"/>
      <c r="F2244" s="47"/>
      <c r="K2244" s="47"/>
      <c r="P2244" s="47"/>
      <c r="U2244" s="47"/>
    </row>
    <row r="2245" spans="1:21" s="25" customFormat="1" x14ac:dyDescent="0.25">
      <c r="A2245" s="24"/>
      <c r="F2245" s="47"/>
      <c r="K2245" s="47"/>
      <c r="P2245" s="47"/>
      <c r="U2245" s="47"/>
    </row>
    <row r="2246" spans="1:21" s="25" customFormat="1" x14ac:dyDescent="0.25">
      <c r="A2246" s="24"/>
      <c r="F2246" s="47"/>
      <c r="K2246" s="47"/>
      <c r="P2246" s="47"/>
      <c r="U2246" s="47"/>
    </row>
    <row r="2247" spans="1:21" s="25" customFormat="1" x14ac:dyDescent="0.25">
      <c r="A2247" s="24"/>
      <c r="F2247" s="47"/>
      <c r="K2247" s="47"/>
      <c r="P2247" s="47"/>
      <c r="U2247" s="47"/>
    </row>
    <row r="2248" spans="1:21" s="25" customFormat="1" x14ac:dyDescent="0.25">
      <c r="A2248" s="24"/>
      <c r="F2248" s="47"/>
      <c r="K2248" s="47"/>
      <c r="P2248" s="47"/>
      <c r="U2248" s="47"/>
    </row>
    <row r="2249" spans="1:21" s="25" customFormat="1" x14ac:dyDescent="0.25">
      <c r="A2249" s="24"/>
      <c r="F2249" s="47"/>
      <c r="K2249" s="47"/>
      <c r="P2249" s="47"/>
      <c r="U2249" s="47"/>
    </row>
    <row r="2250" spans="1:21" s="25" customFormat="1" x14ac:dyDescent="0.25">
      <c r="A2250" s="24"/>
      <c r="F2250" s="47"/>
      <c r="K2250" s="47"/>
      <c r="P2250" s="47"/>
      <c r="U2250" s="47"/>
    </row>
    <row r="2251" spans="1:21" s="25" customFormat="1" x14ac:dyDescent="0.25">
      <c r="A2251" s="24"/>
      <c r="F2251" s="47"/>
      <c r="K2251" s="47"/>
      <c r="P2251" s="47"/>
      <c r="U2251" s="47"/>
    </row>
    <row r="2252" spans="1:21" s="25" customFormat="1" x14ac:dyDescent="0.25">
      <c r="A2252" s="24"/>
      <c r="F2252" s="47"/>
      <c r="K2252" s="47"/>
      <c r="P2252" s="47"/>
      <c r="U2252" s="47"/>
    </row>
    <row r="2253" spans="1:21" s="25" customFormat="1" x14ac:dyDescent="0.25">
      <c r="A2253" s="24"/>
      <c r="F2253" s="47"/>
      <c r="K2253" s="47"/>
      <c r="P2253" s="47"/>
      <c r="U2253" s="47"/>
    </row>
    <row r="2254" spans="1:21" s="25" customFormat="1" x14ac:dyDescent="0.25">
      <c r="A2254" s="24"/>
      <c r="F2254" s="47"/>
      <c r="K2254" s="47"/>
      <c r="P2254" s="47"/>
      <c r="U2254" s="47"/>
    </row>
    <row r="2255" spans="1:21" s="25" customFormat="1" x14ac:dyDescent="0.25">
      <c r="A2255" s="24"/>
      <c r="F2255" s="47"/>
      <c r="K2255" s="47"/>
      <c r="P2255" s="47"/>
      <c r="U2255" s="47"/>
    </row>
    <row r="2256" spans="1:21" s="25" customFormat="1" x14ac:dyDescent="0.25">
      <c r="A2256" s="24"/>
      <c r="F2256" s="47"/>
      <c r="K2256" s="47"/>
      <c r="P2256" s="47"/>
      <c r="U2256" s="47"/>
    </row>
    <row r="2257" spans="1:21" s="25" customFormat="1" x14ac:dyDescent="0.25">
      <c r="A2257" s="24"/>
      <c r="F2257" s="47"/>
      <c r="K2257" s="47"/>
      <c r="P2257" s="47"/>
      <c r="U2257" s="47"/>
    </row>
    <row r="2258" spans="1:21" s="25" customFormat="1" x14ac:dyDescent="0.25">
      <c r="A2258" s="24"/>
      <c r="F2258" s="47"/>
      <c r="K2258" s="47"/>
      <c r="P2258" s="47"/>
      <c r="U2258" s="47"/>
    </row>
    <row r="2259" spans="1:21" s="25" customFormat="1" x14ac:dyDescent="0.25">
      <c r="A2259" s="24"/>
      <c r="F2259" s="47"/>
      <c r="K2259" s="47"/>
      <c r="P2259" s="47"/>
      <c r="U2259" s="47"/>
    </row>
    <row r="2260" spans="1:21" s="25" customFormat="1" x14ac:dyDescent="0.25">
      <c r="A2260" s="24"/>
      <c r="F2260" s="47"/>
      <c r="K2260" s="47"/>
      <c r="P2260" s="47"/>
      <c r="U2260" s="47"/>
    </row>
    <row r="2261" spans="1:21" s="25" customFormat="1" x14ac:dyDescent="0.25">
      <c r="A2261" s="24"/>
      <c r="F2261" s="47"/>
      <c r="K2261" s="47"/>
      <c r="P2261" s="47"/>
      <c r="U2261" s="47"/>
    </row>
    <row r="2262" spans="1:21" s="25" customFormat="1" x14ac:dyDescent="0.25">
      <c r="A2262" s="24"/>
      <c r="F2262" s="47"/>
      <c r="K2262" s="47"/>
      <c r="P2262" s="47"/>
      <c r="U2262" s="47"/>
    </row>
    <row r="2263" spans="1:21" s="25" customFormat="1" x14ac:dyDescent="0.25">
      <c r="A2263" s="24"/>
      <c r="F2263" s="47"/>
      <c r="K2263" s="47"/>
      <c r="P2263" s="47"/>
      <c r="U2263" s="47"/>
    </row>
    <row r="2264" spans="1:21" s="25" customFormat="1" x14ac:dyDescent="0.25">
      <c r="A2264" s="24"/>
      <c r="F2264" s="47"/>
      <c r="K2264" s="47"/>
      <c r="P2264" s="47"/>
      <c r="U2264" s="47"/>
    </row>
    <row r="2265" spans="1:21" s="25" customFormat="1" x14ac:dyDescent="0.25">
      <c r="A2265" s="24"/>
      <c r="F2265" s="47"/>
      <c r="K2265" s="47"/>
      <c r="P2265" s="47"/>
      <c r="U2265" s="47"/>
    </row>
    <row r="2266" spans="1:21" s="25" customFormat="1" x14ac:dyDescent="0.25">
      <c r="A2266" s="24"/>
      <c r="F2266" s="47"/>
      <c r="K2266" s="47"/>
      <c r="P2266" s="47"/>
      <c r="U2266" s="47"/>
    </row>
    <row r="2267" spans="1:21" s="25" customFormat="1" x14ac:dyDescent="0.25">
      <c r="A2267" s="24"/>
      <c r="F2267" s="47"/>
      <c r="K2267" s="47"/>
      <c r="P2267" s="47"/>
      <c r="U2267" s="47"/>
    </row>
    <row r="2268" spans="1:21" s="25" customFormat="1" x14ac:dyDescent="0.25">
      <c r="A2268" s="24"/>
      <c r="F2268" s="47"/>
      <c r="K2268" s="47"/>
      <c r="P2268" s="47"/>
      <c r="U2268" s="47"/>
    </row>
    <row r="2269" spans="1:21" s="25" customFormat="1" x14ac:dyDescent="0.25">
      <c r="A2269" s="24"/>
      <c r="F2269" s="47"/>
      <c r="K2269" s="47"/>
      <c r="P2269" s="47"/>
      <c r="U2269" s="47"/>
    </row>
    <row r="2270" spans="1:21" s="25" customFormat="1" x14ac:dyDescent="0.25">
      <c r="A2270" s="24"/>
      <c r="F2270" s="47"/>
      <c r="K2270" s="47"/>
      <c r="P2270" s="47"/>
      <c r="U2270" s="47"/>
    </row>
    <row r="2271" spans="1:21" s="25" customFormat="1" x14ac:dyDescent="0.25">
      <c r="A2271" s="24"/>
      <c r="F2271" s="47"/>
      <c r="K2271" s="47"/>
      <c r="P2271" s="47"/>
      <c r="U2271" s="47"/>
    </row>
    <row r="2272" spans="1:21" s="25" customFormat="1" x14ac:dyDescent="0.25">
      <c r="A2272" s="24"/>
      <c r="F2272" s="47"/>
      <c r="K2272" s="47"/>
      <c r="P2272" s="47"/>
      <c r="U2272" s="47"/>
    </row>
    <row r="2273" spans="1:21" s="25" customFormat="1" x14ac:dyDescent="0.25">
      <c r="A2273" s="24"/>
      <c r="F2273" s="47"/>
      <c r="K2273" s="47"/>
      <c r="P2273" s="47"/>
      <c r="U2273" s="47"/>
    </row>
    <row r="2274" spans="1:21" s="25" customFormat="1" x14ac:dyDescent="0.25">
      <c r="A2274" s="24"/>
      <c r="F2274" s="47"/>
      <c r="K2274" s="47"/>
      <c r="P2274" s="47"/>
      <c r="U2274" s="47"/>
    </row>
    <row r="2275" spans="1:21" s="25" customFormat="1" x14ac:dyDescent="0.25">
      <c r="A2275" s="24"/>
      <c r="F2275" s="47"/>
      <c r="K2275" s="47"/>
      <c r="P2275" s="47"/>
      <c r="U2275" s="47"/>
    </row>
    <row r="2276" spans="1:21" s="25" customFormat="1" x14ac:dyDescent="0.25">
      <c r="A2276" s="24"/>
      <c r="F2276" s="47"/>
      <c r="K2276" s="47"/>
      <c r="P2276" s="47"/>
      <c r="U2276" s="47"/>
    </row>
    <row r="2277" spans="1:21" s="25" customFormat="1" x14ac:dyDescent="0.25">
      <c r="A2277" s="24"/>
      <c r="F2277" s="47"/>
      <c r="K2277" s="47"/>
      <c r="P2277" s="47"/>
      <c r="U2277" s="47"/>
    </row>
    <row r="2278" spans="1:21" s="25" customFormat="1" x14ac:dyDescent="0.25">
      <c r="A2278" s="24"/>
      <c r="F2278" s="47"/>
      <c r="K2278" s="47"/>
      <c r="P2278" s="47"/>
      <c r="U2278" s="47"/>
    </row>
    <row r="2279" spans="1:21" s="25" customFormat="1" x14ac:dyDescent="0.25">
      <c r="A2279" s="24"/>
      <c r="F2279" s="47"/>
      <c r="K2279" s="47"/>
      <c r="P2279" s="47"/>
      <c r="U2279" s="47"/>
    </row>
    <row r="2280" spans="1:21" s="25" customFormat="1" x14ac:dyDescent="0.25">
      <c r="A2280" s="24"/>
      <c r="F2280" s="47"/>
      <c r="K2280" s="47"/>
      <c r="P2280" s="47"/>
      <c r="U2280" s="47"/>
    </row>
    <row r="2281" spans="1:21" s="25" customFormat="1" x14ac:dyDescent="0.25">
      <c r="A2281" s="24"/>
      <c r="F2281" s="47"/>
      <c r="K2281" s="47"/>
      <c r="P2281" s="47"/>
      <c r="U2281" s="47"/>
    </row>
    <row r="2282" spans="1:21" s="25" customFormat="1" x14ac:dyDescent="0.25">
      <c r="A2282" s="24"/>
      <c r="F2282" s="47"/>
      <c r="K2282" s="47"/>
      <c r="P2282" s="47"/>
      <c r="U2282" s="47"/>
    </row>
    <row r="2283" spans="1:21" s="25" customFormat="1" x14ac:dyDescent="0.25">
      <c r="A2283" s="24"/>
      <c r="F2283" s="47"/>
      <c r="K2283" s="47"/>
      <c r="P2283" s="47"/>
      <c r="U2283" s="47"/>
    </row>
    <row r="2284" spans="1:21" s="25" customFormat="1" x14ac:dyDescent="0.25">
      <c r="A2284" s="24"/>
      <c r="F2284" s="47"/>
      <c r="K2284" s="47"/>
      <c r="P2284" s="47"/>
      <c r="U2284" s="47"/>
    </row>
    <row r="2285" spans="1:21" s="25" customFormat="1" x14ac:dyDescent="0.25">
      <c r="A2285" s="24"/>
      <c r="F2285" s="47"/>
      <c r="K2285" s="47"/>
      <c r="P2285" s="47"/>
      <c r="U2285" s="47"/>
    </row>
    <row r="2286" spans="1:21" s="25" customFormat="1" x14ac:dyDescent="0.25">
      <c r="A2286" s="24"/>
      <c r="F2286" s="47"/>
      <c r="K2286" s="47"/>
      <c r="P2286" s="47"/>
      <c r="U2286" s="47"/>
    </row>
    <row r="2287" spans="1:21" s="25" customFormat="1" x14ac:dyDescent="0.25">
      <c r="A2287" s="24"/>
      <c r="F2287" s="47"/>
      <c r="K2287" s="47"/>
      <c r="P2287" s="47"/>
      <c r="U2287" s="47"/>
    </row>
    <row r="2288" spans="1:21" s="25" customFormat="1" x14ac:dyDescent="0.25">
      <c r="A2288" s="24"/>
      <c r="F2288" s="47"/>
      <c r="K2288" s="47"/>
      <c r="P2288" s="47"/>
      <c r="U2288" s="47"/>
    </row>
    <row r="2289" spans="1:21" s="25" customFormat="1" x14ac:dyDescent="0.25">
      <c r="A2289" s="24"/>
      <c r="F2289" s="47"/>
      <c r="K2289" s="47"/>
      <c r="P2289" s="47"/>
      <c r="U2289" s="47"/>
    </row>
    <row r="2290" spans="1:21" s="25" customFormat="1" x14ac:dyDescent="0.25">
      <c r="A2290" s="24"/>
      <c r="F2290" s="47"/>
      <c r="K2290" s="47"/>
      <c r="P2290" s="47"/>
      <c r="U2290" s="47"/>
    </row>
    <row r="2291" spans="1:21" s="25" customFormat="1" x14ac:dyDescent="0.25">
      <c r="A2291" s="24"/>
      <c r="F2291" s="47"/>
      <c r="K2291" s="47"/>
      <c r="P2291" s="47"/>
      <c r="U2291" s="47"/>
    </row>
    <row r="2292" spans="1:21" s="25" customFormat="1" x14ac:dyDescent="0.25">
      <c r="A2292" s="24"/>
      <c r="F2292" s="47"/>
      <c r="K2292" s="47"/>
      <c r="P2292" s="47"/>
      <c r="U2292" s="47"/>
    </row>
    <row r="2293" spans="1:21" s="25" customFormat="1" x14ac:dyDescent="0.25">
      <c r="A2293" s="24"/>
      <c r="F2293" s="47"/>
      <c r="K2293" s="47"/>
      <c r="P2293" s="47"/>
      <c r="U2293" s="47"/>
    </row>
    <row r="2294" spans="1:21" s="25" customFormat="1" x14ac:dyDescent="0.25">
      <c r="A2294" s="24"/>
      <c r="F2294" s="47"/>
      <c r="K2294" s="47"/>
      <c r="P2294" s="47"/>
      <c r="U2294" s="47"/>
    </row>
    <row r="2295" spans="1:21" s="25" customFormat="1" x14ac:dyDescent="0.25">
      <c r="A2295" s="24"/>
      <c r="F2295" s="47"/>
      <c r="K2295" s="47"/>
      <c r="P2295" s="47"/>
      <c r="U2295" s="47"/>
    </row>
    <row r="2296" spans="1:21" s="25" customFormat="1" x14ac:dyDescent="0.25">
      <c r="A2296" s="24"/>
      <c r="F2296" s="47"/>
      <c r="K2296" s="47"/>
      <c r="P2296" s="47"/>
      <c r="U2296" s="47"/>
    </row>
    <row r="2297" spans="1:21" s="25" customFormat="1" x14ac:dyDescent="0.25">
      <c r="A2297" s="24"/>
      <c r="F2297" s="47"/>
      <c r="K2297" s="47"/>
      <c r="P2297" s="47"/>
      <c r="U2297" s="47"/>
    </row>
    <row r="2298" spans="1:21" s="25" customFormat="1" x14ac:dyDescent="0.25">
      <c r="A2298" s="24"/>
      <c r="F2298" s="47"/>
      <c r="K2298" s="47"/>
      <c r="P2298" s="47"/>
      <c r="U2298" s="47"/>
    </row>
    <row r="2299" spans="1:21" s="25" customFormat="1" x14ac:dyDescent="0.25">
      <c r="A2299" s="24"/>
      <c r="F2299" s="47"/>
      <c r="K2299" s="47"/>
      <c r="P2299" s="47"/>
      <c r="U2299" s="47"/>
    </row>
    <row r="2300" spans="1:21" s="25" customFormat="1" x14ac:dyDescent="0.25">
      <c r="A2300" s="24"/>
      <c r="F2300" s="47"/>
      <c r="K2300" s="47"/>
      <c r="P2300" s="47"/>
      <c r="U2300" s="47"/>
    </row>
    <row r="2301" spans="1:21" s="25" customFormat="1" x14ac:dyDescent="0.25">
      <c r="A2301" s="24"/>
      <c r="F2301" s="47"/>
      <c r="K2301" s="47"/>
      <c r="P2301" s="47"/>
      <c r="U2301" s="47"/>
    </row>
    <row r="2302" spans="1:21" s="25" customFormat="1" x14ac:dyDescent="0.25">
      <c r="A2302" s="24"/>
      <c r="F2302" s="47"/>
      <c r="K2302" s="47"/>
      <c r="P2302" s="47"/>
      <c r="U2302" s="47"/>
    </row>
    <row r="2303" spans="1:21" s="25" customFormat="1" x14ac:dyDescent="0.25">
      <c r="A2303" s="24"/>
      <c r="F2303" s="47"/>
      <c r="K2303" s="47"/>
      <c r="P2303" s="47"/>
      <c r="U2303" s="47"/>
    </row>
    <row r="2304" spans="1:21" s="25" customFormat="1" x14ac:dyDescent="0.25">
      <c r="A2304" s="24"/>
      <c r="F2304" s="47"/>
      <c r="K2304" s="47"/>
      <c r="P2304" s="47"/>
      <c r="U2304" s="47"/>
    </row>
    <row r="2305" spans="1:21" s="25" customFormat="1" x14ac:dyDescent="0.25">
      <c r="A2305" s="24"/>
      <c r="F2305" s="47"/>
      <c r="K2305" s="47"/>
      <c r="P2305" s="47"/>
      <c r="U2305" s="47"/>
    </row>
    <row r="2306" spans="1:21" s="25" customFormat="1" x14ac:dyDescent="0.25">
      <c r="A2306" s="24"/>
      <c r="F2306" s="47"/>
      <c r="K2306" s="47"/>
      <c r="P2306" s="47"/>
      <c r="U2306" s="47"/>
    </row>
    <row r="2307" spans="1:21" s="25" customFormat="1" x14ac:dyDescent="0.25">
      <c r="A2307" s="24"/>
      <c r="F2307" s="47"/>
      <c r="K2307" s="47"/>
      <c r="P2307" s="47"/>
      <c r="U2307" s="47"/>
    </row>
    <row r="2308" spans="1:21" s="25" customFormat="1" x14ac:dyDescent="0.25">
      <c r="A2308" s="24"/>
      <c r="F2308" s="47"/>
      <c r="K2308" s="47"/>
      <c r="P2308" s="47"/>
      <c r="U2308" s="47"/>
    </row>
    <row r="2309" spans="1:21" s="25" customFormat="1" x14ac:dyDescent="0.25">
      <c r="A2309" s="24"/>
      <c r="F2309" s="47"/>
      <c r="K2309" s="47"/>
      <c r="P2309" s="47"/>
      <c r="U2309" s="47"/>
    </row>
    <row r="2310" spans="1:21" s="25" customFormat="1" x14ac:dyDescent="0.25">
      <c r="A2310" s="24"/>
      <c r="F2310" s="47"/>
      <c r="K2310" s="47"/>
      <c r="P2310" s="47"/>
      <c r="U2310" s="47"/>
    </row>
    <row r="2311" spans="1:21" s="25" customFormat="1" x14ac:dyDescent="0.25">
      <c r="A2311" s="24"/>
      <c r="F2311" s="47"/>
      <c r="K2311" s="47"/>
      <c r="P2311" s="47"/>
      <c r="U2311" s="47"/>
    </row>
    <row r="2312" spans="1:21" s="25" customFormat="1" x14ac:dyDescent="0.25">
      <c r="A2312" s="24"/>
      <c r="F2312" s="47"/>
      <c r="K2312" s="47"/>
      <c r="P2312" s="47"/>
      <c r="U2312" s="47"/>
    </row>
    <row r="2313" spans="1:21" s="25" customFormat="1" x14ac:dyDescent="0.25">
      <c r="A2313" s="24"/>
      <c r="F2313" s="47"/>
      <c r="K2313" s="47"/>
      <c r="P2313" s="47"/>
      <c r="U2313" s="47"/>
    </row>
    <row r="2314" spans="1:21" s="25" customFormat="1" x14ac:dyDescent="0.25">
      <c r="A2314" s="24"/>
      <c r="F2314" s="47"/>
      <c r="K2314" s="47"/>
      <c r="P2314" s="47"/>
      <c r="U2314" s="47"/>
    </row>
    <row r="2315" spans="1:21" s="25" customFormat="1" x14ac:dyDescent="0.25">
      <c r="A2315" s="24"/>
      <c r="F2315" s="47"/>
      <c r="K2315" s="47"/>
      <c r="P2315" s="47"/>
      <c r="U2315" s="47"/>
    </row>
    <row r="2316" spans="1:21" s="25" customFormat="1" x14ac:dyDescent="0.25">
      <c r="A2316" s="24"/>
      <c r="F2316" s="47"/>
      <c r="K2316" s="47"/>
      <c r="P2316" s="47"/>
      <c r="U2316" s="47"/>
    </row>
    <row r="2317" spans="1:21" s="25" customFormat="1" x14ac:dyDescent="0.25">
      <c r="A2317" s="24"/>
      <c r="F2317" s="47"/>
      <c r="K2317" s="47"/>
      <c r="P2317" s="47"/>
      <c r="U2317" s="47"/>
    </row>
    <row r="2318" spans="1:21" s="25" customFormat="1" x14ac:dyDescent="0.25">
      <c r="A2318" s="24"/>
      <c r="F2318" s="47"/>
      <c r="K2318" s="47"/>
      <c r="P2318" s="47"/>
      <c r="U2318" s="47"/>
    </row>
    <row r="2319" spans="1:21" s="25" customFormat="1" x14ac:dyDescent="0.25">
      <c r="A2319" s="24"/>
      <c r="F2319" s="47"/>
      <c r="K2319" s="47"/>
      <c r="P2319" s="47"/>
      <c r="U2319" s="47"/>
    </row>
    <row r="2320" spans="1:21" s="25" customFormat="1" x14ac:dyDescent="0.25">
      <c r="A2320" s="24"/>
      <c r="F2320" s="47"/>
      <c r="K2320" s="47"/>
      <c r="P2320" s="47"/>
      <c r="U2320" s="47"/>
    </row>
    <row r="2321" spans="1:21" s="25" customFormat="1" x14ac:dyDescent="0.25">
      <c r="A2321" s="24"/>
      <c r="F2321" s="47"/>
      <c r="K2321" s="47"/>
      <c r="P2321" s="47"/>
      <c r="U2321" s="47"/>
    </row>
    <row r="2322" spans="1:21" s="25" customFormat="1" x14ac:dyDescent="0.25">
      <c r="A2322" s="24"/>
      <c r="F2322" s="47"/>
      <c r="K2322" s="47"/>
      <c r="P2322" s="47"/>
      <c r="U2322" s="47"/>
    </row>
    <row r="2323" spans="1:21" s="25" customFormat="1" x14ac:dyDescent="0.25">
      <c r="A2323" s="24"/>
      <c r="F2323" s="47"/>
      <c r="K2323" s="47"/>
      <c r="P2323" s="47"/>
      <c r="U2323" s="47"/>
    </row>
    <row r="2324" spans="1:21" s="25" customFormat="1" x14ac:dyDescent="0.25">
      <c r="A2324" s="24"/>
      <c r="F2324" s="47"/>
      <c r="K2324" s="47"/>
      <c r="P2324" s="47"/>
      <c r="U2324" s="47"/>
    </row>
    <row r="2325" spans="1:21" s="25" customFormat="1" x14ac:dyDescent="0.25">
      <c r="A2325" s="24"/>
      <c r="F2325" s="47"/>
      <c r="K2325" s="47"/>
      <c r="P2325" s="47"/>
      <c r="U2325" s="47"/>
    </row>
    <row r="2326" spans="1:21" s="25" customFormat="1" x14ac:dyDescent="0.25">
      <c r="A2326" s="24"/>
      <c r="F2326" s="47"/>
      <c r="K2326" s="47"/>
      <c r="P2326" s="47"/>
      <c r="U2326" s="47"/>
    </row>
    <row r="2327" spans="1:21" s="25" customFormat="1" x14ac:dyDescent="0.25">
      <c r="A2327" s="24"/>
      <c r="F2327" s="47"/>
      <c r="K2327" s="47"/>
      <c r="P2327" s="47"/>
      <c r="U2327" s="47"/>
    </row>
    <row r="2328" spans="1:21" s="25" customFormat="1" x14ac:dyDescent="0.25">
      <c r="A2328" s="24"/>
      <c r="F2328" s="47"/>
      <c r="K2328" s="47"/>
      <c r="P2328" s="47"/>
      <c r="U2328" s="47"/>
    </row>
    <row r="2329" spans="1:21" s="25" customFormat="1" x14ac:dyDescent="0.25">
      <c r="A2329" s="24"/>
      <c r="F2329" s="47"/>
      <c r="K2329" s="47"/>
      <c r="P2329" s="47"/>
      <c r="U2329" s="47"/>
    </row>
    <row r="2330" spans="1:21" s="25" customFormat="1" x14ac:dyDescent="0.25">
      <c r="A2330" s="24"/>
      <c r="F2330" s="47"/>
      <c r="K2330" s="47"/>
      <c r="P2330" s="47"/>
      <c r="U2330" s="47"/>
    </row>
    <row r="2331" spans="1:21" s="25" customFormat="1" x14ac:dyDescent="0.25">
      <c r="A2331" s="24"/>
      <c r="F2331" s="47"/>
      <c r="K2331" s="47"/>
      <c r="P2331" s="47"/>
      <c r="U2331" s="47"/>
    </row>
    <row r="2332" spans="1:21" s="25" customFormat="1" x14ac:dyDescent="0.25">
      <c r="A2332" s="24"/>
      <c r="F2332" s="47"/>
      <c r="K2332" s="47"/>
      <c r="P2332" s="47"/>
      <c r="U2332" s="47"/>
    </row>
    <row r="2333" spans="1:21" s="25" customFormat="1" x14ac:dyDescent="0.25">
      <c r="A2333" s="24"/>
      <c r="F2333" s="47"/>
      <c r="K2333" s="47"/>
      <c r="P2333" s="47"/>
      <c r="U2333" s="47"/>
    </row>
    <row r="2334" spans="1:21" s="25" customFormat="1" x14ac:dyDescent="0.25">
      <c r="A2334" s="24"/>
      <c r="F2334" s="47"/>
      <c r="K2334" s="47"/>
      <c r="P2334" s="47"/>
      <c r="U2334" s="47"/>
    </row>
    <row r="2335" spans="1:21" s="25" customFormat="1" x14ac:dyDescent="0.25">
      <c r="A2335" s="24"/>
      <c r="F2335" s="47"/>
      <c r="K2335" s="47"/>
      <c r="P2335" s="47"/>
      <c r="U2335" s="47"/>
    </row>
    <row r="2336" spans="1:21" s="25" customFormat="1" x14ac:dyDescent="0.25">
      <c r="A2336" s="24"/>
      <c r="F2336" s="47"/>
      <c r="K2336" s="47"/>
      <c r="P2336" s="47"/>
      <c r="U2336" s="47"/>
    </row>
    <row r="2337" spans="1:21" s="25" customFormat="1" x14ac:dyDescent="0.25">
      <c r="A2337" s="24"/>
      <c r="F2337" s="47"/>
      <c r="K2337" s="47"/>
      <c r="P2337" s="47"/>
      <c r="U2337" s="47"/>
    </row>
    <row r="2338" spans="1:21" s="25" customFormat="1" x14ac:dyDescent="0.25">
      <c r="A2338" s="24"/>
      <c r="F2338" s="47"/>
      <c r="K2338" s="47"/>
      <c r="P2338" s="47"/>
      <c r="U2338" s="47"/>
    </row>
    <row r="2339" spans="1:21" s="25" customFormat="1" x14ac:dyDescent="0.25">
      <c r="A2339" s="24"/>
      <c r="F2339" s="47"/>
      <c r="K2339" s="47"/>
      <c r="P2339" s="47"/>
      <c r="U2339" s="47"/>
    </row>
    <row r="2340" spans="1:21" s="25" customFormat="1" x14ac:dyDescent="0.25">
      <c r="A2340" s="24"/>
      <c r="F2340" s="47"/>
      <c r="K2340" s="47"/>
      <c r="P2340" s="47"/>
      <c r="U2340" s="47"/>
    </row>
    <row r="2341" spans="1:21" s="25" customFormat="1" x14ac:dyDescent="0.25">
      <c r="A2341" s="24"/>
      <c r="F2341" s="47"/>
      <c r="K2341" s="47"/>
      <c r="P2341" s="47"/>
      <c r="U2341" s="47"/>
    </row>
    <row r="2342" spans="1:21" s="25" customFormat="1" x14ac:dyDescent="0.25">
      <c r="A2342" s="24"/>
      <c r="F2342" s="47"/>
      <c r="K2342" s="47"/>
      <c r="P2342" s="47"/>
      <c r="U2342" s="47"/>
    </row>
    <row r="2343" spans="1:21" s="25" customFormat="1" x14ac:dyDescent="0.25">
      <c r="A2343" s="24"/>
      <c r="F2343" s="47"/>
      <c r="K2343" s="47"/>
      <c r="P2343" s="47"/>
      <c r="U2343" s="47"/>
    </row>
    <row r="2344" spans="1:21" s="25" customFormat="1" x14ac:dyDescent="0.25">
      <c r="A2344" s="24"/>
      <c r="F2344" s="47"/>
      <c r="K2344" s="47"/>
      <c r="P2344" s="47"/>
      <c r="U2344" s="47"/>
    </row>
    <row r="2345" spans="1:21" s="25" customFormat="1" x14ac:dyDescent="0.25">
      <c r="A2345" s="24"/>
      <c r="F2345" s="47"/>
      <c r="K2345" s="47"/>
      <c r="P2345" s="47"/>
      <c r="U2345" s="47"/>
    </row>
    <row r="2346" spans="1:21" s="25" customFormat="1" x14ac:dyDescent="0.25">
      <c r="A2346" s="24"/>
      <c r="F2346" s="47"/>
      <c r="K2346" s="47"/>
      <c r="P2346" s="47"/>
      <c r="U2346" s="47"/>
    </row>
    <row r="2347" spans="1:21" s="25" customFormat="1" x14ac:dyDescent="0.25">
      <c r="A2347" s="24"/>
      <c r="F2347" s="47"/>
      <c r="K2347" s="47"/>
      <c r="P2347" s="47"/>
      <c r="U2347" s="47"/>
    </row>
    <row r="2348" spans="1:21" s="25" customFormat="1" x14ac:dyDescent="0.25">
      <c r="A2348" s="24"/>
      <c r="F2348" s="47"/>
      <c r="K2348" s="47"/>
      <c r="P2348" s="47"/>
      <c r="U2348" s="47"/>
    </row>
    <row r="2349" spans="1:21" s="25" customFormat="1" x14ac:dyDescent="0.25">
      <c r="A2349" s="24"/>
      <c r="F2349" s="47"/>
      <c r="K2349" s="47"/>
      <c r="P2349" s="47"/>
      <c r="U2349" s="47"/>
    </row>
    <row r="2350" spans="1:21" s="25" customFormat="1" x14ac:dyDescent="0.25">
      <c r="A2350" s="24"/>
      <c r="F2350" s="47"/>
      <c r="K2350" s="47"/>
      <c r="P2350" s="47"/>
      <c r="U2350" s="47"/>
    </row>
    <row r="2351" spans="1:21" s="25" customFormat="1" x14ac:dyDescent="0.25">
      <c r="A2351" s="24"/>
      <c r="F2351" s="47"/>
      <c r="K2351" s="47"/>
      <c r="P2351" s="47"/>
      <c r="U2351" s="47"/>
    </row>
    <row r="2352" spans="1:21" s="25" customFormat="1" x14ac:dyDescent="0.25">
      <c r="A2352" s="24"/>
      <c r="F2352" s="47"/>
      <c r="K2352" s="47"/>
      <c r="P2352" s="47"/>
      <c r="U2352" s="47"/>
    </row>
    <row r="2353" spans="1:21" s="25" customFormat="1" x14ac:dyDescent="0.25">
      <c r="A2353" s="24"/>
      <c r="F2353" s="47"/>
      <c r="K2353" s="47"/>
      <c r="P2353" s="47"/>
      <c r="U2353" s="47"/>
    </row>
    <row r="2354" spans="1:21" s="25" customFormat="1" x14ac:dyDescent="0.25">
      <c r="A2354" s="24"/>
      <c r="F2354" s="47"/>
      <c r="K2354" s="47"/>
      <c r="P2354" s="47"/>
      <c r="U2354" s="47"/>
    </row>
    <row r="2355" spans="1:21" s="25" customFormat="1" x14ac:dyDescent="0.25">
      <c r="A2355" s="24"/>
      <c r="F2355" s="47"/>
      <c r="K2355" s="47"/>
      <c r="P2355" s="47"/>
      <c r="U2355" s="47"/>
    </row>
    <row r="2356" spans="1:21" s="25" customFormat="1" x14ac:dyDescent="0.25">
      <c r="A2356" s="24"/>
      <c r="F2356" s="47"/>
      <c r="K2356" s="47"/>
      <c r="P2356" s="47"/>
      <c r="U2356" s="47"/>
    </row>
    <row r="2357" spans="1:21" s="25" customFormat="1" x14ac:dyDescent="0.25">
      <c r="A2357" s="24"/>
      <c r="F2357" s="47"/>
      <c r="K2357" s="47"/>
      <c r="P2357" s="47"/>
      <c r="U2357" s="47"/>
    </row>
    <row r="2358" spans="1:21" s="25" customFormat="1" x14ac:dyDescent="0.25">
      <c r="A2358" s="24"/>
      <c r="F2358" s="47"/>
      <c r="K2358" s="47"/>
      <c r="P2358" s="47"/>
      <c r="U2358" s="47"/>
    </row>
    <row r="2359" spans="1:21" s="25" customFormat="1" x14ac:dyDescent="0.25">
      <c r="A2359" s="24"/>
      <c r="F2359" s="47"/>
      <c r="K2359" s="47"/>
      <c r="P2359" s="47"/>
      <c r="U2359" s="47"/>
    </row>
    <row r="2360" spans="1:21" s="25" customFormat="1" x14ac:dyDescent="0.25">
      <c r="A2360" s="24"/>
      <c r="F2360" s="47"/>
      <c r="K2360" s="47"/>
      <c r="P2360" s="47"/>
      <c r="U2360" s="47"/>
    </row>
    <row r="2361" spans="1:21" s="25" customFormat="1" x14ac:dyDescent="0.25">
      <c r="A2361" s="24"/>
      <c r="F2361" s="47"/>
      <c r="K2361" s="47"/>
      <c r="P2361" s="47"/>
      <c r="U2361" s="47"/>
    </row>
    <row r="2362" spans="1:21" s="25" customFormat="1" x14ac:dyDescent="0.25">
      <c r="A2362" s="24"/>
      <c r="F2362" s="47"/>
      <c r="K2362" s="47"/>
      <c r="P2362" s="47"/>
      <c r="U2362" s="47"/>
    </row>
    <row r="2363" spans="1:21" s="25" customFormat="1" x14ac:dyDescent="0.25">
      <c r="A2363" s="24"/>
      <c r="F2363" s="47"/>
      <c r="K2363" s="47"/>
      <c r="P2363" s="47"/>
      <c r="U2363" s="47"/>
    </row>
    <row r="2364" spans="1:21" s="25" customFormat="1" x14ac:dyDescent="0.25">
      <c r="A2364" s="24"/>
      <c r="F2364" s="47"/>
      <c r="K2364" s="47"/>
      <c r="P2364" s="47"/>
      <c r="U2364" s="47"/>
    </row>
    <row r="2365" spans="1:21" s="25" customFormat="1" x14ac:dyDescent="0.25">
      <c r="A2365" s="24"/>
      <c r="F2365" s="47"/>
      <c r="K2365" s="47"/>
      <c r="P2365" s="47"/>
      <c r="U2365" s="47"/>
    </row>
    <row r="2366" spans="1:21" s="25" customFormat="1" x14ac:dyDescent="0.25">
      <c r="A2366" s="24"/>
      <c r="F2366" s="47"/>
      <c r="K2366" s="47"/>
      <c r="P2366" s="47"/>
      <c r="U2366" s="47"/>
    </row>
    <row r="2367" spans="1:21" s="25" customFormat="1" x14ac:dyDescent="0.25">
      <c r="A2367" s="24"/>
      <c r="F2367" s="47"/>
      <c r="K2367" s="47"/>
      <c r="P2367" s="47"/>
      <c r="U2367" s="47"/>
    </row>
    <row r="2368" spans="1:21" s="25" customFormat="1" x14ac:dyDescent="0.25">
      <c r="A2368" s="24"/>
      <c r="F2368" s="47"/>
      <c r="K2368" s="47"/>
      <c r="P2368" s="47"/>
      <c r="U2368" s="47"/>
    </row>
    <row r="2369" spans="1:21" s="25" customFormat="1" x14ac:dyDescent="0.25">
      <c r="A2369" s="24"/>
      <c r="F2369" s="47"/>
      <c r="K2369" s="47"/>
      <c r="P2369" s="47"/>
      <c r="U2369" s="47"/>
    </row>
    <row r="2370" spans="1:21" s="25" customFormat="1" x14ac:dyDescent="0.25">
      <c r="A2370" s="24"/>
      <c r="F2370" s="47"/>
      <c r="K2370" s="47"/>
      <c r="P2370" s="47"/>
      <c r="U2370" s="47"/>
    </row>
    <row r="2371" spans="1:21" s="25" customFormat="1" x14ac:dyDescent="0.25">
      <c r="A2371" s="24"/>
      <c r="F2371" s="47"/>
      <c r="K2371" s="47"/>
      <c r="P2371" s="47"/>
      <c r="U2371" s="47"/>
    </row>
    <row r="2372" spans="1:21" s="25" customFormat="1" x14ac:dyDescent="0.25">
      <c r="A2372" s="24"/>
      <c r="F2372" s="47"/>
      <c r="K2372" s="47"/>
      <c r="P2372" s="47"/>
      <c r="U2372" s="47"/>
    </row>
    <row r="2373" spans="1:21" s="25" customFormat="1" x14ac:dyDescent="0.25">
      <c r="A2373" s="24"/>
      <c r="F2373" s="47"/>
      <c r="K2373" s="47"/>
      <c r="P2373" s="47"/>
      <c r="U2373" s="47"/>
    </row>
    <row r="2374" spans="1:21" s="25" customFormat="1" x14ac:dyDescent="0.25">
      <c r="A2374" s="24"/>
      <c r="F2374" s="47"/>
      <c r="K2374" s="47"/>
      <c r="P2374" s="47"/>
      <c r="U2374" s="47"/>
    </row>
    <row r="2375" spans="1:21" s="25" customFormat="1" x14ac:dyDescent="0.25">
      <c r="A2375" s="24"/>
      <c r="F2375" s="47"/>
      <c r="K2375" s="47"/>
      <c r="P2375" s="47"/>
      <c r="U2375" s="47"/>
    </row>
    <row r="2376" spans="1:21" s="25" customFormat="1" x14ac:dyDescent="0.25">
      <c r="A2376" s="24"/>
      <c r="F2376" s="47"/>
      <c r="K2376" s="47"/>
      <c r="P2376" s="47"/>
      <c r="U2376" s="47"/>
    </row>
    <row r="2377" spans="1:21" s="25" customFormat="1" x14ac:dyDescent="0.25">
      <c r="A2377" s="24"/>
      <c r="F2377" s="47"/>
      <c r="K2377" s="47"/>
      <c r="P2377" s="47"/>
      <c r="U2377" s="47"/>
    </row>
    <row r="2378" spans="1:21" s="25" customFormat="1" x14ac:dyDescent="0.25">
      <c r="A2378" s="24"/>
      <c r="F2378" s="47"/>
      <c r="K2378" s="47"/>
      <c r="P2378" s="47"/>
      <c r="U2378" s="47"/>
    </row>
    <row r="2379" spans="1:21" s="25" customFormat="1" x14ac:dyDescent="0.25">
      <c r="A2379" s="24"/>
      <c r="F2379" s="47"/>
      <c r="K2379" s="47"/>
      <c r="P2379" s="47"/>
      <c r="U2379" s="47"/>
    </row>
    <row r="2380" spans="1:21" s="25" customFormat="1" x14ac:dyDescent="0.25">
      <c r="A2380" s="24"/>
      <c r="F2380" s="47"/>
      <c r="K2380" s="47"/>
      <c r="P2380" s="47"/>
      <c r="U2380" s="47"/>
    </row>
    <row r="2381" spans="1:21" s="25" customFormat="1" x14ac:dyDescent="0.25">
      <c r="A2381" s="24"/>
      <c r="F2381" s="47"/>
      <c r="K2381" s="47"/>
      <c r="P2381" s="47"/>
      <c r="U2381" s="47"/>
    </row>
    <row r="2382" spans="1:21" s="25" customFormat="1" x14ac:dyDescent="0.25">
      <c r="A2382" s="24"/>
      <c r="F2382" s="47"/>
      <c r="K2382" s="47"/>
      <c r="P2382" s="47"/>
      <c r="U2382" s="47"/>
    </row>
    <row r="2383" spans="1:21" s="25" customFormat="1" x14ac:dyDescent="0.25">
      <c r="A2383" s="24"/>
      <c r="F2383" s="47"/>
      <c r="K2383" s="47"/>
      <c r="P2383" s="47"/>
      <c r="U2383" s="47"/>
    </row>
    <row r="2384" spans="1:21" s="25" customFormat="1" x14ac:dyDescent="0.25">
      <c r="A2384" s="24"/>
      <c r="F2384" s="47"/>
      <c r="K2384" s="47"/>
      <c r="P2384" s="47"/>
      <c r="U2384" s="47"/>
    </row>
    <row r="2385" spans="1:21" s="25" customFormat="1" x14ac:dyDescent="0.25">
      <c r="A2385" s="24"/>
      <c r="F2385" s="47"/>
      <c r="K2385" s="47"/>
      <c r="P2385" s="47"/>
      <c r="U2385" s="47"/>
    </row>
    <row r="2386" spans="1:21" s="25" customFormat="1" x14ac:dyDescent="0.25">
      <c r="A2386" s="24"/>
      <c r="F2386" s="47"/>
      <c r="K2386" s="47"/>
      <c r="P2386" s="47"/>
      <c r="U2386" s="47"/>
    </row>
    <row r="2387" spans="1:21" s="25" customFormat="1" x14ac:dyDescent="0.25">
      <c r="A2387" s="24"/>
      <c r="F2387" s="47"/>
      <c r="K2387" s="47"/>
      <c r="P2387" s="47"/>
      <c r="U2387" s="47"/>
    </row>
    <row r="2388" spans="1:21" s="25" customFormat="1" x14ac:dyDescent="0.25">
      <c r="A2388" s="24"/>
      <c r="F2388" s="47"/>
      <c r="K2388" s="47"/>
      <c r="P2388" s="47"/>
      <c r="U2388" s="47"/>
    </row>
    <row r="2389" spans="1:21" s="25" customFormat="1" x14ac:dyDescent="0.25">
      <c r="A2389" s="24"/>
      <c r="F2389" s="47"/>
      <c r="K2389" s="47"/>
      <c r="P2389" s="47"/>
      <c r="U2389" s="47"/>
    </row>
    <row r="2390" spans="1:21" s="25" customFormat="1" x14ac:dyDescent="0.25">
      <c r="A2390" s="24"/>
      <c r="F2390" s="47"/>
      <c r="K2390" s="47"/>
      <c r="P2390" s="47"/>
      <c r="U2390" s="47"/>
    </row>
    <row r="2391" spans="1:21" s="25" customFormat="1" x14ac:dyDescent="0.25">
      <c r="A2391" s="24"/>
      <c r="F2391" s="47"/>
      <c r="K2391" s="47"/>
      <c r="P2391" s="47"/>
      <c r="U2391" s="47"/>
    </row>
    <row r="2392" spans="1:21" s="25" customFormat="1" x14ac:dyDescent="0.25">
      <c r="A2392" s="24"/>
      <c r="F2392" s="47"/>
      <c r="K2392" s="47"/>
      <c r="P2392" s="47"/>
      <c r="U2392" s="47"/>
    </row>
    <row r="2393" spans="1:21" s="25" customFormat="1" x14ac:dyDescent="0.25">
      <c r="A2393" s="24"/>
      <c r="F2393" s="47"/>
      <c r="K2393" s="47"/>
      <c r="P2393" s="47"/>
      <c r="U2393" s="47"/>
    </row>
    <row r="2394" spans="1:21" s="25" customFormat="1" x14ac:dyDescent="0.25">
      <c r="A2394" s="24"/>
      <c r="F2394" s="47"/>
      <c r="K2394" s="47"/>
      <c r="P2394" s="47"/>
      <c r="U2394" s="47"/>
    </row>
    <row r="2395" spans="1:21" s="25" customFormat="1" x14ac:dyDescent="0.25">
      <c r="A2395" s="24"/>
      <c r="F2395" s="47"/>
      <c r="K2395" s="47"/>
      <c r="P2395" s="47"/>
      <c r="U2395" s="47"/>
    </row>
    <row r="2396" spans="1:21" s="25" customFormat="1" x14ac:dyDescent="0.25">
      <c r="A2396" s="24"/>
      <c r="F2396" s="47"/>
      <c r="K2396" s="47"/>
      <c r="P2396" s="47"/>
      <c r="U2396" s="47"/>
    </row>
    <row r="2397" spans="1:21" s="25" customFormat="1" x14ac:dyDescent="0.25">
      <c r="A2397" s="24"/>
      <c r="F2397" s="47"/>
      <c r="K2397" s="47"/>
      <c r="P2397" s="47"/>
      <c r="U2397" s="47"/>
    </row>
    <row r="2398" spans="1:21" s="25" customFormat="1" x14ac:dyDescent="0.25">
      <c r="A2398" s="24"/>
      <c r="F2398" s="47"/>
      <c r="K2398" s="47"/>
      <c r="P2398" s="47"/>
      <c r="U2398" s="47"/>
    </row>
    <row r="2399" spans="1:21" s="25" customFormat="1" x14ac:dyDescent="0.25">
      <c r="A2399" s="24"/>
      <c r="F2399" s="47"/>
      <c r="K2399" s="47"/>
      <c r="P2399" s="47"/>
      <c r="U2399" s="47"/>
    </row>
    <row r="2400" spans="1:21" s="25" customFormat="1" x14ac:dyDescent="0.25">
      <c r="A2400" s="24"/>
      <c r="F2400" s="47"/>
      <c r="K2400" s="47"/>
      <c r="P2400" s="47"/>
      <c r="U2400" s="47"/>
    </row>
    <row r="2401" spans="1:21" s="25" customFormat="1" x14ac:dyDescent="0.25">
      <c r="A2401" s="24"/>
      <c r="F2401" s="47"/>
      <c r="K2401" s="47"/>
      <c r="P2401" s="47"/>
      <c r="U2401" s="47"/>
    </row>
    <row r="2402" spans="1:21" s="25" customFormat="1" x14ac:dyDescent="0.25">
      <c r="A2402" s="24"/>
      <c r="F2402" s="47"/>
      <c r="K2402" s="47"/>
      <c r="P2402" s="47"/>
      <c r="U2402" s="47"/>
    </row>
    <row r="2403" spans="1:21" s="25" customFormat="1" x14ac:dyDescent="0.25">
      <c r="A2403" s="24"/>
      <c r="F2403" s="47"/>
      <c r="K2403" s="47"/>
      <c r="P2403" s="47"/>
      <c r="U2403" s="47"/>
    </row>
    <row r="2404" spans="1:21" s="25" customFormat="1" x14ac:dyDescent="0.25">
      <c r="A2404" s="24"/>
      <c r="F2404" s="47"/>
      <c r="K2404" s="47"/>
      <c r="P2404" s="47"/>
      <c r="U2404" s="47"/>
    </row>
    <row r="2405" spans="1:21" s="25" customFormat="1" x14ac:dyDescent="0.25">
      <c r="A2405" s="24"/>
      <c r="F2405" s="47"/>
      <c r="K2405" s="47"/>
      <c r="P2405" s="47"/>
      <c r="U2405" s="47"/>
    </row>
    <row r="2406" spans="1:21" s="25" customFormat="1" x14ac:dyDescent="0.25">
      <c r="A2406" s="24"/>
      <c r="F2406" s="47"/>
      <c r="K2406" s="47"/>
      <c r="P2406" s="47"/>
      <c r="U2406" s="47"/>
    </row>
    <row r="2407" spans="1:21" s="25" customFormat="1" x14ac:dyDescent="0.25">
      <c r="A2407" s="24"/>
      <c r="F2407" s="47"/>
      <c r="K2407" s="47"/>
      <c r="P2407" s="47"/>
      <c r="U2407" s="47"/>
    </row>
    <row r="2408" spans="1:21" s="25" customFormat="1" x14ac:dyDescent="0.25">
      <c r="A2408" s="24"/>
      <c r="F2408" s="47"/>
      <c r="K2408" s="47"/>
      <c r="P2408" s="47"/>
      <c r="U2408" s="47"/>
    </row>
    <row r="2409" spans="1:21" s="25" customFormat="1" x14ac:dyDescent="0.25">
      <c r="A2409" s="24"/>
      <c r="F2409" s="47"/>
      <c r="K2409" s="47"/>
      <c r="P2409" s="47"/>
      <c r="U2409" s="47"/>
    </row>
    <row r="2410" spans="1:21" s="25" customFormat="1" x14ac:dyDescent="0.25">
      <c r="A2410" s="24"/>
      <c r="F2410" s="47"/>
      <c r="K2410" s="47"/>
      <c r="P2410" s="47"/>
      <c r="U2410" s="47"/>
    </row>
    <row r="2411" spans="1:21" s="25" customFormat="1" x14ac:dyDescent="0.25">
      <c r="A2411" s="24"/>
      <c r="F2411" s="47"/>
      <c r="K2411" s="47"/>
      <c r="P2411" s="47"/>
      <c r="U2411" s="47"/>
    </row>
    <row r="2412" spans="1:21" s="25" customFormat="1" x14ac:dyDescent="0.25">
      <c r="A2412" s="24"/>
      <c r="F2412" s="47"/>
      <c r="K2412" s="47"/>
      <c r="P2412" s="47"/>
      <c r="U2412" s="47"/>
    </row>
    <row r="2413" spans="1:21" s="25" customFormat="1" x14ac:dyDescent="0.25">
      <c r="A2413" s="24"/>
      <c r="F2413" s="47"/>
      <c r="K2413" s="47"/>
      <c r="P2413" s="47"/>
      <c r="U2413" s="47"/>
    </row>
    <row r="2414" spans="1:21" s="25" customFormat="1" x14ac:dyDescent="0.25">
      <c r="A2414" s="24"/>
      <c r="F2414" s="47"/>
      <c r="K2414" s="47"/>
      <c r="P2414" s="47"/>
      <c r="U2414" s="47"/>
    </row>
    <row r="2415" spans="1:21" s="25" customFormat="1" x14ac:dyDescent="0.25">
      <c r="A2415" s="24"/>
      <c r="F2415" s="47"/>
      <c r="K2415" s="47"/>
      <c r="P2415" s="47"/>
      <c r="U2415" s="47"/>
    </row>
    <row r="2416" spans="1:21" s="25" customFormat="1" x14ac:dyDescent="0.25">
      <c r="A2416" s="24"/>
      <c r="F2416" s="47"/>
      <c r="K2416" s="47"/>
      <c r="P2416" s="47"/>
      <c r="U2416" s="47"/>
    </row>
    <row r="2417" spans="1:21" s="25" customFormat="1" x14ac:dyDescent="0.25">
      <c r="A2417" s="24"/>
      <c r="F2417" s="47"/>
      <c r="K2417" s="47"/>
      <c r="P2417" s="47"/>
      <c r="U2417" s="47"/>
    </row>
    <row r="2418" spans="1:21" s="25" customFormat="1" x14ac:dyDescent="0.25">
      <c r="A2418" s="24"/>
      <c r="F2418" s="47"/>
      <c r="K2418" s="47"/>
      <c r="P2418" s="47"/>
      <c r="U2418" s="47"/>
    </row>
    <row r="2419" spans="1:21" s="25" customFormat="1" x14ac:dyDescent="0.25">
      <c r="A2419" s="24"/>
      <c r="F2419" s="47"/>
      <c r="K2419" s="47"/>
      <c r="P2419" s="47"/>
      <c r="U2419" s="47"/>
    </row>
    <row r="2420" spans="1:21" s="25" customFormat="1" x14ac:dyDescent="0.25">
      <c r="A2420" s="24"/>
      <c r="F2420" s="47"/>
      <c r="K2420" s="47"/>
      <c r="P2420" s="47"/>
      <c r="U2420" s="47"/>
    </row>
    <row r="2421" spans="1:21" s="25" customFormat="1" x14ac:dyDescent="0.25">
      <c r="A2421" s="24"/>
      <c r="F2421" s="47"/>
      <c r="K2421" s="47"/>
      <c r="P2421" s="47"/>
      <c r="U2421" s="47"/>
    </row>
    <row r="2422" spans="1:21" s="25" customFormat="1" x14ac:dyDescent="0.25">
      <c r="A2422" s="24"/>
      <c r="F2422" s="47"/>
      <c r="K2422" s="47"/>
      <c r="P2422" s="47"/>
      <c r="U2422" s="47"/>
    </row>
    <row r="2423" spans="1:21" s="25" customFormat="1" x14ac:dyDescent="0.25">
      <c r="A2423" s="24"/>
      <c r="F2423" s="47"/>
      <c r="K2423" s="47"/>
      <c r="P2423" s="47"/>
      <c r="U2423" s="47"/>
    </row>
    <row r="2424" spans="1:21" s="25" customFormat="1" x14ac:dyDescent="0.25">
      <c r="A2424" s="24"/>
      <c r="F2424" s="47"/>
      <c r="K2424" s="47"/>
      <c r="P2424" s="47"/>
      <c r="U2424" s="47"/>
    </row>
    <row r="2425" spans="1:21" s="25" customFormat="1" x14ac:dyDescent="0.25">
      <c r="A2425" s="24"/>
      <c r="F2425" s="47"/>
      <c r="K2425" s="47"/>
      <c r="P2425" s="47"/>
      <c r="U2425" s="47"/>
    </row>
    <row r="2426" spans="1:21" s="25" customFormat="1" x14ac:dyDescent="0.25">
      <c r="A2426" s="24"/>
      <c r="F2426" s="47"/>
      <c r="K2426" s="47"/>
      <c r="P2426" s="47"/>
      <c r="U2426" s="47"/>
    </row>
    <row r="2427" spans="1:21" s="25" customFormat="1" x14ac:dyDescent="0.25">
      <c r="A2427" s="24"/>
      <c r="F2427" s="47"/>
      <c r="K2427" s="47"/>
      <c r="P2427" s="47"/>
      <c r="U2427" s="47"/>
    </row>
    <row r="2428" spans="1:21" s="25" customFormat="1" x14ac:dyDescent="0.25">
      <c r="A2428" s="24"/>
      <c r="F2428" s="47"/>
      <c r="K2428" s="47"/>
      <c r="P2428" s="47"/>
      <c r="U2428" s="47"/>
    </row>
    <row r="2429" spans="1:21" s="25" customFormat="1" x14ac:dyDescent="0.25">
      <c r="A2429" s="24"/>
      <c r="F2429" s="47"/>
      <c r="K2429" s="47"/>
      <c r="P2429" s="47"/>
      <c r="U2429" s="47"/>
    </row>
    <row r="2430" spans="1:21" s="25" customFormat="1" x14ac:dyDescent="0.25">
      <c r="A2430" s="24"/>
      <c r="F2430" s="47"/>
      <c r="K2430" s="47"/>
      <c r="P2430" s="47"/>
      <c r="U2430" s="47"/>
    </row>
    <row r="2431" spans="1:21" s="25" customFormat="1" x14ac:dyDescent="0.25">
      <c r="A2431" s="24"/>
      <c r="F2431" s="47"/>
      <c r="K2431" s="47"/>
      <c r="P2431" s="47"/>
      <c r="U2431" s="47"/>
    </row>
    <row r="2432" spans="1:21" s="25" customFormat="1" x14ac:dyDescent="0.25">
      <c r="A2432" s="24"/>
      <c r="F2432" s="47"/>
      <c r="K2432" s="47"/>
      <c r="P2432" s="47"/>
      <c r="U2432" s="47"/>
    </row>
    <row r="2433" spans="1:21" s="25" customFormat="1" x14ac:dyDescent="0.25">
      <c r="A2433" s="24"/>
      <c r="F2433" s="47"/>
      <c r="K2433" s="47"/>
      <c r="P2433" s="47"/>
      <c r="U2433" s="47"/>
    </row>
    <row r="2434" spans="1:21" s="25" customFormat="1" x14ac:dyDescent="0.25">
      <c r="A2434" s="24"/>
      <c r="F2434" s="47"/>
      <c r="K2434" s="47"/>
      <c r="P2434" s="47"/>
      <c r="U2434" s="47"/>
    </row>
    <row r="2435" spans="1:21" s="25" customFormat="1" x14ac:dyDescent="0.25">
      <c r="A2435" s="24"/>
      <c r="F2435" s="47"/>
      <c r="K2435" s="47"/>
      <c r="P2435" s="47"/>
      <c r="U2435" s="47"/>
    </row>
    <row r="2436" spans="1:21" s="25" customFormat="1" x14ac:dyDescent="0.25">
      <c r="A2436" s="24"/>
      <c r="F2436" s="47"/>
      <c r="K2436" s="47"/>
      <c r="P2436" s="47"/>
      <c r="U2436" s="47"/>
    </row>
    <row r="2437" spans="1:21" s="25" customFormat="1" x14ac:dyDescent="0.25">
      <c r="A2437" s="24"/>
      <c r="F2437" s="47"/>
      <c r="K2437" s="47"/>
      <c r="P2437" s="47"/>
      <c r="U2437" s="47"/>
    </row>
    <row r="2438" spans="1:21" s="25" customFormat="1" x14ac:dyDescent="0.25">
      <c r="A2438" s="24"/>
      <c r="F2438" s="47"/>
      <c r="K2438" s="47"/>
      <c r="P2438" s="47"/>
      <c r="U2438" s="47"/>
    </row>
    <row r="2439" spans="1:21" s="25" customFormat="1" x14ac:dyDescent="0.25">
      <c r="A2439" s="24"/>
      <c r="F2439" s="47"/>
      <c r="K2439" s="47"/>
      <c r="P2439" s="47"/>
      <c r="U2439" s="47"/>
    </row>
    <row r="2440" spans="1:21" s="25" customFormat="1" x14ac:dyDescent="0.25">
      <c r="A2440" s="24"/>
      <c r="F2440" s="47"/>
      <c r="K2440" s="47"/>
      <c r="P2440" s="47"/>
      <c r="U2440" s="47"/>
    </row>
    <row r="2441" spans="1:21" s="25" customFormat="1" x14ac:dyDescent="0.25">
      <c r="A2441" s="24"/>
      <c r="F2441" s="47"/>
      <c r="K2441" s="47"/>
      <c r="P2441" s="47"/>
      <c r="U2441" s="47"/>
    </row>
    <row r="2442" spans="1:21" s="25" customFormat="1" x14ac:dyDescent="0.25">
      <c r="A2442" s="24"/>
      <c r="F2442" s="47"/>
      <c r="K2442" s="47"/>
      <c r="P2442" s="47"/>
      <c r="U2442" s="47"/>
    </row>
    <row r="2443" spans="1:21" s="25" customFormat="1" x14ac:dyDescent="0.25">
      <c r="A2443" s="24"/>
      <c r="F2443" s="47"/>
      <c r="K2443" s="47"/>
      <c r="P2443" s="47"/>
      <c r="U2443" s="47"/>
    </row>
    <row r="2444" spans="1:21" s="25" customFormat="1" x14ac:dyDescent="0.25">
      <c r="A2444" s="24"/>
      <c r="F2444" s="47"/>
      <c r="K2444" s="47"/>
      <c r="P2444" s="47"/>
      <c r="U2444" s="47"/>
    </row>
    <row r="2445" spans="1:21" s="25" customFormat="1" x14ac:dyDescent="0.25">
      <c r="A2445" s="24"/>
      <c r="F2445" s="47"/>
      <c r="K2445" s="47"/>
      <c r="P2445" s="47"/>
      <c r="U2445" s="47"/>
    </row>
    <row r="2446" spans="1:21" s="25" customFormat="1" x14ac:dyDescent="0.25">
      <c r="A2446" s="24"/>
      <c r="F2446" s="47"/>
      <c r="K2446" s="47"/>
      <c r="P2446" s="47"/>
      <c r="U2446" s="47"/>
    </row>
    <row r="2447" spans="1:21" s="25" customFormat="1" x14ac:dyDescent="0.25">
      <c r="A2447" s="24"/>
      <c r="F2447" s="47"/>
      <c r="K2447" s="47"/>
      <c r="P2447" s="47"/>
      <c r="U2447" s="47"/>
    </row>
    <row r="2448" spans="1:21" s="25" customFormat="1" x14ac:dyDescent="0.25">
      <c r="A2448" s="24"/>
      <c r="F2448" s="47"/>
      <c r="K2448" s="47"/>
      <c r="P2448" s="47"/>
      <c r="U2448" s="47"/>
    </row>
    <row r="2449" spans="1:21" s="25" customFormat="1" x14ac:dyDescent="0.25">
      <c r="A2449" s="24"/>
      <c r="F2449" s="47"/>
      <c r="K2449" s="47"/>
      <c r="P2449" s="47"/>
      <c r="U2449" s="47"/>
    </row>
    <row r="2450" spans="1:21" s="25" customFormat="1" x14ac:dyDescent="0.25">
      <c r="A2450" s="24"/>
      <c r="F2450" s="47"/>
      <c r="K2450" s="47"/>
      <c r="P2450" s="47"/>
      <c r="U2450" s="47"/>
    </row>
    <row r="2451" spans="1:21" s="25" customFormat="1" x14ac:dyDescent="0.25">
      <c r="A2451" s="24"/>
      <c r="F2451" s="47"/>
      <c r="K2451" s="47"/>
      <c r="P2451" s="47"/>
      <c r="U2451" s="47"/>
    </row>
    <row r="2452" spans="1:21" s="25" customFormat="1" x14ac:dyDescent="0.25">
      <c r="A2452" s="24"/>
      <c r="F2452" s="47"/>
      <c r="K2452" s="47"/>
      <c r="P2452" s="47"/>
      <c r="U2452" s="47"/>
    </row>
    <row r="2453" spans="1:21" s="25" customFormat="1" x14ac:dyDescent="0.25">
      <c r="A2453" s="24"/>
      <c r="F2453" s="47"/>
      <c r="K2453" s="47"/>
      <c r="P2453" s="47"/>
      <c r="U2453" s="47"/>
    </row>
    <row r="2454" spans="1:21" s="25" customFormat="1" x14ac:dyDescent="0.25">
      <c r="A2454" s="24"/>
      <c r="F2454" s="47"/>
      <c r="K2454" s="47"/>
      <c r="P2454" s="47"/>
      <c r="U2454" s="47"/>
    </row>
    <row r="2455" spans="1:21" s="25" customFormat="1" x14ac:dyDescent="0.25">
      <c r="A2455" s="24"/>
      <c r="F2455" s="47"/>
      <c r="K2455" s="47"/>
      <c r="P2455" s="47"/>
      <c r="U2455" s="47"/>
    </row>
    <row r="2456" spans="1:21" s="25" customFormat="1" x14ac:dyDescent="0.25">
      <c r="A2456" s="24"/>
      <c r="F2456" s="47"/>
      <c r="K2456" s="47"/>
      <c r="P2456" s="47"/>
      <c r="U2456" s="47"/>
    </row>
    <row r="2457" spans="1:21" s="25" customFormat="1" x14ac:dyDescent="0.25">
      <c r="A2457" s="24"/>
      <c r="F2457" s="47"/>
      <c r="K2457" s="47"/>
      <c r="P2457" s="47"/>
      <c r="U2457" s="47"/>
    </row>
    <row r="2458" spans="1:21" s="25" customFormat="1" x14ac:dyDescent="0.25">
      <c r="A2458" s="24"/>
      <c r="F2458" s="47"/>
      <c r="K2458" s="47"/>
      <c r="P2458" s="47"/>
      <c r="U2458" s="47"/>
    </row>
    <row r="2459" spans="1:21" s="25" customFormat="1" x14ac:dyDescent="0.25">
      <c r="A2459" s="24"/>
      <c r="F2459" s="47"/>
      <c r="K2459" s="47"/>
      <c r="P2459" s="47"/>
      <c r="U2459" s="47"/>
    </row>
    <row r="2460" spans="1:21" s="25" customFormat="1" x14ac:dyDescent="0.25">
      <c r="A2460" s="24"/>
      <c r="F2460" s="47"/>
      <c r="K2460" s="47"/>
      <c r="P2460" s="47"/>
      <c r="U2460" s="47"/>
    </row>
    <row r="2461" spans="1:21" s="25" customFormat="1" x14ac:dyDescent="0.25">
      <c r="A2461" s="24"/>
      <c r="F2461" s="47"/>
      <c r="K2461" s="47"/>
      <c r="P2461" s="47"/>
      <c r="U2461" s="47"/>
    </row>
    <row r="2462" spans="1:21" s="25" customFormat="1" x14ac:dyDescent="0.25">
      <c r="A2462" s="24"/>
      <c r="F2462" s="47"/>
      <c r="K2462" s="47"/>
      <c r="P2462" s="47"/>
      <c r="U2462" s="47"/>
    </row>
    <row r="2463" spans="1:21" s="25" customFormat="1" x14ac:dyDescent="0.25">
      <c r="A2463" s="24"/>
      <c r="F2463" s="47"/>
      <c r="K2463" s="47"/>
      <c r="P2463" s="47"/>
      <c r="U2463" s="47"/>
    </row>
    <row r="2464" spans="1:21" s="25" customFormat="1" x14ac:dyDescent="0.25">
      <c r="A2464" s="24"/>
      <c r="F2464" s="47"/>
      <c r="K2464" s="47"/>
      <c r="P2464" s="47"/>
      <c r="U2464" s="47"/>
    </row>
    <row r="2465" spans="1:21" s="25" customFormat="1" x14ac:dyDescent="0.25">
      <c r="A2465" s="24"/>
      <c r="F2465" s="47"/>
      <c r="K2465" s="47"/>
      <c r="P2465" s="47"/>
      <c r="U2465" s="47"/>
    </row>
    <row r="2466" spans="1:21" s="25" customFormat="1" x14ac:dyDescent="0.25">
      <c r="A2466" s="24"/>
      <c r="F2466" s="47"/>
      <c r="K2466" s="47"/>
      <c r="P2466" s="47"/>
      <c r="U2466" s="47"/>
    </row>
    <row r="2467" spans="1:21" s="25" customFormat="1" x14ac:dyDescent="0.25">
      <c r="A2467" s="24"/>
      <c r="F2467" s="47"/>
      <c r="K2467" s="47"/>
      <c r="P2467" s="47"/>
      <c r="U2467" s="47"/>
    </row>
    <row r="2468" spans="1:21" s="25" customFormat="1" x14ac:dyDescent="0.25">
      <c r="A2468" s="24"/>
      <c r="F2468" s="47"/>
      <c r="K2468" s="47"/>
      <c r="P2468" s="47"/>
      <c r="U2468" s="47"/>
    </row>
    <row r="2469" spans="1:21" s="25" customFormat="1" x14ac:dyDescent="0.25">
      <c r="A2469" s="24"/>
      <c r="F2469" s="47"/>
      <c r="K2469" s="47"/>
      <c r="P2469" s="47"/>
      <c r="U2469" s="47"/>
    </row>
    <row r="2470" spans="1:21" s="25" customFormat="1" x14ac:dyDescent="0.25">
      <c r="A2470" s="24"/>
      <c r="F2470" s="47"/>
      <c r="K2470" s="47"/>
      <c r="P2470" s="47"/>
      <c r="U2470" s="47"/>
    </row>
    <row r="2471" spans="1:21" s="25" customFormat="1" x14ac:dyDescent="0.25">
      <c r="A2471" s="24"/>
      <c r="F2471" s="47"/>
      <c r="K2471" s="47"/>
      <c r="P2471" s="47"/>
      <c r="U2471" s="47"/>
    </row>
    <row r="2472" spans="1:21" s="25" customFormat="1" x14ac:dyDescent="0.25">
      <c r="A2472" s="24"/>
      <c r="F2472" s="47"/>
      <c r="K2472" s="47"/>
      <c r="P2472" s="47"/>
      <c r="U2472" s="47"/>
    </row>
    <row r="2473" spans="1:21" s="25" customFormat="1" x14ac:dyDescent="0.25">
      <c r="A2473" s="24"/>
      <c r="F2473" s="47"/>
      <c r="K2473" s="47"/>
      <c r="P2473" s="47"/>
      <c r="U2473" s="47"/>
    </row>
    <row r="2474" spans="1:21" s="25" customFormat="1" x14ac:dyDescent="0.25">
      <c r="A2474" s="24"/>
      <c r="F2474" s="47"/>
      <c r="K2474" s="47"/>
      <c r="P2474" s="47"/>
      <c r="U2474" s="47"/>
    </row>
    <row r="2475" spans="1:21" s="25" customFormat="1" x14ac:dyDescent="0.25">
      <c r="A2475" s="24"/>
      <c r="F2475" s="47"/>
      <c r="K2475" s="47"/>
      <c r="P2475" s="47"/>
      <c r="U2475" s="47"/>
    </row>
    <row r="2476" spans="1:21" s="25" customFormat="1" x14ac:dyDescent="0.25">
      <c r="A2476" s="24"/>
      <c r="F2476" s="47"/>
      <c r="K2476" s="47"/>
      <c r="P2476" s="47"/>
      <c r="U2476" s="47"/>
    </row>
    <row r="2477" spans="1:21" s="25" customFormat="1" x14ac:dyDescent="0.25">
      <c r="A2477" s="24"/>
      <c r="F2477" s="47"/>
      <c r="K2477" s="47"/>
      <c r="P2477" s="47"/>
      <c r="U2477" s="47"/>
    </row>
    <row r="2478" spans="1:21" s="25" customFormat="1" x14ac:dyDescent="0.25">
      <c r="A2478" s="24"/>
      <c r="F2478" s="47"/>
      <c r="K2478" s="47"/>
      <c r="P2478" s="47"/>
      <c r="U2478" s="47"/>
    </row>
    <row r="2479" spans="1:21" s="25" customFormat="1" x14ac:dyDescent="0.25">
      <c r="A2479" s="24"/>
      <c r="F2479" s="47"/>
      <c r="K2479" s="47"/>
      <c r="P2479" s="47"/>
      <c r="U2479" s="47"/>
    </row>
    <row r="2480" spans="1:21" s="25" customFormat="1" x14ac:dyDescent="0.25">
      <c r="A2480" s="24"/>
      <c r="F2480" s="47"/>
      <c r="K2480" s="47"/>
      <c r="P2480" s="47"/>
      <c r="U2480" s="47"/>
    </row>
    <row r="2481" spans="1:21" s="25" customFormat="1" x14ac:dyDescent="0.25">
      <c r="A2481" s="24"/>
      <c r="F2481" s="47"/>
      <c r="K2481" s="47"/>
      <c r="P2481" s="47"/>
      <c r="U2481" s="47"/>
    </row>
    <row r="2482" spans="1:21" s="25" customFormat="1" x14ac:dyDescent="0.25">
      <c r="A2482" s="24"/>
      <c r="F2482" s="47"/>
      <c r="K2482" s="47"/>
      <c r="P2482" s="47"/>
      <c r="U2482" s="47"/>
    </row>
    <row r="2483" spans="1:21" s="25" customFormat="1" x14ac:dyDescent="0.25">
      <c r="A2483" s="24"/>
      <c r="F2483" s="47"/>
      <c r="K2483" s="47"/>
      <c r="P2483" s="47"/>
      <c r="U2483" s="47"/>
    </row>
    <row r="2484" spans="1:21" s="25" customFormat="1" x14ac:dyDescent="0.25">
      <c r="A2484" s="24"/>
      <c r="F2484" s="47"/>
      <c r="K2484" s="47"/>
      <c r="P2484" s="47"/>
      <c r="U2484" s="47"/>
    </row>
    <row r="2485" spans="1:21" s="25" customFormat="1" x14ac:dyDescent="0.25">
      <c r="A2485" s="24"/>
      <c r="F2485" s="47"/>
      <c r="K2485" s="47"/>
      <c r="P2485" s="47"/>
      <c r="U2485" s="47"/>
    </row>
    <row r="2486" spans="1:21" s="25" customFormat="1" x14ac:dyDescent="0.25">
      <c r="A2486" s="24"/>
      <c r="F2486" s="47"/>
      <c r="K2486" s="47"/>
      <c r="P2486" s="47"/>
      <c r="U2486" s="47"/>
    </row>
    <row r="2487" spans="1:21" s="25" customFormat="1" x14ac:dyDescent="0.25">
      <c r="A2487" s="24"/>
      <c r="F2487" s="47"/>
      <c r="K2487" s="47"/>
      <c r="P2487" s="47"/>
      <c r="U2487" s="47"/>
    </row>
    <row r="2488" spans="1:21" s="25" customFormat="1" x14ac:dyDescent="0.25">
      <c r="A2488" s="24"/>
      <c r="F2488" s="47"/>
      <c r="K2488" s="47"/>
      <c r="P2488" s="47"/>
      <c r="U2488" s="47"/>
    </row>
    <row r="2489" spans="1:21" s="25" customFormat="1" x14ac:dyDescent="0.25">
      <c r="A2489" s="24"/>
      <c r="F2489" s="47"/>
      <c r="K2489" s="47"/>
      <c r="P2489" s="47"/>
      <c r="U2489" s="47"/>
    </row>
    <row r="2490" spans="1:21" s="25" customFormat="1" x14ac:dyDescent="0.25">
      <c r="A2490" s="24"/>
      <c r="F2490" s="47"/>
      <c r="K2490" s="47"/>
      <c r="P2490" s="47"/>
      <c r="U2490" s="47"/>
    </row>
    <row r="2491" spans="1:21" s="25" customFormat="1" x14ac:dyDescent="0.25">
      <c r="A2491" s="24"/>
      <c r="F2491" s="47"/>
      <c r="K2491" s="47"/>
      <c r="P2491" s="47"/>
      <c r="U2491" s="47"/>
    </row>
    <row r="2492" spans="1:21" s="25" customFormat="1" x14ac:dyDescent="0.25">
      <c r="A2492" s="24"/>
      <c r="F2492" s="47"/>
      <c r="K2492" s="47"/>
      <c r="P2492" s="47"/>
      <c r="U2492" s="47"/>
    </row>
    <row r="2493" spans="1:21" s="25" customFormat="1" x14ac:dyDescent="0.25">
      <c r="A2493" s="24"/>
      <c r="F2493" s="47"/>
      <c r="K2493" s="47"/>
      <c r="P2493" s="47"/>
      <c r="U2493" s="47"/>
    </row>
    <row r="2494" spans="1:21" s="25" customFormat="1" x14ac:dyDescent="0.25">
      <c r="A2494" s="24"/>
      <c r="F2494" s="47"/>
      <c r="K2494" s="47"/>
      <c r="P2494" s="47"/>
      <c r="U2494" s="47"/>
    </row>
    <row r="2495" spans="1:21" s="25" customFormat="1" x14ac:dyDescent="0.25">
      <c r="A2495" s="24"/>
      <c r="F2495" s="47"/>
      <c r="K2495" s="47"/>
      <c r="P2495" s="47"/>
      <c r="U2495" s="47"/>
    </row>
    <row r="2496" spans="1:21" s="25" customFormat="1" x14ac:dyDescent="0.25">
      <c r="A2496" s="24"/>
      <c r="F2496" s="47"/>
      <c r="K2496" s="47"/>
      <c r="P2496" s="47"/>
      <c r="U2496" s="47"/>
    </row>
    <row r="2497" spans="1:21" s="25" customFormat="1" x14ac:dyDescent="0.25">
      <c r="A2497" s="24"/>
      <c r="F2497" s="47"/>
      <c r="K2497" s="47"/>
      <c r="P2497" s="47"/>
      <c r="U2497" s="47"/>
    </row>
    <row r="2498" spans="1:21" s="25" customFormat="1" x14ac:dyDescent="0.25">
      <c r="A2498" s="24"/>
      <c r="F2498" s="47"/>
      <c r="K2498" s="47"/>
      <c r="P2498" s="47"/>
      <c r="U2498" s="47"/>
    </row>
    <row r="2499" spans="1:21" s="25" customFormat="1" x14ac:dyDescent="0.25">
      <c r="A2499" s="24"/>
      <c r="F2499" s="47"/>
      <c r="K2499" s="47"/>
      <c r="P2499" s="47"/>
      <c r="U2499" s="47"/>
    </row>
    <row r="2500" spans="1:21" s="25" customFormat="1" x14ac:dyDescent="0.25">
      <c r="A2500" s="24"/>
      <c r="F2500" s="47"/>
      <c r="K2500" s="47"/>
      <c r="P2500" s="47"/>
      <c r="U2500" s="47"/>
    </row>
    <row r="2501" spans="1:21" s="25" customFormat="1" x14ac:dyDescent="0.25">
      <c r="A2501" s="24"/>
      <c r="F2501" s="47"/>
      <c r="K2501" s="47"/>
      <c r="P2501" s="47"/>
      <c r="U2501" s="47"/>
    </row>
    <row r="2502" spans="1:21" s="25" customFormat="1" x14ac:dyDescent="0.25">
      <c r="A2502" s="24"/>
      <c r="F2502" s="47"/>
      <c r="K2502" s="47"/>
      <c r="P2502" s="47"/>
      <c r="U2502" s="47"/>
    </row>
    <row r="2503" spans="1:21" s="25" customFormat="1" x14ac:dyDescent="0.25">
      <c r="A2503" s="24"/>
      <c r="F2503" s="47"/>
      <c r="K2503" s="47"/>
      <c r="P2503" s="47"/>
      <c r="U2503" s="47"/>
    </row>
    <row r="2504" spans="1:21" s="25" customFormat="1" x14ac:dyDescent="0.25">
      <c r="A2504" s="24"/>
      <c r="F2504" s="47"/>
      <c r="K2504" s="47"/>
      <c r="P2504" s="47"/>
      <c r="U2504" s="47"/>
    </row>
    <row r="2505" spans="1:21" s="25" customFormat="1" x14ac:dyDescent="0.25">
      <c r="A2505" s="24"/>
      <c r="F2505" s="47"/>
      <c r="K2505" s="47"/>
      <c r="P2505" s="47"/>
      <c r="U2505" s="47"/>
    </row>
    <row r="2506" spans="1:21" s="25" customFormat="1" x14ac:dyDescent="0.25">
      <c r="A2506" s="24"/>
      <c r="F2506" s="47"/>
      <c r="K2506" s="47"/>
      <c r="P2506" s="47"/>
      <c r="U2506" s="47"/>
    </row>
    <row r="2507" spans="1:21" s="25" customFormat="1" x14ac:dyDescent="0.25">
      <c r="A2507" s="24"/>
      <c r="F2507" s="47"/>
      <c r="K2507" s="47"/>
      <c r="P2507" s="47"/>
      <c r="U2507" s="47"/>
    </row>
    <row r="2508" spans="1:21" s="25" customFormat="1" x14ac:dyDescent="0.25">
      <c r="A2508" s="24"/>
      <c r="F2508" s="47"/>
      <c r="K2508" s="47"/>
      <c r="P2508" s="47"/>
      <c r="U2508" s="47"/>
    </row>
    <row r="2509" spans="1:21" s="25" customFormat="1" x14ac:dyDescent="0.25">
      <c r="A2509" s="24"/>
      <c r="F2509" s="47"/>
      <c r="K2509" s="47"/>
      <c r="P2509" s="47"/>
      <c r="U2509" s="47"/>
    </row>
    <row r="2510" spans="1:21" s="25" customFormat="1" x14ac:dyDescent="0.25">
      <c r="A2510" s="24"/>
      <c r="F2510" s="47"/>
      <c r="K2510" s="47"/>
      <c r="P2510" s="47"/>
      <c r="U2510" s="47"/>
    </row>
    <row r="2511" spans="1:21" s="25" customFormat="1" x14ac:dyDescent="0.25">
      <c r="A2511" s="24"/>
      <c r="F2511" s="47"/>
      <c r="K2511" s="47"/>
      <c r="P2511" s="47"/>
      <c r="U2511" s="47"/>
    </row>
    <row r="2512" spans="1:21" s="25" customFormat="1" x14ac:dyDescent="0.25">
      <c r="A2512" s="24"/>
      <c r="F2512" s="47"/>
      <c r="K2512" s="47"/>
      <c r="P2512" s="47"/>
      <c r="U2512" s="47"/>
    </row>
    <row r="2513" spans="1:21" s="25" customFormat="1" x14ac:dyDescent="0.25">
      <c r="A2513" s="24"/>
      <c r="F2513" s="47"/>
      <c r="K2513" s="47"/>
      <c r="P2513" s="47"/>
      <c r="U2513" s="47"/>
    </row>
    <row r="2514" spans="1:21" s="25" customFormat="1" x14ac:dyDescent="0.25">
      <c r="A2514" s="24"/>
      <c r="F2514" s="47"/>
      <c r="K2514" s="47"/>
      <c r="P2514" s="47"/>
      <c r="U2514" s="47"/>
    </row>
    <row r="2515" spans="1:21" s="25" customFormat="1" x14ac:dyDescent="0.25">
      <c r="A2515" s="24"/>
      <c r="F2515" s="47"/>
      <c r="K2515" s="47"/>
      <c r="P2515" s="47"/>
      <c r="U2515" s="47"/>
    </row>
    <row r="2516" spans="1:21" s="25" customFormat="1" x14ac:dyDescent="0.25">
      <c r="A2516" s="24"/>
      <c r="F2516" s="47"/>
      <c r="K2516" s="47"/>
      <c r="P2516" s="47"/>
      <c r="U2516" s="47"/>
    </row>
    <row r="2517" spans="1:21" s="25" customFormat="1" x14ac:dyDescent="0.25">
      <c r="A2517" s="24"/>
      <c r="F2517" s="47"/>
      <c r="K2517" s="47"/>
      <c r="P2517" s="47"/>
      <c r="U2517" s="47"/>
    </row>
    <row r="2518" spans="1:21" s="25" customFormat="1" x14ac:dyDescent="0.25">
      <c r="A2518" s="24"/>
      <c r="F2518" s="47"/>
      <c r="K2518" s="47"/>
      <c r="P2518" s="47"/>
      <c r="U2518" s="47"/>
    </row>
    <row r="2519" spans="1:21" s="25" customFormat="1" x14ac:dyDescent="0.25">
      <c r="A2519" s="24"/>
      <c r="F2519" s="47"/>
      <c r="K2519" s="47"/>
      <c r="P2519" s="47"/>
      <c r="U2519" s="47"/>
    </row>
    <row r="2520" spans="1:21" s="25" customFormat="1" x14ac:dyDescent="0.25">
      <c r="A2520" s="24"/>
      <c r="F2520" s="47"/>
      <c r="K2520" s="47"/>
      <c r="P2520" s="47"/>
      <c r="U2520" s="47"/>
    </row>
    <row r="2521" spans="1:21" s="25" customFormat="1" x14ac:dyDescent="0.25">
      <c r="A2521" s="24"/>
      <c r="F2521" s="47"/>
      <c r="K2521" s="47"/>
      <c r="P2521" s="47"/>
      <c r="U2521" s="47"/>
    </row>
    <row r="2522" spans="1:21" s="25" customFormat="1" x14ac:dyDescent="0.25">
      <c r="A2522" s="24"/>
      <c r="F2522" s="47"/>
      <c r="K2522" s="47"/>
      <c r="P2522" s="47"/>
      <c r="U2522" s="47"/>
    </row>
    <row r="2523" spans="1:21" s="25" customFormat="1" x14ac:dyDescent="0.25">
      <c r="A2523" s="24"/>
      <c r="F2523" s="47"/>
      <c r="K2523" s="47"/>
      <c r="P2523" s="47"/>
      <c r="U2523" s="47"/>
    </row>
    <row r="2524" spans="1:21" s="25" customFormat="1" x14ac:dyDescent="0.25">
      <c r="A2524" s="24"/>
      <c r="F2524" s="47"/>
      <c r="K2524" s="47"/>
      <c r="P2524" s="47"/>
      <c r="U2524" s="47"/>
    </row>
    <row r="2525" spans="1:21" s="25" customFormat="1" x14ac:dyDescent="0.25">
      <c r="A2525" s="24"/>
      <c r="F2525" s="47"/>
      <c r="K2525" s="47"/>
      <c r="P2525" s="47"/>
      <c r="U2525" s="47"/>
    </row>
    <row r="2526" spans="1:21" s="25" customFormat="1" x14ac:dyDescent="0.25">
      <c r="A2526" s="24"/>
      <c r="F2526" s="47"/>
      <c r="K2526" s="47"/>
      <c r="P2526" s="47"/>
      <c r="U2526" s="47"/>
    </row>
    <row r="2527" spans="1:21" s="25" customFormat="1" x14ac:dyDescent="0.25">
      <c r="A2527" s="24"/>
      <c r="F2527" s="47"/>
      <c r="K2527" s="47"/>
      <c r="P2527" s="47"/>
      <c r="U2527" s="47"/>
    </row>
    <row r="2528" spans="1:21" s="25" customFormat="1" x14ac:dyDescent="0.25">
      <c r="A2528" s="24"/>
      <c r="F2528" s="47"/>
      <c r="K2528" s="47"/>
      <c r="P2528" s="47"/>
      <c r="U2528" s="47"/>
    </row>
    <row r="2529" spans="1:21" s="25" customFormat="1" x14ac:dyDescent="0.25">
      <c r="A2529" s="24"/>
      <c r="F2529" s="47"/>
      <c r="K2529" s="47"/>
      <c r="P2529" s="47"/>
      <c r="U2529" s="47"/>
    </row>
    <row r="2530" spans="1:21" s="25" customFormat="1" x14ac:dyDescent="0.25">
      <c r="A2530" s="24"/>
      <c r="F2530" s="47"/>
      <c r="K2530" s="47"/>
      <c r="P2530" s="47"/>
      <c r="U2530" s="47"/>
    </row>
    <row r="2531" spans="1:21" s="25" customFormat="1" x14ac:dyDescent="0.25">
      <c r="A2531" s="24"/>
      <c r="F2531" s="47"/>
      <c r="K2531" s="47"/>
      <c r="P2531" s="47"/>
      <c r="U2531" s="47"/>
    </row>
    <row r="2532" spans="1:21" s="25" customFormat="1" x14ac:dyDescent="0.25">
      <c r="A2532" s="24"/>
      <c r="F2532" s="47"/>
      <c r="K2532" s="47"/>
      <c r="P2532" s="47"/>
      <c r="U2532" s="47"/>
    </row>
    <row r="2533" spans="1:21" s="25" customFormat="1" x14ac:dyDescent="0.25">
      <c r="A2533" s="24"/>
      <c r="F2533" s="47"/>
      <c r="K2533" s="47"/>
      <c r="P2533" s="47"/>
      <c r="U2533" s="47"/>
    </row>
    <row r="2534" spans="1:21" s="25" customFormat="1" x14ac:dyDescent="0.25">
      <c r="A2534" s="24"/>
      <c r="F2534" s="47"/>
      <c r="K2534" s="47"/>
      <c r="P2534" s="47"/>
      <c r="U2534" s="47"/>
    </row>
    <row r="2535" spans="1:21" s="25" customFormat="1" x14ac:dyDescent="0.25">
      <c r="A2535" s="24"/>
      <c r="F2535" s="47"/>
      <c r="K2535" s="47"/>
      <c r="P2535" s="47"/>
      <c r="U2535" s="47"/>
    </row>
    <row r="2536" spans="1:21" s="25" customFormat="1" x14ac:dyDescent="0.25">
      <c r="A2536" s="24"/>
      <c r="F2536" s="47"/>
      <c r="K2536" s="47"/>
      <c r="P2536" s="47"/>
      <c r="U2536" s="47"/>
    </row>
    <row r="2537" spans="1:21" s="25" customFormat="1" x14ac:dyDescent="0.25">
      <c r="A2537" s="24"/>
      <c r="F2537" s="47"/>
      <c r="K2537" s="47"/>
      <c r="P2537" s="47"/>
      <c r="U2537" s="47"/>
    </row>
    <row r="2538" spans="1:21" s="25" customFormat="1" x14ac:dyDescent="0.25">
      <c r="A2538" s="24"/>
      <c r="F2538" s="47"/>
      <c r="K2538" s="47"/>
      <c r="P2538" s="47"/>
      <c r="U2538" s="47"/>
    </row>
    <row r="2539" spans="1:21" s="25" customFormat="1" x14ac:dyDescent="0.25">
      <c r="A2539" s="24"/>
      <c r="F2539" s="47"/>
      <c r="K2539" s="47"/>
      <c r="P2539" s="47"/>
      <c r="U2539" s="47"/>
    </row>
    <row r="2540" spans="1:21" s="25" customFormat="1" x14ac:dyDescent="0.25">
      <c r="A2540" s="24"/>
      <c r="F2540" s="47"/>
      <c r="K2540" s="47"/>
      <c r="P2540" s="47"/>
      <c r="U2540" s="47"/>
    </row>
    <row r="2541" spans="1:21" s="25" customFormat="1" x14ac:dyDescent="0.25">
      <c r="A2541" s="24"/>
      <c r="F2541" s="47"/>
      <c r="K2541" s="47"/>
      <c r="P2541" s="47"/>
      <c r="U2541" s="47"/>
    </row>
    <row r="2542" spans="1:21" s="25" customFormat="1" x14ac:dyDescent="0.25">
      <c r="A2542" s="24"/>
      <c r="F2542" s="47"/>
      <c r="K2542" s="47"/>
      <c r="P2542" s="47"/>
      <c r="U2542" s="47"/>
    </row>
    <row r="2543" spans="1:21" s="25" customFormat="1" x14ac:dyDescent="0.25">
      <c r="A2543" s="24"/>
      <c r="F2543" s="47"/>
      <c r="K2543" s="47"/>
      <c r="P2543" s="47"/>
      <c r="U2543" s="47"/>
    </row>
    <row r="2544" spans="1:21" s="25" customFormat="1" x14ac:dyDescent="0.25">
      <c r="A2544" s="24"/>
      <c r="F2544" s="47"/>
      <c r="K2544" s="47"/>
      <c r="P2544" s="47"/>
      <c r="U2544" s="47"/>
    </row>
    <row r="2545" spans="1:21" s="25" customFormat="1" x14ac:dyDescent="0.25">
      <c r="A2545" s="24"/>
      <c r="F2545" s="47"/>
      <c r="K2545" s="47"/>
      <c r="P2545" s="47"/>
      <c r="U2545" s="47"/>
    </row>
    <row r="2546" spans="1:21" s="25" customFormat="1" x14ac:dyDescent="0.25">
      <c r="A2546" s="24"/>
      <c r="F2546" s="47"/>
      <c r="K2546" s="47"/>
      <c r="P2546" s="47"/>
      <c r="U2546" s="47"/>
    </row>
    <row r="2547" spans="1:21" s="25" customFormat="1" x14ac:dyDescent="0.25">
      <c r="A2547" s="24"/>
      <c r="F2547" s="47"/>
      <c r="K2547" s="47"/>
      <c r="P2547" s="47"/>
      <c r="U2547" s="47"/>
    </row>
    <row r="2548" spans="1:21" s="25" customFormat="1" x14ac:dyDescent="0.25">
      <c r="A2548" s="24"/>
      <c r="F2548" s="47"/>
      <c r="K2548" s="47"/>
      <c r="P2548" s="47"/>
      <c r="U2548" s="47"/>
    </row>
    <row r="2549" spans="1:21" s="25" customFormat="1" x14ac:dyDescent="0.25">
      <c r="A2549" s="24"/>
      <c r="F2549" s="47"/>
      <c r="K2549" s="47"/>
      <c r="P2549" s="47"/>
      <c r="U2549" s="47"/>
    </row>
    <row r="2550" spans="1:21" s="25" customFormat="1" x14ac:dyDescent="0.25">
      <c r="A2550" s="24"/>
      <c r="F2550" s="47"/>
      <c r="K2550" s="47"/>
      <c r="P2550" s="47"/>
      <c r="U2550" s="47"/>
    </row>
    <row r="2551" spans="1:21" s="25" customFormat="1" x14ac:dyDescent="0.25">
      <c r="A2551" s="24"/>
      <c r="F2551" s="47"/>
      <c r="K2551" s="47"/>
      <c r="P2551" s="47"/>
      <c r="U2551" s="47"/>
    </row>
    <row r="2552" spans="1:21" s="25" customFormat="1" x14ac:dyDescent="0.25">
      <c r="A2552" s="24"/>
      <c r="F2552" s="47"/>
      <c r="K2552" s="47"/>
      <c r="P2552" s="47"/>
      <c r="U2552" s="47"/>
    </row>
    <row r="2553" spans="1:21" s="25" customFormat="1" x14ac:dyDescent="0.25">
      <c r="A2553" s="24"/>
      <c r="F2553" s="47"/>
      <c r="K2553" s="47"/>
      <c r="P2553" s="47"/>
      <c r="U2553" s="47"/>
    </row>
    <row r="2554" spans="1:21" s="25" customFormat="1" x14ac:dyDescent="0.25">
      <c r="A2554" s="24"/>
      <c r="F2554" s="47"/>
      <c r="K2554" s="47"/>
      <c r="P2554" s="47"/>
      <c r="U2554" s="47"/>
    </row>
    <row r="2555" spans="1:21" s="25" customFormat="1" x14ac:dyDescent="0.25">
      <c r="A2555" s="24"/>
      <c r="F2555" s="47"/>
      <c r="K2555" s="47"/>
      <c r="P2555" s="47"/>
      <c r="U2555" s="47"/>
    </row>
    <row r="2556" spans="1:21" s="25" customFormat="1" x14ac:dyDescent="0.25">
      <c r="A2556" s="24"/>
      <c r="F2556" s="47"/>
      <c r="K2556" s="47"/>
      <c r="P2556" s="47"/>
      <c r="U2556" s="47"/>
    </row>
    <row r="2557" spans="1:21" s="25" customFormat="1" x14ac:dyDescent="0.25">
      <c r="A2557" s="24"/>
      <c r="F2557" s="47"/>
      <c r="K2557" s="47"/>
      <c r="P2557" s="47"/>
      <c r="U2557" s="47"/>
    </row>
    <row r="2558" spans="1:21" s="25" customFormat="1" x14ac:dyDescent="0.25">
      <c r="A2558" s="24"/>
      <c r="F2558" s="47"/>
      <c r="K2558" s="47"/>
      <c r="P2558" s="47"/>
      <c r="U2558" s="47"/>
    </row>
    <row r="2559" spans="1:21" s="25" customFormat="1" x14ac:dyDescent="0.25">
      <c r="A2559" s="24"/>
      <c r="F2559" s="47"/>
      <c r="K2559" s="47"/>
      <c r="P2559" s="47"/>
      <c r="U2559" s="47"/>
    </row>
    <row r="2560" spans="1:21" s="25" customFormat="1" x14ac:dyDescent="0.25">
      <c r="A2560" s="24"/>
      <c r="F2560" s="47"/>
      <c r="K2560" s="47"/>
      <c r="P2560" s="47"/>
      <c r="U2560" s="47"/>
    </row>
    <row r="2561" spans="1:21" s="25" customFormat="1" x14ac:dyDescent="0.25">
      <c r="A2561" s="24"/>
      <c r="F2561" s="47"/>
      <c r="K2561" s="47"/>
      <c r="P2561" s="47"/>
      <c r="U2561" s="47"/>
    </row>
    <row r="2562" spans="1:21" s="25" customFormat="1" x14ac:dyDescent="0.25">
      <c r="A2562" s="24"/>
      <c r="F2562" s="47"/>
      <c r="K2562" s="47"/>
      <c r="P2562" s="47"/>
      <c r="U2562" s="47"/>
    </row>
    <row r="2563" spans="1:21" s="25" customFormat="1" x14ac:dyDescent="0.25">
      <c r="A2563" s="24"/>
      <c r="F2563" s="47"/>
      <c r="K2563" s="47"/>
      <c r="P2563" s="47"/>
      <c r="U2563" s="47"/>
    </row>
    <row r="2564" spans="1:21" s="25" customFormat="1" x14ac:dyDescent="0.25">
      <c r="A2564" s="24"/>
      <c r="F2564" s="47"/>
      <c r="K2564" s="47"/>
      <c r="P2564" s="47"/>
      <c r="U2564" s="47"/>
    </row>
    <row r="2565" spans="1:21" s="25" customFormat="1" x14ac:dyDescent="0.25">
      <c r="A2565" s="24"/>
      <c r="F2565" s="47"/>
      <c r="K2565" s="47"/>
      <c r="P2565" s="47"/>
      <c r="U2565" s="47"/>
    </row>
    <row r="2566" spans="1:21" s="25" customFormat="1" x14ac:dyDescent="0.25">
      <c r="A2566" s="24"/>
      <c r="F2566" s="47"/>
      <c r="K2566" s="47"/>
      <c r="P2566" s="47"/>
      <c r="U2566" s="47"/>
    </row>
    <row r="2567" spans="1:21" s="25" customFormat="1" x14ac:dyDescent="0.25">
      <c r="A2567" s="24"/>
      <c r="F2567" s="47"/>
      <c r="K2567" s="47"/>
      <c r="P2567" s="47"/>
      <c r="U2567" s="47"/>
    </row>
    <row r="2568" spans="1:21" s="25" customFormat="1" x14ac:dyDescent="0.25">
      <c r="A2568" s="24"/>
      <c r="F2568" s="47"/>
      <c r="K2568" s="47"/>
      <c r="P2568" s="47"/>
      <c r="U2568" s="47"/>
    </row>
    <row r="2569" spans="1:21" s="25" customFormat="1" x14ac:dyDescent="0.25">
      <c r="A2569" s="24"/>
      <c r="F2569" s="47"/>
      <c r="K2569" s="47"/>
      <c r="P2569" s="47"/>
      <c r="U2569" s="47"/>
    </row>
    <row r="2570" spans="1:21" s="25" customFormat="1" x14ac:dyDescent="0.25">
      <c r="A2570" s="24"/>
      <c r="F2570" s="47"/>
      <c r="K2570" s="47"/>
      <c r="P2570" s="47"/>
      <c r="U2570" s="47"/>
    </row>
    <row r="2571" spans="1:21" s="25" customFormat="1" x14ac:dyDescent="0.25">
      <c r="A2571" s="24"/>
      <c r="F2571" s="47"/>
      <c r="K2571" s="47"/>
      <c r="P2571" s="47"/>
      <c r="U2571" s="47"/>
    </row>
    <row r="2572" spans="1:21" s="25" customFormat="1" x14ac:dyDescent="0.25">
      <c r="A2572" s="24"/>
      <c r="F2572" s="47"/>
      <c r="K2572" s="47"/>
      <c r="P2572" s="47"/>
      <c r="U2572" s="47"/>
    </row>
    <row r="2573" spans="1:21" s="25" customFormat="1" x14ac:dyDescent="0.25">
      <c r="A2573" s="24"/>
      <c r="F2573" s="47"/>
      <c r="K2573" s="47"/>
      <c r="P2573" s="47"/>
      <c r="U2573" s="47"/>
    </row>
    <row r="2574" spans="1:21" s="25" customFormat="1" x14ac:dyDescent="0.25">
      <c r="A2574" s="24"/>
      <c r="F2574" s="47"/>
      <c r="K2574" s="47"/>
      <c r="P2574" s="47"/>
      <c r="U2574" s="47"/>
    </row>
    <row r="2575" spans="1:21" s="25" customFormat="1" x14ac:dyDescent="0.25">
      <c r="A2575" s="24"/>
      <c r="F2575" s="47"/>
      <c r="K2575" s="47"/>
      <c r="P2575" s="47"/>
      <c r="U2575" s="47"/>
    </row>
    <row r="2576" spans="1:21" s="25" customFormat="1" x14ac:dyDescent="0.25">
      <c r="A2576" s="24"/>
      <c r="F2576" s="47"/>
      <c r="K2576" s="47"/>
      <c r="P2576" s="47"/>
      <c r="U2576" s="47"/>
    </row>
    <row r="2577" spans="1:21" s="25" customFormat="1" x14ac:dyDescent="0.25">
      <c r="A2577" s="24"/>
      <c r="F2577" s="47"/>
      <c r="K2577" s="47"/>
      <c r="P2577" s="47"/>
      <c r="U2577" s="47"/>
    </row>
    <row r="2578" spans="1:21" s="25" customFormat="1" x14ac:dyDescent="0.25">
      <c r="A2578" s="24"/>
      <c r="F2578" s="47"/>
      <c r="K2578" s="47"/>
      <c r="P2578" s="47"/>
      <c r="U2578" s="47"/>
    </row>
    <row r="2579" spans="1:21" s="25" customFormat="1" x14ac:dyDescent="0.25">
      <c r="A2579" s="24"/>
      <c r="F2579" s="47"/>
      <c r="K2579" s="47"/>
      <c r="P2579" s="47"/>
      <c r="U2579" s="47"/>
    </row>
    <row r="2580" spans="1:21" s="25" customFormat="1" x14ac:dyDescent="0.25">
      <c r="A2580" s="24"/>
      <c r="F2580" s="47"/>
      <c r="K2580" s="47"/>
      <c r="P2580" s="47"/>
      <c r="U2580" s="47"/>
    </row>
    <row r="2581" spans="1:21" s="25" customFormat="1" x14ac:dyDescent="0.25">
      <c r="A2581" s="24"/>
      <c r="F2581" s="47"/>
      <c r="K2581" s="47"/>
      <c r="P2581" s="47"/>
      <c r="U2581" s="47"/>
    </row>
    <row r="2582" spans="1:21" s="25" customFormat="1" x14ac:dyDescent="0.25">
      <c r="A2582" s="24"/>
      <c r="F2582" s="47"/>
      <c r="K2582" s="47"/>
      <c r="P2582" s="47"/>
      <c r="U2582" s="47"/>
    </row>
    <row r="2583" spans="1:21" s="25" customFormat="1" x14ac:dyDescent="0.25">
      <c r="A2583" s="24"/>
      <c r="F2583" s="47"/>
      <c r="K2583" s="47"/>
      <c r="P2583" s="47"/>
      <c r="U2583" s="47"/>
    </row>
    <row r="2584" spans="1:21" s="25" customFormat="1" x14ac:dyDescent="0.25">
      <c r="A2584" s="24"/>
      <c r="F2584" s="47"/>
      <c r="K2584" s="47"/>
      <c r="P2584" s="47"/>
      <c r="U2584" s="47"/>
    </row>
    <row r="2585" spans="1:21" s="25" customFormat="1" x14ac:dyDescent="0.25">
      <c r="A2585" s="24"/>
      <c r="F2585" s="47"/>
      <c r="K2585" s="47"/>
      <c r="P2585" s="47"/>
      <c r="U2585" s="47"/>
    </row>
    <row r="2586" spans="1:21" s="25" customFormat="1" x14ac:dyDescent="0.25">
      <c r="A2586" s="24"/>
      <c r="F2586" s="47"/>
      <c r="K2586" s="47"/>
      <c r="P2586" s="47"/>
      <c r="U2586" s="47"/>
    </row>
    <row r="2587" spans="1:21" s="25" customFormat="1" x14ac:dyDescent="0.25">
      <c r="A2587" s="24"/>
      <c r="F2587" s="47"/>
      <c r="K2587" s="47"/>
      <c r="P2587" s="47"/>
      <c r="U2587" s="47"/>
    </row>
    <row r="2588" spans="1:21" s="25" customFormat="1" x14ac:dyDescent="0.25">
      <c r="A2588" s="24"/>
      <c r="F2588" s="47"/>
      <c r="K2588" s="47"/>
      <c r="P2588" s="47"/>
      <c r="U2588" s="47"/>
    </row>
    <row r="2589" spans="1:21" s="25" customFormat="1" x14ac:dyDescent="0.25">
      <c r="A2589" s="24"/>
      <c r="F2589" s="47"/>
      <c r="K2589" s="47"/>
      <c r="P2589" s="47"/>
      <c r="U2589" s="47"/>
    </row>
    <row r="2590" spans="1:21" s="25" customFormat="1" x14ac:dyDescent="0.25">
      <c r="A2590" s="24"/>
      <c r="F2590" s="47"/>
      <c r="K2590" s="47"/>
      <c r="P2590" s="47"/>
      <c r="U2590" s="47"/>
    </row>
    <row r="2591" spans="1:21" s="25" customFormat="1" x14ac:dyDescent="0.25">
      <c r="A2591" s="24"/>
      <c r="F2591" s="47"/>
      <c r="K2591" s="47"/>
      <c r="P2591" s="47"/>
      <c r="U2591" s="47"/>
    </row>
    <row r="2592" spans="1:21" s="25" customFormat="1" x14ac:dyDescent="0.25">
      <c r="A2592" s="24"/>
      <c r="F2592" s="47"/>
      <c r="K2592" s="47"/>
      <c r="P2592" s="47"/>
      <c r="U2592" s="47"/>
    </row>
    <row r="2593" spans="1:21" s="25" customFormat="1" x14ac:dyDescent="0.25">
      <c r="A2593" s="24"/>
      <c r="F2593" s="47"/>
      <c r="K2593" s="47"/>
      <c r="P2593" s="47"/>
      <c r="U2593" s="47"/>
    </row>
    <row r="2594" spans="1:21" s="25" customFormat="1" x14ac:dyDescent="0.25">
      <c r="A2594" s="24"/>
      <c r="F2594" s="47"/>
      <c r="K2594" s="47"/>
      <c r="P2594" s="47"/>
      <c r="U2594" s="47"/>
    </row>
    <row r="2595" spans="1:21" s="25" customFormat="1" x14ac:dyDescent="0.25">
      <c r="A2595" s="24"/>
      <c r="F2595" s="47"/>
      <c r="K2595" s="47"/>
      <c r="P2595" s="47"/>
      <c r="U2595" s="47"/>
    </row>
    <row r="2596" spans="1:21" s="25" customFormat="1" x14ac:dyDescent="0.25">
      <c r="A2596" s="24"/>
      <c r="F2596" s="47"/>
      <c r="K2596" s="47"/>
      <c r="P2596" s="47"/>
      <c r="U2596" s="47"/>
    </row>
    <row r="2597" spans="1:21" s="25" customFormat="1" x14ac:dyDescent="0.25">
      <c r="A2597" s="24"/>
      <c r="F2597" s="47"/>
      <c r="K2597" s="47"/>
      <c r="P2597" s="47"/>
      <c r="U2597" s="47"/>
    </row>
    <row r="2598" spans="1:21" s="25" customFormat="1" x14ac:dyDescent="0.25">
      <c r="A2598" s="24"/>
      <c r="F2598" s="47"/>
      <c r="K2598" s="47"/>
      <c r="P2598" s="47"/>
      <c r="U2598" s="47"/>
    </row>
    <row r="2599" spans="1:21" s="25" customFormat="1" x14ac:dyDescent="0.25">
      <c r="A2599" s="24"/>
      <c r="F2599" s="47"/>
      <c r="K2599" s="47"/>
      <c r="P2599" s="47"/>
      <c r="U2599" s="47"/>
    </row>
    <row r="2600" spans="1:21" s="25" customFormat="1" x14ac:dyDescent="0.25">
      <c r="A2600" s="24"/>
      <c r="F2600" s="47"/>
      <c r="K2600" s="47"/>
      <c r="P2600" s="47"/>
      <c r="U2600" s="47"/>
    </row>
    <row r="2601" spans="1:21" s="25" customFormat="1" x14ac:dyDescent="0.25">
      <c r="A2601" s="24"/>
      <c r="F2601" s="47"/>
      <c r="K2601" s="47"/>
      <c r="P2601" s="47"/>
      <c r="U2601" s="47"/>
    </row>
    <row r="2602" spans="1:21" s="25" customFormat="1" x14ac:dyDescent="0.25">
      <c r="A2602" s="24"/>
      <c r="F2602" s="47"/>
      <c r="K2602" s="47"/>
      <c r="P2602" s="47"/>
      <c r="U2602" s="47"/>
    </row>
    <row r="2603" spans="1:21" s="25" customFormat="1" x14ac:dyDescent="0.25">
      <c r="A2603" s="24"/>
      <c r="F2603" s="47"/>
      <c r="K2603" s="47"/>
      <c r="P2603" s="47"/>
      <c r="U2603" s="47"/>
    </row>
    <row r="2604" spans="1:21" s="25" customFormat="1" x14ac:dyDescent="0.25">
      <c r="A2604" s="24"/>
      <c r="F2604" s="47"/>
      <c r="K2604" s="47"/>
      <c r="P2604" s="47"/>
      <c r="U2604" s="47"/>
    </row>
    <row r="2605" spans="1:21" s="25" customFormat="1" x14ac:dyDescent="0.25">
      <c r="A2605" s="24"/>
      <c r="F2605" s="47"/>
      <c r="K2605" s="47"/>
      <c r="P2605" s="47"/>
      <c r="U2605" s="47"/>
    </row>
    <row r="2606" spans="1:21" s="25" customFormat="1" x14ac:dyDescent="0.25">
      <c r="A2606" s="24"/>
      <c r="F2606" s="47"/>
      <c r="K2606" s="47"/>
      <c r="P2606" s="47"/>
      <c r="U2606" s="47"/>
    </row>
    <row r="2607" spans="1:21" s="25" customFormat="1" x14ac:dyDescent="0.25">
      <c r="A2607" s="24"/>
      <c r="F2607" s="47"/>
      <c r="K2607" s="47"/>
      <c r="P2607" s="47"/>
      <c r="U2607" s="47"/>
    </row>
    <row r="2608" spans="1:21" s="25" customFormat="1" x14ac:dyDescent="0.25">
      <c r="A2608" s="24"/>
      <c r="F2608" s="47"/>
      <c r="K2608" s="47"/>
      <c r="P2608" s="47"/>
      <c r="U2608" s="47"/>
    </row>
    <row r="2609" spans="1:21" s="25" customFormat="1" x14ac:dyDescent="0.25">
      <c r="A2609" s="24"/>
      <c r="F2609" s="47"/>
      <c r="K2609" s="47"/>
      <c r="P2609" s="47"/>
      <c r="U2609" s="47"/>
    </row>
    <row r="2610" spans="1:21" s="25" customFormat="1" x14ac:dyDescent="0.25">
      <c r="A2610" s="24"/>
      <c r="F2610" s="47"/>
      <c r="K2610" s="47"/>
      <c r="P2610" s="47"/>
      <c r="U2610" s="47"/>
    </row>
    <row r="2611" spans="1:21" s="25" customFormat="1" x14ac:dyDescent="0.25">
      <c r="A2611" s="24"/>
      <c r="F2611" s="47"/>
      <c r="K2611" s="47"/>
      <c r="P2611" s="47"/>
      <c r="U2611" s="47"/>
    </row>
    <row r="2612" spans="1:21" s="25" customFormat="1" x14ac:dyDescent="0.25">
      <c r="A2612" s="24"/>
      <c r="F2612" s="47"/>
      <c r="K2612" s="47"/>
      <c r="P2612" s="47"/>
      <c r="U2612" s="47"/>
    </row>
    <row r="2613" spans="1:21" s="25" customFormat="1" x14ac:dyDescent="0.25">
      <c r="A2613" s="24"/>
      <c r="F2613" s="47"/>
      <c r="K2613" s="47"/>
      <c r="P2613" s="47"/>
      <c r="U2613" s="47"/>
    </row>
    <row r="2614" spans="1:21" s="25" customFormat="1" x14ac:dyDescent="0.25">
      <c r="A2614" s="24"/>
      <c r="F2614" s="47"/>
      <c r="K2614" s="47"/>
      <c r="P2614" s="47"/>
      <c r="U2614" s="47"/>
    </row>
    <row r="2615" spans="1:21" s="25" customFormat="1" x14ac:dyDescent="0.25">
      <c r="A2615" s="24"/>
      <c r="F2615" s="47"/>
      <c r="K2615" s="47"/>
      <c r="P2615" s="47"/>
      <c r="U2615" s="47"/>
    </row>
    <row r="2616" spans="1:21" s="25" customFormat="1" x14ac:dyDescent="0.25">
      <c r="A2616" s="24"/>
      <c r="F2616" s="47"/>
      <c r="K2616" s="47"/>
      <c r="P2616" s="47"/>
      <c r="U2616" s="47"/>
    </row>
    <row r="2617" spans="1:21" s="25" customFormat="1" x14ac:dyDescent="0.25">
      <c r="A2617" s="24"/>
      <c r="F2617" s="47"/>
      <c r="K2617" s="47"/>
      <c r="P2617" s="47"/>
      <c r="U2617" s="47"/>
    </row>
    <row r="2618" spans="1:21" s="25" customFormat="1" x14ac:dyDescent="0.25">
      <c r="A2618" s="24"/>
      <c r="F2618" s="47"/>
      <c r="K2618" s="47"/>
      <c r="P2618" s="47"/>
      <c r="U2618" s="47"/>
    </row>
    <row r="2619" spans="1:21" s="25" customFormat="1" x14ac:dyDescent="0.25">
      <c r="A2619" s="24"/>
      <c r="F2619" s="47"/>
      <c r="K2619" s="47"/>
      <c r="P2619" s="47"/>
      <c r="U2619" s="47"/>
    </row>
    <row r="2620" spans="1:21" s="25" customFormat="1" x14ac:dyDescent="0.25">
      <c r="A2620" s="24"/>
      <c r="F2620" s="47"/>
      <c r="K2620" s="47"/>
      <c r="P2620" s="47"/>
      <c r="U2620" s="47"/>
    </row>
    <row r="2621" spans="1:21" s="25" customFormat="1" x14ac:dyDescent="0.25">
      <c r="A2621" s="24"/>
      <c r="F2621" s="47"/>
      <c r="K2621" s="47"/>
      <c r="P2621" s="47"/>
      <c r="U2621" s="47"/>
    </row>
    <row r="2622" spans="1:21" s="25" customFormat="1" x14ac:dyDescent="0.25">
      <c r="A2622" s="24"/>
      <c r="F2622" s="47"/>
      <c r="K2622" s="47"/>
      <c r="P2622" s="47"/>
      <c r="U2622" s="47"/>
    </row>
    <row r="2623" spans="1:21" s="25" customFormat="1" x14ac:dyDescent="0.25">
      <c r="A2623" s="24"/>
      <c r="F2623" s="47"/>
      <c r="K2623" s="47"/>
      <c r="P2623" s="47"/>
      <c r="U2623" s="47"/>
    </row>
    <row r="2624" spans="1:21" s="25" customFormat="1" x14ac:dyDescent="0.25">
      <c r="A2624" s="24"/>
      <c r="F2624" s="47"/>
      <c r="K2624" s="47"/>
      <c r="P2624" s="47"/>
      <c r="U2624" s="47"/>
    </row>
    <row r="2625" spans="1:21" s="25" customFormat="1" x14ac:dyDescent="0.25">
      <c r="A2625" s="24"/>
      <c r="F2625" s="47"/>
      <c r="K2625" s="47"/>
      <c r="P2625" s="47"/>
      <c r="U2625" s="47"/>
    </row>
    <row r="2626" spans="1:21" s="25" customFormat="1" x14ac:dyDescent="0.25">
      <c r="A2626" s="24"/>
      <c r="F2626" s="47"/>
      <c r="K2626" s="47"/>
      <c r="P2626" s="47"/>
      <c r="U2626" s="47"/>
    </row>
    <row r="2627" spans="1:21" s="25" customFormat="1" x14ac:dyDescent="0.25">
      <c r="A2627" s="24"/>
      <c r="F2627" s="47"/>
      <c r="K2627" s="47"/>
      <c r="P2627" s="47"/>
      <c r="U2627" s="47"/>
    </row>
    <row r="2628" spans="1:21" s="25" customFormat="1" x14ac:dyDescent="0.25">
      <c r="A2628" s="24"/>
      <c r="F2628" s="47"/>
      <c r="K2628" s="47"/>
      <c r="P2628" s="47"/>
      <c r="U2628" s="47"/>
    </row>
    <row r="2629" spans="1:21" s="25" customFormat="1" x14ac:dyDescent="0.25">
      <c r="A2629" s="24"/>
      <c r="F2629" s="47"/>
      <c r="K2629" s="47"/>
      <c r="P2629" s="47"/>
      <c r="U2629" s="47"/>
    </row>
    <row r="2630" spans="1:21" s="25" customFormat="1" x14ac:dyDescent="0.25">
      <c r="A2630" s="24"/>
      <c r="F2630" s="47"/>
      <c r="K2630" s="47"/>
      <c r="P2630" s="47"/>
      <c r="U2630" s="47"/>
    </row>
    <row r="2631" spans="1:21" s="25" customFormat="1" x14ac:dyDescent="0.25">
      <c r="A2631" s="24"/>
      <c r="F2631" s="47"/>
      <c r="K2631" s="47"/>
      <c r="P2631" s="47"/>
      <c r="U2631" s="47"/>
    </row>
    <row r="2632" spans="1:21" s="25" customFormat="1" x14ac:dyDescent="0.25">
      <c r="A2632" s="24"/>
      <c r="F2632" s="47"/>
      <c r="K2632" s="47"/>
      <c r="P2632" s="47"/>
      <c r="U2632" s="47"/>
    </row>
    <row r="2633" spans="1:21" s="25" customFormat="1" x14ac:dyDescent="0.25">
      <c r="A2633" s="24"/>
      <c r="F2633" s="47"/>
      <c r="K2633" s="47"/>
      <c r="P2633" s="47"/>
      <c r="U2633" s="47"/>
    </row>
    <row r="2634" spans="1:21" s="25" customFormat="1" x14ac:dyDescent="0.25">
      <c r="A2634" s="24"/>
      <c r="F2634" s="47"/>
      <c r="K2634" s="47"/>
      <c r="P2634" s="47"/>
      <c r="U2634" s="47"/>
    </row>
    <row r="2635" spans="1:21" s="25" customFormat="1" x14ac:dyDescent="0.25">
      <c r="A2635" s="24"/>
      <c r="F2635" s="47"/>
      <c r="K2635" s="47"/>
      <c r="P2635" s="47"/>
      <c r="U2635" s="47"/>
    </row>
    <row r="2636" spans="1:21" s="25" customFormat="1" x14ac:dyDescent="0.25">
      <c r="A2636" s="24"/>
      <c r="F2636" s="47"/>
      <c r="K2636" s="47"/>
      <c r="P2636" s="47"/>
      <c r="U2636" s="47"/>
    </row>
    <row r="2637" spans="1:21" s="25" customFormat="1" x14ac:dyDescent="0.25">
      <c r="A2637" s="24"/>
      <c r="F2637" s="47"/>
      <c r="K2637" s="47"/>
      <c r="P2637" s="47"/>
      <c r="U2637" s="47"/>
    </row>
    <row r="2638" spans="1:21" s="25" customFormat="1" x14ac:dyDescent="0.25">
      <c r="A2638" s="24"/>
      <c r="F2638" s="47"/>
      <c r="K2638" s="47"/>
      <c r="P2638" s="47"/>
      <c r="U2638" s="47"/>
    </row>
    <row r="2639" spans="1:21" s="25" customFormat="1" x14ac:dyDescent="0.25">
      <c r="A2639" s="24"/>
      <c r="F2639" s="47"/>
      <c r="K2639" s="47"/>
      <c r="P2639" s="47"/>
      <c r="U2639" s="47"/>
    </row>
    <row r="2640" spans="1:21" s="25" customFormat="1" x14ac:dyDescent="0.25">
      <c r="A2640" s="24"/>
      <c r="F2640" s="47"/>
      <c r="K2640" s="47"/>
      <c r="P2640" s="47"/>
      <c r="U2640" s="47"/>
    </row>
    <row r="2641" spans="1:21" s="25" customFormat="1" x14ac:dyDescent="0.25">
      <c r="A2641" s="24"/>
      <c r="F2641" s="47"/>
      <c r="K2641" s="47"/>
      <c r="P2641" s="47"/>
      <c r="U2641" s="47"/>
    </row>
    <row r="2642" spans="1:21" s="25" customFormat="1" x14ac:dyDescent="0.25">
      <c r="A2642" s="24"/>
      <c r="F2642" s="47"/>
      <c r="K2642" s="47"/>
      <c r="P2642" s="47"/>
      <c r="U2642" s="47"/>
    </row>
    <row r="2643" spans="1:21" s="25" customFormat="1" x14ac:dyDescent="0.25">
      <c r="A2643" s="24"/>
      <c r="F2643" s="47"/>
      <c r="K2643" s="47"/>
      <c r="P2643" s="47"/>
      <c r="U2643" s="47"/>
    </row>
    <row r="2644" spans="1:21" s="25" customFormat="1" x14ac:dyDescent="0.25">
      <c r="A2644" s="24"/>
      <c r="F2644" s="47"/>
      <c r="K2644" s="47"/>
      <c r="P2644" s="47"/>
      <c r="U2644" s="47"/>
    </row>
    <row r="2645" spans="1:21" s="25" customFormat="1" x14ac:dyDescent="0.25">
      <c r="A2645" s="24"/>
      <c r="F2645" s="47"/>
      <c r="K2645" s="47"/>
      <c r="P2645" s="47"/>
      <c r="U2645" s="47"/>
    </row>
    <row r="2646" spans="1:21" s="25" customFormat="1" x14ac:dyDescent="0.25">
      <c r="A2646" s="24"/>
      <c r="F2646" s="47"/>
      <c r="K2646" s="47"/>
      <c r="P2646" s="47"/>
      <c r="U2646" s="47"/>
    </row>
    <row r="2647" spans="1:21" s="25" customFormat="1" x14ac:dyDescent="0.25">
      <c r="A2647" s="24"/>
      <c r="F2647" s="47"/>
      <c r="K2647" s="47"/>
      <c r="P2647" s="47"/>
      <c r="U2647" s="47"/>
    </row>
    <row r="2648" spans="1:21" s="25" customFormat="1" x14ac:dyDescent="0.25">
      <c r="A2648" s="24"/>
      <c r="F2648" s="47"/>
      <c r="K2648" s="47"/>
      <c r="P2648" s="47"/>
      <c r="U2648" s="47"/>
    </row>
    <row r="2649" spans="1:21" s="25" customFormat="1" x14ac:dyDescent="0.25">
      <c r="A2649" s="24"/>
      <c r="F2649" s="47"/>
      <c r="K2649" s="47"/>
      <c r="P2649" s="47"/>
      <c r="U2649" s="47"/>
    </row>
    <row r="2650" spans="1:21" s="25" customFormat="1" x14ac:dyDescent="0.25">
      <c r="A2650" s="24"/>
      <c r="F2650" s="47"/>
      <c r="K2650" s="47"/>
      <c r="P2650" s="47"/>
      <c r="U2650" s="47"/>
    </row>
    <row r="2651" spans="1:21" s="25" customFormat="1" x14ac:dyDescent="0.25">
      <c r="A2651" s="24"/>
      <c r="F2651" s="47"/>
      <c r="K2651" s="47"/>
      <c r="P2651" s="47"/>
      <c r="U2651" s="47"/>
    </row>
    <row r="2652" spans="1:21" s="25" customFormat="1" x14ac:dyDescent="0.25">
      <c r="A2652" s="24"/>
      <c r="F2652" s="47"/>
      <c r="K2652" s="47"/>
      <c r="P2652" s="47"/>
      <c r="U2652" s="47"/>
    </row>
    <row r="2653" spans="1:21" s="25" customFormat="1" x14ac:dyDescent="0.25">
      <c r="A2653" s="24"/>
      <c r="F2653" s="47"/>
      <c r="K2653" s="47"/>
      <c r="P2653" s="47"/>
      <c r="U2653" s="47"/>
    </row>
    <row r="2654" spans="1:21" s="25" customFormat="1" x14ac:dyDescent="0.25">
      <c r="A2654" s="24"/>
      <c r="F2654" s="47"/>
      <c r="K2654" s="47"/>
      <c r="P2654" s="47"/>
      <c r="U2654" s="47"/>
    </row>
    <row r="2655" spans="1:21" s="25" customFormat="1" x14ac:dyDescent="0.25">
      <c r="A2655" s="24"/>
      <c r="F2655" s="47"/>
      <c r="K2655" s="47"/>
      <c r="P2655" s="47"/>
      <c r="U2655" s="47"/>
    </row>
    <row r="2656" spans="1:21" s="25" customFormat="1" x14ac:dyDescent="0.25">
      <c r="A2656" s="24"/>
      <c r="F2656" s="47"/>
      <c r="K2656" s="47"/>
      <c r="P2656" s="47"/>
      <c r="U2656" s="47"/>
    </row>
    <row r="2657" spans="1:21" s="25" customFormat="1" x14ac:dyDescent="0.25">
      <c r="A2657" s="24"/>
      <c r="F2657" s="47"/>
      <c r="K2657" s="47"/>
      <c r="P2657" s="47"/>
      <c r="U2657" s="47"/>
    </row>
    <row r="2658" spans="1:21" s="25" customFormat="1" x14ac:dyDescent="0.25">
      <c r="A2658" s="24"/>
      <c r="F2658" s="47"/>
      <c r="K2658" s="47"/>
      <c r="P2658" s="47"/>
      <c r="U2658" s="47"/>
    </row>
    <row r="2659" spans="1:21" s="25" customFormat="1" x14ac:dyDescent="0.25">
      <c r="A2659" s="24"/>
      <c r="F2659" s="47"/>
      <c r="K2659" s="47"/>
      <c r="P2659" s="47"/>
      <c r="U2659" s="47"/>
    </row>
    <row r="2660" spans="1:21" s="25" customFormat="1" x14ac:dyDescent="0.25">
      <c r="A2660" s="24"/>
      <c r="F2660" s="47"/>
      <c r="K2660" s="47"/>
      <c r="P2660" s="47"/>
      <c r="U2660" s="47"/>
    </row>
    <row r="2661" spans="1:21" s="25" customFormat="1" x14ac:dyDescent="0.25">
      <c r="A2661" s="24"/>
      <c r="F2661" s="47"/>
      <c r="K2661" s="47"/>
      <c r="P2661" s="47"/>
      <c r="U2661" s="47"/>
    </row>
    <row r="2662" spans="1:21" s="25" customFormat="1" x14ac:dyDescent="0.25">
      <c r="A2662" s="24"/>
      <c r="F2662" s="47"/>
      <c r="K2662" s="47"/>
      <c r="P2662" s="47"/>
      <c r="U2662" s="47"/>
    </row>
    <row r="2663" spans="1:21" s="25" customFormat="1" x14ac:dyDescent="0.25">
      <c r="A2663" s="24"/>
      <c r="F2663" s="47"/>
      <c r="K2663" s="47"/>
      <c r="P2663" s="47"/>
      <c r="U2663" s="47"/>
    </row>
    <row r="2664" spans="1:21" s="25" customFormat="1" x14ac:dyDescent="0.25">
      <c r="A2664" s="24"/>
      <c r="F2664" s="47"/>
      <c r="K2664" s="47"/>
      <c r="P2664" s="47"/>
      <c r="U2664" s="47"/>
    </row>
    <row r="2665" spans="1:21" s="25" customFormat="1" x14ac:dyDescent="0.25">
      <c r="A2665" s="24"/>
      <c r="F2665" s="47"/>
      <c r="K2665" s="47"/>
      <c r="P2665" s="47"/>
      <c r="U2665" s="47"/>
    </row>
    <row r="2666" spans="1:21" s="25" customFormat="1" x14ac:dyDescent="0.25">
      <c r="A2666" s="24"/>
      <c r="F2666" s="47"/>
      <c r="K2666" s="47"/>
      <c r="P2666" s="47"/>
      <c r="U2666" s="47"/>
    </row>
    <row r="2667" spans="1:21" s="25" customFormat="1" x14ac:dyDescent="0.25">
      <c r="A2667" s="24"/>
      <c r="F2667" s="47"/>
      <c r="K2667" s="47"/>
      <c r="P2667" s="47"/>
      <c r="U2667" s="47"/>
    </row>
    <row r="2668" spans="1:21" s="25" customFormat="1" x14ac:dyDescent="0.25">
      <c r="A2668" s="24"/>
      <c r="F2668" s="47"/>
      <c r="K2668" s="47"/>
      <c r="P2668" s="47"/>
      <c r="U2668" s="47"/>
    </row>
    <row r="2669" spans="1:21" s="25" customFormat="1" x14ac:dyDescent="0.25">
      <c r="A2669" s="24"/>
      <c r="F2669" s="47"/>
      <c r="K2669" s="47"/>
      <c r="P2669" s="47"/>
      <c r="U2669" s="47"/>
    </row>
    <row r="2670" spans="1:21" s="25" customFormat="1" x14ac:dyDescent="0.25">
      <c r="A2670" s="24"/>
      <c r="F2670" s="47"/>
      <c r="K2670" s="47"/>
      <c r="P2670" s="47"/>
      <c r="U2670" s="47"/>
    </row>
    <row r="2671" spans="1:21" s="25" customFormat="1" x14ac:dyDescent="0.25">
      <c r="A2671" s="24"/>
      <c r="F2671" s="47"/>
      <c r="K2671" s="47"/>
      <c r="P2671" s="47"/>
      <c r="U2671" s="47"/>
    </row>
    <row r="2672" spans="1:21" s="25" customFormat="1" x14ac:dyDescent="0.25">
      <c r="A2672" s="24"/>
      <c r="F2672" s="47"/>
      <c r="K2672" s="47"/>
      <c r="P2672" s="47"/>
      <c r="U2672" s="47"/>
    </row>
    <row r="2673" spans="1:21" s="25" customFormat="1" x14ac:dyDescent="0.25">
      <c r="A2673" s="24"/>
      <c r="F2673" s="47"/>
      <c r="K2673" s="47"/>
      <c r="P2673" s="47"/>
      <c r="U2673" s="47"/>
    </row>
    <row r="2674" spans="1:21" s="25" customFormat="1" x14ac:dyDescent="0.25">
      <c r="A2674" s="24"/>
      <c r="F2674" s="47"/>
      <c r="K2674" s="47"/>
      <c r="P2674" s="47"/>
      <c r="U2674" s="47"/>
    </row>
    <row r="2675" spans="1:21" s="25" customFormat="1" x14ac:dyDescent="0.25">
      <c r="A2675" s="24"/>
      <c r="F2675" s="47"/>
      <c r="K2675" s="47"/>
      <c r="P2675" s="47"/>
      <c r="U2675" s="47"/>
    </row>
    <row r="2676" spans="1:21" s="25" customFormat="1" x14ac:dyDescent="0.25">
      <c r="A2676" s="24"/>
      <c r="F2676" s="47"/>
      <c r="K2676" s="47"/>
      <c r="P2676" s="47"/>
      <c r="U2676" s="47"/>
    </row>
    <row r="2677" spans="1:21" s="25" customFormat="1" x14ac:dyDescent="0.25">
      <c r="A2677" s="24"/>
      <c r="F2677" s="47"/>
      <c r="K2677" s="47"/>
      <c r="P2677" s="47"/>
      <c r="U2677" s="47"/>
    </row>
    <row r="2678" spans="1:21" s="25" customFormat="1" x14ac:dyDescent="0.25">
      <c r="A2678" s="24"/>
      <c r="F2678" s="47"/>
      <c r="K2678" s="47"/>
      <c r="P2678" s="47"/>
      <c r="U2678" s="47"/>
    </row>
    <row r="2679" spans="1:21" s="25" customFormat="1" x14ac:dyDescent="0.25">
      <c r="A2679" s="24"/>
      <c r="F2679" s="47"/>
      <c r="K2679" s="47"/>
      <c r="P2679" s="47"/>
      <c r="U2679" s="47"/>
    </row>
    <row r="2680" spans="1:21" s="25" customFormat="1" x14ac:dyDescent="0.25">
      <c r="A2680" s="24"/>
      <c r="F2680" s="47"/>
      <c r="K2680" s="47"/>
      <c r="P2680" s="47"/>
      <c r="U2680" s="47"/>
    </row>
    <row r="2681" spans="1:21" s="25" customFormat="1" x14ac:dyDescent="0.25">
      <c r="A2681" s="24"/>
      <c r="F2681" s="47"/>
      <c r="K2681" s="47"/>
      <c r="P2681" s="47"/>
      <c r="U2681" s="47"/>
    </row>
    <row r="2682" spans="1:21" s="25" customFormat="1" x14ac:dyDescent="0.25">
      <c r="A2682" s="24"/>
      <c r="F2682" s="47"/>
      <c r="K2682" s="47"/>
      <c r="P2682" s="47"/>
      <c r="U2682" s="47"/>
    </row>
    <row r="2683" spans="1:21" s="25" customFormat="1" x14ac:dyDescent="0.25">
      <c r="A2683" s="24"/>
      <c r="F2683" s="47"/>
      <c r="K2683" s="47"/>
      <c r="P2683" s="47"/>
      <c r="U2683" s="47"/>
    </row>
    <row r="2684" spans="1:21" s="25" customFormat="1" x14ac:dyDescent="0.25">
      <c r="A2684" s="24"/>
      <c r="F2684" s="47"/>
      <c r="K2684" s="47"/>
      <c r="P2684" s="47"/>
      <c r="U2684" s="47"/>
    </row>
    <row r="2685" spans="1:21" s="25" customFormat="1" x14ac:dyDescent="0.25">
      <c r="A2685" s="24"/>
      <c r="F2685" s="47"/>
      <c r="K2685" s="47"/>
      <c r="P2685" s="47"/>
      <c r="U2685" s="47"/>
    </row>
    <row r="2686" spans="1:21" s="25" customFormat="1" x14ac:dyDescent="0.25">
      <c r="A2686" s="24"/>
      <c r="F2686" s="47"/>
      <c r="K2686" s="47"/>
      <c r="P2686" s="47"/>
      <c r="U2686" s="47"/>
    </row>
    <row r="2687" spans="1:21" s="25" customFormat="1" x14ac:dyDescent="0.25">
      <c r="A2687" s="24"/>
      <c r="F2687" s="47"/>
      <c r="K2687" s="47"/>
      <c r="P2687" s="47"/>
      <c r="U2687" s="47"/>
    </row>
    <row r="2688" spans="1:21" s="25" customFormat="1" x14ac:dyDescent="0.25">
      <c r="A2688" s="24"/>
      <c r="F2688" s="47"/>
      <c r="K2688" s="47"/>
      <c r="P2688" s="47"/>
      <c r="U2688" s="47"/>
    </row>
    <row r="2689" spans="1:21" s="25" customFormat="1" x14ac:dyDescent="0.25">
      <c r="A2689" s="24"/>
      <c r="F2689" s="47"/>
      <c r="K2689" s="47"/>
      <c r="P2689" s="47"/>
      <c r="U2689" s="47"/>
    </row>
    <row r="2690" spans="1:21" s="25" customFormat="1" x14ac:dyDescent="0.25">
      <c r="A2690" s="24"/>
      <c r="F2690" s="47"/>
      <c r="K2690" s="47"/>
      <c r="P2690" s="47"/>
      <c r="U2690" s="47"/>
    </row>
    <row r="2691" spans="1:21" s="25" customFormat="1" x14ac:dyDescent="0.25">
      <c r="A2691" s="24"/>
      <c r="F2691" s="47"/>
      <c r="K2691" s="47"/>
      <c r="P2691" s="47"/>
      <c r="U2691" s="47"/>
    </row>
    <row r="2692" spans="1:21" s="25" customFormat="1" x14ac:dyDescent="0.25">
      <c r="A2692" s="24"/>
      <c r="F2692" s="47"/>
      <c r="K2692" s="47"/>
      <c r="P2692" s="47"/>
      <c r="U2692" s="47"/>
    </row>
    <row r="2693" spans="1:21" s="25" customFormat="1" x14ac:dyDescent="0.25">
      <c r="A2693" s="24"/>
      <c r="F2693" s="47"/>
      <c r="K2693" s="47"/>
      <c r="P2693" s="47"/>
      <c r="U2693" s="47"/>
    </row>
    <row r="2694" spans="1:21" s="25" customFormat="1" x14ac:dyDescent="0.25">
      <c r="A2694" s="24"/>
      <c r="F2694" s="47"/>
      <c r="K2694" s="47"/>
      <c r="P2694" s="47"/>
      <c r="U2694" s="47"/>
    </row>
    <row r="2695" spans="1:21" s="25" customFormat="1" x14ac:dyDescent="0.25">
      <c r="A2695" s="24"/>
      <c r="F2695" s="47"/>
      <c r="K2695" s="47"/>
      <c r="P2695" s="47"/>
      <c r="U2695" s="47"/>
    </row>
    <row r="2696" spans="1:21" s="25" customFormat="1" x14ac:dyDescent="0.25">
      <c r="A2696" s="24"/>
      <c r="F2696" s="47"/>
      <c r="K2696" s="47"/>
      <c r="P2696" s="47"/>
      <c r="U2696" s="47"/>
    </row>
    <row r="2697" spans="1:21" s="25" customFormat="1" x14ac:dyDescent="0.25">
      <c r="A2697" s="24"/>
      <c r="F2697" s="47"/>
      <c r="K2697" s="47"/>
      <c r="P2697" s="47"/>
      <c r="U2697" s="47"/>
    </row>
    <row r="2698" spans="1:21" s="25" customFormat="1" x14ac:dyDescent="0.25">
      <c r="A2698" s="24"/>
      <c r="F2698" s="47"/>
      <c r="K2698" s="47"/>
      <c r="P2698" s="47"/>
      <c r="U2698" s="47"/>
    </row>
    <row r="2699" spans="1:21" s="25" customFormat="1" x14ac:dyDescent="0.25">
      <c r="A2699" s="24"/>
      <c r="F2699" s="47"/>
      <c r="K2699" s="47"/>
      <c r="P2699" s="47"/>
      <c r="U2699" s="47"/>
    </row>
    <row r="2700" spans="1:21" s="25" customFormat="1" x14ac:dyDescent="0.25">
      <c r="A2700" s="24"/>
      <c r="F2700" s="47"/>
      <c r="K2700" s="47"/>
      <c r="P2700" s="47"/>
      <c r="U2700" s="47"/>
    </row>
    <row r="2701" spans="1:21" s="25" customFormat="1" x14ac:dyDescent="0.25">
      <c r="A2701" s="24"/>
      <c r="F2701" s="47"/>
      <c r="K2701" s="47"/>
      <c r="P2701" s="47"/>
      <c r="U2701" s="47"/>
    </row>
    <row r="2702" spans="1:21" s="25" customFormat="1" x14ac:dyDescent="0.25">
      <c r="A2702" s="24"/>
      <c r="F2702" s="47"/>
      <c r="K2702" s="47"/>
      <c r="P2702" s="47"/>
      <c r="U2702" s="47"/>
    </row>
    <row r="2703" spans="1:21" s="25" customFormat="1" x14ac:dyDescent="0.25">
      <c r="A2703" s="24"/>
      <c r="F2703" s="47"/>
      <c r="K2703" s="47"/>
      <c r="P2703" s="47"/>
      <c r="U2703" s="47"/>
    </row>
    <row r="2704" spans="1:21" s="25" customFormat="1" x14ac:dyDescent="0.25">
      <c r="A2704" s="24"/>
      <c r="F2704" s="47"/>
      <c r="K2704" s="47"/>
      <c r="P2704" s="47"/>
      <c r="U2704" s="47"/>
    </row>
    <row r="2705" spans="1:21" s="25" customFormat="1" x14ac:dyDescent="0.25">
      <c r="A2705" s="24"/>
      <c r="F2705" s="47"/>
      <c r="K2705" s="47"/>
      <c r="P2705" s="47"/>
      <c r="U2705" s="47"/>
    </row>
    <row r="2706" spans="1:21" s="25" customFormat="1" x14ac:dyDescent="0.25">
      <c r="A2706" s="24"/>
      <c r="F2706" s="47"/>
      <c r="K2706" s="47"/>
      <c r="P2706" s="47"/>
      <c r="U2706" s="47"/>
    </row>
    <row r="2707" spans="1:21" s="25" customFormat="1" x14ac:dyDescent="0.25">
      <c r="A2707" s="24"/>
      <c r="F2707" s="47"/>
      <c r="K2707" s="47"/>
      <c r="P2707" s="47"/>
      <c r="U2707" s="47"/>
    </row>
    <row r="2708" spans="1:21" s="25" customFormat="1" x14ac:dyDescent="0.25">
      <c r="A2708" s="24"/>
      <c r="F2708" s="47"/>
      <c r="K2708" s="47"/>
      <c r="P2708" s="47"/>
      <c r="U2708" s="47"/>
    </row>
    <row r="2709" spans="1:21" s="25" customFormat="1" x14ac:dyDescent="0.25">
      <c r="A2709" s="24"/>
      <c r="F2709" s="47"/>
      <c r="K2709" s="47"/>
      <c r="P2709" s="47"/>
      <c r="U2709" s="47"/>
    </row>
    <row r="2710" spans="1:21" s="25" customFormat="1" x14ac:dyDescent="0.25">
      <c r="A2710" s="24"/>
      <c r="F2710" s="47"/>
      <c r="K2710" s="47"/>
      <c r="P2710" s="47"/>
      <c r="U2710" s="47"/>
    </row>
    <row r="2711" spans="1:21" s="25" customFormat="1" x14ac:dyDescent="0.25">
      <c r="A2711" s="24"/>
      <c r="F2711" s="47"/>
      <c r="K2711" s="47"/>
      <c r="P2711" s="47"/>
      <c r="U2711" s="47"/>
    </row>
    <row r="2712" spans="1:21" s="25" customFormat="1" x14ac:dyDescent="0.25">
      <c r="A2712" s="24"/>
      <c r="F2712" s="47"/>
      <c r="K2712" s="47"/>
      <c r="P2712" s="47"/>
      <c r="U2712" s="47"/>
    </row>
    <row r="2713" spans="1:21" s="25" customFormat="1" x14ac:dyDescent="0.25">
      <c r="A2713" s="24"/>
      <c r="F2713" s="47"/>
      <c r="K2713" s="47"/>
      <c r="P2713" s="47"/>
      <c r="U2713" s="47"/>
    </row>
    <row r="2714" spans="1:21" s="25" customFormat="1" x14ac:dyDescent="0.25">
      <c r="A2714" s="24"/>
      <c r="F2714" s="47"/>
      <c r="K2714" s="47"/>
      <c r="P2714" s="47"/>
      <c r="U2714" s="47"/>
    </row>
    <row r="2715" spans="1:21" s="25" customFormat="1" x14ac:dyDescent="0.25">
      <c r="A2715" s="24"/>
      <c r="F2715" s="47"/>
      <c r="K2715" s="47"/>
      <c r="P2715" s="47"/>
      <c r="U2715" s="47"/>
    </row>
    <row r="2716" spans="1:21" s="25" customFormat="1" x14ac:dyDescent="0.25">
      <c r="A2716" s="24"/>
      <c r="F2716" s="47"/>
      <c r="K2716" s="47"/>
      <c r="P2716" s="47"/>
      <c r="U2716" s="47"/>
    </row>
    <row r="2717" spans="1:21" s="25" customFormat="1" x14ac:dyDescent="0.25">
      <c r="A2717" s="24"/>
      <c r="F2717" s="47"/>
      <c r="K2717" s="47"/>
      <c r="P2717" s="47"/>
      <c r="U2717" s="47"/>
    </row>
    <row r="2718" spans="1:21" s="25" customFormat="1" x14ac:dyDescent="0.25">
      <c r="A2718" s="24"/>
      <c r="F2718" s="47"/>
      <c r="K2718" s="47"/>
      <c r="P2718" s="47"/>
      <c r="U2718" s="47"/>
    </row>
    <row r="2719" spans="1:21" s="25" customFormat="1" x14ac:dyDescent="0.25">
      <c r="A2719" s="24"/>
      <c r="F2719" s="47"/>
      <c r="K2719" s="47"/>
      <c r="P2719" s="47"/>
      <c r="U2719" s="47"/>
    </row>
    <row r="2720" spans="1:21" s="25" customFormat="1" x14ac:dyDescent="0.25">
      <c r="A2720" s="24"/>
      <c r="F2720" s="47"/>
      <c r="K2720" s="47"/>
      <c r="P2720" s="47"/>
      <c r="U2720" s="47"/>
    </row>
    <row r="2721" spans="1:21" s="25" customFormat="1" x14ac:dyDescent="0.25">
      <c r="A2721" s="24"/>
      <c r="F2721" s="47"/>
      <c r="K2721" s="47"/>
      <c r="P2721" s="47"/>
      <c r="U2721" s="47"/>
    </row>
    <row r="2722" spans="1:21" s="25" customFormat="1" x14ac:dyDescent="0.25">
      <c r="A2722" s="24"/>
      <c r="F2722" s="47"/>
      <c r="K2722" s="47"/>
      <c r="P2722" s="47"/>
      <c r="U2722" s="47"/>
    </row>
    <row r="2723" spans="1:21" s="25" customFormat="1" x14ac:dyDescent="0.25">
      <c r="A2723" s="24"/>
      <c r="F2723" s="47"/>
      <c r="K2723" s="47"/>
      <c r="P2723" s="47"/>
      <c r="U2723" s="47"/>
    </row>
    <row r="2724" spans="1:21" s="25" customFormat="1" x14ac:dyDescent="0.25">
      <c r="A2724" s="24"/>
      <c r="F2724" s="47"/>
      <c r="K2724" s="47"/>
      <c r="P2724" s="47"/>
      <c r="U2724" s="47"/>
    </row>
    <row r="2725" spans="1:21" s="25" customFormat="1" x14ac:dyDescent="0.25">
      <c r="A2725" s="24"/>
      <c r="F2725" s="47"/>
      <c r="K2725" s="47"/>
      <c r="P2725" s="47"/>
      <c r="U2725" s="47"/>
    </row>
    <row r="2726" spans="1:21" s="25" customFormat="1" x14ac:dyDescent="0.25">
      <c r="A2726" s="24"/>
      <c r="F2726" s="47"/>
      <c r="K2726" s="47"/>
      <c r="P2726" s="47"/>
      <c r="U2726" s="47"/>
    </row>
    <row r="2727" spans="1:21" s="25" customFormat="1" x14ac:dyDescent="0.25">
      <c r="A2727" s="24"/>
      <c r="F2727" s="47"/>
      <c r="K2727" s="47"/>
      <c r="P2727" s="47"/>
      <c r="U2727" s="47"/>
    </row>
    <row r="2728" spans="1:21" s="25" customFormat="1" x14ac:dyDescent="0.25">
      <c r="A2728" s="24"/>
      <c r="F2728" s="47"/>
      <c r="K2728" s="47"/>
      <c r="P2728" s="47"/>
      <c r="U2728" s="47"/>
    </row>
    <row r="2729" spans="1:21" s="25" customFormat="1" x14ac:dyDescent="0.25">
      <c r="A2729" s="24"/>
      <c r="F2729" s="47"/>
      <c r="K2729" s="47"/>
      <c r="P2729" s="47"/>
      <c r="U2729" s="47"/>
    </row>
    <row r="2730" spans="1:21" s="25" customFormat="1" x14ac:dyDescent="0.25">
      <c r="A2730" s="24"/>
      <c r="F2730" s="47"/>
      <c r="K2730" s="47"/>
      <c r="P2730" s="47"/>
      <c r="U2730" s="47"/>
    </row>
    <row r="2731" spans="1:21" s="25" customFormat="1" x14ac:dyDescent="0.25">
      <c r="A2731" s="24"/>
      <c r="F2731" s="47"/>
      <c r="K2731" s="47"/>
      <c r="P2731" s="47"/>
      <c r="U2731" s="47"/>
    </row>
    <row r="2732" spans="1:21" s="25" customFormat="1" x14ac:dyDescent="0.25">
      <c r="A2732" s="24"/>
      <c r="F2732" s="47"/>
      <c r="K2732" s="47"/>
      <c r="P2732" s="47"/>
      <c r="U2732" s="47"/>
    </row>
    <row r="2733" spans="1:21" s="25" customFormat="1" x14ac:dyDescent="0.25">
      <c r="A2733" s="24"/>
      <c r="F2733" s="47"/>
      <c r="K2733" s="47"/>
      <c r="P2733" s="47"/>
      <c r="U2733" s="47"/>
    </row>
    <row r="2734" spans="1:21" s="25" customFormat="1" x14ac:dyDescent="0.25">
      <c r="A2734" s="24"/>
      <c r="F2734" s="47"/>
      <c r="K2734" s="47"/>
      <c r="P2734" s="47"/>
      <c r="U2734" s="47"/>
    </row>
    <row r="2735" spans="1:21" s="25" customFormat="1" x14ac:dyDescent="0.25">
      <c r="A2735" s="24"/>
      <c r="F2735" s="47"/>
      <c r="K2735" s="47"/>
      <c r="P2735" s="47"/>
      <c r="U2735" s="47"/>
    </row>
    <row r="2736" spans="1:21" s="25" customFormat="1" x14ac:dyDescent="0.25">
      <c r="A2736" s="24"/>
      <c r="F2736" s="47"/>
      <c r="K2736" s="47"/>
      <c r="P2736" s="47"/>
      <c r="U2736" s="47"/>
    </row>
    <row r="2737" spans="1:21" s="25" customFormat="1" x14ac:dyDescent="0.25">
      <c r="A2737" s="24"/>
      <c r="F2737" s="47"/>
      <c r="K2737" s="47"/>
      <c r="P2737" s="47"/>
      <c r="U2737" s="47"/>
    </row>
    <row r="2738" spans="1:21" s="25" customFormat="1" x14ac:dyDescent="0.25">
      <c r="A2738" s="24"/>
      <c r="F2738" s="47"/>
      <c r="K2738" s="47"/>
      <c r="P2738" s="47"/>
      <c r="U2738" s="47"/>
    </row>
    <row r="2739" spans="1:21" s="25" customFormat="1" x14ac:dyDescent="0.25">
      <c r="A2739" s="24"/>
      <c r="F2739" s="47"/>
      <c r="K2739" s="47"/>
      <c r="P2739" s="47"/>
      <c r="U2739" s="47"/>
    </row>
    <row r="2740" spans="1:21" s="25" customFormat="1" x14ac:dyDescent="0.25">
      <c r="A2740" s="24"/>
      <c r="F2740" s="47"/>
      <c r="K2740" s="47"/>
      <c r="P2740" s="47"/>
      <c r="U2740" s="47"/>
    </row>
    <row r="2741" spans="1:21" s="25" customFormat="1" x14ac:dyDescent="0.25">
      <c r="A2741" s="24"/>
      <c r="F2741" s="47"/>
      <c r="K2741" s="47"/>
      <c r="P2741" s="47"/>
      <c r="U2741" s="47"/>
    </row>
    <row r="2742" spans="1:21" s="25" customFormat="1" x14ac:dyDescent="0.25">
      <c r="A2742" s="24"/>
      <c r="F2742" s="47"/>
      <c r="K2742" s="47"/>
      <c r="P2742" s="47"/>
      <c r="U2742" s="47"/>
    </row>
    <row r="2743" spans="1:21" s="25" customFormat="1" x14ac:dyDescent="0.25">
      <c r="A2743" s="24"/>
      <c r="F2743" s="47"/>
      <c r="K2743" s="47"/>
      <c r="P2743" s="47"/>
      <c r="U2743" s="47"/>
    </row>
    <row r="2744" spans="1:21" s="25" customFormat="1" x14ac:dyDescent="0.25">
      <c r="A2744" s="24"/>
      <c r="F2744" s="47"/>
      <c r="K2744" s="47"/>
      <c r="P2744" s="47"/>
      <c r="U2744" s="47"/>
    </row>
    <row r="2745" spans="1:21" s="25" customFormat="1" x14ac:dyDescent="0.25">
      <c r="A2745" s="24"/>
      <c r="F2745" s="47"/>
      <c r="K2745" s="47"/>
      <c r="P2745" s="47"/>
      <c r="U2745" s="47"/>
    </row>
    <row r="2746" spans="1:21" s="25" customFormat="1" x14ac:dyDescent="0.25">
      <c r="A2746" s="24"/>
      <c r="F2746" s="47"/>
      <c r="K2746" s="47"/>
      <c r="P2746" s="47"/>
      <c r="U2746" s="47"/>
    </row>
    <row r="2747" spans="1:21" s="25" customFormat="1" x14ac:dyDescent="0.25">
      <c r="A2747" s="24"/>
      <c r="F2747" s="47"/>
      <c r="K2747" s="47"/>
      <c r="P2747" s="47"/>
      <c r="U2747" s="47"/>
    </row>
    <row r="2748" spans="1:21" s="25" customFormat="1" x14ac:dyDescent="0.25">
      <c r="A2748" s="24"/>
      <c r="F2748" s="47"/>
      <c r="K2748" s="47"/>
      <c r="P2748" s="47"/>
      <c r="U2748" s="47"/>
    </row>
    <row r="2749" spans="1:21" s="25" customFormat="1" x14ac:dyDescent="0.25">
      <c r="A2749" s="24"/>
      <c r="F2749" s="47"/>
      <c r="K2749" s="47"/>
      <c r="P2749" s="47"/>
      <c r="U2749" s="47"/>
    </row>
    <row r="2750" spans="1:21" s="25" customFormat="1" x14ac:dyDescent="0.25">
      <c r="A2750" s="24"/>
      <c r="F2750" s="47"/>
      <c r="K2750" s="47"/>
      <c r="P2750" s="47"/>
      <c r="U2750" s="47"/>
    </row>
    <row r="2751" spans="1:21" s="25" customFormat="1" x14ac:dyDescent="0.25">
      <c r="A2751" s="24"/>
      <c r="F2751" s="47"/>
      <c r="K2751" s="47"/>
      <c r="P2751" s="47"/>
      <c r="U2751" s="47"/>
    </row>
    <row r="2752" spans="1:21" s="25" customFormat="1" x14ac:dyDescent="0.25">
      <c r="A2752" s="24"/>
      <c r="F2752" s="47"/>
      <c r="K2752" s="47"/>
      <c r="P2752" s="47"/>
      <c r="U2752" s="47"/>
    </row>
    <row r="2753" spans="1:21" s="25" customFormat="1" x14ac:dyDescent="0.25">
      <c r="A2753" s="24"/>
      <c r="F2753" s="47"/>
      <c r="K2753" s="47"/>
      <c r="P2753" s="47"/>
      <c r="U2753" s="47"/>
    </row>
    <row r="2754" spans="1:21" s="25" customFormat="1" x14ac:dyDescent="0.25">
      <c r="A2754" s="24"/>
      <c r="F2754" s="47"/>
      <c r="K2754" s="47"/>
      <c r="P2754" s="47"/>
      <c r="U2754" s="47"/>
    </row>
    <row r="2755" spans="1:21" s="25" customFormat="1" x14ac:dyDescent="0.25">
      <c r="A2755" s="24"/>
      <c r="F2755" s="47"/>
      <c r="K2755" s="47"/>
      <c r="P2755" s="47"/>
      <c r="U2755" s="47"/>
    </row>
    <row r="2756" spans="1:21" s="25" customFormat="1" x14ac:dyDescent="0.25">
      <c r="A2756" s="24"/>
      <c r="F2756" s="47"/>
      <c r="K2756" s="47"/>
      <c r="P2756" s="47"/>
      <c r="U2756" s="47"/>
    </row>
    <row r="2757" spans="1:21" s="25" customFormat="1" x14ac:dyDescent="0.25">
      <c r="A2757" s="24"/>
      <c r="F2757" s="47"/>
      <c r="K2757" s="47"/>
      <c r="P2757" s="47"/>
      <c r="U2757" s="47"/>
    </row>
    <row r="2758" spans="1:21" s="25" customFormat="1" x14ac:dyDescent="0.25">
      <c r="A2758" s="24"/>
      <c r="F2758" s="47"/>
      <c r="K2758" s="47"/>
      <c r="P2758" s="47"/>
      <c r="U2758" s="47"/>
    </row>
    <row r="2759" spans="1:21" s="25" customFormat="1" x14ac:dyDescent="0.25">
      <c r="A2759" s="24"/>
      <c r="F2759" s="47"/>
      <c r="K2759" s="47"/>
      <c r="P2759" s="47"/>
      <c r="U2759" s="47"/>
    </row>
    <row r="2760" spans="1:21" s="25" customFormat="1" x14ac:dyDescent="0.25">
      <c r="A2760" s="24"/>
      <c r="F2760" s="47"/>
      <c r="K2760" s="47"/>
      <c r="P2760" s="47"/>
      <c r="U2760" s="47"/>
    </row>
    <row r="2761" spans="1:21" s="25" customFormat="1" x14ac:dyDescent="0.25">
      <c r="A2761" s="24"/>
      <c r="F2761" s="47"/>
      <c r="K2761" s="47"/>
      <c r="P2761" s="47"/>
      <c r="U2761" s="47"/>
    </row>
    <row r="2762" spans="1:21" s="25" customFormat="1" x14ac:dyDescent="0.25">
      <c r="A2762" s="24"/>
      <c r="F2762" s="47"/>
      <c r="K2762" s="47"/>
      <c r="P2762" s="47"/>
      <c r="U2762" s="47"/>
    </row>
    <row r="2763" spans="1:21" s="25" customFormat="1" x14ac:dyDescent="0.25">
      <c r="A2763" s="24"/>
      <c r="F2763" s="47"/>
      <c r="K2763" s="47"/>
      <c r="P2763" s="47"/>
      <c r="U2763" s="47"/>
    </row>
    <row r="2764" spans="1:21" s="25" customFormat="1" x14ac:dyDescent="0.25">
      <c r="A2764" s="24"/>
      <c r="F2764" s="47"/>
      <c r="K2764" s="47"/>
      <c r="P2764" s="47"/>
      <c r="U2764" s="47"/>
    </row>
    <row r="2765" spans="1:21" s="25" customFormat="1" x14ac:dyDescent="0.25">
      <c r="A2765" s="24"/>
      <c r="F2765" s="47"/>
      <c r="K2765" s="47"/>
      <c r="P2765" s="47"/>
      <c r="U2765" s="47"/>
    </row>
    <row r="2766" spans="1:21" s="25" customFormat="1" x14ac:dyDescent="0.25">
      <c r="A2766" s="24"/>
      <c r="F2766" s="47"/>
      <c r="K2766" s="47"/>
      <c r="P2766" s="47"/>
      <c r="U2766" s="47"/>
    </row>
    <row r="2767" spans="1:21" s="25" customFormat="1" x14ac:dyDescent="0.25">
      <c r="A2767" s="24"/>
      <c r="F2767" s="47"/>
      <c r="K2767" s="47"/>
      <c r="P2767" s="47"/>
      <c r="U2767" s="47"/>
    </row>
    <row r="2768" spans="1:21" s="25" customFormat="1" x14ac:dyDescent="0.25">
      <c r="A2768" s="24"/>
      <c r="F2768" s="47"/>
      <c r="K2768" s="47"/>
      <c r="P2768" s="47"/>
      <c r="U2768" s="47"/>
    </row>
    <row r="2769" spans="1:21" s="25" customFormat="1" x14ac:dyDescent="0.25">
      <c r="A2769" s="24"/>
      <c r="F2769" s="47"/>
      <c r="K2769" s="47"/>
      <c r="P2769" s="47"/>
      <c r="U2769" s="47"/>
    </row>
    <row r="2770" spans="1:21" s="25" customFormat="1" x14ac:dyDescent="0.25">
      <c r="A2770" s="24"/>
      <c r="F2770" s="47"/>
      <c r="K2770" s="47"/>
      <c r="P2770" s="47"/>
      <c r="U2770" s="47"/>
    </row>
    <row r="2771" spans="1:21" s="25" customFormat="1" x14ac:dyDescent="0.25">
      <c r="A2771" s="24"/>
      <c r="F2771" s="47"/>
      <c r="K2771" s="47"/>
      <c r="P2771" s="47"/>
      <c r="U2771" s="47"/>
    </row>
    <row r="2772" spans="1:21" s="25" customFormat="1" x14ac:dyDescent="0.25">
      <c r="A2772" s="24"/>
      <c r="F2772" s="47"/>
      <c r="K2772" s="47"/>
      <c r="P2772" s="47"/>
      <c r="U2772" s="47"/>
    </row>
    <row r="2773" spans="1:21" s="25" customFormat="1" x14ac:dyDescent="0.25">
      <c r="A2773" s="24"/>
      <c r="F2773" s="47"/>
      <c r="K2773" s="47"/>
      <c r="P2773" s="47"/>
      <c r="U2773" s="47"/>
    </row>
    <row r="2774" spans="1:21" s="25" customFormat="1" x14ac:dyDescent="0.25">
      <c r="A2774" s="24"/>
      <c r="F2774" s="47"/>
      <c r="K2774" s="47"/>
      <c r="P2774" s="47"/>
      <c r="U2774" s="47"/>
    </row>
    <row r="2775" spans="1:21" s="25" customFormat="1" x14ac:dyDescent="0.25">
      <c r="A2775" s="24"/>
      <c r="F2775" s="47"/>
      <c r="K2775" s="47"/>
      <c r="P2775" s="47"/>
      <c r="U2775" s="47"/>
    </row>
    <row r="2776" spans="1:21" s="25" customFormat="1" x14ac:dyDescent="0.25">
      <c r="A2776" s="24"/>
      <c r="F2776" s="47"/>
      <c r="K2776" s="47"/>
      <c r="P2776" s="47"/>
      <c r="U2776" s="47"/>
    </row>
    <row r="2777" spans="1:21" s="25" customFormat="1" x14ac:dyDescent="0.25">
      <c r="A2777" s="24"/>
      <c r="F2777" s="47"/>
      <c r="K2777" s="47"/>
      <c r="P2777" s="47"/>
      <c r="U2777" s="47"/>
    </row>
    <row r="2778" spans="1:21" s="25" customFormat="1" x14ac:dyDescent="0.25">
      <c r="A2778" s="24"/>
      <c r="F2778" s="47"/>
      <c r="K2778" s="47"/>
      <c r="P2778" s="47"/>
      <c r="U2778" s="47"/>
    </row>
    <row r="2779" spans="1:21" s="25" customFormat="1" x14ac:dyDescent="0.25">
      <c r="A2779" s="24"/>
      <c r="F2779" s="47"/>
      <c r="K2779" s="47"/>
      <c r="P2779" s="47"/>
      <c r="U2779" s="47"/>
    </row>
    <row r="2780" spans="1:21" s="25" customFormat="1" x14ac:dyDescent="0.25">
      <c r="A2780" s="24"/>
      <c r="F2780" s="47"/>
      <c r="K2780" s="47"/>
      <c r="P2780" s="47"/>
      <c r="U2780" s="47"/>
    </row>
    <row r="2781" spans="1:21" s="25" customFormat="1" x14ac:dyDescent="0.25">
      <c r="A2781" s="24"/>
      <c r="F2781" s="47"/>
      <c r="K2781" s="47"/>
      <c r="P2781" s="47"/>
      <c r="U2781" s="47"/>
    </row>
    <row r="2782" spans="1:21" s="25" customFormat="1" x14ac:dyDescent="0.25">
      <c r="A2782" s="24"/>
      <c r="F2782" s="47"/>
      <c r="K2782" s="47"/>
      <c r="P2782" s="47"/>
      <c r="U2782" s="47"/>
    </row>
    <row r="2783" spans="1:21" s="25" customFormat="1" x14ac:dyDescent="0.25">
      <c r="A2783" s="24"/>
      <c r="F2783" s="47"/>
      <c r="K2783" s="47"/>
      <c r="P2783" s="47"/>
      <c r="U2783" s="47"/>
    </row>
    <row r="2784" spans="1:21" s="25" customFormat="1" x14ac:dyDescent="0.25">
      <c r="A2784" s="24"/>
      <c r="F2784" s="47"/>
      <c r="K2784" s="47"/>
      <c r="P2784" s="47"/>
      <c r="U2784" s="47"/>
    </row>
    <row r="2785" spans="1:21" s="25" customFormat="1" x14ac:dyDescent="0.25">
      <c r="A2785" s="24"/>
      <c r="F2785" s="47"/>
      <c r="K2785" s="47"/>
      <c r="P2785" s="47"/>
      <c r="U2785" s="47"/>
    </row>
    <row r="2786" spans="1:21" s="25" customFormat="1" x14ac:dyDescent="0.25">
      <c r="A2786" s="24"/>
      <c r="F2786" s="47"/>
      <c r="K2786" s="47"/>
      <c r="P2786" s="47"/>
      <c r="U2786" s="47"/>
    </row>
    <row r="2787" spans="1:21" s="25" customFormat="1" x14ac:dyDescent="0.25">
      <c r="A2787" s="24"/>
      <c r="F2787" s="47"/>
      <c r="K2787" s="47"/>
      <c r="P2787" s="47"/>
      <c r="U2787" s="47"/>
    </row>
    <row r="2788" spans="1:21" s="25" customFormat="1" x14ac:dyDescent="0.25">
      <c r="A2788" s="24"/>
      <c r="F2788" s="47"/>
      <c r="K2788" s="47"/>
      <c r="P2788" s="47"/>
      <c r="U2788" s="47"/>
    </row>
    <row r="2789" spans="1:21" s="25" customFormat="1" x14ac:dyDescent="0.25">
      <c r="A2789" s="24"/>
      <c r="F2789" s="47"/>
      <c r="K2789" s="47"/>
      <c r="P2789" s="47"/>
      <c r="U2789" s="47"/>
    </row>
    <row r="2790" spans="1:21" s="25" customFormat="1" x14ac:dyDescent="0.25">
      <c r="A2790" s="24"/>
      <c r="F2790" s="47"/>
      <c r="K2790" s="47"/>
      <c r="P2790" s="47"/>
      <c r="U2790" s="47"/>
    </row>
    <row r="2791" spans="1:21" s="25" customFormat="1" x14ac:dyDescent="0.25">
      <c r="A2791" s="24"/>
      <c r="F2791" s="47"/>
      <c r="K2791" s="47"/>
      <c r="P2791" s="47"/>
      <c r="U2791" s="47"/>
    </row>
    <row r="2792" spans="1:21" s="25" customFormat="1" x14ac:dyDescent="0.25">
      <c r="A2792" s="24"/>
      <c r="F2792" s="47"/>
      <c r="K2792" s="47"/>
      <c r="P2792" s="47"/>
      <c r="U2792" s="47"/>
    </row>
    <row r="2793" spans="1:21" s="25" customFormat="1" x14ac:dyDescent="0.25">
      <c r="A2793" s="24"/>
      <c r="F2793" s="47"/>
      <c r="K2793" s="47"/>
      <c r="P2793" s="47"/>
      <c r="U2793" s="47"/>
    </row>
    <row r="2794" spans="1:21" s="25" customFormat="1" x14ac:dyDescent="0.25">
      <c r="A2794" s="24"/>
      <c r="F2794" s="47"/>
      <c r="K2794" s="47"/>
      <c r="P2794" s="47"/>
      <c r="U2794" s="47"/>
    </row>
    <row r="2795" spans="1:21" s="25" customFormat="1" x14ac:dyDescent="0.25">
      <c r="A2795" s="24"/>
      <c r="F2795" s="47"/>
      <c r="K2795" s="47"/>
      <c r="P2795" s="47"/>
      <c r="U2795" s="47"/>
    </row>
    <row r="2796" spans="1:21" s="25" customFormat="1" x14ac:dyDescent="0.25">
      <c r="A2796" s="24"/>
      <c r="F2796" s="47"/>
      <c r="K2796" s="47"/>
      <c r="P2796" s="47"/>
      <c r="U2796" s="47"/>
    </row>
    <row r="2797" spans="1:21" s="25" customFormat="1" x14ac:dyDescent="0.25">
      <c r="A2797" s="24"/>
      <c r="F2797" s="47"/>
      <c r="K2797" s="47"/>
      <c r="P2797" s="47"/>
      <c r="U2797" s="47"/>
    </row>
    <row r="2798" spans="1:21" s="25" customFormat="1" x14ac:dyDescent="0.25">
      <c r="A2798" s="24"/>
      <c r="F2798" s="47"/>
      <c r="K2798" s="47"/>
      <c r="P2798" s="47"/>
      <c r="U2798" s="47"/>
    </row>
    <row r="2799" spans="1:21" s="25" customFormat="1" x14ac:dyDescent="0.25">
      <c r="A2799" s="24"/>
      <c r="F2799" s="47"/>
      <c r="K2799" s="47"/>
      <c r="P2799" s="47"/>
      <c r="U2799" s="47"/>
    </row>
    <row r="2800" spans="1:21" s="25" customFormat="1" x14ac:dyDescent="0.25">
      <c r="A2800" s="24"/>
      <c r="F2800" s="47"/>
      <c r="K2800" s="47"/>
      <c r="P2800" s="47"/>
      <c r="U2800" s="47"/>
    </row>
    <row r="2801" spans="1:21" s="25" customFormat="1" x14ac:dyDescent="0.25">
      <c r="A2801" s="24"/>
      <c r="F2801" s="47"/>
      <c r="K2801" s="47"/>
      <c r="P2801" s="47"/>
      <c r="U2801" s="47"/>
    </row>
    <row r="2802" spans="1:21" s="25" customFormat="1" x14ac:dyDescent="0.25">
      <c r="A2802" s="24"/>
      <c r="F2802" s="47"/>
      <c r="K2802" s="47"/>
      <c r="P2802" s="47"/>
      <c r="U2802" s="47"/>
    </row>
    <row r="2803" spans="1:21" s="25" customFormat="1" x14ac:dyDescent="0.25">
      <c r="A2803" s="24"/>
      <c r="F2803" s="47"/>
      <c r="K2803" s="47"/>
      <c r="P2803" s="47"/>
      <c r="U2803" s="47"/>
    </row>
    <row r="2804" spans="1:21" s="25" customFormat="1" x14ac:dyDescent="0.25">
      <c r="A2804" s="24"/>
      <c r="F2804" s="47"/>
      <c r="K2804" s="47"/>
      <c r="P2804" s="47"/>
      <c r="U2804" s="47"/>
    </row>
    <row r="2805" spans="1:21" s="25" customFormat="1" x14ac:dyDescent="0.25">
      <c r="A2805" s="24"/>
      <c r="F2805" s="47"/>
      <c r="K2805" s="47"/>
      <c r="P2805" s="47"/>
      <c r="U2805" s="47"/>
    </row>
    <row r="2806" spans="1:21" s="25" customFormat="1" x14ac:dyDescent="0.25">
      <c r="A2806" s="24"/>
      <c r="F2806" s="47"/>
      <c r="K2806" s="47"/>
      <c r="P2806" s="47"/>
      <c r="U2806" s="47"/>
    </row>
    <row r="2807" spans="1:21" s="25" customFormat="1" x14ac:dyDescent="0.25">
      <c r="A2807" s="24"/>
      <c r="F2807" s="47"/>
      <c r="K2807" s="47"/>
      <c r="P2807" s="47"/>
      <c r="U2807" s="47"/>
    </row>
    <row r="2808" spans="1:21" s="25" customFormat="1" x14ac:dyDescent="0.25">
      <c r="A2808" s="24"/>
      <c r="F2808" s="47"/>
      <c r="K2808" s="47"/>
      <c r="P2808" s="47"/>
      <c r="U2808" s="47"/>
    </row>
    <row r="2809" spans="1:21" s="25" customFormat="1" x14ac:dyDescent="0.25">
      <c r="A2809" s="24"/>
      <c r="F2809" s="47"/>
      <c r="K2809" s="47"/>
      <c r="P2809" s="47"/>
      <c r="U2809" s="47"/>
    </row>
    <row r="2810" spans="1:21" s="25" customFormat="1" x14ac:dyDescent="0.25">
      <c r="A2810" s="24"/>
      <c r="F2810" s="47"/>
      <c r="K2810" s="47"/>
      <c r="P2810" s="47"/>
      <c r="U2810" s="47"/>
    </row>
    <row r="2811" spans="1:21" s="25" customFormat="1" x14ac:dyDescent="0.25">
      <c r="A2811" s="24"/>
      <c r="F2811" s="47"/>
      <c r="K2811" s="47"/>
      <c r="P2811" s="47"/>
      <c r="U2811" s="47"/>
    </row>
    <row r="2812" spans="1:21" s="25" customFormat="1" x14ac:dyDescent="0.25">
      <c r="A2812" s="24"/>
      <c r="F2812" s="47"/>
      <c r="K2812" s="47"/>
      <c r="P2812" s="47"/>
      <c r="U2812" s="47"/>
    </row>
    <row r="2813" spans="1:21" s="25" customFormat="1" x14ac:dyDescent="0.25">
      <c r="A2813" s="24"/>
      <c r="F2813" s="47"/>
      <c r="K2813" s="47"/>
      <c r="P2813" s="47"/>
      <c r="U2813" s="47"/>
    </row>
    <row r="2814" spans="1:21" s="25" customFormat="1" x14ac:dyDescent="0.25">
      <c r="A2814" s="24"/>
      <c r="F2814" s="47"/>
      <c r="K2814" s="47"/>
      <c r="P2814" s="47"/>
      <c r="U2814" s="47"/>
    </row>
    <row r="2815" spans="1:21" s="25" customFormat="1" x14ac:dyDescent="0.25">
      <c r="A2815" s="24"/>
      <c r="F2815" s="47"/>
      <c r="K2815" s="47"/>
      <c r="P2815" s="47"/>
      <c r="U2815" s="47"/>
    </row>
    <row r="2816" spans="1:21" s="25" customFormat="1" x14ac:dyDescent="0.25">
      <c r="A2816" s="24"/>
      <c r="F2816" s="47"/>
      <c r="K2816" s="47"/>
      <c r="P2816" s="47"/>
      <c r="U2816" s="47"/>
    </row>
    <row r="2817" spans="1:21" s="25" customFormat="1" x14ac:dyDescent="0.25">
      <c r="A2817" s="24"/>
      <c r="F2817" s="47"/>
      <c r="K2817" s="47"/>
      <c r="P2817" s="47"/>
      <c r="U2817" s="47"/>
    </row>
    <row r="2818" spans="1:21" s="25" customFormat="1" x14ac:dyDescent="0.25">
      <c r="A2818" s="24"/>
      <c r="F2818" s="47"/>
      <c r="K2818" s="47"/>
      <c r="P2818" s="47"/>
      <c r="U2818" s="47"/>
    </row>
    <row r="2819" spans="1:21" s="25" customFormat="1" x14ac:dyDescent="0.25">
      <c r="A2819" s="24"/>
      <c r="F2819" s="47"/>
      <c r="K2819" s="47"/>
      <c r="P2819" s="47"/>
      <c r="U2819" s="47"/>
    </row>
    <row r="2820" spans="1:21" s="25" customFormat="1" x14ac:dyDescent="0.25">
      <c r="A2820" s="24"/>
      <c r="F2820" s="47"/>
      <c r="K2820" s="47"/>
      <c r="P2820" s="47"/>
      <c r="U2820" s="47"/>
    </row>
    <row r="2821" spans="1:21" s="25" customFormat="1" x14ac:dyDescent="0.25">
      <c r="A2821" s="24"/>
      <c r="F2821" s="47"/>
      <c r="K2821" s="47"/>
      <c r="P2821" s="47"/>
      <c r="U2821" s="47"/>
    </row>
    <row r="2822" spans="1:21" s="25" customFormat="1" x14ac:dyDescent="0.25">
      <c r="A2822" s="24"/>
      <c r="F2822" s="47"/>
      <c r="K2822" s="47"/>
      <c r="P2822" s="47"/>
      <c r="U2822" s="47"/>
    </row>
    <row r="2823" spans="1:21" s="25" customFormat="1" x14ac:dyDescent="0.25">
      <c r="A2823" s="24"/>
      <c r="F2823" s="47"/>
      <c r="K2823" s="47"/>
      <c r="P2823" s="47"/>
      <c r="U2823" s="47"/>
    </row>
    <row r="2824" spans="1:21" s="25" customFormat="1" x14ac:dyDescent="0.25">
      <c r="A2824" s="24"/>
      <c r="F2824" s="47"/>
      <c r="K2824" s="47"/>
      <c r="P2824" s="47"/>
      <c r="U2824" s="47"/>
    </row>
    <row r="2825" spans="1:21" s="25" customFormat="1" x14ac:dyDescent="0.25">
      <c r="A2825" s="24"/>
      <c r="F2825" s="47"/>
      <c r="K2825" s="47"/>
      <c r="P2825" s="47"/>
      <c r="U2825" s="47"/>
    </row>
    <row r="2826" spans="1:21" s="25" customFormat="1" x14ac:dyDescent="0.25">
      <c r="A2826" s="24"/>
      <c r="F2826" s="47"/>
      <c r="K2826" s="47"/>
      <c r="P2826" s="47"/>
      <c r="U2826" s="47"/>
    </row>
    <row r="2827" spans="1:21" s="25" customFormat="1" x14ac:dyDescent="0.25">
      <c r="A2827" s="24"/>
      <c r="F2827" s="47"/>
      <c r="K2827" s="47"/>
      <c r="P2827" s="47"/>
      <c r="U2827" s="47"/>
    </row>
    <row r="2828" spans="1:21" s="25" customFormat="1" x14ac:dyDescent="0.25">
      <c r="A2828" s="24"/>
      <c r="F2828" s="47"/>
      <c r="K2828" s="47"/>
      <c r="P2828" s="47"/>
      <c r="U2828" s="47"/>
    </row>
    <row r="2829" spans="1:21" s="25" customFormat="1" x14ac:dyDescent="0.25">
      <c r="A2829" s="24"/>
      <c r="F2829" s="47"/>
      <c r="K2829" s="47"/>
      <c r="P2829" s="47"/>
      <c r="U2829" s="47"/>
    </row>
    <row r="2830" spans="1:21" s="25" customFormat="1" x14ac:dyDescent="0.25">
      <c r="A2830" s="24"/>
      <c r="F2830" s="47"/>
      <c r="K2830" s="47"/>
      <c r="P2830" s="47"/>
      <c r="U2830" s="47"/>
    </row>
    <row r="2831" spans="1:21" s="25" customFormat="1" x14ac:dyDescent="0.25">
      <c r="A2831" s="24"/>
      <c r="F2831" s="47"/>
      <c r="K2831" s="47"/>
      <c r="P2831" s="47"/>
      <c r="U2831" s="47"/>
    </row>
    <row r="2832" spans="1:21" s="25" customFormat="1" x14ac:dyDescent="0.25">
      <c r="A2832" s="24"/>
      <c r="F2832" s="47"/>
      <c r="K2832" s="47"/>
      <c r="P2832" s="47"/>
      <c r="U2832" s="47"/>
    </row>
    <row r="2833" spans="1:21" s="25" customFormat="1" x14ac:dyDescent="0.25">
      <c r="A2833" s="24"/>
      <c r="F2833" s="47"/>
      <c r="K2833" s="47"/>
      <c r="P2833" s="47"/>
      <c r="U2833" s="47"/>
    </row>
    <row r="2834" spans="1:21" s="25" customFormat="1" x14ac:dyDescent="0.25">
      <c r="A2834" s="24"/>
      <c r="F2834" s="47"/>
      <c r="K2834" s="47"/>
      <c r="P2834" s="47"/>
      <c r="U2834" s="47"/>
    </row>
    <row r="2835" spans="1:21" s="25" customFormat="1" x14ac:dyDescent="0.25">
      <c r="A2835" s="24"/>
      <c r="F2835" s="47"/>
      <c r="K2835" s="47"/>
      <c r="P2835" s="47"/>
      <c r="U2835" s="47"/>
    </row>
    <row r="2836" spans="1:21" s="25" customFormat="1" x14ac:dyDescent="0.25">
      <c r="A2836" s="24"/>
      <c r="F2836" s="47"/>
      <c r="K2836" s="47"/>
      <c r="P2836" s="47"/>
      <c r="U2836" s="47"/>
    </row>
    <row r="2837" spans="1:21" s="25" customFormat="1" x14ac:dyDescent="0.25">
      <c r="A2837" s="24"/>
      <c r="F2837" s="47"/>
      <c r="K2837" s="47"/>
      <c r="P2837" s="47"/>
      <c r="U2837" s="47"/>
    </row>
    <row r="2838" spans="1:21" s="25" customFormat="1" x14ac:dyDescent="0.25">
      <c r="A2838" s="24"/>
      <c r="F2838" s="47"/>
      <c r="K2838" s="47"/>
      <c r="P2838" s="47"/>
      <c r="U2838" s="47"/>
    </row>
    <row r="2839" spans="1:21" s="25" customFormat="1" x14ac:dyDescent="0.25">
      <c r="A2839" s="24"/>
      <c r="F2839" s="47"/>
      <c r="K2839" s="47"/>
      <c r="P2839" s="47"/>
      <c r="U2839" s="47"/>
    </row>
    <row r="2840" spans="1:21" s="25" customFormat="1" x14ac:dyDescent="0.25">
      <c r="A2840" s="24"/>
      <c r="F2840" s="47"/>
      <c r="K2840" s="47"/>
      <c r="P2840" s="47"/>
      <c r="U2840" s="47"/>
    </row>
    <row r="2841" spans="1:21" s="25" customFormat="1" x14ac:dyDescent="0.25">
      <c r="A2841" s="24"/>
      <c r="F2841" s="47"/>
      <c r="K2841" s="47"/>
      <c r="P2841" s="47"/>
      <c r="U2841" s="47"/>
    </row>
    <row r="2842" spans="1:21" s="25" customFormat="1" x14ac:dyDescent="0.25">
      <c r="A2842" s="24"/>
      <c r="F2842" s="47"/>
      <c r="K2842" s="47"/>
      <c r="P2842" s="47"/>
      <c r="U2842" s="47"/>
    </row>
    <row r="2843" spans="1:21" s="25" customFormat="1" x14ac:dyDescent="0.25">
      <c r="A2843" s="24"/>
      <c r="F2843" s="47"/>
      <c r="K2843" s="47"/>
      <c r="P2843" s="47"/>
      <c r="U2843" s="47"/>
    </row>
    <row r="2844" spans="1:21" s="25" customFormat="1" x14ac:dyDescent="0.25">
      <c r="A2844" s="24"/>
      <c r="F2844" s="47"/>
      <c r="K2844" s="47"/>
      <c r="P2844" s="47"/>
      <c r="U2844" s="47"/>
    </row>
    <row r="2845" spans="1:21" s="25" customFormat="1" x14ac:dyDescent="0.25">
      <c r="A2845" s="24"/>
      <c r="F2845" s="47"/>
      <c r="K2845" s="47"/>
      <c r="P2845" s="47"/>
      <c r="U2845" s="47"/>
    </row>
    <row r="2846" spans="1:21" s="25" customFormat="1" x14ac:dyDescent="0.25">
      <c r="A2846" s="24"/>
      <c r="F2846" s="47"/>
      <c r="K2846" s="47"/>
      <c r="P2846" s="47"/>
      <c r="U2846" s="47"/>
    </row>
    <row r="2847" spans="1:21" s="25" customFormat="1" x14ac:dyDescent="0.25">
      <c r="A2847" s="24"/>
      <c r="F2847" s="47"/>
      <c r="K2847" s="47"/>
      <c r="P2847" s="47"/>
      <c r="U2847" s="47"/>
    </row>
    <row r="2848" spans="1:21" s="25" customFormat="1" x14ac:dyDescent="0.25">
      <c r="A2848" s="24"/>
      <c r="F2848" s="47"/>
      <c r="K2848" s="47"/>
      <c r="P2848" s="47"/>
      <c r="U2848" s="47"/>
    </row>
    <row r="2849" spans="1:21" s="25" customFormat="1" x14ac:dyDescent="0.25">
      <c r="A2849" s="24"/>
      <c r="F2849" s="47"/>
      <c r="K2849" s="47"/>
      <c r="P2849" s="47"/>
      <c r="U2849" s="47"/>
    </row>
    <row r="2850" spans="1:21" s="25" customFormat="1" x14ac:dyDescent="0.25">
      <c r="A2850" s="24"/>
      <c r="F2850" s="47"/>
      <c r="K2850" s="47"/>
      <c r="P2850" s="47"/>
      <c r="U2850" s="47"/>
    </row>
    <row r="2851" spans="1:21" s="25" customFormat="1" x14ac:dyDescent="0.25">
      <c r="A2851" s="24"/>
      <c r="F2851" s="47"/>
      <c r="K2851" s="47"/>
      <c r="P2851" s="47"/>
      <c r="U2851" s="47"/>
    </row>
    <row r="2852" spans="1:21" s="25" customFormat="1" x14ac:dyDescent="0.25">
      <c r="A2852" s="24"/>
      <c r="F2852" s="47"/>
      <c r="K2852" s="47"/>
      <c r="P2852" s="47"/>
      <c r="U2852" s="47"/>
    </row>
    <row r="2853" spans="1:21" s="25" customFormat="1" x14ac:dyDescent="0.25">
      <c r="A2853" s="24"/>
      <c r="F2853" s="47"/>
      <c r="K2853" s="47"/>
      <c r="P2853" s="47"/>
      <c r="U2853" s="47"/>
    </row>
    <row r="2854" spans="1:21" s="25" customFormat="1" x14ac:dyDescent="0.25">
      <c r="A2854" s="24"/>
      <c r="F2854" s="47"/>
      <c r="K2854" s="47"/>
      <c r="P2854" s="47"/>
      <c r="U2854" s="47"/>
    </row>
    <row r="2855" spans="1:21" s="25" customFormat="1" x14ac:dyDescent="0.25">
      <c r="A2855" s="24"/>
      <c r="F2855" s="47"/>
      <c r="K2855" s="47"/>
      <c r="P2855" s="47"/>
      <c r="U2855" s="47"/>
    </row>
    <row r="2856" spans="1:21" s="25" customFormat="1" x14ac:dyDescent="0.25">
      <c r="A2856" s="24"/>
      <c r="F2856" s="47"/>
      <c r="K2856" s="47"/>
      <c r="P2856" s="47"/>
      <c r="U2856" s="47"/>
    </row>
    <row r="2857" spans="1:21" s="25" customFormat="1" x14ac:dyDescent="0.25">
      <c r="A2857" s="24"/>
      <c r="F2857" s="47"/>
      <c r="K2857" s="47"/>
      <c r="P2857" s="47"/>
      <c r="U2857" s="47"/>
    </row>
    <row r="2858" spans="1:21" s="25" customFormat="1" x14ac:dyDescent="0.25">
      <c r="A2858" s="24"/>
      <c r="F2858" s="47"/>
      <c r="K2858" s="47"/>
      <c r="P2858" s="47"/>
      <c r="U2858" s="47"/>
    </row>
    <row r="2859" spans="1:21" s="25" customFormat="1" x14ac:dyDescent="0.25">
      <c r="A2859" s="24"/>
      <c r="F2859" s="47"/>
      <c r="K2859" s="47"/>
      <c r="P2859" s="47"/>
      <c r="U2859" s="47"/>
    </row>
    <row r="2860" spans="1:21" s="25" customFormat="1" x14ac:dyDescent="0.25">
      <c r="A2860" s="24"/>
      <c r="F2860" s="47"/>
      <c r="K2860" s="47"/>
      <c r="P2860" s="47"/>
      <c r="U2860" s="47"/>
    </row>
    <row r="2861" spans="1:21" s="25" customFormat="1" x14ac:dyDescent="0.25">
      <c r="A2861" s="24"/>
      <c r="F2861" s="47"/>
      <c r="K2861" s="47"/>
      <c r="P2861" s="47"/>
      <c r="U2861" s="47"/>
    </row>
    <row r="2862" spans="1:21" s="25" customFormat="1" x14ac:dyDescent="0.25">
      <c r="A2862" s="24"/>
      <c r="F2862" s="47"/>
      <c r="K2862" s="47"/>
      <c r="P2862" s="47"/>
      <c r="U2862" s="47"/>
    </row>
    <row r="2863" spans="1:21" s="25" customFormat="1" x14ac:dyDescent="0.25">
      <c r="A2863" s="24"/>
      <c r="F2863" s="47"/>
      <c r="K2863" s="47"/>
      <c r="P2863" s="47"/>
      <c r="U2863" s="47"/>
    </row>
    <row r="2864" spans="1:21" s="25" customFormat="1" x14ac:dyDescent="0.25">
      <c r="A2864" s="24"/>
      <c r="F2864" s="47"/>
      <c r="K2864" s="47"/>
      <c r="P2864" s="47"/>
      <c r="U2864" s="47"/>
    </row>
    <row r="2865" spans="1:21" s="25" customFormat="1" x14ac:dyDescent="0.25">
      <c r="A2865" s="24"/>
      <c r="F2865" s="47"/>
      <c r="K2865" s="47"/>
      <c r="P2865" s="47"/>
      <c r="U2865" s="47"/>
    </row>
    <row r="2866" spans="1:21" s="25" customFormat="1" x14ac:dyDescent="0.25">
      <c r="A2866" s="24"/>
      <c r="F2866" s="47"/>
      <c r="K2866" s="47"/>
      <c r="P2866" s="47"/>
      <c r="U2866" s="47"/>
    </row>
    <row r="2867" spans="1:21" s="25" customFormat="1" x14ac:dyDescent="0.25">
      <c r="A2867" s="24"/>
      <c r="F2867" s="47"/>
      <c r="K2867" s="47"/>
      <c r="P2867" s="47"/>
      <c r="U2867" s="47"/>
    </row>
    <row r="2868" spans="1:21" s="25" customFormat="1" x14ac:dyDescent="0.25">
      <c r="A2868" s="24"/>
      <c r="F2868" s="47"/>
      <c r="K2868" s="47"/>
      <c r="P2868" s="47"/>
      <c r="U2868" s="47"/>
    </row>
    <row r="2869" spans="1:21" s="25" customFormat="1" x14ac:dyDescent="0.25">
      <c r="A2869" s="24"/>
      <c r="F2869" s="47"/>
      <c r="K2869" s="47"/>
      <c r="P2869" s="47"/>
      <c r="U2869" s="47"/>
    </row>
    <row r="2870" spans="1:21" s="25" customFormat="1" x14ac:dyDescent="0.25">
      <c r="A2870" s="24"/>
      <c r="F2870" s="47"/>
      <c r="K2870" s="47"/>
      <c r="P2870" s="47"/>
      <c r="U2870" s="47"/>
    </row>
    <row r="2871" spans="1:21" s="25" customFormat="1" x14ac:dyDescent="0.25">
      <c r="A2871" s="24"/>
      <c r="F2871" s="47"/>
      <c r="K2871" s="47"/>
      <c r="P2871" s="47"/>
      <c r="U2871" s="47"/>
    </row>
    <row r="2872" spans="1:21" s="25" customFormat="1" x14ac:dyDescent="0.25">
      <c r="A2872" s="24"/>
      <c r="F2872" s="47"/>
      <c r="K2872" s="47"/>
      <c r="P2872" s="47"/>
      <c r="U2872" s="47"/>
    </row>
    <row r="2873" spans="1:21" s="25" customFormat="1" x14ac:dyDescent="0.25">
      <c r="A2873" s="24"/>
      <c r="F2873" s="47"/>
      <c r="K2873" s="47"/>
      <c r="P2873" s="47"/>
      <c r="U2873" s="47"/>
    </row>
    <row r="2874" spans="1:21" s="25" customFormat="1" x14ac:dyDescent="0.25">
      <c r="A2874" s="24"/>
      <c r="F2874" s="47"/>
      <c r="K2874" s="47"/>
      <c r="P2874" s="47"/>
      <c r="U2874" s="47"/>
    </row>
    <row r="2875" spans="1:21" s="25" customFormat="1" x14ac:dyDescent="0.25">
      <c r="A2875" s="24"/>
      <c r="F2875" s="47"/>
      <c r="K2875" s="47"/>
      <c r="P2875" s="47"/>
      <c r="U2875" s="47"/>
    </row>
    <row r="2876" spans="1:21" s="25" customFormat="1" x14ac:dyDescent="0.25">
      <c r="A2876" s="24"/>
      <c r="F2876" s="47"/>
      <c r="K2876" s="47"/>
      <c r="P2876" s="47"/>
      <c r="U2876" s="47"/>
    </row>
    <row r="2877" spans="1:21" s="25" customFormat="1" x14ac:dyDescent="0.25">
      <c r="A2877" s="24"/>
      <c r="F2877" s="47"/>
      <c r="K2877" s="47"/>
      <c r="P2877" s="47"/>
      <c r="U2877" s="47"/>
    </row>
    <row r="2878" spans="1:21" s="25" customFormat="1" x14ac:dyDescent="0.25">
      <c r="A2878" s="24"/>
      <c r="F2878" s="47"/>
      <c r="K2878" s="47"/>
      <c r="P2878" s="47"/>
      <c r="U2878" s="47"/>
    </row>
    <row r="2879" spans="1:21" s="25" customFormat="1" x14ac:dyDescent="0.25">
      <c r="A2879" s="24"/>
      <c r="F2879" s="47"/>
      <c r="K2879" s="47"/>
      <c r="P2879" s="47"/>
      <c r="U2879" s="47"/>
    </row>
    <row r="2880" spans="1:21" s="25" customFormat="1" x14ac:dyDescent="0.25">
      <c r="A2880" s="24"/>
      <c r="F2880" s="47"/>
      <c r="K2880" s="47"/>
      <c r="P2880" s="47"/>
      <c r="U2880" s="47"/>
    </row>
    <row r="2881" spans="1:21" s="25" customFormat="1" x14ac:dyDescent="0.25">
      <c r="A2881" s="24"/>
      <c r="F2881" s="47"/>
      <c r="K2881" s="47"/>
      <c r="P2881" s="47"/>
      <c r="U2881" s="47"/>
    </row>
    <row r="2882" spans="1:21" s="25" customFormat="1" x14ac:dyDescent="0.25">
      <c r="A2882" s="24"/>
      <c r="F2882" s="47"/>
      <c r="K2882" s="47"/>
      <c r="P2882" s="47"/>
      <c r="U2882" s="47"/>
    </row>
    <row r="2883" spans="1:21" s="25" customFormat="1" x14ac:dyDescent="0.25">
      <c r="A2883" s="24"/>
      <c r="F2883" s="47"/>
      <c r="K2883" s="47"/>
      <c r="P2883" s="47"/>
      <c r="U2883" s="47"/>
    </row>
    <row r="2884" spans="1:21" s="25" customFormat="1" x14ac:dyDescent="0.25">
      <c r="A2884" s="24"/>
      <c r="F2884" s="47"/>
      <c r="K2884" s="47"/>
      <c r="P2884" s="47"/>
      <c r="U2884" s="47"/>
    </row>
    <row r="2885" spans="1:21" s="25" customFormat="1" x14ac:dyDescent="0.25">
      <c r="A2885" s="24"/>
      <c r="F2885" s="47"/>
      <c r="K2885" s="47"/>
      <c r="P2885" s="47"/>
      <c r="U2885" s="47"/>
    </row>
    <row r="2886" spans="1:21" s="25" customFormat="1" x14ac:dyDescent="0.25">
      <c r="A2886" s="24"/>
      <c r="F2886" s="47"/>
      <c r="K2886" s="47"/>
      <c r="P2886" s="47"/>
      <c r="U2886" s="47"/>
    </row>
    <row r="2887" spans="1:21" s="25" customFormat="1" x14ac:dyDescent="0.25">
      <c r="A2887" s="24"/>
      <c r="F2887" s="47"/>
      <c r="K2887" s="47"/>
      <c r="P2887" s="47"/>
      <c r="U2887" s="47"/>
    </row>
  </sheetData>
  <customSheetViews>
    <customSheetView guid="{C9CAB23F-B972-4E2F-887D-D1E4C84703FA}">
      <pane xSplit="1" topLeftCell="Q1" activePane="topRight" state="frozen"/>
      <selection pane="topRight" activeCell="S11" sqref="S11"/>
      <pageMargins left="0.7" right="0.7" top="0.75" bottom="0.75" header="0.3" footer="0.3"/>
      <pageSetup paperSize="9" orientation="portrait" horizontalDpi="1200" verticalDpi="1200" r:id="rId1"/>
    </customSheetView>
  </customSheetViews>
  <pageMargins left="0.7" right="0.7" top="0.75" bottom="0.75" header="0.3" footer="0.3"/>
  <pageSetup paperSize="9"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TS2887"/>
  <sheetViews>
    <sheetView workbookViewId="0">
      <pane xSplit="1" ySplit="1" topLeftCell="B41" activePane="bottomRight" state="frozen"/>
      <selection pane="topRight" activeCell="B1" sqref="B1"/>
      <selection pane="bottomLeft" activeCell="A2" sqref="A2"/>
      <selection pane="bottomRight" activeCell="H60" sqref="H60"/>
    </sheetView>
  </sheetViews>
  <sheetFormatPr defaultRowHeight="15" x14ac:dyDescent="0.25"/>
  <cols>
    <col min="1" max="1" width="16.7109375" style="3" customWidth="1"/>
    <col min="2" max="2" width="23.42578125" style="2" bestFit="1" customWidth="1"/>
    <col min="3" max="5" width="23.42578125" style="2" customWidth="1"/>
    <col min="6" max="6" width="23.42578125" bestFit="1" customWidth="1"/>
    <col min="7" max="7" width="19.85546875" bestFit="1" customWidth="1"/>
    <col min="8" max="8" width="19.7109375" bestFit="1" customWidth="1"/>
    <col min="9" max="9" width="21.28515625" style="1" bestFit="1" customWidth="1"/>
    <col min="10" max="10" width="13" bestFit="1" customWidth="1"/>
    <col min="11" max="11" width="4.28515625" style="47" customWidth="1"/>
    <col min="12" max="12" width="19.85546875" bestFit="1" customWidth="1"/>
  </cols>
  <sheetData>
    <row r="1" spans="1:539" s="57" customFormat="1" ht="15.75" thickBot="1" x14ac:dyDescent="0.3">
      <c r="A1" s="52"/>
      <c r="B1" s="53">
        <v>42792</v>
      </c>
      <c r="C1" s="53">
        <v>42793</v>
      </c>
      <c r="D1" s="53">
        <v>42794</v>
      </c>
      <c r="E1" s="53">
        <v>42795</v>
      </c>
      <c r="F1" s="53">
        <v>42796</v>
      </c>
      <c r="G1" s="53">
        <v>42797</v>
      </c>
      <c r="H1" s="53">
        <v>42798</v>
      </c>
      <c r="I1" s="53">
        <v>42799</v>
      </c>
      <c r="J1" s="54" t="s">
        <v>55</v>
      </c>
      <c r="K1" s="55"/>
      <c r="L1" s="53">
        <v>42795</v>
      </c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  <c r="IO1" s="56"/>
      <c r="IP1" s="56"/>
      <c r="IQ1" s="56"/>
      <c r="IR1" s="56"/>
      <c r="IS1" s="56"/>
      <c r="IT1" s="56"/>
      <c r="IU1" s="56"/>
      <c r="IV1" s="56"/>
      <c r="IW1" s="56"/>
      <c r="IX1" s="56"/>
      <c r="IY1" s="56"/>
      <c r="IZ1" s="56"/>
      <c r="JA1" s="56"/>
      <c r="JB1" s="56"/>
      <c r="JC1" s="56"/>
      <c r="JD1" s="56"/>
      <c r="JE1" s="56"/>
      <c r="JF1" s="56"/>
      <c r="JG1" s="56"/>
      <c r="JH1" s="56"/>
      <c r="JI1" s="56"/>
      <c r="JJ1" s="56"/>
      <c r="JK1" s="56"/>
      <c r="JL1" s="56"/>
      <c r="JM1" s="56"/>
      <c r="JN1" s="56"/>
      <c r="JO1" s="56"/>
      <c r="JP1" s="56"/>
      <c r="JQ1" s="56"/>
      <c r="JR1" s="56"/>
      <c r="JS1" s="56"/>
      <c r="JT1" s="56"/>
      <c r="JU1" s="56"/>
      <c r="JV1" s="56"/>
      <c r="JW1" s="56"/>
      <c r="JX1" s="56"/>
      <c r="JY1" s="56"/>
      <c r="JZ1" s="56"/>
      <c r="KA1" s="56"/>
      <c r="KB1" s="56"/>
      <c r="KC1" s="56"/>
      <c r="KD1" s="56"/>
      <c r="KE1" s="56"/>
      <c r="KF1" s="56"/>
      <c r="KG1" s="56"/>
      <c r="KH1" s="56"/>
      <c r="KI1" s="56"/>
      <c r="KJ1" s="56"/>
      <c r="KK1" s="56"/>
      <c r="KL1" s="56"/>
      <c r="KM1" s="56"/>
      <c r="KN1" s="56"/>
      <c r="KO1" s="73"/>
      <c r="KP1" s="73"/>
      <c r="KQ1" s="73"/>
      <c r="KR1" s="73"/>
      <c r="KS1" s="73"/>
      <c r="KT1" s="73"/>
      <c r="KU1" s="73"/>
      <c r="KV1" s="73"/>
      <c r="KW1" s="73"/>
      <c r="KX1" s="73"/>
      <c r="KY1" s="73"/>
      <c r="KZ1" s="73"/>
      <c r="LA1" s="73"/>
      <c r="LB1" s="73"/>
      <c r="LC1" s="73"/>
      <c r="LD1" s="73"/>
      <c r="LE1" s="73"/>
      <c r="LF1" s="73"/>
      <c r="LG1" s="73"/>
      <c r="LH1" s="73"/>
      <c r="LI1" s="73"/>
      <c r="LJ1" s="73"/>
      <c r="LK1" s="73"/>
      <c r="LL1" s="73"/>
      <c r="LM1" s="73"/>
      <c r="LN1" s="73"/>
      <c r="LO1" s="73"/>
      <c r="LP1" s="73"/>
      <c r="LQ1" s="73"/>
      <c r="LR1" s="73"/>
      <c r="LS1" s="73"/>
      <c r="LT1" s="73"/>
      <c r="LU1" s="73"/>
      <c r="LV1" s="73"/>
      <c r="LW1" s="73"/>
      <c r="LX1" s="73"/>
      <c r="LY1" s="73"/>
      <c r="LZ1" s="73"/>
      <c r="MA1" s="73"/>
      <c r="MB1" s="73"/>
      <c r="MC1" s="73"/>
      <c r="MD1" s="73"/>
      <c r="ME1" s="73"/>
      <c r="MF1" s="73"/>
      <c r="MG1" s="73"/>
      <c r="MH1" s="73"/>
      <c r="MI1" s="73"/>
      <c r="MJ1" s="73"/>
      <c r="MK1" s="73"/>
      <c r="ML1" s="73"/>
      <c r="MM1" s="73"/>
      <c r="MN1" s="73"/>
      <c r="MO1" s="73"/>
      <c r="MP1" s="73"/>
      <c r="MQ1" s="73"/>
      <c r="MR1" s="73"/>
      <c r="MS1" s="73"/>
      <c r="MT1" s="73"/>
      <c r="MU1" s="73"/>
      <c r="MV1" s="73"/>
      <c r="MW1" s="73"/>
      <c r="MX1" s="73"/>
      <c r="MY1" s="73"/>
      <c r="MZ1" s="73"/>
      <c r="NA1" s="73"/>
      <c r="NB1" s="73"/>
      <c r="NC1" s="73"/>
      <c r="ND1" s="73"/>
      <c r="NE1" s="73"/>
      <c r="NF1" s="73"/>
      <c r="NG1" s="73"/>
      <c r="NH1" s="73"/>
      <c r="NI1" s="73"/>
      <c r="NJ1" s="73"/>
      <c r="NK1" s="73"/>
      <c r="NL1" s="73"/>
      <c r="NM1" s="73"/>
      <c r="NN1" s="73"/>
      <c r="NO1" s="73"/>
      <c r="NP1" s="73"/>
      <c r="NQ1" s="73"/>
      <c r="NR1" s="73"/>
      <c r="NS1" s="73"/>
      <c r="NT1" s="73"/>
      <c r="NU1" s="73"/>
      <c r="NV1" s="73"/>
      <c r="NW1" s="73"/>
      <c r="NX1" s="73"/>
      <c r="NY1" s="73"/>
      <c r="NZ1" s="73"/>
      <c r="OA1" s="73"/>
      <c r="OB1" s="73"/>
      <c r="OC1" s="73"/>
      <c r="OD1" s="73"/>
      <c r="OE1" s="73"/>
      <c r="OF1" s="73"/>
      <c r="OG1" s="73"/>
      <c r="OH1" s="73"/>
      <c r="OI1" s="73"/>
      <c r="OJ1" s="73"/>
      <c r="OK1" s="73"/>
      <c r="OL1" s="73"/>
      <c r="OM1" s="73"/>
      <c r="ON1" s="73"/>
      <c r="OO1" s="73"/>
      <c r="OP1" s="73"/>
      <c r="OQ1" s="73"/>
      <c r="OR1" s="73"/>
      <c r="OS1" s="73"/>
      <c r="OT1" s="73"/>
      <c r="OU1" s="73"/>
      <c r="OV1" s="73"/>
      <c r="OW1" s="73"/>
      <c r="OX1" s="73"/>
      <c r="OY1" s="73"/>
      <c r="OZ1" s="73"/>
      <c r="PA1" s="73"/>
      <c r="PB1" s="73"/>
      <c r="PC1" s="73"/>
      <c r="PD1" s="73"/>
      <c r="PE1" s="73"/>
      <c r="PF1" s="73"/>
      <c r="PG1" s="73"/>
      <c r="PH1" s="73"/>
      <c r="PI1" s="73"/>
      <c r="PJ1" s="73"/>
      <c r="PK1" s="73"/>
      <c r="PL1" s="73"/>
      <c r="PM1" s="73"/>
      <c r="PN1" s="73"/>
      <c r="PO1" s="73"/>
      <c r="PP1" s="73"/>
      <c r="PQ1" s="73"/>
      <c r="PR1" s="73"/>
      <c r="PS1" s="73"/>
      <c r="PT1" s="73"/>
      <c r="PU1" s="73"/>
      <c r="PV1" s="73"/>
      <c r="PW1" s="73"/>
      <c r="PX1" s="73"/>
      <c r="PY1" s="73"/>
      <c r="PZ1" s="73"/>
      <c r="QA1" s="73"/>
      <c r="QB1" s="73"/>
      <c r="QC1" s="73"/>
      <c r="QD1" s="73"/>
      <c r="QE1" s="73"/>
      <c r="QF1" s="73"/>
      <c r="QG1" s="73"/>
      <c r="QH1" s="73"/>
      <c r="QI1" s="73"/>
      <c r="QJ1" s="73"/>
      <c r="QK1" s="73"/>
      <c r="QL1" s="73"/>
      <c r="QM1" s="73"/>
      <c r="QN1" s="73"/>
      <c r="QO1" s="73"/>
      <c r="QP1" s="73"/>
      <c r="QQ1" s="73"/>
      <c r="QR1" s="73"/>
      <c r="QS1" s="73"/>
      <c r="QT1" s="73"/>
      <c r="QU1" s="73"/>
      <c r="QV1" s="73"/>
      <c r="QW1" s="73"/>
      <c r="QX1" s="73"/>
      <c r="QY1" s="73"/>
      <c r="QZ1" s="73"/>
      <c r="RA1" s="73"/>
      <c r="RB1" s="73"/>
      <c r="RC1" s="73"/>
      <c r="RD1" s="73"/>
      <c r="RE1" s="73"/>
      <c r="RF1" s="73"/>
      <c r="RG1" s="73"/>
      <c r="RH1" s="73"/>
      <c r="RI1" s="73"/>
      <c r="RJ1" s="73"/>
      <c r="RK1" s="73"/>
      <c r="RL1" s="73"/>
      <c r="RM1" s="73"/>
      <c r="RN1" s="73"/>
      <c r="RO1" s="73"/>
      <c r="RP1" s="73"/>
      <c r="RQ1" s="73"/>
      <c r="RR1" s="73"/>
      <c r="RS1" s="73"/>
      <c r="RT1" s="73"/>
      <c r="RU1" s="73"/>
      <c r="RV1" s="73"/>
      <c r="RW1" s="73"/>
      <c r="RX1" s="73"/>
      <c r="RY1" s="73"/>
      <c r="RZ1" s="73"/>
      <c r="SA1" s="73"/>
      <c r="SB1" s="73"/>
      <c r="SC1" s="73"/>
      <c r="SD1" s="73"/>
      <c r="SE1" s="73"/>
      <c r="SF1" s="73"/>
      <c r="SG1" s="73"/>
      <c r="SH1" s="73"/>
      <c r="SI1" s="73"/>
      <c r="SJ1" s="73"/>
      <c r="SK1" s="73"/>
      <c r="SL1" s="73"/>
      <c r="SM1" s="73"/>
      <c r="SN1" s="73"/>
      <c r="SO1" s="73"/>
      <c r="SP1" s="73"/>
      <c r="SQ1" s="73"/>
      <c r="SR1" s="73"/>
      <c r="SS1" s="73"/>
      <c r="ST1" s="73"/>
      <c r="SU1" s="73"/>
      <c r="SV1" s="73"/>
      <c r="SW1" s="73"/>
      <c r="SX1" s="73"/>
      <c r="SY1" s="73"/>
      <c r="SZ1" s="73"/>
      <c r="TA1" s="73"/>
      <c r="TB1" s="73"/>
      <c r="TC1" s="73"/>
      <c r="TD1" s="73"/>
      <c r="TE1" s="73"/>
      <c r="TF1" s="73"/>
      <c r="TG1" s="73"/>
      <c r="TH1" s="73"/>
      <c r="TI1" s="73"/>
      <c r="TJ1" s="73"/>
      <c r="TK1" s="73"/>
      <c r="TL1" s="73"/>
      <c r="TM1" s="73"/>
      <c r="TN1" s="73"/>
      <c r="TO1" s="73"/>
      <c r="TP1" s="73"/>
      <c r="TQ1" s="73"/>
      <c r="TR1" s="73"/>
      <c r="TS1" s="73"/>
    </row>
    <row r="2" spans="1:539" s="5" customFormat="1" x14ac:dyDescent="0.25">
      <c r="A2" s="4" t="s">
        <v>0</v>
      </c>
      <c r="B2" s="48">
        <f>JEANTI!D2</f>
        <v>6.2</v>
      </c>
      <c r="C2" s="49"/>
      <c r="D2" s="49"/>
      <c r="E2" s="49"/>
      <c r="F2" s="49"/>
      <c r="G2" s="49"/>
      <c r="H2" s="49"/>
      <c r="I2" s="48">
        <f>JEANTI!G2</f>
        <v>0</v>
      </c>
      <c r="J2" s="50">
        <f>(SUM(B2:H2)-I2)*Réf.Prix_Salaires!D2</f>
        <v>13640</v>
      </c>
      <c r="K2" s="51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  <c r="IU2" s="49"/>
      <c r="IV2" s="49"/>
      <c r="IW2" s="49"/>
      <c r="IX2" s="49"/>
      <c r="IY2" s="49"/>
      <c r="IZ2" s="49"/>
      <c r="JA2" s="49"/>
      <c r="JB2" s="49"/>
      <c r="JC2" s="49"/>
      <c r="JD2" s="49"/>
      <c r="JE2" s="49"/>
      <c r="JF2" s="49"/>
      <c r="JG2" s="49"/>
      <c r="JH2" s="49"/>
      <c r="JI2" s="49"/>
      <c r="JJ2" s="49"/>
      <c r="JK2" s="49"/>
      <c r="JL2" s="49"/>
      <c r="JM2" s="49"/>
      <c r="JN2" s="49"/>
      <c r="JO2" s="49"/>
      <c r="JP2" s="49"/>
      <c r="JQ2" s="49"/>
      <c r="JR2" s="49"/>
      <c r="JS2" s="49"/>
      <c r="JT2" s="49"/>
      <c r="JU2" s="49"/>
      <c r="JV2" s="49"/>
      <c r="JW2" s="49"/>
      <c r="JX2" s="49"/>
      <c r="JY2" s="49"/>
      <c r="JZ2" s="49"/>
      <c r="KA2" s="49"/>
      <c r="KB2" s="49"/>
      <c r="KC2" s="49"/>
      <c r="KD2" s="49"/>
      <c r="KE2" s="49"/>
      <c r="KF2" s="49"/>
      <c r="KG2" s="49"/>
      <c r="KH2" s="49"/>
      <c r="KI2" s="49"/>
      <c r="KJ2" s="49"/>
      <c r="KK2" s="49"/>
      <c r="KL2" s="49"/>
      <c r="KM2" s="49"/>
      <c r="KN2" s="49"/>
      <c r="KO2" s="49"/>
      <c r="KP2" s="49"/>
      <c r="KQ2" s="49"/>
      <c r="KR2" s="49"/>
      <c r="KS2" s="49"/>
      <c r="KT2" s="49"/>
      <c r="KU2" s="49"/>
      <c r="KV2" s="49"/>
      <c r="KW2" s="49"/>
      <c r="KX2" s="49"/>
      <c r="KY2" s="49"/>
      <c r="KZ2" s="49"/>
      <c r="LA2" s="49"/>
      <c r="LB2" s="49"/>
      <c r="LC2" s="49"/>
      <c r="LD2" s="49"/>
      <c r="LE2" s="49"/>
      <c r="LF2" s="49"/>
      <c r="LG2" s="49"/>
      <c r="LH2" s="49"/>
      <c r="LI2" s="49"/>
      <c r="LJ2" s="49"/>
      <c r="LK2" s="49"/>
      <c r="LL2" s="49"/>
      <c r="LM2" s="49"/>
      <c r="LN2" s="49"/>
      <c r="LO2" s="49"/>
      <c r="LP2" s="49"/>
      <c r="LQ2" s="49"/>
      <c r="LR2" s="49"/>
      <c r="LS2" s="49"/>
      <c r="LT2" s="49"/>
      <c r="LU2" s="49"/>
      <c r="LV2" s="49"/>
      <c r="LW2" s="49"/>
      <c r="LX2" s="49"/>
      <c r="LY2" s="49"/>
      <c r="LZ2" s="49"/>
      <c r="MA2" s="49"/>
      <c r="MB2" s="49"/>
      <c r="MC2" s="49"/>
      <c r="MD2" s="49"/>
      <c r="ME2" s="49"/>
      <c r="MF2" s="49"/>
      <c r="MG2" s="49"/>
      <c r="MH2" s="49"/>
      <c r="MI2" s="49"/>
      <c r="MJ2" s="49"/>
      <c r="MK2" s="49"/>
      <c r="ML2" s="49"/>
      <c r="MM2" s="49"/>
      <c r="MN2" s="49"/>
      <c r="MO2" s="49"/>
      <c r="MP2" s="49"/>
      <c r="MQ2" s="49"/>
      <c r="MR2" s="49"/>
      <c r="MS2" s="49"/>
      <c r="MT2" s="49"/>
      <c r="MU2" s="49"/>
      <c r="MV2" s="49"/>
      <c r="MW2" s="49"/>
      <c r="MX2" s="49"/>
      <c r="MY2" s="49"/>
      <c r="MZ2" s="49"/>
      <c r="NA2" s="49"/>
      <c r="NB2" s="49"/>
      <c r="NC2" s="49"/>
      <c r="ND2" s="49"/>
      <c r="NE2" s="49"/>
      <c r="NF2" s="49"/>
      <c r="NG2" s="49"/>
      <c r="NH2" s="49"/>
      <c r="NI2" s="49"/>
      <c r="NJ2" s="49"/>
      <c r="NK2" s="49"/>
      <c r="NL2" s="49"/>
      <c r="NM2" s="49"/>
      <c r="NN2" s="49"/>
      <c r="NO2" s="49"/>
      <c r="NP2" s="49"/>
      <c r="NQ2" s="49"/>
      <c r="NR2" s="49"/>
      <c r="NS2" s="49"/>
      <c r="NT2" s="49"/>
      <c r="NU2" s="49"/>
      <c r="NV2" s="49"/>
      <c r="NW2" s="49"/>
      <c r="NX2" s="49"/>
      <c r="NY2" s="49"/>
      <c r="NZ2" s="49"/>
      <c r="OA2" s="49"/>
      <c r="OB2" s="49"/>
      <c r="OC2" s="49"/>
      <c r="OD2" s="49"/>
      <c r="OE2" s="49"/>
      <c r="OF2" s="49"/>
      <c r="OG2" s="49"/>
      <c r="OH2" s="49"/>
      <c r="OI2" s="49"/>
      <c r="OJ2" s="49"/>
      <c r="OK2" s="49"/>
      <c r="OL2" s="49"/>
      <c r="OM2" s="49"/>
      <c r="ON2" s="49"/>
      <c r="OO2" s="49"/>
      <c r="OP2" s="49"/>
      <c r="OQ2" s="49"/>
      <c r="OR2" s="49"/>
      <c r="OS2" s="49"/>
      <c r="OT2" s="49"/>
      <c r="OU2" s="49"/>
      <c r="OV2" s="49"/>
      <c r="OW2" s="49"/>
      <c r="OX2" s="49"/>
      <c r="OY2" s="49"/>
      <c r="OZ2" s="49"/>
      <c r="PA2" s="49"/>
      <c r="PB2" s="49"/>
      <c r="PC2" s="49"/>
      <c r="PD2" s="49"/>
      <c r="PE2" s="49"/>
      <c r="PF2" s="49"/>
      <c r="PG2" s="49"/>
      <c r="PH2" s="49"/>
      <c r="PI2" s="49"/>
      <c r="PJ2" s="49"/>
      <c r="PK2" s="49"/>
      <c r="PL2" s="49"/>
      <c r="PM2" s="49"/>
      <c r="PN2" s="49"/>
      <c r="PO2" s="49"/>
      <c r="PP2" s="49"/>
      <c r="PQ2" s="49"/>
      <c r="PR2" s="49"/>
      <c r="PS2" s="49"/>
      <c r="PT2" s="49"/>
      <c r="PU2" s="49"/>
      <c r="PV2" s="49"/>
      <c r="PW2" s="49"/>
      <c r="PX2" s="49"/>
      <c r="PY2" s="49"/>
      <c r="PZ2" s="49"/>
      <c r="QA2" s="49"/>
      <c r="QB2" s="49"/>
      <c r="QC2" s="49"/>
      <c r="QD2" s="49"/>
      <c r="QE2" s="49"/>
      <c r="QF2" s="49"/>
      <c r="QG2" s="49"/>
      <c r="QH2" s="49"/>
      <c r="QI2" s="49"/>
      <c r="QJ2" s="49"/>
      <c r="QK2" s="49"/>
      <c r="QL2" s="49"/>
      <c r="QM2" s="49"/>
      <c r="QN2" s="49"/>
      <c r="QO2" s="49"/>
      <c r="QP2" s="49"/>
      <c r="QQ2" s="49"/>
      <c r="QR2" s="49"/>
      <c r="QS2" s="49"/>
      <c r="QT2" s="49"/>
      <c r="QU2" s="49"/>
      <c r="QV2" s="49"/>
      <c r="QW2" s="49"/>
      <c r="QX2" s="49"/>
      <c r="QY2" s="49"/>
      <c r="QZ2" s="49"/>
      <c r="RA2" s="49"/>
      <c r="RB2" s="49"/>
      <c r="RC2" s="49"/>
      <c r="RD2" s="49"/>
      <c r="RE2" s="49"/>
      <c r="RF2" s="49"/>
      <c r="RG2" s="49"/>
      <c r="RH2" s="49"/>
      <c r="RI2" s="49"/>
      <c r="RJ2" s="49"/>
      <c r="RK2" s="49"/>
      <c r="RL2" s="49"/>
      <c r="RM2" s="49"/>
      <c r="RN2" s="49"/>
      <c r="RO2" s="49"/>
      <c r="RP2" s="49"/>
      <c r="RQ2" s="49"/>
      <c r="RR2" s="49"/>
      <c r="RS2" s="49"/>
      <c r="RT2" s="49"/>
      <c r="RU2" s="49"/>
      <c r="RV2" s="49"/>
      <c r="RW2" s="49"/>
      <c r="RX2" s="49"/>
      <c r="RY2" s="49"/>
      <c r="RZ2" s="49"/>
      <c r="SA2" s="49"/>
      <c r="SB2" s="49"/>
      <c r="SC2" s="49"/>
      <c r="SD2" s="49"/>
      <c r="SE2" s="49"/>
      <c r="SF2" s="49"/>
      <c r="SG2" s="49"/>
      <c r="SH2" s="49"/>
      <c r="SI2" s="49"/>
      <c r="SJ2" s="49"/>
      <c r="SK2" s="49"/>
      <c r="SL2" s="49"/>
      <c r="SM2" s="49"/>
      <c r="SN2" s="49"/>
      <c r="SO2" s="49"/>
      <c r="SP2" s="49"/>
      <c r="SQ2" s="49"/>
      <c r="SR2" s="49"/>
      <c r="SS2" s="49"/>
      <c r="ST2" s="49"/>
      <c r="SU2" s="49"/>
      <c r="SV2" s="49"/>
      <c r="SW2" s="49"/>
      <c r="SX2" s="49"/>
      <c r="SY2" s="49"/>
      <c r="SZ2" s="49"/>
      <c r="TA2" s="49"/>
      <c r="TB2" s="49"/>
      <c r="TC2" s="49"/>
      <c r="TD2" s="49"/>
      <c r="TE2" s="49"/>
      <c r="TF2" s="49"/>
      <c r="TG2" s="49"/>
      <c r="TH2" s="49"/>
      <c r="TI2" s="49"/>
      <c r="TJ2" s="49"/>
      <c r="TK2" s="49"/>
      <c r="TL2" s="49"/>
      <c r="TM2" s="49"/>
      <c r="TN2" s="49"/>
      <c r="TO2" s="49"/>
      <c r="TP2" s="49"/>
      <c r="TQ2" s="49"/>
      <c r="TR2" s="49"/>
      <c r="TS2" s="49"/>
    </row>
    <row r="3" spans="1:539" x14ac:dyDescent="0.25">
      <c r="A3" s="3" t="s">
        <v>1</v>
      </c>
      <c r="B3" s="48">
        <f>JEANTI!D3</f>
        <v>6.96</v>
      </c>
      <c r="C3" s="8"/>
      <c r="D3" s="8"/>
      <c r="E3" s="8"/>
      <c r="F3" s="8"/>
      <c r="G3" s="8"/>
      <c r="H3" s="8"/>
      <c r="I3" s="48">
        <f>JEANTI!G3</f>
        <v>0</v>
      </c>
      <c r="J3" s="50">
        <f>(SUM(B3:H3)-I3)*Réf.Prix_Salaires!D3</f>
        <v>17400</v>
      </c>
      <c r="K3" s="42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</row>
    <row r="4" spans="1:539" s="5" customFormat="1" x14ac:dyDescent="0.25">
      <c r="A4" s="6" t="s">
        <v>2</v>
      </c>
      <c r="B4" s="48">
        <f>JEANTI!D4</f>
        <v>8.2349999999999994</v>
      </c>
      <c r="C4" s="7"/>
      <c r="D4" s="7"/>
      <c r="E4" s="7"/>
      <c r="F4" s="7"/>
      <c r="G4" s="7"/>
      <c r="H4" s="7"/>
      <c r="I4" s="48">
        <f>JEANTI!G4</f>
        <v>0</v>
      </c>
      <c r="J4" s="50">
        <f>(SUM(B4:H4)-I4)*Réf.Prix_Salaires!D4</f>
        <v>23881.5</v>
      </c>
      <c r="K4" s="42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</row>
    <row r="5" spans="1:539" x14ac:dyDescent="0.25">
      <c r="A5" s="3" t="s">
        <v>3</v>
      </c>
      <c r="B5" s="48">
        <f>JEANTI!D5</f>
        <v>10.115</v>
      </c>
      <c r="C5" s="8"/>
      <c r="D5" s="8"/>
      <c r="E5" s="8"/>
      <c r="F5" s="8"/>
      <c r="G5" s="8"/>
      <c r="H5" s="8"/>
      <c r="I5" s="48">
        <f>JEANTI!G5</f>
        <v>0</v>
      </c>
      <c r="J5" s="50">
        <f>(SUM(B5:H5)-I5)*Réf.Prix_Salaires!D5</f>
        <v>30345</v>
      </c>
      <c r="K5" s="42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</row>
    <row r="6" spans="1:539" s="5" customFormat="1" x14ac:dyDescent="0.25">
      <c r="A6" s="6" t="s">
        <v>4</v>
      </c>
      <c r="B6" s="48">
        <f>JEANTI!D6</f>
        <v>6.0049999999999999</v>
      </c>
      <c r="C6" s="7"/>
      <c r="D6" s="7"/>
      <c r="E6" s="7"/>
      <c r="F6" s="7"/>
      <c r="G6" s="7"/>
      <c r="H6" s="7"/>
      <c r="I6" s="48">
        <f>JEANTI!G6</f>
        <v>0</v>
      </c>
      <c r="J6" s="50">
        <f>(SUM(B6:H6)-I6)*Réf.Prix_Salaires!D6</f>
        <v>15012.5</v>
      </c>
      <c r="K6" s="42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</row>
    <row r="7" spans="1:539" x14ac:dyDescent="0.25">
      <c r="A7" s="3" t="s">
        <v>5</v>
      </c>
      <c r="B7" s="48">
        <f>JEANTI!D7</f>
        <v>10.06</v>
      </c>
      <c r="C7" s="8"/>
      <c r="D7" s="8"/>
      <c r="E7" s="8"/>
      <c r="F7" s="8"/>
      <c r="G7" s="8"/>
      <c r="H7" s="8"/>
      <c r="I7" s="48">
        <f>JEANTI!G7</f>
        <v>0</v>
      </c>
      <c r="J7" s="50">
        <f>(SUM(B7:H7)-I7)*Réf.Prix_Salaires!D7</f>
        <v>28168</v>
      </c>
      <c r="K7" s="42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</row>
    <row r="8" spans="1:539" s="5" customFormat="1" x14ac:dyDescent="0.25">
      <c r="A8" s="6" t="s">
        <v>6</v>
      </c>
      <c r="B8" s="48">
        <f>JEANTI!D8</f>
        <v>11.47</v>
      </c>
      <c r="C8" s="7"/>
      <c r="D8" s="7"/>
      <c r="E8" s="7"/>
      <c r="F8" s="7"/>
      <c r="G8" s="7"/>
      <c r="H8" s="7"/>
      <c r="I8" s="48">
        <f>JEANTI!G8</f>
        <v>0</v>
      </c>
      <c r="J8" s="50">
        <f>(SUM(B8:H8)-I8)*Réf.Prix_Salaires!D8</f>
        <v>34410</v>
      </c>
      <c r="K8" s="42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</row>
    <row r="9" spans="1:539" x14ac:dyDescent="0.25">
      <c r="A9" s="3" t="s">
        <v>7</v>
      </c>
      <c r="B9" s="48">
        <f>JEANTI!D9</f>
        <v>9.92</v>
      </c>
      <c r="C9" s="8"/>
      <c r="D9" s="8"/>
      <c r="E9" s="8"/>
      <c r="F9" s="8"/>
      <c r="G9" s="8"/>
      <c r="H9" s="8"/>
      <c r="I9" s="48">
        <f>JEANTI!G9</f>
        <v>0</v>
      </c>
      <c r="J9" s="50">
        <f>(SUM(B9:H9)-I9)*Réf.Prix_Salaires!D9</f>
        <v>24800</v>
      </c>
      <c r="K9" s="42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</row>
    <row r="10" spans="1:539" s="5" customFormat="1" x14ac:dyDescent="0.25">
      <c r="A10" s="6" t="s">
        <v>8</v>
      </c>
      <c r="B10" s="48">
        <f>JEANTI!D10</f>
        <v>9.0299999999999994</v>
      </c>
      <c r="C10" s="7"/>
      <c r="D10" s="7"/>
      <c r="E10" s="7"/>
      <c r="F10" s="7"/>
      <c r="G10" s="7"/>
      <c r="H10" s="7"/>
      <c r="I10" s="48">
        <f>JEANTI!G10</f>
        <v>0</v>
      </c>
      <c r="J10" s="50">
        <f>(SUM(B10:H10)-I10)*Réf.Prix_Salaires!D10</f>
        <v>39732</v>
      </c>
      <c r="K10" s="42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</row>
    <row r="11" spans="1:539" x14ac:dyDescent="0.25">
      <c r="A11" s="3" t="s">
        <v>9</v>
      </c>
      <c r="B11" s="48">
        <f>JEANTI!D11</f>
        <v>3.1</v>
      </c>
      <c r="C11" s="8"/>
      <c r="D11" s="8"/>
      <c r="E11" s="8"/>
      <c r="F11" s="8"/>
      <c r="G11" s="8"/>
      <c r="H11" s="8"/>
      <c r="I11" s="48">
        <f>JEANTI!G11</f>
        <v>0</v>
      </c>
      <c r="J11" s="50">
        <f>(SUM(B11:H11)-I11)*Réf.Prix_Salaires!D11</f>
        <v>10230</v>
      </c>
      <c r="K11" s="42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</row>
    <row r="12" spans="1:539" s="5" customFormat="1" x14ac:dyDescent="0.25">
      <c r="A12" s="6" t="s">
        <v>10</v>
      </c>
      <c r="B12" s="48">
        <f>JEANTI!D12</f>
        <v>0</v>
      </c>
      <c r="C12" s="7"/>
      <c r="D12" s="7"/>
      <c r="E12" s="7"/>
      <c r="F12" s="7"/>
      <c r="G12" s="7"/>
      <c r="H12" s="7"/>
      <c r="I12" s="48">
        <f>JEANTI!G12</f>
        <v>0</v>
      </c>
      <c r="J12" s="50">
        <f>(SUM(B12:H12)-I12)*Réf.Prix_Salaires!D12</f>
        <v>0</v>
      </c>
      <c r="K12" s="42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</row>
    <row r="13" spans="1:539" x14ac:dyDescent="0.25">
      <c r="A13" s="3" t="s">
        <v>11</v>
      </c>
      <c r="B13" s="48">
        <f>JEANTI!D13</f>
        <v>10.045</v>
      </c>
      <c r="C13" s="8"/>
      <c r="D13" s="8"/>
      <c r="E13" s="8"/>
      <c r="F13" s="8"/>
      <c r="G13" s="8"/>
      <c r="H13" s="8"/>
      <c r="I13" s="48">
        <f>JEANTI!G13</f>
        <v>0</v>
      </c>
      <c r="J13" s="50">
        <f>(SUM(B13:H13)-I13)*Réf.Prix_Salaires!D13</f>
        <v>35157.5</v>
      </c>
      <c r="K13" s="42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</row>
    <row r="14" spans="1:539" s="5" customFormat="1" x14ac:dyDescent="0.25">
      <c r="A14" s="6" t="s">
        <v>12</v>
      </c>
      <c r="B14" s="48">
        <f>JEANTI!D14</f>
        <v>10.35</v>
      </c>
      <c r="C14" s="7"/>
      <c r="D14" s="7"/>
      <c r="E14" s="7"/>
      <c r="F14" s="7"/>
      <c r="G14" s="7"/>
      <c r="H14" s="7"/>
      <c r="I14" s="48">
        <f>JEANTI!G14</f>
        <v>0</v>
      </c>
      <c r="J14" s="50">
        <f>(SUM(B14:H14)-I14)*Réf.Prix_Salaires!D14</f>
        <v>30015</v>
      </c>
      <c r="K14" s="42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</row>
    <row r="15" spans="1:539" x14ac:dyDescent="0.25">
      <c r="A15" s="3" t="s">
        <v>13</v>
      </c>
      <c r="B15" s="48">
        <f>JEANTI!D15</f>
        <v>6.08</v>
      </c>
      <c r="C15" s="8"/>
      <c r="D15" s="8"/>
      <c r="E15" s="8"/>
      <c r="F15" s="8"/>
      <c r="G15" s="8"/>
      <c r="H15" s="8"/>
      <c r="I15" s="48">
        <f>JEANTI!G15</f>
        <v>0</v>
      </c>
      <c r="J15" s="50">
        <f>(SUM(B15:H15)-I15)*Réf.Prix_Salaires!D15</f>
        <v>17632</v>
      </c>
      <c r="K15" s="42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</row>
    <row r="16" spans="1:539" s="5" customFormat="1" x14ac:dyDescent="0.25">
      <c r="A16" s="6" t="s">
        <v>14</v>
      </c>
      <c r="B16" s="48">
        <f>JEANTI!D16</f>
        <v>1.36</v>
      </c>
      <c r="C16" s="7"/>
      <c r="D16" s="7"/>
      <c r="E16" s="7"/>
      <c r="F16" s="7"/>
      <c r="G16" s="7"/>
      <c r="H16" s="7"/>
      <c r="I16" s="48">
        <f>JEANTI!G16</f>
        <v>0</v>
      </c>
      <c r="J16" s="50">
        <f>(SUM(B16:H16)-I16)*Réf.Prix_Salaires!D16</f>
        <v>3876.0000000000005</v>
      </c>
      <c r="K16" s="42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</row>
    <row r="17" spans="1:539" x14ac:dyDescent="0.25">
      <c r="A17" s="3" t="s">
        <v>15</v>
      </c>
      <c r="B17" s="48">
        <f>JEANTI!D17</f>
        <v>9.0150000000000006</v>
      </c>
      <c r="C17" s="8"/>
      <c r="D17" s="8"/>
      <c r="E17" s="8"/>
      <c r="F17" s="8"/>
      <c r="G17" s="8"/>
      <c r="H17" s="8"/>
      <c r="I17" s="48">
        <f>JEANTI!G17</f>
        <v>0</v>
      </c>
      <c r="J17" s="50">
        <f>(SUM(B17:H17)-I17)*Réf.Prix_Salaires!D17</f>
        <v>28848</v>
      </c>
      <c r="K17" s="42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</row>
    <row r="18" spans="1:539" s="5" customFormat="1" x14ac:dyDescent="0.25">
      <c r="A18" s="6" t="s">
        <v>16</v>
      </c>
      <c r="B18" s="48">
        <f>JEANTI!D18</f>
        <v>4.01</v>
      </c>
      <c r="C18" s="7"/>
      <c r="D18" s="7"/>
      <c r="E18" s="7"/>
      <c r="F18" s="7"/>
      <c r="G18" s="7"/>
      <c r="H18" s="7"/>
      <c r="I18" s="48">
        <f>JEANTI!G18</f>
        <v>0</v>
      </c>
      <c r="J18" s="50">
        <f>(SUM(B18:H18)-I18)*Réf.Prix_Salaires!D18</f>
        <v>10225.5</v>
      </c>
      <c r="K18" s="42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</row>
    <row r="19" spans="1:539" x14ac:dyDescent="0.25">
      <c r="A19" s="3" t="s">
        <v>17</v>
      </c>
      <c r="B19" s="48">
        <f>JEANTI!D19</f>
        <v>10.38</v>
      </c>
      <c r="C19" s="8"/>
      <c r="D19" s="8"/>
      <c r="E19" s="8"/>
      <c r="F19" s="8"/>
      <c r="G19" s="8"/>
      <c r="H19" s="8"/>
      <c r="I19" s="48">
        <f>JEANTI!G19</f>
        <v>0</v>
      </c>
      <c r="J19" s="50">
        <f>(SUM(B19:H19)-I19)*Réf.Prix_Salaires!D19</f>
        <v>30102.000000000004</v>
      </c>
      <c r="K19" s="42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</row>
    <row r="20" spans="1:539" s="5" customFormat="1" x14ac:dyDescent="0.25">
      <c r="A20" s="6" t="s">
        <v>18</v>
      </c>
      <c r="B20" s="48">
        <f>JEANTI!D20</f>
        <v>0</v>
      </c>
      <c r="C20" s="7"/>
      <c r="D20" s="7"/>
      <c r="E20" s="7"/>
      <c r="F20" s="7"/>
      <c r="G20" s="7"/>
      <c r="H20" s="7"/>
      <c r="I20" s="48">
        <f>JEANTI!G20</f>
        <v>0</v>
      </c>
      <c r="J20" s="50">
        <f>(SUM(B20:H20)-I20)*Réf.Prix_Salaires!D20</f>
        <v>0</v>
      </c>
      <c r="K20" s="42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</row>
    <row r="21" spans="1:539" x14ac:dyDescent="0.25">
      <c r="A21" s="3" t="s">
        <v>19</v>
      </c>
      <c r="B21" s="48">
        <f>JEANTI!D21</f>
        <v>10.119999999999999</v>
      </c>
      <c r="C21" s="8"/>
      <c r="D21" s="8"/>
      <c r="E21" s="8"/>
      <c r="F21" s="8"/>
      <c r="G21" s="8"/>
      <c r="H21" s="8"/>
      <c r="I21" s="48">
        <f>JEANTI!G21</f>
        <v>0</v>
      </c>
      <c r="J21" s="50">
        <f>(SUM(B21:H21)-I21)*Réf.Prix_Salaires!D21</f>
        <v>27323.999999999996</v>
      </c>
      <c r="K21" s="42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</row>
    <row r="22" spans="1:539" s="5" customFormat="1" x14ac:dyDescent="0.25">
      <c r="A22" s="6" t="s">
        <v>20</v>
      </c>
      <c r="B22" s="48">
        <f>JEANTI!D22</f>
        <v>0</v>
      </c>
      <c r="C22" s="7"/>
      <c r="D22" s="7"/>
      <c r="E22" s="7"/>
      <c r="F22" s="7"/>
      <c r="G22" s="7"/>
      <c r="H22" s="7"/>
      <c r="I22" s="48">
        <f>JEANTI!G22</f>
        <v>0</v>
      </c>
      <c r="J22" s="50">
        <f>(SUM(B22:H22)-I22)*Réf.Prix_Salaires!D22</f>
        <v>0</v>
      </c>
      <c r="K22" s="42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</row>
    <row r="23" spans="1:539" s="11" customFormat="1" x14ac:dyDescent="0.25">
      <c r="A23" s="6" t="s">
        <v>51</v>
      </c>
      <c r="B23" s="48">
        <f>JEANTI!D23</f>
        <v>3.7749999999999999</v>
      </c>
      <c r="C23" s="10"/>
      <c r="D23" s="10"/>
      <c r="E23" s="10"/>
      <c r="F23" s="10"/>
      <c r="G23" s="10"/>
      <c r="H23" s="10"/>
      <c r="I23" s="48">
        <f>JEANTI!G23</f>
        <v>0</v>
      </c>
      <c r="J23" s="50">
        <f>(SUM(B23:H23)-I23)*Réf.Prix_Salaires!D23</f>
        <v>10381.25</v>
      </c>
      <c r="K23" s="43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</row>
    <row r="24" spans="1:539" s="5" customFormat="1" x14ac:dyDescent="0.25">
      <c r="A24" s="3" t="s">
        <v>42</v>
      </c>
      <c r="B24" s="48">
        <f>JEANTI!D24</f>
        <v>9</v>
      </c>
      <c r="C24" s="7"/>
      <c r="D24" s="7"/>
      <c r="E24" s="7"/>
      <c r="F24" s="7"/>
      <c r="G24" s="7"/>
      <c r="H24" s="7"/>
      <c r="I24" s="48">
        <f>JEANTI!G24</f>
        <v>0</v>
      </c>
      <c r="J24" s="50">
        <f>(SUM(B24:H24)-I24)*Réf.Prix_Salaires!D24</f>
        <v>29700</v>
      </c>
      <c r="K24" s="42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</row>
    <row r="25" spans="1:539" x14ac:dyDescent="0.25">
      <c r="A25" s="6" t="s">
        <v>43</v>
      </c>
      <c r="B25" s="48">
        <f>JEANTI!D25</f>
        <v>0</v>
      </c>
      <c r="C25" s="8"/>
      <c r="D25" s="8"/>
      <c r="E25" s="8"/>
      <c r="F25" s="8"/>
      <c r="G25" s="8"/>
      <c r="H25" s="8"/>
      <c r="I25" s="48">
        <f>JEANTI!G25</f>
        <v>0</v>
      </c>
      <c r="J25" s="50">
        <f>(SUM(B25:H25)-I25)*Réf.Prix_Salaires!D25</f>
        <v>0</v>
      </c>
      <c r="K25" s="42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</row>
    <row r="26" spans="1:539" s="5" customFormat="1" x14ac:dyDescent="0.25">
      <c r="A26" s="3" t="s">
        <v>44</v>
      </c>
      <c r="B26" s="48">
        <f>JEANTI!D26</f>
        <v>1</v>
      </c>
      <c r="C26" s="7"/>
      <c r="D26" s="7"/>
      <c r="E26" s="7"/>
      <c r="F26" s="7"/>
      <c r="G26" s="7"/>
      <c r="H26" s="7"/>
      <c r="I26" s="48">
        <f>JEANTI!G26</f>
        <v>0</v>
      </c>
      <c r="J26" s="50">
        <f>(SUM(B26:H26)-I26)*Réf.Prix_Salaires!D26</f>
        <v>4200</v>
      </c>
      <c r="K26" s="42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  <c r="TS26" s="7"/>
    </row>
    <row r="27" spans="1:539" x14ac:dyDescent="0.25">
      <c r="A27" s="6" t="s">
        <v>45</v>
      </c>
      <c r="B27" s="48">
        <f>JEANTI!D27</f>
        <v>0</v>
      </c>
      <c r="C27" s="8"/>
      <c r="D27" s="8"/>
      <c r="E27" s="8"/>
      <c r="F27" s="8"/>
      <c r="G27" s="8"/>
      <c r="H27" s="8"/>
      <c r="I27" s="48">
        <f>JEANTI!G27</f>
        <v>0</v>
      </c>
      <c r="J27" s="50">
        <f>(SUM(B27:H27)-I27)*Réf.Prix_Salaires!D27</f>
        <v>0</v>
      </c>
      <c r="K27" s="42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</row>
    <row r="28" spans="1:539" s="5" customFormat="1" x14ac:dyDescent="0.25">
      <c r="A28" s="3" t="s">
        <v>46</v>
      </c>
      <c r="B28" s="48">
        <f>JEANTI!D28</f>
        <v>5</v>
      </c>
      <c r="C28" s="7"/>
      <c r="D28" s="7"/>
      <c r="E28" s="7"/>
      <c r="F28" s="7"/>
      <c r="G28" s="7"/>
      <c r="H28" s="7"/>
      <c r="I28" s="48">
        <f>JEANTI!G28</f>
        <v>0</v>
      </c>
      <c r="J28" s="50">
        <f>(SUM(B28:H28)-I28)*Réf.Prix_Salaires!D28</f>
        <v>26000</v>
      </c>
      <c r="K28" s="42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  <c r="LD28" s="7"/>
      <c r="LE28" s="7"/>
      <c r="LF28" s="7"/>
      <c r="LG28" s="7"/>
      <c r="LH28" s="7"/>
      <c r="LI28" s="7"/>
      <c r="LJ28" s="7"/>
      <c r="LK28" s="7"/>
      <c r="LL28" s="7"/>
      <c r="LM28" s="7"/>
      <c r="LN28" s="7"/>
      <c r="LO28" s="7"/>
      <c r="LP28" s="7"/>
      <c r="LQ28" s="7"/>
      <c r="LR28" s="7"/>
      <c r="LS28" s="7"/>
      <c r="LT28" s="7"/>
      <c r="LU28" s="7"/>
      <c r="LV28" s="7"/>
      <c r="LW28" s="7"/>
      <c r="LX28" s="7"/>
      <c r="LY28" s="7"/>
      <c r="LZ28" s="7"/>
      <c r="MA28" s="7"/>
      <c r="MB28" s="7"/>
      <c r="MC28" s="7"/>
      <c r="MD28" s="7"/>
      <c r="ME28" s="7"/>
      <c r="MF28" s="7"/>
      <c r="MG28" s="7"/>
      <c r="MH28" s="7"/>
      <c r="MI28" s="7"/>
      <c r="MJ28" s="7"/>
      <c r="MK28" s="7"/>
      <c r="ML28" s="7"/>
      <c r="MM28" s="7"/>
      <c r="MN28" s="7"/>
      <c r="MO28" s="7"/>
      <c r="MP28" s="7"/>
      <c r="MQ28" s="7"/>
      <c r="MR28" s="7"/>
      <c r="MS28" s="7"/>
      <c r="MT28" s="7"/>
      <c r="MU28" s="7"/>
      <c r="MV28" s="7"/>
      <c r="MW28" s="7"/>
      <c r="MX28" s="7"/>
      <c r="MY28" s="7"/>
      <c r="MZ28" s="7"/>
      <c r="NA28" s="7"/>
      <c r="NB28" s="7"/>
      <c r="NC28" s="7"/>
      <c r="ND28" s="7"/>
      <c r="NE28" s="7"/>
      <c r="NF28" s="7"/>
      <c r="NG28" s="7"/>
      <c r="NH28" s="7"/>
      <c r="NI28" s="7"/>
      <c r="NJ28" s="7"/>
      <c r="NK28" s="7"/>
      <c r="NL28" s="7"/>
      <c r="NM28" s="7"/>
      <c r="NN28" s="7"/>
      <c r="NO28" s="7"/>
      <c r="NP28" s="7"/>
      <c r="NQ28" s="7"/>
      <c r="NR28" s="7"/>
      <c r="NS28" s="7"/>
      <c r="NT28" s="7"/>
      <c r="NU28" s="7"/>
      <c r="NV28" s="7"/>
      <c r="NW28" s="7"/>
      <c r="NX28" s="7"/>
      <c r="NY28" s="7"/>
      <c r="NZ28" s="7"/>
      <c r="OA28" s="7"/>
      <c r="OB28" s="7"/>
      <c r="OC28" s="7"/>
      <c r="OD28" s="7"/>
      <c r="OE28" s="7"/>
      <c r="OF28" s="7"/>
      <c r="OG28" s="7"/>
      <c r="OH28" s="7"/>
      <c r="OI28" s="7"/>
      <c r="OJ28" s="7"/>
      <c r="OK28" s="7"/>
      <c r="OL28" s="7"/>
      <c r="OM28" s="7"/>
      <c r="ON28" s="7"/>
      <c r="OO28" s="7"/>
      <c r="OP28" s="7"/>
      <c r="OQ28" s="7"/>
      <c r="OR28" s="7"/>
      <c r="OS28" s="7"/>
      <c r="OT28" s="7"/>
      <c r="OU28" s="7"/>
      <c r="OV28" s="7"/>
      <c r="OW28" s="7"/>
      <c r="OX28" s="7"/>
      <c r="OY28" s="7"/>
      <c r="OZ28" s="7"/>
      <c r="PA28" s="7"/>
      <c r="PB28" s="7"/>
      <c r="PC28" s="7"/>
      <c r="PD28" s="7"/>
      <c r="PE28" s="7"/>
      <c r="PF28" s="7"/>
      <c r="PG28" s="7"/>
      <c r="PH28" s="7"/>
      <c r="PI28" s="7"/>
      <c r="PJ28" s="7"/>
      <c r="PK28" s="7"/>
      <c r="PL28" s="7"/>
      <c r="PM28" s="7"/>
      <c r="PN28" s="7"/>
      <c r="PO28" s="7"/>
      <c r="PP28" s="7"/>
      <c r="PQ28" s="7"/>
      <c r="PR28" s="7"/>
      <c r="PS28" s="7"/>
      <c r="PT28" s="7"/>
      <c r="PU28" s="7"/>
      <c r="PV28" s="7"/>
      <c r="PW28" s="7"/>
      <c r="PX28" s="7"/>
      <c r="PY28" s="7"/>
      <c r="PZ28" s="7"/>
      <c r="QA28" s="7"/>
      <c r="QB28" s="7"/>
      <c r="QC28" s="7"/>
      <c r="QD28" s="7"/>
      <c r="QE28" s="7"/>
      <c r="QF28" s="7"/>
      <c r="QG28" s="7"/>
      <c r="QH28" s="7"/>
      <c r="QI28" s="7"/>
      <c r="QJ28" s="7"/>
      <c r="QK28" s="7"/>
      <c r="QL28" s="7"/>
      <c r="QM28" s="7"/>
      <c r="QN28" s="7"/>
      <c r="QO28" s="7"/>
      <c r="QP28" s="7"/>
      <c r="QQ28" s="7"/>
      <c r="QR28" s="7"/>
      <c r="QS28" s="7"/>
      <c r="QT28" s="7"/>
      <c r="QU28" s="7"/>
      <c r="QV28" s="7"/>
      <c r="QW28" s="7"/>
      <c r="QX28" s="7"/>
      <c r="QY28" s="7"/>
      <c r="QZ28" s="7"/>
      <c r="RA28" s="7"/>
      <c r="RB28" s="7"/>
      <c r="RC28" s="7"/>
      <c r="RD28" s="7"/>
      <c r="RE28" s="7"/>
      <c r="RF28" s="7"/>
      <c r="RG28" s="7"/>
      <c r="RH28" s="7"/>
      <c r="RI28" s="7"/>
      <c r="RJ28" s="7"/>
      <c r="RK28" s="7"/>
      <c r="RL28" s="7"/>
      <c r="RM28" s="7"/>
      <c r="RN28" s="7"/>
      <c r="RO28" s="7"/>
      <c r="RP28" s="7"/>
      <c r="RQ28" s="7"/>
      <c r="RR28" s="7"/>
      <c r="RS28" s="7"/>
      <c r="RT28" s="7"/>
      <c r="RU28" s="7"/>
      <c r="RV28" s="7"/>
      <c r="RW28" s="7"/>
      <c r="RX28" s="7"/>
      <c r="RY28" s="7"/>
      <c r="RZ28" s="7"/>
      <c r="SA28" s="7"/>
      <c r="SB28" s="7"/>
      <c r="SC28" s="7"/>
      <c r="SD28" s="7"/>
      <c r="SE28" s="7"/>
      <c r="SF28" s="7"/>
      <c r="SG28" s="7"/>
      <c r="SH28" s="7"/>
      <c r="SI28" s="7"/>
      <c r="SJ28" s="7"/>
      <c r="SK28" s="7"/>
      <c r="SL28" s="7"/>
      <c r="SM28" s="7"/>
      <c r="SN28" s="7"/>
      <c r="SO28" s="7"/>
      <c r="SP28" s="7"/>
      <c r="SQ28" s="7"/>
      <c r="SR28" s="7"/>
      <c r="SS28" s="7"/>
      <c r="ST28" s="7"/>
      <c r="SU28" s="7"/>
      <c r="SV28" s="7"/>
      <c r="SW28" s="7"/>
      <c r="SX28" s="7"/>
      <c r="SY28" s="7"/>
      <c r="SZ28" s="7"/>
      <c r="TA28" s="7"/>
      <c r="TB28" s="7"/>
      <c r="TC28" s="7"/>
      <c r="TD28" s="7"/>
      <c r="TE28" s="7"/>
      <c r="TF28" s="7"/>
      <c r="TG28" s="7"/>
      <c r="TH28" s="7"/>
      <c r="TI28" s="7"/>
      <c r="TJ28" s="7"/>
      <c r="TK28" s="7"/>
      <c r="TL28" s="7"/>
      <c r="TM28" s="7"/>
      <c r="TN28" s="7"/>
      <c r="TO28" s="7"/>
      <c r="TP28" s="7"/>
      <c r="TQ28" s="7"/>
      <c r="TR28" s="7"/>
      <c r="TS28" s="7"/>
    </row>
    <row r="29" spans="1:539" x14ac:dyDescent="0.25">
      <c r="A29" s="6" t="s">
        <v>47</v>
      </c>
      <c r="B29" s="48">
        <f>JEANTI!D29</f>
        <v>10</v>
      </c>
      <c r="C29" s="8"/>
      <c r="D29" s="8"/>
      <c r="E29" s="8"/>
      <c r="F29" s="8"/>
      <c r="G29" s="8"/>
      <c r="H29" s="8"/>
      <c r="I29" s="48">
        <f>JEANTI!G29</f>
        <v>0</v>
      </c>
      <c r="J29" s="50">
        <f>(SUM(B29:H29)-I29)*Réf.Prix_Salaires!D29</f>
        <v>57000</v>
      </c>
      <c r="K29" s="42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</row>
    <row r="30" spans="1:539" s="5" customFormat="1" x14ac:dyDescent="0.25">
      <c r="A30" s="3" t="s">
        <v>48</v>
      </c>
      <c r="B30" s="48">
        <f>JEANTI!D30</f>
        <v>0</v>
      </c>
      <c r="C30" s="7"/>
      <c r="D30" s="7"/>
      <c r="E30" s="7"/>
      <c r="F30" s="7"/>
      <c r="G30" s="7"/>
      <c r="H30" s="7"/>
      <c r="I30" s="48">
        <f>JEANTI!G30</f>
        <v>0</v>
      </c>
      <c r="J30" s="50">
        <f>(SUM(B30:H30)-I30)*Réf.Prix_Salaires!D30</f>
        <v>0</v>
      </c>
      <c r="K30" s="42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  <c r="LD30" s="7"/>
      <c r="LE30" s="7"/>
      <c r="LF30" s="7"/>
      <c r="LG30" s="7"/>
      <c r="LH30" s="7"/>
      <c r="LI30" s="7"/>
      <c r="LJ30" s="7"/>
      <c r="LK30" s="7"/>
      <c r="LL30" s="7"/>
      <c r="LM30" s="7"/>
      <c r="LN30" s="7"/>
      <c r="LO30" s="7"/>
      <c r="LP30" s="7"/>
      <c r="LQ30" s="7"/>
      <c r="LR30" s="7"/>
      <c r="LS30" s="7"/>
      <c r="LT30" s="7"/>
      <c r="LU30" s="7"/>
      <c r="LV30" s="7"/>
      <c r="LW30" s="7"/>
      <c r="LX30" s="7"/>
      <c r="LY30" s="7"/>
      <c r="LZ30" s="7"/>
      <c r="MA30" s="7"/>
      <c r="MB30" s="7"/>
      <c r="MC30" s="7"/>
      <c r="MD30" s="7"/>
      <c r="ME30" s="7"/>
      <c r="MF30" s="7"/>
      <c r="MG30" s="7"/>
      <c r="MH30" s="7"/>
      <c r="MI30" s="7"/>
      <c r="MJ30" s="7"/>
      <c r="MK30" s="7"/>
      <c r="ML30" s="7"/>
      <c r="MM30" s="7"/>
      <c r="MN30" s="7"/>
      <c r="MO30" s="7"/>
      <c r="MP30" s="7"/>
      <c r="MQ30" s="7"/>
      <c r="MR30" s="7"/>
      <c r="MS30" s="7"/>
      <c r="MT30" s="7"/>
      <c r="MU30" s="7"/>
      <c r="MV30" s="7"/>
      <c r="MW30" s="7"/>
      <c r="MX30" s="7"/>
      <c r="MY30" s="7"/>
      <c r="MZ30" s="7"/>
      <c r="NA30" s="7"/>
      <c r="NB30" s="7"/>
      <c r="NC30" s="7"/>
      <c r="ND30" s="7"/>
      <c r="NE30" s="7"/>
      <c r="NF30" s="7"/>
      <c r="NG30" s="7"/>
      <c r="NH30" s="7"/>
      <c r="NI30" s="7"/>
      <c r="NJ30" s="7"/>
      <c r="NK30" s="7"/>
      <c r="NL30" s="7"/>
      <c r="NM30" s="7"/>
      <c r="NN30" s="7"/>
      <c r="NO30" s="7"/>
      <c r="NP30" s="7"/>
      <c r="NQ30" s="7"/>
      <c r="NR30" s="7"/>
      <c r="NS30" s="7"/>
      <c r="NT30" s="7"/>
      <c r="NU30" s="7"/>
      <c r="NV30" s="7"/>
      <c r="NW30" s="7"/>
      <c r="NX30" s="7"/>
      <c r="NY30" s="7"/>
      <c r="NZ30" s="7"/>
      <c r="OA30" s="7"/>
      <c r="OB30" s="7"/>
      <c r="OC30" s="7"/>
      <c r="OD30" s="7"/>
      <c r="OE30" s="7"/>
      <c r="OF30" s="7"/>
      <c r="OG30" s="7"/>
      <c r="OH30" s="7"/>
      <c r="OI30" s="7"/>
      <c r="OJ30" s="7"/>
      <c r="OK30" s="7"/>
      <c r="OL30" s="7"/>
      <c r="OM30" s="7"/>
      <c r="ON30" s="7"/>
      <c r="OO30" s="7"/>
      <c r="OP30" s="7"/>
      <c r="OQ30" s="7"/>
      <c r="OR30" s="7"/>
      <c r="OS30" s="7"/>
      <c r="OT30" s="7"/>
      <c r="OU30" s="7"/>
      <c r="OV30" s="7"/>
      <c r="OW30" s="7"/>
      <c r="OX30" s="7"/>
      <c r="OY30" s="7"/>
      <c r="OZ30" s="7"/>
      <c r="PA30" s="7"/>
      <c r="PB30" s="7"/>
      <c r="PC30" s="7"/>
      <c r="PD30" s="7"/>
      <c r="PE30" s="7"/>
      <c r="PF30" s="7"/>
      <c r="PG30" s="7"/>
      <c r="PH30" s="7"/>
      <c r="PI30" s="7"/>
      <c r="PJ30" s="7"/>
      <c r="PK30" s="7"/>
      <c r="PL30" s="7"/>
      <c r="PM30" s="7"/>
      <c r="PN30" s="7"/>
      <c r="PO30" s="7"/>
      <c r="PP30" s="7"/>
      <c r="PQ30" s="7"/>
      <c r="PR30" s="7"/>
      <c r="PS30" s="7"/>
      <c r="PT30" s="7"/>
      <c r="PU30" s="7"/>
      <c r="PV30" s="7"/>
      <c r="PW30" s="7"/>
      <c r="PX30" s="7"/>
      <c r="PY30" s="7"/>
      <c r="PZ30" s="7"/>
      <c r="QA30" s="7"/>
      <c r="QB30" s="7"/>
      <c r="QC30" s="7"/>
      <c r="QD30" s="7"/>
      <c r="QE30" s="7"/>
      <c r="QF30" s="7"/>
      <c r="QG30" s="7"/>
      <c r="QH30" s="7"/>
      <c r="QI30" s="7"/>
      <c r="QJ30" s="7"/>
      <c r="QK30" s="7"/>
      <c r="QL30" s="7"/>
      <c r="QM30" s="7"/>
      <c r="QN30" s="7"/>
      <c r="QO30" s="7"/>
      <c r="QP30" s="7"/>
      <c r="QQ30" s="7"/>
      <c r="QR30" s="7"/>
      <c r="QS30" s="7"/>
      <c r="QT30" s="7"/>
      <c r="QU30" s="7"/>
      <c r="QV30" s="7"/>
      <c r="QW30" s="7"/>
      <c r="QX30" s="7"/>
      <c r="QY30" s="7"/>
      <c r="QZ30" s="7"/>
      <c r="RA30" s="7"/>
      <c r="RB30" s="7"/>
      <c r="RC30" s="7"/>
      <c r="RD30" s="7"/>
      <c r="RE30" s="7"/>
      <c r="RF30" s="7"/>
      <c r="RG30" s="7"/>
      <c r="RH30" s="7"/>
      <c r="RI30" s="7"/>
      <c r="RJ30" s="7"/>
      <c r="RK30" s="7"/>
      <c r="RL30" s="7"/>
      <c r="RM30" s="7"/>
      <c r="RN30" s="7"/>
      <c r="RO30" s="7"/>
      <c r="RP30" s="7"/>
      <c r="RQ30" s="7"/>
      <c r="RR30" s="7"/>
      <c r="RS30" s="7"/>
      <c r="RT30" s="7"/>
      <c r="RU30" s="7"/>
      <c r="RV30" s="7"/>
      <c r="RW30" s="7"/>
      <c r="RX30" s="7"/>
      <c r="RY30" s="7"/>
      <c r="RZ30" s="7"/>
      <c r="SA30" s="7"/>
      <c r="SB30" s="7"/>
      <c r="SC30" s="7"/>
      <c r="SD30" s="7"/>
      <c r="SE30" s="7"/>
      <c r="SF30" s="7"/>
      <c r="SG30" s="7"/>
      <c r="SH30" s="7"/>
      <c r="SI30" s="7"/>
      <c r="SJ30" s="7"/>
      <c r="SK30" s="7"/>
      <c r="SL30" s="7"/>
      <c r="SM30" s="7"/>
      <c r="SN30" s="7"/>
      <c r="SO30" s="7"/>
      <c r="SP30" s="7"/>
      <c r="SQ30" s="7"/>
      <c r="SR30" s="7"/>
      <c r="SS30" s="7"/>
      <c r="ST30" s="7"/>
      <c r="SU30" s="7"/>
      <c r="SV30" s="7"/>
      <c r="SW30" s="7"/>
      <c r="SX30" s="7"/>
      <c r="SY30" s="7"/>
      <c r="SZ30" s="7"/>
      <c r="TA30" s="7"/>
      <c r="TB30" s="7"/>
      <c r="TC30" s="7"/>
      <c r="TD30" s="7"/>
      <c r="TE30" s="7"/>
      <c r="TF30" s="7"/>
      <c r="TG30" s="7"/>
      <c r="TH30" s="7"/>
      <c r="TI30" s="7"/>
      <c r="TJ30" s="7"/>
      <c r="TK30" s="7"/>
      <c r="TL30" s="7"/>
      <c r="TM30" s="7"/>
      <c r="TN30" s="7"/>
      <c r="TO30" s="7"/>
      <c r="TP30" s="7"/>
      <c r="TQ30" s="7"/>
      <c r="TR30" s="7"/>
      <c r="TS30" s="7"/>
    </row>
    <row r="31" spans="1:539" x14ac:dyDescent="0.25">
      <c r="A31" s="6" t="s">
        <v>21</v>
      </c>
      <c r="B31" s="48">
        <f>JEANTI!D31</f>
        <v>0</v>
      </c>
      <c r="C31" s="8"/>
      <c r="D31" s="8"/>
      <c r="E31" s="8"/>
      <c r="F31" s="8"/>
      <c r="G31" s="8"/>
      <c r="H31" s="8"/>
      <c r="I31" s="48">
        <f>JEANTI!G31</f>
        <v>0</v>
      </c>
      <c r="J31" s="50">
        <f>(SUM(B31:H31)-I31)*Réf.Prix_Salaires!D31</f>
        <v>0</v>
      </c>
      <c r="K31" s="42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  <c r="TS31" s="8"/>
    </row>
    <row r="32" spans="1:539" s="5" customFormat="1" x14ac:dyDescent="0.25">
      <c r="A32" s="3" t="s">
        <v>22</v>
      </c>
      <c r="B32" s="48">
        <f>JEANTI!D32</f>
        <v>0</v>
      </c>
      <c r="C32" s="7"/>
      <c r="D32" s="7"/>
      <c r="E32" s="7"/>
      <c r="F32" s="7"/>
      <c r="G32" s="7"/>
      <c r="H32" s="7"/>
      <c r="I32" s="48">
        <f>JEANTI!G32</f>
        <v>0</v>
      </c>
      <c r="J32" s="50">
        <f>(SUM(B32:H32)-I32)*Réf.Prix_Salaires!D32</f>
        <v>0</v>
      </c>
      <c r="K32" s="42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  <c r="TP32" s="7"/>
      <c r="TQ32" s="7"/>
      <c r="TR32" s="7"/>
      <c r="TS32" s="7"/>
    </row>
    <row r="33" spans="1:539" x14ac:dyDescent="0.25">
      <c r="A33" s="6" t="s">
        <v>23</v>
      </c>
      <c r="B33" s="48">
        <f>JEANTI!D33</f>
        <v>0</v>
      </c>
      <c r="C33" s="8"/>
      <c r="D33" s="8"/>
      <c r="E33" s="8"/>
      <c r="F33" s="8"/>
      <c r="G33" s="8"/>
      <c r="H33" s="8"/>
      <c r="I33" s="48">
        <f>JEANTI!G33</f>
        <v>0</v>
      </c>
      <c r="J33" s="50">
        <f>(SUM(B33:H33)-I33)*Réf.Prix_Salaires!D33</f>
        <v>0</v>
      </c>
      <c r="K33" s="42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  <c r="TS33" s="8"/>
    </row>
    <row r="34" spans="1:539" s="5" customFormat="1" x14ac:dyDescent="0.25">
      <c r="A34" s="3" t="s">
        <v>24</v>
      </c>
      <c r="B34" s="48">
        <f>JEANTI!D34</f>
        <v>0</v>
      </c>
      <c r="C34" s="7"/>
      <c r="D34" s="7"/>
      <c r="E34" s="7"/>
      <c r="F34" s="7"/>
      <c r="G34" s="7"/>
      <c r="H34" s="7"/>
      <c r="I34" s="48">
        <f>JEANTI!G34</f>
        <v>0</v>
      </c>
      <c r="J34" s="50">
        <f>(SUM(B34:H34)-I34)*Réf.Prix_Salaires!D34</f>
        <v>0</v>
      </c>
      <c r="K34" s="42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</row>
    <row r="35" spans="1:539" x14ac:dyDescent="0.25">
      <c r="A35" s="6" t="s">
        <v>25</v>
      </c>
      <c r="B35" s="48">
        <f>JEANTI!D35</f>
        <v>1</v>
      </c>
      <c r="C35" s="8"/>
      <c r="D35" s="8"/>
      <c r="E35" s="8"/>
      <c r="F35" s="8"/>
      <c r="G35" s="8"/>
      <c r="H35" s="8"/>
      <c r="I35" s="48">
        <f>JEANTI!G35</f>
        <v>0</v>
      </c>
      <c r="J35" s="50">
        <f>(SUM(B35:H35)-I35)*Réf.Prix_Salaires!D35</f>
        <v>1000</v>
      </c>
      <c r="K35" s="42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  <c r="TP35" s="8"/>
      <c r="TQ35" s="8"/>
      <c r="TR35" s="8"/>
      <c r="TS35" s="8"/>
    </row>
    <row r="36" spans="1:539" s="5" customFormat="1" x14ac:dyDescent="0.25">
      <c r="A36" s="3" t="s">
        <v>26</v>
      </c>
      <c r="B36" s="48">
        <f>JEANTI!D36</f>
        <v>0</v>
      </c>
      <c r="C36" s="7"/>
      <c r="D36" s="7"/>
      <c r="E36" s="7"/>
      <c r="F36" s="7"/>
      <c r="G36" s="7"/>
      <c r="H36" s="7"/>
      <c r="I36" s="48">
        <f>JEANTI!G36</f>
        <v>0</v>
      </c>
      <c r="J36" s="50">
        <f>(SUM(B36:H36)-I36)*Réf.Prix_Salaires!D36</f>
        <v>0</v>
      </c>
      <c r="K36" s="42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</row>
    <row r="37" spans="1:539" x14ac:dyDescent="0.25">
      <c r="A37" s="6" t="s">
        <v>27</v>
      </c>
      <c r="B37" s="48">
        <f>JEANTI!D37</f>
        <v>3</v>
      </c>
      <c r="C37" s="8"/>
      <c r="D37" s="8"/>
      <c r="E37" s="8"/>
      <c r="F37" s="8"/>
      <c r="G37" s="8"/>
      <c r="H37" s="8"/>
      <c r="I37" s="48">
        <f>JEANTI!G37</f>
        <v>0</v>
      </c>
      <c r="J37" s="50">
        <f>(SUM(B37:H37)-I37)*Réf.Prix_Salaires!D37</f>
        <v>1500</v>
      </c>
      <c r="K37" s="42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I37" s="8"/>
      <c r="NJ37" s="8"/>
      <c r="NK37" s="8"/>
      <c r="NL37" s="8"/>
      <c r="NM37" s="8"/>
      <c r="NN37" s="8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J37" s="8"/>
      <c r="OK37" s="8"/>
      <c r="OL37" s="8"/>
      <c r="OM37" s="8"/>
      <c r="ON37" s="8"/>
      <c r="OO37" s="8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K37" s="8"/>
      <c r="PL37" s="8"/>
      <c r="PM37" s="8"/>
      <c r="PN37" s="8"/>
      <c r="PO37" s="8"/>
      <c r="PP37" s="8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L37" s="8"/>
      <c r="QM37" s="8"/>
      <c r="QN37" s="8"/>
      <c r="QO37" s="8"/>
      <c r="QP37" s="8"/>
      <c r="QQ37" s="8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M37" s="8"/>
      <c r="RN37" s="8"/>
      <c r="RO37" s="8"/>
      <c r="RP37" s="8"/>
      <c r="RQ37" s="8"/>
      <c r="RR37" s="8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N37" s="8"/>
      <c r="SO37" s="8"/>
      <c r="SP37" s="8"/>
      <c r="SQ37" s="8"/>
      <c r="SR37" s="8"/>
      <c r="SS37" s="8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O37" s="8"/>
      <c r="TP37" s="8"/>
      <c r="TQ37" s="8"/>
      <c r="TR37" s="8"/>
      <c r="TS37" s="8"/>
    </row>
    <row r="38" spans="1:539" s="5" customFormat="1" x14ac:dyDescent="0.25">
      <c r="A38" s="3" t="s">
        <v>28</v>
      </c>
      <c r="B38" s="48">
        <f>JEANTI!D38</f>
        <v>0</v>
      </c>
      <c r="C38" s="7"/>
      <c r="D38" s="7"/>
      <c r="E38" s="7"/>
      <c r="F38" s="7"/>
      <c r="G38" s="7"/>
      <c r="H38" s="7"/>
      <c r="I38" s="48">
        <f>JEANTI!G38</f>
        <v>0</v>
      </c>
      <c r="J38" s="50">
        <f>(SUM(B38:H38)-I38)*Réf.Prix_Salaires!D38</f>
        <v>0</v>
      </c>
      <c r="K38" s="42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</row>
    <row r="39" spans="1:539" x14ac:dyDescent="0.25">
      <c r="A39" s="6" t="s">
        <v>29</v>
      </c>
      <c r="B39" s="48">
        <f>JEANTI!D39</f>
        <v>0</v>
      </c>
      <c r="C39" s="8"/>
      <c r="D39" s="8"/>
      <c r="E39" s="8"/>
      <c r="F39" s="8"/>
      <c r="G39" s="8"/>
      <c r="H39" s="8"/>
      <c r="I39" s="48">
        <f>JEANTI!G39</f>
        <v>0</v>
      </c>
      <c r="J39" s="50">
        <f>(SUM(B39:H39)-I39)*Réf.Prix_Salaires!D39</f>
        <v>0</v>
      </c>
      <c r="K39" s="42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L39" s="8"/>
      <c r="QM39" s="8"/>
      <c r="QN39" s="8"/>
      <c r="QO39" s="8"/>
      <c r="QP39" s="8"/>
      <c r="QQ39" s="8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M39" s="8"/>
      <c r="RN39" s="8"/>
      <c r="RO39" s="8"/>
      <c r="RP39" s="8"/>
      <c r="RQ39" s="8"/>
      <c r="RR39" s="8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N39" s="8"/>
      <c r="SO39" s="8"/>
      <c r="SP39" s="8"/>
      <c r="SQ39" s="8"/>
      <c r="SR39" s="8"/>
      <c r="SS39" s="8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O39" s="8"/>
      <c r="TP39" s="8"/>
      <c r="TQ39" s="8"/>
      <c r="TR39" s="8"/>
      <c r="TS39" s="8"/>
    </row>
    <row r="40" spans="1:539" s="5" customFormat="1" x14ac:dyDescent="0.25">
      <c r="A40" s="3" t="s">
        <v>30</v>
      </c>
      <c r="B40" s="48">
        <f>JEANTI!D40</f>
        <v>0</v>
      </c>
      <c r="C40" s="7"/>
      <c r="D40" s="7"/>
      <c r="E40" s="7"/>
      <c r="F40" s="7"/>
      <c r="G40" s="7"/>
      <c r="H40" s="7"/>
      <c r="I40" s="48">
        <f>JEANTI!G40</f>
        <v>0</v>
      </c>
      <c r="J40" s="50">
        <f>(SUM(B40:H40)-I40)*Réf.Prix_Salaires!D40</f>
        <v>0</v>
      </c>
      <c r="K40" s="42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</row>
    <row r="41" spans="1:539" x14ac:dyDescent="0.25">
      <c r="A41" s="6" t="s">
        <v>31</v>
      </c>
      <c r="B41" s="48">
        <f>JEANTI!D41</f>
        <v>1</v>
      </c>
      <c r="C41" s="8"/>
      <c r="D41" s="8"/>
      <c r="E41" s="8"/>
      <c r="F41" s="8"/>
      <c r="G41" s="8"/>
      <c r="H41" s="8"/>
      <c r="I41" s="48">
        <f>JEANTI!G41</f>
        <v>0</v>
      </c>
      <c r="J41" s="50">
        <f>(SUM(B41:H41)-I41)*Réf.Prix_Salaires!D41</f>
        <v>600</v>
      </c>
      <c r="K41" s="42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  <c r="MJ41" s="8"/>
      <c r="MK41" s="8"/>
      <c r="ML41" s="8"/>
      <c r="MM41" s="8"/>
      <c r="MN41" s="8"/>
      <c r="MO41" s="8"/>
      <c r="MP41" s="8"/>
      <c r="MQ41" s="8"/>
      <c r="MR41" s="8"/>
      <c r="MS41" s="8"/>
      <c r="MT41" s="8"/>
      <c r="MU41" s="8"/>
      <c r="MV41" s="8"/>
      <c r="MW41" s="8"/>
      <c r="MX41" s="8"/>
      <c r="MY41" s="8"/>
      <c r="MZ41" s="8"/>
      <c r="NA41" s="8"/>
      <c r="NB41" s="8"/>
      <c r="NC41" s="8"/>
      <c r="ND41" s="8"/>
      <c r="NE41" s="8"/>
      <c r="NF41" s="8"/>
      <c r="NG41" s="8"/>
      <c r="NH41" s="8"/>
      <c r="NI41" s="8"/>
      <c r="NJ41" s="8"/>
      <c r="NK41" s="8"/>
      <c r="NL41" s="8"/>
      <c r="NM41" s="8"/>
      <c r="NN41" s="8"/>
      <c r="NO41" s="8"/>
      <c r="NP41" s="8"/>
      <c r="NQ41" s="8"/>
      <c r="NR41" s="8"/>
      <c r="NS41" s="8"/>
      <c r="NT41" s="8"/>
      <c r="NU41" s="8"/>
      <c r="NV41" s="8"/>
      <c r="NW41" s="8"/>
      <c r="NX41" s="8"/>
      <c r="NY41" s="8"/>
      <c r="NZ41" s="8"/>
      <c r="OA41" s="8"/>
      <c r="OB41" s="8"/>
      <c r="OC41" s="8"/>
      <c r="OD41" s="8"/>
      <c r="OE41" s="8"/>
      <c r="OF41" s="8"/>
      <c r="OG41" s="8"/>
      <c r="OH41" s="8"/>
      <c r="OI41" s="8"/>
      <c r="OJ41" s="8"/>
      <c r="OK41" s="8"/>
      <c r="OL41" s="8"/>
      <c r="OM41" s="8"/>
      <c r="ON41" s="8"/>
      <c r="OO41" s="8"/>
      <c r="OP41" s="8"/>
      <c r="OQ41" s="8"/>
      <c r="OR41" s="8"/>
      <c r="OS41" s="8"/>
      <c r="OT41" s="8"/>
      <c r="OU41" s="8"/>
      <c r="OV41" s="8"/>
      <c r="OW41" s="8"/>
      <c r="OX41" s="8"/>
      <c r="OY41" s="8"/>
      <c r="OZ41" s="8"/>
      <c r="PA41" s="8"/>
      <c r="PB41" s="8"/>
      <c r="PC41" s="8"/>
      <c r="PD41" s="8"/>
      <c r="PE41" s="8"/>
      <c r="PF41" s="8"/>
      <c r="PG41" s="8"/>
      <c r="PH41" s="8"/>
      <c r="PI41" s="8"/>
      <c r="PJ41" s="8"/>
      <c r="PK41" s="8"/>
      <c r="PL41" s="8"/>
      <c r="PM41" s="8"/>
      <c r="PN41" s="8"/>
      <c r="PO41" s="8"/>
      <c r="PP41" s="8"/>
      <c r="PQ41" s="8"/>
      <c r="PR41" s="8"/>
      <c r="PS41" s="8"/>
      <c r="PT41" s="8"/>
      <c r="PU41" s="8"/>
      <c r="PV41" s="8"/>
      <c r="PW41" s="8"/>
      <c r="PX41" s="8"/>
      <c r="PY41" s="8"/>
      <c r="PZ41" s="8"/>
      <c r="QA41" s="8"/>
      <c r="QB41" s="8"/>
      <c r="QC41" s="8"/>
      <c r="QD41" s="8"/>
      <c r="QE41" s="8"/>
      <c r="QF41" s="8"/>
      <c r="QG41" s="8"/>
      <c r="QH41" s="8"/>
      <c r="QI41" s="8"/>
      <c r="QJ41" s="8"/>
      <c r="QK41" s="8"/>
      <c r="QL41" s="8"/>
      <c r="QM41" s="8"/>
      <c r="QN41" s="8"/>
      <c r="QO41" s="8"/>
      <c r="QP41" s="8"/>
      <c r="QQ41" s="8"/>
      <c r="QR41" s="8"/>
      <c r="QS41" s="8"/>
      <c r="QT41" s="8"/>
      <c r="QU41" s="8"/>
      <c r="QV41" s="8"/>
      <c r="QW41" s="8"/>
      <c r="QX41" s="8"/>
      <c r="QY41" s="8"/>
      <c r="QZ41" s="8"/>
      <c r="RA41" s="8"/>
      <c r="RB41" s="8"/>
      <c r="RC41" s="8"/>
      <c r="RD41" s="8"/>
      <c r="RE41" s="8"/>
      <c r="RF41" s="8"/>
      <c r="RG41" s="8"/>
      <c r="RH41" s="8"/>
      <c r="RI41" s="8"/>
      <c r="RJ41" s="8"/>
      <c r="RK41" s="8"/>
      <c r="RL41" s="8"/>
      <c r="RM41" s="8"/>
      <c r="RN41" s="8"/>
      <c r="RO41" s="8"/>
      <c r="RP41" s="8"/>
      <c r="RQ41" s="8"/>
      <c r="RR41" s="8"/>
      <c r="RS41" s="8"/>
      <c r="RT41" s="8"/>
      <c r="RU41" s="8"/>
      <c r="RV41" s="8"/>
      <c r="RW41" s="8"/>
      <c r="RX41" s="8"/>
      <c r="RY41" s="8"/>
      <c r="RZ41" s="8"/>
      <c r="SA41" s="8"/>
      <c r="SB41" s="8"/>
      <c r="SC41" s="8"/>
      <c r="SD41" s="8"/>
      <c r="SE41" s="8"/>
      <c r="SF41" s="8"/>
      <c r="SG41" s="8"/>
      <c r="SH41" s="8"/>
      <c r="SI41" s="8"/>
      <c r="SJ41" s="8"/>
      <c r="SK41" s="8"/>
      <c r="SL41" s="8"/>
      <c r="SM41" s="8"/>
      <c r="SN41" s="8"/>
      <c r="SO41" s="8"/>
      <c r="SP41" s="8"/>
      <c r="SQ41" s="8"/>
      <c r="SR41" s="8"/>
      <c r="SS41" s="8"/>
      <c r="ST41" s="8"/>
      <c r="SU41" s="8"/>
      <c r="SV41" s="8"/>
      <c r="SW41" s="8"/>
      <c r="SX41" s="8"/>
      <c r="SY41" s="8"/>
      <c r="SZ41" s="8"/>
      <c r="TA41" s="8"/>
      <c r="TB41" s="8"/>
      <c r="TC41" s="8"/>
      <c r="TD41" s="8"/>
      <c r="TE41" s="8"/>
      <c r="TF41" s="8"/>
      <c r="TG41" s="8"/>
      <c r="TH41" s="8"/>
      <c r="TI41" s="8"/>
      <c r="TJ41" s="8"/>
      <c r="TK41" s="8"/>
      <c r="TL41" s="8"/>
      <c r="TM41" s="8"/>
      <c r="TN41" s="8"/>
      <c r="TO41" s="8"/>
      <c r="TP41" s="8"/>
      <c r="TQ41" s="8"/>
      <c r="TR41" s="8"/>
      <c r="TS41" s="8"/>
    </row>
    <row r="42" spans="1:539" s="5" customFormat="1" x14ac:dyDescent="0.25">
      <c r="A42" s="3" t="s">
        <v>32</v>
      </c>
      <c r="B42" s="48">
        <f>JEANTI!D42</f>
        <v>0</v>
      </c>
      <c r="C42" s="7"/>
      <c r="D42" s="7"/>
      <c r="E42" s="7"/>
      <c r="F42" s="7"/>
      <c r="G42" s="7"/>
      <c r="H42" s="7"/>
      <c r="I42" s="48">
        <f>JEANTI!G42</f>
        <v>0</v>
      </c>
      <c r="J42" s="50">
        <f>(SUM(B42:H42)-I42)*Réf.Prix_Salaires!D42</f>
        <v>0</v>
      </c>
      <c r="K42" s="42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</row>
    <row r="43" spans="1:539" x14ac:dyDescent="0.25">
      <c r="A43" s="6" t="s">
        <v>33</v>
      </c>
      <c r="B43" s="48">
        <f>JEANTI!D43</f>
        <v>0</v>
      </c>
      <c r="C43" s="8"/>
      <c r="D43" s="8"/>
      <c r="E43" s="8"/>
      <c r="F43" s="8"/>
      <c r="G43" s="8"/>
      <c r="H43" s="8"/>
      <c r="I43" s="48">
        <f>JEANTI!G43</f>
        <v>0</v>
      </c>
      <c r="J43" s="50">
        <f>(SUM(B43:H43)-I43)*Réf.Prix_Salaires!D43</f>
        <v>0</v>
      </c>
      <c r="K43" s="42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  <c r="TS43" s="8"/>
    </row>
    <row r="44" spans="1:539" s="5" customFormat="1" x14ac:dyDescent="0.25">
      <c r="A44" s="3" t="s">
        <v>34</v>
      </c>
      <c r="B44" s="48">
        <f>JEANTI!D44</f>
        <v>0</v>
      </c>
      <c r="C44" s="7"/>
      <c r="D44" s="7"/>
      <c r="E44" s="7"/>
      <c r="F44" s="7"/>
      <c r="G44" s="7"/>
      <c r="H44" s="7"/>
      <c r="I44" s="48">
        <f>JEANTI!G44</f>
        <v>0</v>
      </c>
      <c r="J44" s="50">
        <f>(SUM(B44:H44)-I44)*Réf.Prix_Salaires!D44</f>
        <v>0</v>
      </c>
      <c r="K44" s="42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</row>
    <row r="45" spans="1:539" x14ac:dyDescent="0.25">
      <c r="A45" s="6" t="s">
        <v>35</v>
      </c>
      <c r="B45" s="48">
        <f>JEANTI!D45</f>
        <v>0</v>
      </c>
      <c r="C45" s="8"/>
      <c r="D45" s="8"/>
      <c r="E45" s="8"/>
      <c r="F45" s="8"/>
      <c r="G45" s="8"/>
      <c r="H45" s="8"/>
      <c r="I45" s="48">
        <f>JEANTI!G45</f>
        <v>0</v>
      </c>
      <c r="J45" s="50">
        <f>(SUM(B45:H45)-I45)*Réf.Prix_Salaires!D45</f>
        <v>0</v>
      </c>
      <c r="K45" s="42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  <c r="TP45" s="8"/>
      <c r="TQ45" s="8"/>
      <c r="TR45" s="8"/>
      <c r="TS45" s="8"/>
    </row>
    <row r="46" spans="1:539" s="5" customFormat="1" x14ac:dyDescent="0.25">
      <c r="A46" s="3" t="s">
        <v>36</v>
      </c>
      <c r="B46" s="48">
        <f>JEANTI!D46</f>
        <v>0</v>
      </c>
      <c r="C46" s="7"/>
      <c r="D46" s="7"/>
      <c r="E46" s="7"/>
      <c r="F46" s="7"/>
      <c r="G46" s="7"/>
      <c r="H46" s="7"/>
      <c r="I46" s="48">
        <f>JEANTI!G46</f>
        <v>0</v>
      </c>
      <c r="J46" s="50">
        <f>(SUM(B46:H46)-I46)*Réf.Prix_Salaires!D46</f>
        <v>0</v>
      </c>
      <c r="K46" s="42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</row>
    <row r="47" spans="1:539" x14ac:dyDescent="0.25">
      <c r="A47" s="6" t="s">
        <v>37</v>
      </c>
      <c r="B47" s="48">
        <f>JEANTI!D47</f>
        <v>0</v>
      </c>
      <c r="C47" s="8"/>
      <c r="D47" s="8"/>
      <c r="E47" s="8"/>
      <c r="F47" s="8"/>
      <c r="G47" s="8"/>
      <c r="H47" s="8"/>
      <c r="I47" s="48">
        <f>JEANTI!G47</f>
        <v>0</v>
      </c>
      <c r="J47" s="50">
        <f>(SUM(B47:H47)-I47)*Réf.Prix_Salaires!D47</f>
        <v>0</v>
      </c>
      <c r="K47" s="42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</row>
    <row r="48" spans="1:539" s="5" customFormat="1" x14ac:dyDescent="0.25">
      <c r="A48" s="3" t="s">
        <v>38</v>
      </c>
      <c r="B48" s="48">
        <f>JEANTI!D48</f>
        <v>0</v>
      </c>
      <c r="C48" s="7"/>
      <c r="D48" s="7"/>
      <c r="E48" s="7"/>
      <c r="F48" s="7"/>
      <c r="G48" s="7"/>
      <c r="H48" s="7"/>
      <c r="I48" s="48">
        <f>JEANTI!G48</f>
        <v>0</v>
      </c>
      <c r="J48" s="50">
        <f>(SUM(B48:H48)-I48)*Réf.Prix_Salaires!D48</f>
        <v>0</v>
      </c>
      <c r="K48" s="42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  <c r="IW48" s="7"/>
      <c r="IX48" s="7"/>
      <c r="IY48" s="7"/>
      <c r="IZ48" s="7"/>
      <c r="JA48" s="7"/>
      <c r="JB48" s="7"/>
      <c r="JC48" s="7"/>
      <c r="JD48" s="7"/>
      <c r="JE48" s="7"/>
      <c r="JF48" s="7"/>
      <c r="JG48" s="7"/>
      <c r="JH48" s="7"/>
      <c r="JI48" s="7"/>
      <c r="JJ48" s="7"/>
      <c r="JK48" s="7"/>
      <c r="JL48" s="7"/>
      <c r="JM48" s="7"/>
      <c r="JN48" s="7"/>
      <c r="JO48" s="7"/>
      <c r="JP48" s="7"/>
      <c r="JQ48" s="7"/>
      <c r="JR48" s="7"/>
      <c r="JS48" s="7"/>
      <c r="JT48" s="7"/>
      <c r="JU48" s="7"/>
      <c r="JV48" s="7"/>
      <c r="JW48" s="7"/>
      <c r="JX48" s="7"/>
      <c r="JY48" s="7"/>
      <c r="JZ48" s="7"/>
      <c r="KA48" s="7"/>
      <c r="KB48" s="7"/>
      <c r="KC48" s="7"/>
      <c r="KD48" s="7"/>
      <c r="KE48" s="7"/>
      <c r="KF48" s="7"/>
      <c r="KG48" s="7"/>
      <c r="KH48" s="7"/>
      <c r="KI48" s="7"/>
      <c r="KJ48" s="7"/>
      <c r="KK48" s="7"/>
      <c r="KL48" s="7"/>
      <c r="KM48" s="7"/>
      <c r="KN48" s="7"/>
      <c r="KO48" s="7"/>
      <c r="KP48" s="7"/>
      <c r="KQ48" s="7"/>
      <c r="KR48" s="7"/>
      <c r="KS48" s="7"/>
      <c r="KT48" s="7"/>
      <c r="KU48" s="7"/>
      <c r="KV48" s="7"/>
      <c r="KW48" s="7"/>
      <c r="KX48" s="7"/>
      <c r="KY48" s="7"/>
      <c r="KZ48" s="7"/>
      <c r="LA48" s="7"/>
      <c r="LB48" s="7"/>
      <c r="LC48" s="7"/>
      <c r="LD48" s="7"/>
      <c r="LE48" s="7"/>
      <c r="LF48" s="7"/>
      <c r="LG48" s="7"/>
      <c r="LH48" s="7"/>
      <c r="LI48" s="7"/>
      <c r="LJ48" s="7"/>
      <c r="LK48" s="7"/>
      <c r="LL48" s="7"/>
      <c r="LM48" s="7"/>
      <c r="LN48" s="7"/>
      <c r="LO48" s="7"/>
      <c r="LP48" s="7"/>
      <c r="LQ48" s="7"/>
      <c r="LR48" s="7"/>
      <c r="LS48" s="7"/>
      <c r="LT48" s="7"/>
      <c r="LU48" s="7"/>
      <c r="LV48" s="7"/>
      <c r="LW48" s="7"/>
      <c r="LX48" s="7"/>
      <c r="LY48" s="7"/>
      <c r="LZ48" s="7"/>
      <c r="MA48" s="7"/>
      <c r="MB48" s="7"/>
      <c r="MC48" s="7"/>
      <c r="MD48" s="7"/>
      <c r="ME48" s="7"/>
      <c r="MF48" s="7"/>
      <c r="MG48" s="7"/>
      <c r="MH48" s="7"/>
      <c r="MI48" s="7"/>
      <c r="MJ48" s="7"/>
      <c r="MK48" s="7"/>
      <c r="ML48" s="7"/>
      <c r="MM48" s="7"/>
      <c r="MN48" s="7"/>
      <c r="MO48" s="7"/>
      <c r="MP48" s="7"/>
      <c r="MQ48" s="7"/>
      <c r="MR48" s="7"/>
      <c r="MS48" s="7"/>
      <c r="MT48" s="7"/>
      <c r="MU48" s="7"/>
      <c r="MV48" s="7"/>
      <c r="MW48" s="7"/>
      <c r="MX48" s="7"/>
      <c r="MY48" s="7"/>
      <c r="MZ48" s="7"/>
      <c r="NA48" s="7"/>
      <c r="NB48" s="7"/>
      <c r="NC48" s="7"/>
      <c r="ND48" s="7"/>
      <c r="NE48" s="7"/>
      <c r="NF48" s="7"/>
      <c r="NG48" s="7"/>
      <c r="NH48" s="7"/>
      <c r="NI48" s="7"/>
      <c r="NJ48" s="7"/>
      <c r="NK48" s="7"/>
      <c r="NL48" s="7"/>
      <c r="NM48" s="7"/>
      <c r="NN48" s="7"/>
      <c r="NO48" s="7"/>
      <c r="NP48" s="7"/>
      <c r="NQ48" s="7"/>
      <c r="NR48" s="7"/>
      <c r="NS48" s="7"/>
      <c r="NT48" s="7"/>
      <c r="NU48" s="7"/>
      <c r="NV48" s="7"/>
      <c r="NW48" s="7"/>
      <c r="NX48" s="7"/>
      <c r="NY48" s="7"/>
      <c r="NZ48" s="7"/>
      <c r="OA48" s="7"/>
      <c r="OB48" s="7"/>
      <c r="OC48" s="7"/>
      <c r="OD48" s="7"/>
      <c r="OE48" s="7"/>
      <c r="OF48" s="7"/>
      <c r="OG48" s="7"/>
      <c r="OH48" s="7"/>
      <c r="OI48" s="7"/>
      <c r="OJ48" s="7"/>
      <c r="OK48" s="7"/>
      <c r="OL48" s="7"/>
      <c r="OM48" s="7"/>
      <c r="ON48" s="7"/>
      <c r="OO48" s="7"/>
      <c r="OP48" s="7"/>
      <c r="OQ48" s="7"/>
      <c r="OR48" s="7"/>
      <c r="OS48" s="7"/>
      <c r="OT48" s="7"/>
      <c r="OU48" s="7"/>
      <c r="OV48" s="7"/>
      <c r="OW48" s="7"/>
      <c r="OX48" s="7"/>
      <c r="OY48" s="7"/>
      <c r="OZ48" s="7"/>
      <c r="PA48" s="7"/>
      <c r="PB48" s="7"/>
      <c r="PC48" s="7"/>
      <c r="PD48" s="7"/>
      <c r="PE48" s="7"/>
      <c r="PF48" s="7"/>
      <c r="PG48" s="7"/>
      <c r="PH48" s="7"/>
      <c r="PI48" s="7"/>
      <c r="PJ48" s="7"/>
      <c r="PK48" s="7"/>
      <c r="PL48" s="7"/>
      <c r="PM48" s="7"/>
      <c r="PN48" s="7"/>
      <c r="PO48" s="7"/>
      <c r="PP48" s="7"/>
      <c r="PQ48" s="7"/>
      <c r="PR48" s="7"/>
      <c r="PS48" s="7"/>
      <c r="PT48" s="7"/>
      <c r="PU48" s="7"/>
      <c r="PV48" s="7"/>
      <c r="PW48" s="7"/>
      <c r="PX48" s="7"/>
      <c r="PY48" s="7"/>
      <c r="PZ48" s="7"/>
      <c r="QA48" s="7"/>
      <c r="QB48" s="7"/>
      <c r="QC48" s="7"/>
      <c r="QD48" s="7"/>
      <c r="QE48" s="7"/>
      <c r="QF48" s="7"/>
      <c r="QG48" s="7"/>
      <c r="QH48" s="7"/>
      <c r="QI48" s="7"/>
      <c r="QJ48" s="7"/>
      <c r="QK48" s="7"/>
      <c r="QL48" s="7"/>
      <c r="QM48" s="7"/>
      <c r="QN48" s="7"/>
      <c r="QO48" s="7"/>
      <c r="QP48" s="7"/>
      <c r="QQ48" s="7"/>
      <c r="QR48" s="7"/>
      <c r="QS48" s="7"/>
      <c r="QT48" s="7"/>
      <c r="QU48" s="7"/>
      <c r="QV48" s="7"/>
      <c r="QW48" s="7"/>
      <c r="QX48" s="7"/>
      <c r="QY48" s="7"/>
      <c r="QZ48" s="7"/>
      <c r="RA48" s="7"/>
      <c r="RB48" s="7"/>
      <c r="RC48" s="7"/>
      <c r="RD48" s="7"/>
      <c r="RE48" s="7"/>
      <c r="RF48" s="7"/>
      <c r="RG48" s="7"/>
      <c r="RH48" s="7"/>
      <c r="RI48" s="7"/>
      <c r="RJ48" s="7"/>
      <c r="RK48" s="7"/>
      <c r="RL48" s="7"/>
      <c r="RM48" s="7"/>
      <c r="RN48" s="7"/>
      <c r="RO48" s="7"/>
      <c r="RP48" s="7"/>
      <c r="RQ48" s="7"/>
      <c r="RR48" s="7"/>
      <c r="RS48" s="7"/>
      <c r="RT48" s="7"/>
      <c r="RU48" s="7"/>
      <c r="RV48" s="7"/>
      <c r="RW48" s="7"/>
      <c r="RX48" s="7"/>
      <c r="RY48" s="7"/>
      <c r="RZ48" s="7"/>
      <c r="SA48" s="7"/>
      <c r="SB48" s="7"/>
      <c r="SC48" s="7"/>
      <c r="SD48" s="7"/>
      <c r="SE48" s="7"/>
      <c r="SF48" s="7"/>
      <c r="SG48" s="7"/>
      <c r="SH48" s="7"/>
      <c r="SI48" s="7"/>
      <c r="SJ48" s="7"/>
      <c r="SK48" s="7"/>
      <c r="SL48" s="7"/>
      <c r="SM48" s="7"/>
      <c r="SN48" s="7"/>
      <c r="SO48" s="7"/>
      <c r="SP48" s="7"/>
      <c r="SQ48" s="7"/>
      <c r="SR48" s="7"/>
      <c r="SS48" s="7"/>
      <c r="ST48" s="7"/>
      <c r="SU48" s="7"/>
      <c r="SV48" s="7"/>
      <c r="SW48" s="7"/>
      <c r="SX48" s="7"/>
      <c r="SY48" s="7"/>
      <c r="SZ48" s="7"/>
      <c r="TA48" s="7"/>
      <c r="TB48" s="7"/>
      <c r="TC48" s="7"/>
      <c r="TD48" s="7"/>
      <c r="TE48" s="7"/>
      <c r="TF48" s="7"/>
      <c r="TG48" s="7"/>
      <c r="TH48" s="7"/>
      <c r="TI48" s="7"/>
      <c r="TJ48" s="7"/>
      <c r="TK48" s="7"/>
      <c r="TL48" s="7"/>
      <c r="TM48" s="7"/>
      <c r="TN48" s="7"/>
      <c r="TO48" s="7"/>
      <c r="TP48" s="7"/>
      <c r="TQ48" s="7"/>
      <c r="TR48" s="7"/>
      <c r="TS48" s="7"/>
    </row>
    <row r="49" spans="1:539" x14ac:dyDescent="0.25">
      <c r="A49" s="6" t="s">
        <v>39</v>
      </c>
      <c r="B49" s="48">
        <f>JEANTI!D49</f>
        <v>0</v>
      </c>
      <c r="C49" s="8"/>
      <c r="D49" s="8"/>
      <c r="E49" s="8"/>
      <c r="F49" s="8"/>
      <c r="G49" s="8"/>
      <c r="H49" s="8"/>
      <c r="I49" s="48">
        <f>JEANTI!G49</f>
        <v>0</v>
      </c>
      <c r="J49" s="50">
        <f>(SUM(B49:H49)-I49)*Réf.Prix_Salaires!D49</f>
        <v>0</v>
      </c>
      <c r="K49" s="42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  <c r="TP49" s="8"/>
      <c r="TQ49" s="8"/>
      <c r="TR49" s="8"/>
      <c r="TS49" s="8"/>
    </row>
    <row r="50" spans="1:539" s="5" customFormat="1" x14ac:dyDescent="0.25">
      <c r="A50" s="3" t="s">
        <v>40</v>
      </c>
      <c r="B50" s="48">
        <f>JEANTI!D50</f>
        <v>0</v>
      </c>
      <c r="C50" s="7"/>
      <c r="D50" s="7"/>
      <c r="E50" s="7"/>
      <c r="F50" s="7"/>
      <c r="G50" s="7"/>
      <c r="H50" s="7"/>
      <c r="I50" s="48">
        <f>JEANTI!G50</f>
        <v>0</v>
      </c>
      <c r="J50" s="50">
        <f>(SUM(B50:H50)-I50)*Réf.Prix_Salaires!D50</f>
        <v>0</v>
      </c>
      <c r="K50" s="42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  <c r="IY50" s="7"/>
      <c r="IZ50" s="7"/>
      <c r="JA50" s="7"/>
      <c r="JB50" s="7"/>
      <c r="JC50" s="7"/>
      <c r="JD50" s="7"/>
      <c r="JE50" s="7"/>
      <c r="JF50" s="7"/>
      <c r="JG50" s="7"/>
      <c r="JH50" s="7"/>
      <c r="JI50" s="7"/>
      <c r="JJ50" s="7"/>
      <c r="JK50" s="7"/>
      <c r="JL50" s="7"/>
      <c r="JM50" s="7"/>
      <c r="JN50" s="7"/>
      <c r="JO50" s="7"/>
      <c r="JP50" s="7"/>
      <c r="JQ50" s="7"/>
      <c r="JR50" s="7"/>
      <c r="JS50" s="7"/>
      <c r="JT50" s="7"/>
      <c r="JU50" s="7"/>
      <c r="JV50" s="7"/>
      <c r="JW50" s="7"/>
      <c r="JX50" s="7"/>
      <c r="JY50" s="7"/>
      <c r="JZ50" s="7"/>
      <c r="KA50" s="7"/>
      <c r="KB50" s="7"/>
      <c r="KC50" s="7"/>
      <c r="KD50" s="7"/>
      <c r="KE50" s="7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  <c r="KU50" s="7"/>
      <c r="KV50" s="7"/>
      <c r="KW50" s="7"/>
      <c r="KX50" s="7"/>
      <c r="KY50" s="7"/>
      <c r="KZ50" s="7"/>
      <c r="LA50" s="7"/>
      <c r="LB50" s="7"/>
      <c r="LC50" s="7"/>
      <c r="LD50" s="7"/>
      <c r="LE50" s="7"/>
      <c r="LF50" s="7"/>
      <c r="LG50" s="7"/>
      <c r="LH50" s="7"/>
      <c r="LI50" s="7"/>
      <c r="LJ50" s="7"/>
      <c r="LK50" s="7"/>
      <c r="LL50" s="7"/>
      <c r="LM50" s="7"/>
      <c r="LN50" s="7"/>
      <c r="LO50" s="7"/>
      <c r="LP50" s="7"/>
      <c r="LQ50" s="7"/>
      <c r="LR50" s="7"/>
      <c r="LS50" s="7"/>
      <c r="LT50" s="7"/>
      <c r="LU50" s="7"/>
      <c r="LV50" s="7"/>
      <c r="LW50" s="7"/>
      <c r="LX50" s="7"/>
      <c r="LY50" s="7"/>
      <c r="LZ50" s="7"/>
      <c r="MA50" s="7"/>
      <c r="MB50" s="7"/>
      <c r="MC50" s="7"/>
      <c r="MD50" s="7"/>
      <c r="ME50" s="7"/>
      <c r="MF50" s="7"/>
      <c r="MG50" s="7"/>
      <c r="MH50" s="7"/>
      <c r="MI50" s="7"/>
      <c r="MJ50" s="7"/>
      <c r="MK50" s="7"/>
      <c r="ML50" s="7"/>
      <c r="MM50" s="7"/>
      <c r="MN50" s="7"/>
      <c r="MO50" s="7"/>
      <c r="MP50" s="7"/>
      <c r="MQ50" s="7"/>
      <c r="MR50" s="7"/>
      <c r="MS50" s="7"/>
      <c r="MT50" s="7"/>
      <c r="MU50" s="7"/>
      <c r="MV50" s="7"/>
      <c r="MW50" s="7"/>
      <c r="MX50" s="7"/>
      <c r="MY50" s="7"/>
      <c r="MZ50" s="7"/>
      <c r="NA50" s="7"/>
      <c r="NB50" s="7"/>
      <c r="NC50" s="7"/>
      <c r="ND50" s="7"/>
      <c r="NE50" s="7"/>
      <c r="NF50" s="7"/>
      <c r="NG50" s="7"/>
      <c r="NH50" s="7"/>
      <c r="NI50" s="7"/>
      <c r="NJ50" s="7"/>
      <c r="NK50" s="7"/>
      <c r="NL50" s="7"/>
      <c r="NM50" s="7"/>
      <c r="NN50" s="7"/>
      <c r="NO50" s="7"/>
      <c r="NP50" s="7"/>
      <c r="NQ50" s="7"/>
      <c r="NR50" s="7"/>
      <c r="NS50" s="7"/>
      <c r="NT50" s="7"/>
      <c r="NU50" s="7"/>
      <c r="NV50" s="7"/>
      <c r="NW50" s="7"/>
      <c r="NX50" s="7"/>
      <c r="NY50" s="7"/>
      <c r="NZ50" s="7"/>
      <c r="OA50" s="7"/>
      <c r="OB50" s="7"/>
      <c r="OC50" s="7"/>
      <c r="OD50" s="7"/>
      <c r="OE50" s="7"/>
      <c r="OF50" s="7"/>
      <c r="OG50" s="7"/>
      <c r="OH50" s="7"/>
      <c r="OI50" s="7"/>
      <c r="OJ50" s="7"/>
      <c r="OK50" s="7"/>
      <c r="OL50" s="7"/>
      <c r="OM50" s="7"/>
      <c r="ON50" s="7"/>
      <c r="OO50" s="7"/>
      <c r="OP50" s="7"/>
      <c r="OQ50" s="7"/>
      <c r="OR50" s="7"/>
      <c r="OS50" s="7"/>
      <c r="OT50" s="7"/>
      <c r="OU50" s="7"/>
      <c r="OV50" s="7"/>
      <c r="OW50" s="7"/>
      <c r="OX50" s="7"/>
      <c r="OY50" s="7"/>
      <c r="OZ50" s="7"/>
      <c r="PA50" s="7"/>
      <c r="PB50" s="7"/>
      <c r="PC50" s="7"/>
      <c r="PD50" s="7"/>
      <c r="PE50" s="7"/>
      <c r="PF50" s="7"/>
      <c r="PG50" s="7"/>
      <c r="PH50" s="7"/>
      <c r="PI50" s="7"/>
      <c r="PJ50" s="7"/>
      <c r="PK50" s="7"/>
      <c r="PL50" s="7"/>
      <c r="PM50" s="7"/>
      <c r="PN50" s="7"/>
      <c r="PO50" s="7"/>
      <c r="PP50" s="7"/>
      <c r="PQ50" s="7"/>
      <c r="PR50" s="7"/>
      <c r="PS50" s="7"/>
      <c r="PT50" s="7"/>
      <c r="PU50" s="7"/>
      <c r="PV50" s="7"/>
      <c r="PW50" s="7"/>
      <c r="PX50" s="7"/>
      <c r="PY50" s="7"/>
      <c r="PZ50" s="7"/>
      <c r="QA50" s="7"/>
      <c r="QB50" s="7"/>
      <c r="QC50" s="7"/>
      <c r="QD50" s="7"/>
      <c r="QE50" s="7"/>
      <c r="QF50" s="7"/>
      <c r="QG50" s="7"/>
      <c r="QH50" s="7"/>
      <c r="QI50" s="7"/>
      <c r="QJ50" s="7"/>
      <c r="QK50" s="7"/>
      <c r="QL50" s="7"/>
      <c r="QM50" s="7"/>
      <c r="QN50" s="7"/>
      <c r="QO50" s="7"/>
      <c r="QP50" s="7"/>
      <c r="QQ50" s="7"/>
      <c r="QR50" s="7"/>
      <c r="QS50" s="7"/>
      <c r="QT50" s="7"/>
      <c r="QU50" s="7"/>
      <c r="QV50" s="7"/>
      <c r="QW50" s="7"/>
      <c r="QX50" s="7"/>
      <c r="QY50" s="7"/>
      <c r="QZ50" s="7"/>
      <c r="RA50" s="7"/>
      <c r="RB50" s="7"/>
      <c r="RC50" s="7"/>
      <c r="RD50" s="7"/>
      <c r="RE50" s="7"/>
      <c r="RF50" s="7"/>
      <c r="RG50" s="7"/>
      <c r="RH50" s="7"/>
      <c r="RI50" s="7"/>
      <c r="RJ50" s="7"/>
      <c r="RK50" s="7"/>
      <c r="RL50" s="7"/>
      <c r="RM50" s="7"/>
      <c r="RN50" s="7"/>
      <c r="RO50" s="7"/>
      <c r="RP50" s="7"/>
      <c r="RQ50" s="7"/>
      <c r="RR50" s="7"/>
      <c r="RS50" s="7"/>
      <c r="RT50" s="7"/>
      <c r="RU50" s="7"/>
      <c r="RV50" s="7"/>
      <c r="RW50" s="7"/>
      <c r="RX50" s="7"/>
      <c r="RY50" s="7"/>
      <c r="RZ50" s="7"/>
      <c r="SA50" s="7"/>
      <c r="SB50" s="7"/>
      <c r="SC50" s="7"/>
      <c r="SD50" s="7"/>
      <c r="SE50" s="7"/>
      <c r="SF50" s="7"/>
      <c r="SG50" s="7"/>
      <c r="SH50" s="7"/>
      <c r="SI50" s="7"/>
      <c r="SJ50" s="7"/>
      <c r="SK50" s="7"/>
      <c r="SL50" s="7"/>
      <c r="SM50" s="7"/>
      <c r="SN50" s="7"/>
      <c r="SO50" s="7"/>
      <c r="SP50" s="7"/>
      <c r="SQ50" s="7"/>
      <c r="SR50" s="7"/>
      <c r="SS50" s="7"/>
      <c r="ST50" s="7"/>
      <c r="SU50" s="7"/>
      <c r="SV50" s="7"/>
      <c r="SW50" s="7"/>
      <c r="SX50" s="7"/>
      <c r="SY50" s="7"/>
      <c r="SZ50" s="7"/>
      <c r="TA50" s="7"/>
      <c r="TB50" s="7"/>
      <c r="TC50" s="7"/>
      <c r="TD50" s="7"/>
      <c r="TE50" s="7"/>
      <c r="TF50" s="7"/>
      <c r="TG50" s="7"/>
      <c r="TH50" s="7"/>
      <c r="TI50" s="7"/>
      <c r="TJ50" s="7"/>
      <c r="TK50" s="7"/>
      <c r="TL50" s="7"/>
      <c r="TM50" s="7"/>
      <c r="TN50" s="7"/>
      <c r="TO50" s="7"/>
      <c r="TP50" s="7"/>
      <c r="TQ50" s="7"/>
      <c r="TR50" s="7"/>
      <c r="TS50" s="7"/>
    </row>
    <row r="51" spans="1:539" x14ac:dyDescent="0.25">
      <c r="A51" s="6" t="s">
        <v>41</v>
      </c>
      <c r="B51" s="48">
        <f>JEANTI!D51</f>
        <v>0</v>
      </c>
      <c r="C51" s="8"/>
      <c r="D51" s="8"/>
      <c r="E51" s="8"/>
      <c r="F51" s="8"/>
      <c r="G51" s="8"/>
      <c r="H51" s="8"/>
      <c r="I51" s="48">
        <f>JEANTI!G51</f>
        <v>0</v>
      </c>
      <c r="J51" s="50">
        <f>(SUM(B51:H51)-I51)*Réf.Prix_Salaires!D51</f>
        <v>0</v>
      </c>
      <c r="K51" s="42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  <c r="MJ51" s="8"/>
      <c r="MK51" s="8"/>
      <c r="ML51" s="8"/>
      <c r="MM51" s="8"/>
      <c r="MN51" s="8"/>
      <c r="MO51" s="8"/>
      <c r="MP51" s="8"/>
      <c r="MQ51" s="8"/>
      <c r="MR51" s="8"/>
      <c r="MS51" s="8"/>
      <c r="MT51" s="8"/>
      <c r="MU51" s="8"/>
      <c r="MV51" s="8"/>
      <c r="MW51" s="8"/>
      <c r="MX51" s="8"/>
      <c r="MY51" s="8"/>
      <c r="MZ51" s="8"/>
      <c r="NA51" s="8"/>
      <c r="NB51" s="8"/>
      <c r="NC51" s="8"/>
      <c r="ND51" s="8"/>
      <c r="NE51" s="8"/>
      <c r="NF51" s="8"/>
      <c r="NG51" s="8"/>
      <c r="NH51" s="8"/>
      <c r="NI51" s="8"/>
      <c r="NJ51" s="8"/>
      <c r="NK51" s="8"/>
      <c r="NL51" s="8"/>
      <c r="NM51" s="8"/>
      <c r="NN51" s="8"/>
      <c r="NO51" s="8"/>
      <c r="NP51" s="8"/>
      <c r="NQ51" s="8"/>
      <c r="NR51" s="8"/>
      <c r="NS51" s="8"/>
      <c r="NT51" s="8"/>
      <c r="NU51" s="8"/>
      <c r="NV51" s="8"/>
      <c r="NW51" s="8"/>
      <c r="NX51" s="8"/>
      <c r="NY51" s="8"/>
      <c r="NZ51" s="8"/>
      <c r="OA51" s="8"/>
      <c r="OB51" s="8"/>
      <c r="OC51" s="8"/>
      <c r="OD51" s="8"/>
      <c r="OE51" s="8"/>
      <c r="OF51" s="8"/>
      <c r="OG51" s="8"/>
      <c r="OH51" s="8"/>
      <c r="OI51" s="8"/>
      <c r="OJ51" s="8"/>
      <c r="OK51" s="8"/>
      <c r="OL51" s="8"/>
      <c r="OM51" s="8"/>
      <c r="ON51" s="8"/>
      <c r="OO51" s="8"/>
      <c r="OP51" s="8"/>
      <c r="OQ51" s="8"/>
      <c r="OR51" s="8"/>
      <c r="OS51" s="8"/>
      <c r="OT51" s="8"/>
      <c r="OU51" s="8"/>
      <c r="OV51" s="8"/>
      <c r="OW51" s="8"/>
      <c r="OX51" s="8"/>
      <c r="OY51" s="8"/>
      <c r="OZ51" s="8"/>
      <c r="PA51" s="8"/>
      <c r="PB51" s="8"/>
      <c r="PC51" s="8"/>
      <c r="PD51" s="8"/>
      <c r="PE51" s="8"/>
      <c r="PF51" s="8"/>
      <c r="PG51" s="8"/>
      <c r="PH51" s="8"/>
      <c r="PI51" s="8"/>
      <c r="PJ51" s="8"/>
      <c r="PK51" s="8"/>
      <c r="PL51" s="8"/>
      <c r="PM51" s="8"/>
      <c r="PN51" s="8"/>
      <c r="PO51" s="8"/>
      <c r="PP51" s="8"/>
      <c r="PQ51" s="8"/>
      <c r="PR51" s="8"/>
      <c r="PS51" s="8"/>
      <c r="PT51" s="8"/>
      <c r="PU51" s="8"/>
      <c r="PV51" s="8"/>
      <c r="PW51" s="8"/>
      <c r="PX51" s="8"/>
      <c r="PY51" s="8"/>
      <c r="PZ51" s="8"/>
      <c r="QA51" s="8"/>
      <c r="QB51" s="8"/>
      <c r="QC51" s="8"/>
      <c r="QD51" s="8"/>
      <c r="QE51" s="8"/>
      <c r="QF51" s="8"/>
      <c r="QG51" s="8"/>
      <c r="QH51" s="8"/>
      <c r="QI51" s="8"/>
      <c r="QJ51" s="8"/>
      <c r="QK51" s="8"/>
      <c r="QL51" s="8"/>
      <c r="QM51" s="8"/>
      <c r="QN51" s="8"/>
      <c r="QO51" s="8"/>
      <c r="QP51" s="8"/>
      <c r="QQ51" s="8"/>
      <c r="QR51" s="8"/>
      <c r="QS51" s="8"/>
      <c r="QT51" s="8"/>
      <c r="QU51" s="8"/>
      <c r="QV51" s="8"/>
      <c r="QW51" s="8"/>
      <c r="QX51" s="8"/>
      <c r="QY51" s="8"/>
      <c r="QZ51" s="8"/>
      <c r="RA51" s="8"/>
      <c r="RB51" s="8"/>
      <c r="RC51" s="8"/>
      <c r="RD51" s="8"/>
      <c r="RE51" s="8"/>
      <c r="RF51" s="8"/>
      <c r="RG51" s="8"/>
      <c r="RH51" s="8"/>
      <c r="RI51" s="8"/>
      <c r="RJ51" s="8"/>
      <c r="RK51" s="8"/>
      <c r="RL51" s="8"/>
      <c r="RM51" s="8"/>
      <c r="RN51" s="8"/>
      <c r="RO51" s="8"/>
      <c r="RP51" s="8"/>
      <c r="RQ51" s="8"/>
      <c r="RR51" s="8"/>
      <c r="RS51" s="8"/>
      <c r="RT51" s="8"/>
      <c r="RU51" s="8"/>
      <c r="RV51" s="8"/>
      <c r="RW51" s="8"/>
      <c r="RX51" s="8"/>
      <c r="RY51" s="8"/>
      <c r="RZ51" s="8"/>
      <c r="SA51" s="8"/>
      <c r="SB51" s="8"/>
      <c r="SC51" s="8"/>
      <c r="SD51" s="8"/>
      <c r="SE51" s="8"/>
      <c r="SF51" s="8"/>
      <c r="SG51" s="8"/>
      <c r="SH51" s="8"/>
      <c r="SI51" s="8"/>
      <c r="SJ51" s="8"/>
      <c r="SK51" s="8"/>
      <c r="SL51" s="8"/>
      <c r="SM51" s="8"/>
      <c r="SN51" s="8"/>
      <c r="SO51" s="8"/>
      <c r="SP51" s="8"/>
      <c r="SQ51" s="8"/>
      <c r="SR51" s="8"/>
      <c r="SS51" s="8"/>
      <c r="ST51" s="8"/>
      <c r="SU51" s="8"/>
      <c r="SV51" s="8"/>
      <c r="SW51" s="8"/>
      <c r="SX51" s="8"/>
      <c r="SY51" s="8"/>
      <c r="SZ51" s="8"/>
      <c r="TA51" s="8"/>
      <c r="TB51" s="8"/>
      <c r="TC51" s="8"/>
      <c r="TD51" s="8"/>
      <c r="TE51" s="8"/>
      <c r="TF51" s="8"/>
      <c r="TG51" s="8"/>
      <c r="TH51" s="8"/>
      <c r="TI51" s="8"/>
      <c r="TJ51" s="8"/>
      <c r="TK51" s="8"/>
      <c r="TL51" s="8"/>
      <c r="TM51" s="8"/>
      <c r="TN51" s="8"/>
      <c r="TO51" s="8"/>
      <c r="TP51" s="8"/>
      <c r="TQ51" s="8"/>
      <c r="TR51" s="8"/>
      <c r="TS51" s="8"/>
    </row>
    <row r="52" spans="1:539" s="5" customFormat="1" x14ac:dyDescent="0.25">
      <c r="A52" s="6"/>
      <c r="B52" s="48"/>
      <c r="C52" s="7"/>
      <c r="D52" s="7"/>
      <c r="E52" s="7"/>
      <c r="F52" s="7"/>
      <c r="G52" s="7"/>
      <c r="H52" s="7"/>
      <c r="I52" s="48">
        <f>JEANTI!G52</f>
        <v>0</v>
      </c>
      <c r="J52" s="50">
        <f>(SUM(B52:H52)-I52)*Réf.Prix_Salaires!D52</f>
        <v>0</v>
      </c>
      <c r="K52" s="44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  <c r="IY52" s="7"/>
      <c r="IZ52" s="7"/>
      <c r="JA52" s="7"/>
      <c r="JB52" s="7"/>
      <c r="JC52" s="7"/>
      <c r="JD52" s="7"/>
      <c r="JE52" s="7"/>
      <c r="JF52" s="7"/>
      <c r="JG52" s="7"/>
      <c r="JH52" s="7"/>
      <c r="JI52" s="7"/>
      <c r="JJ52" s="7"/>
      <c r="JK52" s="7"/>
      <c r="JL52" s="7"/>
      <c r="JM52" s="7"/>
      <c r="JN52" s="7"/>
      <c r="JO52" s="7"/>
      <c r="JP52" s="7"/>
      <c r="JQ52" s="7"/>
      <c r="JR52" s="7"/>
      <c r="JS52" s="7"/>
      <c r="JT52" s="7"/>
      <c r="JU52" s="7"/>
      <c r="JV52" s="7"/>
      <c r="JW52" s="7"/>
      <c r="JX52" s="7"/>
      <c r="JY52" s="7"/>
      <c r="JZ52" s="7"/>
      <c r="KA52" s="7"/>
      <c r="KB52" s="7"/>
      <c r="KC52" s="7"/>
      <c r="KD52" s="7"/>
      <c r="KE52" s="7"/>
      <c r="KF52" s="7"/>
      <c r="KG52" s="7"/>
      <c r="KH52" s="7"/>
      <c r="KI52" s="7"/>
      <c r="KJ52" s="7"/>
      <c r="KK52" s="7"/>
      <c r="KL52" s="7"/>
      <c r="KM52" s="7"/>
      <c r="KN52" s="7"/>
      <c r="KO52" s="7"/>
      <c r="KP52" s="7"/>
      <c r="KQ52" s="7"/>
      <c r="KR52" s="7"/>
      <c r="KS52" s="7"/>
      <c r="KT52" s="7"/>
      <c r="KU52" s="7"/>
      <c r="KV52" s="7"/>
      <c r="KW52" s="7"/>
      <c r="KX52" s="7"/>
      <c r="KY52" s="7"/>
      <c r="KZ52" s="7"/>
      <c r="LA52" s="7"/>
      <c r="LB52" s="7"/>
      <c r="LC52" s="7"/>
      <c r="LD52" s="7"/>
      <c r="LE52" s="7"/>
      <c r="LF52" s="7"/>
      <c r="LG52" s="7"/>
      <c r="LH52" s="7"/>
      <c r="LI52" s="7"/>
      <c r="LJ52" s="7"/>
      <c r="LK52" s="7"/>
      <c r="LL52" s="7"/>
      <c r="LM52" s="7"/>
      <c r="LN52" s="7"/>
      <c r="LO52" s="7"/>
      <c r="LP52" s="7"/>
      <c r="LQ52" s="7"/>
      <c r="LR52" s="7"/>
      <c r="LS52" s="7"/>
      <c r="LT52" s="7"/>
      <c r="LU52" s="7"/>
      <c r="LV52" s="7"/>
      <c r="LW52" s="7"/>
      <c r="LX52" s="7"/>
      <c r="LY52" s="7"/>
      <c r="LZ52" s="7"/>
      <c r="MA52" s="7"/>
      <c r="MB52" s="7"/>
      <c r="MC52" s="7"/>
      <c r="MD52" s="7"/>
      <c r="ME52" s="7"/>
      <c r="MF52" s="7"/>
      <c r="MG52" s="7"/>
      <c r="MH52" s="7"/>
      <c r="MI52" s="7"/>
      <c r="MJ52" s="7"/>
      <c r="MK52" s="7"/>
      <c r="ML52" s="7"/>
      <c r="MM52" s="7"/>
      <c r="MN52" s="7"/>
      <c r="MO52" s="7"/>
      <c r="MP52" s="7"/>
      <c r="MQ52" s="7"/>
      <c r="MR52" s="7"/>
      <c r="MS52" s="7"/>
      <c r="MT52" s="7"/>
      <c r="MU52" s="7"/>
      <c r="MV52" s="7"/>
      <c r="MW52" s="7"/>
      <c r="MX52" s="7"/>
      <c r="MY52" s="7"/>
      <c r="MZ52" s="7"/>
      <c r="NA52" s="7"/>
      <c r="NB52" s="7"/>
      <c r="NC52" s="7"/>
      <c r="ND52" s="7"/>
      <c r="NE52" s="7"/>
      <c r="NF52" s="7"/>
      <c r="NG52" s="7"/>
      <c r="NH52" s="7"/>
      <c r="NI52" s="7"/>
      <c r="NJ52" s="7"/>
      <c r="NK52" s="7"/>
      <c r="NL52" s="7"/>
      <c r="NM52" s="7"/>
      <c r="NN52" s="7"/>
      <c r="NO52" s="7"/>
      <c r="NP52" s="7"/>
      <c r="NQ52" s="7"/>
      <c r="NR52" s="7"/>
      <c r="NS52" s="7"/>
      <c r="NT52" s="7"/>
      <c r="NU52" s="7"/>
      <c r="NV52" s="7"/>
      <c r="NW52" s="7"/>
      <c r="NX52" s="7"/>
      <c r="NY52" s="7"/>
      <c r="NZ52" s="7"/>
      <c r="OA52" s="7"/>
      <c r="OB52" s="7"/>
      <c r="OC52" s="7"/>
      <c r="OD52" s="7"/>
      <c r="OE52" s="7"/>
      <c r="OF52" s="7"/>
      <c r="OG52" s="7"/>
      <c r="OH52" s="7"/>
      <c r="OI52" s="7"/>
      <c r="OJ52" s="7"/>
      <c r="OK52" s="7"/>
      <c r="OL52" s="7"/>
      <c r="OM52" s="7"/>
      <c r="ON52" s="7"/>
      <c r="OO52" s="7"/>
      <c r="OP52" s="7"/>
      <c r="OQ52" s="7"/>
      <c r="OR52" s="7"/>
      <c r="OS52" s="7"/>
      <c r="OT52" s="7"/>
      <c r="OU52" s="7"/>
      <c r="OV52" s="7"/>
      <c r="OW52" s="7"/>
      <c r="OX52" s="7"/>
      <c r="OY52" s="7"/>
      <c r="OZ52" s="7"/>
      <c r="PA52" s="7"/>
      <c r="PB52" s="7"/>
      <c r="PC52" s="7"/>
      <c r="PD52" s="7"/>
      <c r="PE52" s="7"/>
      <c r="PF52" s="7"/>
      <c r="PG52" s="7"/>
      <c r="PH52" s="7"/>
      <c r="PI52" s="7"/>
      <c r="PJ52" s="7"/>
      <c r="PK52" s="7"/>
      <c r="PL52" s="7"/>
      <c r="PM52" s="7"/>
      <c r="PN52" s="7"/>
      <c r="PO52" s="7"/>
      <c r="PP52" s="7"/>
      <c r="PQ52" s="7"/>
      <c r="PR52" s="7"/>
      <c r="PS52" s="7"/>
      <c r="PT52" s="7"/>
      <c r="PU52" s="7"/>
      <c r="PV52" s="7"/>
      <c r="PW52" s="7"/>
      <c r="PX52" s="7"/>
      <c r="PY52" s="7"/>
      <c r="PZ52" s="7"/>
      <c r="QA52" s="7"/>
      <c r="QB52" s="7"/>
      <c r="QC52" s="7"/>
      <c r="QD52" s="7"/>
      <c r="QE52" s="7"/>
      <c r="QF52" s="7"/>
      <c r="QG52" s="7"/>
      <c r="QH52" s="7"/>
      <c r="QI52" s="7"/>
      <c r="QJ52" s="7"/>
      <c r="QK52" s="7"/>
      <c r="QL52" s="7"/>
      <c r="QM52" s="7"/>
      <c r="QN52" s="7"/>
      <c r="QO52" s="7"/>
      <c r="QP52" s="7"/>
      <c r="QQ52" s="7"/>
      <c r="QR52" s="7"/>
      <c r="QS52" s="7"/>
      <c r="QT52" s="7"/>
      <c r="QU52" s="7"/>
      <c r="QV52" s="7"/>
      <c r="QW52" s="7"/>
      <c r="QX52" s="7"/>
      <c r="QY52" s="7"/>
      <c r="QZ52" s="7"/>
      <c r="RA52" s="7"/>
      <c r="RB52" s="7"/>
      <c r="RC52" s="7"/>
      <c r="RD52" s="7"/>
      <c r="RE52" s="7"/>
      <c r="RF52" s="7"/>
      <c r="RG52" s="7"/>
      <c r="RH52" s="7"/>
      <c r="RI52" s="7"/>
      <c r="RJ52" s="7"/>
      <c r="RK52" s="7"/>
      <c r="RL52" s="7"/>
      <c r="RM52" s="7"/>
      <c r="RN52" s="7"/>
      <c r="RO52" s="7"/>
      <c r="RP52" s="7"/>
      <c r="RQ52" s="7"/>
      <c r="RR52" s="7"/>
      <c r="RS52" s="7"/>
      <c r="RT52" s="7"/>
      <c r="RU52" s="7"/>
      <c r="RV52" s="7"/>
      <c r="RW52" s="7"/>
      <c r="RX52" s="7"/>
      <c r="RY52" s="7"/>
      <c r="RZ52" s="7"/>
      <c r="SA52" s="7"/>
      <c r="SB52" s="7"/>
      <c r="SC52" s="7"/>
      <c r="SD52" s="7"/>
      <c r="SE52" s="7"/>
      <c r="SF52" s="7"/>
      <c r="SG52" s="7"/>
      <c r="SH52" s="7"/>
      <c r="SI52" s="7"/>
      <c r="SJ52" s="7"/>
      <c r="SK52" s="7"/>
      <c r="SL52" s="7"/>
      <c r="SM52" s="7"/>
      <c r="SN52" s="7"/>
      <c r="SO52" s="7"/>
      <c r="SP52" s="7"/>
      <c r="SQ52" s="7"/>
      <c r="SR52" s="7"/>
      <c r="SS52" s="7"/>
      <c r="ST52" s="7"/>
      <c r="SU52" s="7"/>
      <c r="SV52" s="7"/>
      <c r="SW52" s="7"/>
      <c r="SX52" s="7"/>
      <c r="SY52" s="7"/>
      <c r="SZ52" s="7"/>
      <c r="TA52" s="7"/>
      <c r="TB52" s="7"/>
      <c r="TC52" s="7"/>
      <c r="TD52" s="7"/>
      <c r="TE52" s="7"/>
      <c r="TF52" s="7"/>
      <c r="TG52" s="7"/>
      <c r="TH52" s="7"/>
      <c r="TI52" s="7"/>
      <c r="TJ52" s="7"/>
      <c r="TK52" s="7"/>
      <c r="TL52" s="7"/>
      <c r="TM52" s="7"/>
      <c r="TN52" s="7"/>
      <c r="TO52" s="7"/>
      <c r="TP52" s="7"/>
      <c r="TQ52" s="7"/>
      <c r="TR52" s="7"/>
      <c r="TS52" s="7"/>
    </row>
    <row r="53" spans="1:539" s="25" customFormat="1" x14ac:dyDescent="0.25">
      <c r="A53" s="24"/>
      <c r="B53" s="60"/>
      <c r="C53" s="60"/>
      <c r="D53" s="60"/>
      <c r="E53" s="60"/>
      <c r="J53" s="74"/>
      <c r="K53" s="75"/>
    </row>
    <row r="54" spans="1:539" s="25" customFormat="1" x14ac:dyDescent="0.25">
      <c r="A54" s="24"/>
      <c r="B54" s="60"/>
      <c r="C54" s="60"/>
      <c r="D54" s="60"/>
      <c r="E54" s="60"/>
      <c r="J54" s="74"/>
      <c r="K54" s="76"/>
    </row>
    <row r="55" spans="1:539" s="25" customFormat="1" x14ac:dyDescent="0.25">
      <c r="A55" s="24"/>
      <c r="B55" s="60"/>
      <c r="C55" s="60"/>
      <c r="D55" s="60"/>
      <c r="E55" s="60"/>
      <c r="F55" s="27" t="s">
        <v>55</v>
      </c>
      <c r="G55" s="28">
        <f>SUM(J2:J52)</f>
        <v>551180.25</v>
      </c>
      <c r="J55" s="74"/>
      <c r="K55" s="76"/>
    </row>
    <row r="56" spans="1:539" s="25" customFormat="1" x14ac:dyDescent="0.25">
      <c r="A56" s="24"/>
      <c r="B56" s="60"/>
      <c r="C56" s="60"/>
      <c r="D56" s="60"/>
      <c r="E56" s="60"/>
    </row>
    <row r="57" spans="1:539" s="25" customFormat="1" x14ac:dyDescent="0.25">
      <c r="A57" s="24"/>
      <c r="B57" s="60"/>
      <c r="C57" s="60"/>
      <c r="D57" s="60"/>
      <c r="E57" s="60"/>
      <c r="F57" s="29" t="s">
        <v>56</v>
      </c>
      <c r="G57" s="31"/>
    </row>
    <row r="58" spans="1:539" s="25" customFormat="1" x14ac:dyDescent="0.25">
      <c r="A58" s="24"/>
      <c r="B58" s="60"/>
      <c r="C58" s="60"/>
      <c r="D58" s="60"/>
      <c r="E58" s="60"/>
    </row>
    <row r="59" spans="1:539" s="25" customFormat="1" ht="15.75" thickBot="1" x14ac:dyDescent="0.3">
      <c r="A59" s="24"/>
      <c r="B59" s="60"/>
      <c r="C59" s="60"/>
      <c r="D59" s="60"/>
      <c r="E59" s="60"/>
      <c r="J59" s="77"/>
    </row>
    <row r="60" spans="1:539" s="25" customFormat="1" ht="19.5" thickBot="1" x14ac:dyDescent="0.35">
      <c r="A60" s="24"/>
      <c r="B60" s="60"/>
      <c r="C60" s="60"/>
      <c r="D60" s="60"/>
      <c r="E60" s="60"/>
      <c r="F60" s="30" t="s">
        <v>57</v>
      </c>
      <c r="G60" s="32">
        <f>IF(G57-G55&lt;0,G57-G55)</f>
        <v>-551180.25</v>
      </c>
    </row>
    <row r="61" spans="1:539" s="25" customFormat="1" x14ac:dyDescent="0.25">
      <c r="A61" s="24"/>
      <c r="B61" s="60"/>
      <c r="C61" s="60"/>
      <c r="D61" s="60"/>
      <c r="E61" s="60"/>
      <c r="J61" s="77"/>
    </row>
    <row r="62" spans="1:539" s="25" customFormat="1" x14ac:dyDescent="0.25">
      <c r="A62" s="24"/>
      <c r="B62" s="60"/>
      <c r="C62" s="60"/>
      <c r="D62" s="60"/>
      <c r="E62" s="60"/>
    </row>
    <row r="63" spans="1:539" s="25" customFormat="1" ht="15.75" thickBot="1" x14ac:dyDescent="0.3">
      <c r="A63" s="24"/>
      <c r="B63" s="60"/>
      <c r="C63" s="60"/>
      <c r="D63" s="60"/>
      <c r="E63" s="60"/>
    </row>
    <row r="64" spans="1:539" s="25" customFormat="1" ht="19.5" thickBot="1" x14ac:dyDescent="0.35">
      <c r="A64" s="24"/>
      <c r="B64" s="60"/>
      <c r="C64" s="60"/>
      <c r="D64" s="60"/>
      <c r="E64" s="60"/>
      <c r="J64" s="78"/>
    </row>
    <row r="65" spans="1:5" s="25" customFormat="1" x14ac:dyDescent="0.25">
      <c r="A65" s="24"/>
      <c r="B65" s="60"/>
      <c r="C65" s="60"/>
      <c r="D65" s="60"/>
      <c r="E65" s="60"/>
    </row>
    <row r="66" spans="1:5" s="25" customFormat="1" x14ac:dyDescent="0.25">
      <c r="A66" s="24"/>
      <c r="B66" s="60"/>
      <c r="C66" s="60"/>
      <c r="D66" s="60"/>
      <c r="E66" s="60"/>
    </row>
    <row r="67" spans="1:5" s="25" customFormat="1" x14ac:dyDescent="0.25">
      <c r="A67" s="24"/>
      <c r="B67" s="60"/>
      <c r="C67" s="60"/>
      <c r="D67" s="60"/>
      <c r="E67" s="60"/>
    </row>
    <row r="68" spans="1:5" s="25" customFormat="1" x14ac:dyDescent="0.25">
      <c r="A68" s="24"/>
      <c r="B68" s="60"/>
      <c r="C68" s="60"/>
      <c r="D68" s="60"/>
      <c r="E68" s="60"/>
    </row>
    <row r="69" spans="1:5" s="25" customFormat="1" x14ac:dyDescent="0.25">
      <c r="A69" s="24"/>
      <c r="B69" s="60"/>
      <c r="C69" s="60"/>
      <c r="D69" s="60"/>
      <c r="E69" s="60"/>
    </row>
    <row r="70" spans="1:5" s="25" customFormat="1" x14ac:dyDescent="0.25">
      <c r="A70" s="24"/>
      <c r="B70" s="60"/>
      <c r="C70" s="60"/>
      <c r="D70" s="60"/>
      <c r="E70" s="60"/>
    </row>
    <row r="71" spans="1:5" s="25" customFormat="1" x14ac:dyDescent="0.25">
      <c r="A71" s="24"/>
      <c r="B71" s="60"/>
      <c r="C71" s="60"/>
      <c r="D71" s="60"/>
      <c r="E71" s="60"/>
    </row>
    <row r="72" spans="1:5" s="25" customFormat="1" x14ac:dyDescent="0.25">
      <c r="A72" s="24"/>
      <c r="B72" s="60"/>
      <c r="C72" s="60"/>
      <c r="D72" s="60"/>
      <c r="E72" s="60"/>
    </row>
    <row r="73" spans="1:5" s="25" customFormat="1" x14ac:dyDescent="0.25">
      <c r="A73" s="24"/>
      <c r="B73" s="60"/>
      <c r="C73" s="60"/>
      <c r="D73" s="60"/>
      <c r="E73" s="60"/>
    </row>
    <row r="74" spans="1:5" s="25" customFormat="1" x14ac:dyDescent="0.25">
      <c r="A74" s="24"/>
      <c r="B74" s="60"/>
      <c r="C74" s="60"/>
      <c r="D74" s="60"/>
      <c r="E74" s="60"/>
    </row>
    <row r="75" spans="1:5" s="25" customFormat="1" x14ac:dyDescent="0.25">
      <c r="A75" s="24"/>
      <c r="B75" s="60"/>
      <c r="C75" s="60"/>
      <c r="D75" s="60"/>
      <c r="E75" s="60"/>
    </row>
    <row r="76" spans="1:5" s="25" customFormat="1" x14ac:dyDescent="0.25">
      <c r="A76" s="24"/>
      <c r="B76" s="60"/>
      <c r="C76" s="60"/>
      <c r="D76" s="60"/>
      <c r="E76" s="60"/>
    </row>
    <row r="77" spans="1:5" s="25" customFormat="1" x14ac:dyDescent="0.25">
      <c r="A77" s="24"/>
      <c r="B77" s="60"/>
      <c r="C77" s="60"/>
      <c r="D77" s="60"/>
      <c r="E77" s="60"/>
    </row>
    <row r="78" spans="1:5" s="25" customFormat="1" x14ac:dyDescent="0.25">
      <c r="A78" s="24"/>
      <c r="B78" s="60"/>
      <c r="C78" s="60"/>
      <c r="D78" s="60"/>
      <c r="E78" s="60"/>
    </row>
    <row r="79" spans="1:5" s="25" customFormat="1" x14ac:dyDescent="0.25">
      <c r="A79" s="24"/>
      <c r="B79" s="60"/>
      <c r="C79" s="60"/>
      <c r="D79" s="60"/>
      <c r="E79" s="60"/>
    </row>
    <row r="80" spans="1:5" s="25" customFormat="1" x14ac:dyDescent="0.25">
      <c r="A80" s="24"/>
      <c r="B80" s="60"/>
      <c r="C80" s="60"/>
      <c r="D80" s="60"/>
      <c r="E80" s="60"/>
    </row>
    <row r="81" spans="1:5" s="25" customFormat="1" x14ac:dyDescent="0.25">
      <c r="A81" s="24"/>
      <c r="B81" s="60"/>
      <c r="C81" s="60"/>
      <c r="D81" s="60"/>
      <c r="E81" s="60"/>
    </row>
    <row r="82" spans="1:5" s="25" customFormat="1" x14ac:dyDescent="0.25">
      <c r="A82" s="24"/>
      <c r="B82" s="60"/>
      <c r="C82" s="60"/>
      <c r="D82" s="60"/>
      <c r="E82" s="60"/>
    </row>
    <row r="83" spans="1:5" s="25" customFormat="1" x14ac:dyDescent="0.25">
      <c r="A83" s="24"/>
      <c r="B83" s="60"/>
      <c r="C83" s="60"/>
      <c r="D83" s="60"/>
      <c r="E83" s="60"/>
    </row>
    <row r="84" spans="1:5" s="25" customFormat="1" x14ac:dyDescent="0.25">
      <c r="A84" s="24"/>
      <c r="B84" s="60"/>
      <c r="C84" s="60"/>
      <c r="D84" s="60"/>
      <c r="E84" s="60"/>
    </row>
    <row r="85" spans="1:5" s="25" customFormat="1" x14ac:dyDescent="0.25">
      <c r="A85" s="24"/>
      <c r="B85" s="60"/>
      <c r="C85" s="60"/>
      <c r="D85" s="60"/>
      <c r="E85" s="60"/>
    </row>
    <row r="86" spans="1:5" s="25" customFormat="1" x14ac:dyDescent="0.25">
      <c r="A86" s="24"/>
      <c r="B86" s="60"/>
      <c r="C86" s="60"/>
      <c r="D86" s="60"/>
      <c r="E86" s="60"/>
    </row>
    <row r="87" spans="1:5" s="25" customFormat="1" x14ac:dyDescent="0.25">
      <c r="A87" s="24"/>
      <c r="B87" s="60"/>
      <c r="C87" s="60"/>
      <c r="D87" s="60"/>
      <c r="E87" s="60"/>
    </row>
    <row r="88" spans="1:5" s="25" customFormat="1" x14ac:dyDescent="0.25">
      <c r="A88" s="24"/>
      <c r="B88" s="60"/>
      <c r="C88" s="60"/>
      <c r="D88" s="60"/>
      <c r="E88" s="60"/>
    </row>
    <row r="89" spans="1:5" s="25" customFormat="1" x14ac:dyDescent="0.25">
      <c r="A89" s="24"/>
      <c r="B89" s="60"/>
      <c r="C89" s="60"/>
      <c r="D89" s="60"/>
      <c r="E89" s="60"/>
    </row>
    <row r="90" spans="1:5" s="25" customFormat="1" x14ac:dyDescent="0.25">
      <c r="A90" s="24"/>
      <c r="B90" s="60"/>
      <c r="C90" s="60"/>
      <c r="D90" s="60"/>
      <c r="E90" s="60"/>
    </row>
    <row r="91" spans="1:5" s="25" customFormat="1" x14ac:dyDescent="0.25">
      <c r="A91" s="24"/>
      <c r="B91" s="60"/>
      <c r="C91" s="60"/>
      <c r="D91" s="60"/>
      <c r="E91" s="60"/>
    </row>
    <row r="92" spans="1:5" s="25" customFormat="1" x14ac:dyDescent="0.25">
      <c r="A92" s="24"/>
      <c r="B92" s="60"/>
      <c r="C92" s="60"/>
      <c r="D92" s="60"/>
      <c r="E92" s="60"/>
    </row>
    <row r="93" spans="1:5" s="25" customFormat="1" x14ac:dyDescent="0.25">
      <c r="A93" s="24"/>
      <c r="B93" s="60"/>
      <c r="C93" s="60"/>
      <c r="D93" s="60"/>
      <c r="E93" s="60"/>
    </row>
    <row r="94" spans="1:5" s="25" customFormat="1" x14ac:dyDescent="0.25">
      <c r="A94" s="24"/>
      <c r="B94" s="60"/>
      <c r="C94" s="60"/>
      <c r="D94" s="60"/>
      <c r="E94" s="60"/>
    </row>
    <row r="95" spans="1:5" s="25" customFormat="1" x14ac:dyDescent="0.25">
      <c r="A95" s="24"/>
      <c r="B95" s="60"/>
      <c r="C95" s="60"/>
      <c r="D95" s="60"/>
      <c r="E95" s="60"/>
    </row>
    <row r="96" spans="1:5" s="25" customFormat="1" x14ac:dyDescent="0.25">
      <c r="A96" s="24"/>
      <c r="B96" s="60"/>
      <c r="C96" s="60"/>
      <c r="D96" s="60"/>
      <c r="E96" s="60"/>
    </row>
    <row r="97" spans="1:5" s="25" customFormat="1" x14ac:dyDescent="0.25">
      <c r="A97" s="24"/>
      <c r="B97" s="60"/>
      <c r="C97" s="60"/>
      <c r="D97" s="60"/>
      <c r="E97" s="60"/>
    </row>
    <row r="98" spans="1:5" s="25" customFormat="1" x14ac:dyDescent="0.25">
      <c r="A98" s="24"/>
      <c r="B98" s="60"/>
      <c r="C98" s="60"/>
      <c r="D98" s="60"/>
      <c r="E98" s="60"/>
    </row>
    <row r="99" spans="1:5" s="25" customFormat="1" x14ac:dyDescent="0.25">
      <c r="A99" s="24"/>
      <c r="B99" s="60"/>
      <c r="C99" s="60"/>
      <c r="D99" s="60"/>
      <c r="E99" s="60"/>
    </row>
    <row r="100" spans="1:5" s="25" customFormat="1" x14ac:dyDescent="0.25">
      <c r="A100" s="24"/>
      <c r="B100" s="60"/>
      <c r="C100" s="60"/>
      <c r="D100" s="60"/>
      <c r="E100" s="60"/>
    </row>
    <row r="101" spans="1:5" s="25" customFormat="1" x14ac:dyDescent="0.25">
      <c r="A101" s="24"/>
      <c r="B101" s="60"/>
      <c r="C101" s="60"/>
      <c r="D101" s="60"/>
      <c r="E101" s="60"/>
    </row>
    <row r="102" spans="1:5" s="25" customFormat="1" x14ac:dyDescent="0.25">
      <c r="A102" s="24"/>
      <c r="B102" s="60"/>
      <c r="C102" s="60"/>
      <c r="D102" s="60"/>
      <c r="E102" s="60"/>
    </row>
    <row r="103" spans="1:5" s="25" customFormat="1" x14ac:dyDescent="0.25">
      <c r="A103" s="24"/>
      <c r="B103" s="60"/>
      <c r="C103" s="60"/>
      <c r="D103" s="60"/>
      <c r="E103" s="60"/>
    </row>
    <row r="104" spans="1:5" s="25" customFormat="1" x14ac:dyDescent="0.25">
      <c r="A104" s="24"/>
      <c r="B104" s="60"/>
      <c r="C104" s="60"/>
      <c r="D104" s="60"/>
      <c r="E104" s="60"/>
    </row>
    <row r="105" spans="1:5" s="25" customFormat="1" x14ac:dyDescent="0.25">
      <c r="A105" s="24"/>
      <c r="B105" s="60"/>
      <c r="C105" s="60"/>
      <c r="D105" s="60"/>
      <c r="E105" s="60"/>
    </row>
    <row r="106" spans="1:5" s="25" customFormat="1" x14ac:dyDescent="0.25">
      <c r="A106" s="24"/>
      <c r="B106" s="60"/>
      <c r="C106" s="60"/>
      <c r="D106" s="60"/>
      <c r="E106" s="60"/>
    </row>
    <row r="107" spans="1:5" s="25" customFormat="1" x14ac:dyDescent="0.25">
      <c r="A107" s="24"/>
      <c r="B107" s="60"/>
      <c r="C107" s="60"/>
      <c r="D107" s="60"/>
      <c r="E107" s="60"/>
    </row>
    <row r="108" spans="1:5" s="25" customFormat="1" x14ac:dyDescent="0.25">
      <c r="A108" s="24"/>
      <c r="B108" s="60"/>
      <c r="C108" s="60"/>
      <c r="D108" s="60"/>
      <c r="E108" s="60"/>
    </row>
    <row r="109" spans="1:5" s="25" customFormat="1" x14ac:dyDescent="0.25">
      <c r="A109" s="24"/>
      <c r="B109" s="60"/>
      <c r="C109" s="60"/>
      <c r="D109" s="60"/>
      <c r="E109" s="60"/>
    </row>
    <row r="110" spans="1:5" s="25" customFormat="1" x14ac:dyDescent="0.25">
      <c r="A110" s="24"/>
      <c r="B110" s="60"/>
      <c r="C110" s="60"/>
      <c r="D110" s="60"/>
      <c r="E110" s="60"/>
    </row>
    <row r="111" spans="1:5" s="25" customFormat="1" x14ac:dyDescent="0.25">
      <c r="A111" s="24"/>
      <c r="B111" s="60"/>
      <c r="C111" s="60"/>
      <c r="D111" s="60"/>
      <c r="E111" s="60"/>
    </row>
    <row r="112" spans="1:5" s="25" customFormat="1" x14ac:dyDescent="0.25">
      <c r="A112" s="24"/>
      <c r="B112" s="60"/>
      <c r="C112" s="60"/>
      <c r="D112" s="60"/>
      <c r="E112" s="60"/>
    </row>
    <row r="113" spans="1:5" s="25" customFormat="1" x14ac:dyDescent="0.25">
      <c r="A113" s="24"/>
      <c r="B113" s="60"/>
      <c r="C113" s="60"/>
      <c r="D113" s="60"/>
      <c r="E113" s="60"/>
    </row>
    <row r="114" spans="1:5" s="25" customFormat="1" x14ac:dyDescent="0.25">
      <c r="A114" s="24"/>
      <c r="B114" s="60"/>
      <c r="C114" s="60"/>
      <c r="D114" s="60"/>
      <c r="E114" s="60"/>
    </row>
    <row r="115" spans="1:5" s="25" customFormat="1" x14ac:dyDescent="0.25">
      <c r="A115" s="24"/>
      <c r="B115" s="60"/>
      <c r="C115" s="60"/>
      <c r="D115" s="60"/>
      <c r="E115" s="60"/>
    </row>
    <row r="116" spans="1:5" s="25" customFormat="1" x14ac:dyDescent="0.25">
      <c r="A116" s="24"/>
      <c r="B116" s="60"/>
      <c r="C116" s="60"/>
      <c r="D116" s="60"/>
      <c r="E116" s="60"/>
    </row>
    <row r="117" spans="1:5" s="25" customFormat="1" x14ac:dyDescent="0.25">
      <c r="A117" s="24"/>
      <c r="B117" s="60"/>
      <c r="C117" s="60"/>
      <c r="D117" s="60"/>
      <c r="E117" s="60"/>
    </row>
    <row r="118" spans="1:5" s="25" customFormat="1" x14ac:dyDescent="0.25">
      <c r="A118" s="24"/>
      <c r="B118" s="60"/>
      <c r="C118" s="60"/>
      <c r="D118" s="60"/>
      <c r="E118" s="60"/>
    </row>
    <row r="119" spans="1:5" s="25" customFormat="1" x14ac:dyDescent="0.25">
      <c r="A119" s="24"/>
      <c r="B119" s="60"/>
      <c r="C119" s="60"/>
      <c r="D119" s="60"/>
      <c r="E119" s="60"/>
    </row>
    <row r="120" spans="1:5" s="25" customFormat="1" x14ac:dyDescent="0.25">
      <c r="A120" s="24"/>
      <c r="B120" s="60"/>
      <c r="C120" s="60"/>
      <c r="D120" s="60"/>
      <c r="E120" s="60"/>
    </row>
    <row r="121" spans="1:5" s="25" customFormat="1" x14ac:dyDescent="0.25">
      <c r="A121" s="24"/>
      <c r="B121" s="60"/>
      <c r="C121" s="60"/>
      <c r="D121" s="60"/>
      <c r="E121" s="60"/>
    </row>
    <row r="122" spans="1:5" s="25" customFormat="1" x14ac:dyDescent="0.25">
      <c r="A122" s="24"/>
      <c r="B122" s="60"/>
      <c r="C122" s="60"/>
      <c r="D122" s="60"/>
      <c r="E122" s="60"/>
    </row>
    <row r="123" spans="1:5" s="25" customFormat="1" x14ac:dyDescent="0.25">
      <c r="A123" s="24"/>
      <c r="B123" s="60"/>
      <c r="C123" s="60"/>
      <c r="D123" s="60"/>
      <c r="E123" s="60"/>
    </row>
    <row r="124" spans="1:5" s="25" customFormat="1" x14ac:dyDescent="0.25">
      <c r="A124" s="24"/>
      <c r="B124" s="60"/>
      <c r="C124" s="60"/>
      <c r="D124" s="60"/>
      <c r="E124" s="60"/>
    </row>
    <row r="125" spans="1:5" s="25" customFormat="1" x14ac:dyDescent="0.25">
      <c r="A125" s="24"/>
      <c r="B125" s="60"/>
      <c r="C125" s="60"/>
      <c r="D125" s="60"/>
      <c r="E125" s="60"/>
    </row>
    <row r="126" spans="1:5" s="25" customFormat="1" x14ac:dyDescent="0.25">
      <c r="A126" s="24"/>
      <c r="B126" s="60"/>
      <c r="C126" s="60"/>
      <c r="D126" s="60"/>
      <c r="E126" s="60"/>
    </row>
    <row r="127" spans="1:5" s="25" customFormat="1" x14ac:dyDescent="0.25">
      <c r="A127" s="24"/>
      <c r="B127" s="60"/>
      <c r="C127" s="60"/>
      <c r="D127" s="60"/>
      <c r="E127" s="60"/>
    </row>
    <row r="128" spans="1:5" s="25" customFormat="1" x14ac:dyDescent="0.25">
      <c r="A128" s="24"/>
      <c r="B128" s="60"/>
      <c r="C128" s="60"/>
      <c r="D128" s="60"/>
      <c r="E128" s="60"/>
    </row>
    <row r="129" spans="1:5" s="25" customFormat="1" x14ac:dyDescent="0.25">
      <c r="A129" s="24"/>
      <c r="B129" s="60"/>
      <c r="C129" s="60"/>
      <c r="D129" s="60"/>
      <c r="E129" s="60"/>
    </row>
    <row r="130" spans="1:5" s="25" customFormat="1" x14ac:dyDescent="0.25">
      <c r="A130" s="24"/>
      <c r="B130" s="60"/>
      <c r="C130" s="60"/>
      <c r="D130" s="60"/>
      <c r="E130" s="60"/>
    </row>
    <row r="131" spans="1:5" s="25" customFormat="1" x14ac:dyDescent="0.25">
      <c r="A131" s="24"/>
      <c r="B131" s="60"/>
      <c r="C131" s="60"/>
      <c r="D131" s="60"/>
      <c r="E131" s="60"/>
    </row>
    <row r="132" spans="1:5" s="25" customFormat="1" x14ac:dyDescent="0.25">
      <c r="A132" s="24"/>
      <c r="B132" s="60"/>
      <c r="C132" s="60"/>
      <c r="D132" s="60"/>
      <c r="E132" s="60"/>
    </row>
    <row r="133" spans="1:5" s="25" customFormat="1" x14ac:dyDescent="0.25">
      <c r="A133" s="24"/>
      <c r="B133" s="60"/>
      <c r="C133" s="60"/>
      <c r="D133" s="60"/>
      <c r="E133" s="60"/>
    </row>
    <row r="134" spans="1:5" s="25" customFormat="1" x14ac:dyDescent="0.25">
      <c r="A134" s="24"/>
      <c r="B134" s="60"/>
      <c r="C134" s="60"/>
      <c r="D134" s="60"/>
      <c r="E134" s="60"/>
    </row>
    <row r="135" spans="1:5" s="25" customFormat="1" x14ac:dyDescent="0.25">
      <c r="A135" s="24"/>
      <c r="B135" s="60"/>
      <c r="C135" s="60"/>
      <c r="D135" s="60"/>
      <c r="E135" s="60"/>
    </row>
    <row r="136" spans="1:5" s="25" customFormat="1" x14ac:dyDescent="0.25">
      <c r="A136" s="24"/>
      <c r="B136" s="60"/>
      <c r="C136" s="60"/>
      <c r="D136" s="60"/>
      <c r="E136" s="60"/>
    </row>
    <row r="137" spans="1:5" s="25" customFormat="1" x14ac:dyDescent="0.25">
      <c r="A137" s="24"/>
      <c r="B137" s="60"/>
      <c r="C137" s="60"/>
      <c r="D137" s="60"/>
      <c r="E137" s="60"/>
    </row>
    <row r="138" spans="1:5" s="25" customFormat="1" x14ac:dyDescent="0.25">
      <c r="A138" s="24"/>
      <c r="B138" s="60"/>
      <c r="C138" s="60"/>
      <c r="D138" s="60"/>
      <c r="E138" s="60"/>
    </row>
    <row r="139" spans="1:5" s="25" customFormat="1" x14ac:dyDescent="0.25">
      <c r="A139" s="24"/>
      <c r="B139" s="60"/>
      <c r="C139" s="60"/>
      <c r="D139" s="60"/>
      <c r="E139" s="60"/>
    </row>
    <row r="140" spans="1:5" s="25" customFormat="1" x14ac:dyDescent="0.25">
      <c r="A140" s="24"/>
      <c r="B140" s="60"/>
      <c r="C140" s="60"/>
      <c r="D140" s="60"/>
      <c r="E140" s="60"/>
    </row>
    <row r="141" spans="1:5" s="25" customFormat="1" x14ac:dyDescent="0.25">
      <c r="A141" s="24"/>
      <c r="B141" s="60"/>
      <c r="C141" s="60"/>
      <c r="D141" s="60"/>
      <c r="E141" s="60"/>
    </row>
    <row r="142" spans="1:5" s="25" customFormat="1" x14ac:dyDescent="0.25">
      <c r="A142" s="24"/>
      <c r="B142" s="60"/>
      <c r="C142" s="60"/>
      <c r="D142" s="60"/>
      <c r="E142" s="60"/>
    </row>
    <row r="143" spans="1:5" s="25" customFormat="1" x14ac:dyDescent="0.25">
      <c r="A143" s="24"/>
      <c r="B143" s="60"/>
      <c r="C143" s="60"/>
      <c r="D143" s="60"/>
      <c r="E143" s="60"/>
    </row>
    <row r="144" spans="1:5" s="25" customFormat="1" x14ac:dyDescent="0.25">
      <c r="A144" s="24"/>
      <c r="B144" s="60"/>
      <c r="C144" s="60"/>
      <c r="D144" s="60"/>
      <c r="E144" s="60"/>
    </row>
    <row r="145" spans="1:5" s="25" customFormat="1" x14ac:dyDescent="0.25">
      <c r="A145" s="24"/>
      <c r="B145" s="60"/>
      <c r="C145" s="60"/>
      <c r="D145" s="60"/>
      <c r="E145" s="60"/>
    </row>
    <row r="146" spans="1:5" s="25" customFormat="1" x14ac:dyDescent="0.25">
      <c r="A146" s="24"/>
      <c r="B146" s="60"/>
      <c r="C146" s="60"/>
      <c r="D146" s="60"/>
      <c r="E146" s="60"/>
    </row>
    <row r="147" spans="1:5" s="25" customFormat="1" x14ac:dyDescent="0.25">
      <c r="A147" s="24"/>
      <c r="B147" s="60"/>
      <c r="C147" s="60"/>
      <c r="D147" s="60"/>
      <c r="E147" s="60"/>
    </row>
    <row r="148" spans="1:5" s="25" customFormat="1" x14ac:dyDescent="0.25">
      <c r="A148" s="24"/>
      <c r="B148" s="60"/>
      <c r="C148" s="60"/>
      <c r="D148" s="60"/>
      <c r="E148" s="60"/>
    </row>
    <row r="149" spans="1:5" s="25" customFormat="1" x14ac:dyDescent="0.25">
      <c r="A149" s="24"/>
      <c r="B149" s="60"/>
      <c r="C149" s="60"/>
      <c r="D149" s="60"/>
      <c r="E149" s="60"/>
    </row>
    <row r="150" spans="1:5" s="25" customFormat="1" x14ac:dyDescent="0.25">
      <c r="A150" s="24"/>
      <c r="B150" s="60"/>
      <c r="C150" s="60"/>
      <c r="D150" s="60"/>
      <c r="E150" s="60"/>
    </row>
    <row r="151" spans="1:5" s="25" customFormat="1" x14ac:dyDescent="0.25">
      <c r="A151" s="24"/>
      <c r="B151" s="60"/>
      <c r="C151" s="60"/>
      <c r="D151" s="60"/>
      <c r="E151" s="60"/>
    </row>
    <row r="152" spans="1:5" s="25" customFormat="1" x14ac:dyDescent="0.25">
      <c r="A152" s="24"/>
      <c r="B152" s="60"/>
      <c r="C152" s="60"/>
      <c r="D152" s="60"/>
      <c r="E152" s="60"/>
    </row>
    <row r="153" spans="1:5" s="25" customFormat="1" x14ac:dyDescent="0.25">
      <c r="A153" s="24"/>
      <c r="B153" s="60"/>
      <c r="C153" s="60"/>
      <c r="D153" s="60"/>
      <c r="E153" s="60"/>
    </row>
    <row r="154" spans="1:5" s="25" customFormat="1" x14ac:dyDescent="0.25">
      <c r="A154" s="24"/>
      <c r="B154" s="60"/>
      <c r="C154" s="60"/>
      <c r="D154" s="60"/>
      <c r="E154" s="60"/>
    </row>
    <row r="155" spans="1:5" s="25" customFormat="1" x14ac:dyDescent="0.25">
      <c r="A155" s="24"/>
      <c r="B155" s="60"/>
      <c r="C155" s="60"/>
      <c r="D155" s="60"/>
      <c r="E155" s="60"/>
    </row>
    <row r="156" spans="1:5" s="25" customFormat="1" x14ac:dyDescent="0.25">
      <c r="A156" s="24"/>
      <c r="B156" s="60"/>
      <c r="C156" s="60"/>
      <c r="D156" s="60"/>
      <c r="E156" s="60"/>
    </row>
    <row r="157" spans="1:5" s="25" customFormat="1" x14ac:dyDescent="0.25">
      <c r="A157" s="24"/>
      <c r="B157" s="60"/>
      <c r="C157" s="60"/>
      <c r="D157" s="60"/>
      <c r="E157" s="60"/>
    </row>
    <row r="158" spans="1:5" s="25" customFormat="1" x14ac:dyDescent="0.25">
      <c r="A158" s="24"/>
      <c r="B158" s="60"/>
      <c r="C158" s="60"/>
      <c r="D158" s="60"/>
      <c r="E158" s="60"/>
    </row>
    <row r="159" spans="1:5" s="25" customFormat="1" x14ac:dyDescent="0.25">
      <c r="A159" s="24"/>
      <c r="B159" s="60"/>
      <c r="C159" s="60"/>
      <c r="D159" s="60"/>
      <c r="E159" s="60"/>
    </row>
    <row r="160" spans="1:5" s="25" customFormat="1" x14ac:dyDescent="0.25">
      <c r="A160" s="24"/>
      <c r="B160" s="60"/>
      <c r="C160" s="60"/>
      <c r="D160" s="60"/>
      <c r="E160" s="60"/>
    </row>
    <row r="161" spans="1:5" s="25" customFormat="1" x14ac:dyDescent="0.25">
      <c r="A161" s="24"/>
      <c r="B161" s="60"/>
      <c r="C161" s="60"/>
      <c r="D161" s="60"/>
      <c r="E161" s="60"/>
    </row>
    <row r="162" spans="1:5" s="25" customFormat="1" x14ac:dyDescent="0.25">
      <c r="A162" s="24"/>
      <c r="B162" s="60"/>
      <c r="C162" s="60"/>
      <c r="D162" s="60"/>
      <c r="E162" s="60"/>
    </row>
    <row r="163" spans="1:5" s="25" customFormat="1" x14ac:dyDescent="0.25">
      <c r="A163" s="24"/>
      <c r="B163" s="60"/>
      <c r="C163" s="60"/>
      <c r="D163" s="60"/>
      <c r="E163" s="60"/>
    </row>
    <row r="164" spans="1:5" s="25" customFormat="1" x14ac:dyDescent="0.25">
      <c r="A164" s="24"/>
      <c r="B164" s="60"/>
      <c r="C164" s="60"/>
      <c r="D164" s="60"/>
      <c r="E164" s="60"/>
    </row>
    <row r="165" spans="1:5" s="25" customFormat="1" x14ac:dyDescent="0.25">
      <c r="A165" s="24"/>
      <c r="B165" s="60"/>
      <c r="C165" s="60"/>
      <c r="D165" s="60"/>
      <c r="E165" s="60"/>
    </row>
    <row r="166" spans="1:5" s="25" customFormat="1" x14ac:dyDescent="0.25">
      <c r="A166" s="24"/>
      <c r="B166" s="60"/>
      <c r="C166" s="60"/>
      <c r="D166" s="60"/>
      <c r="E166" s="60"/>
    </row>
    <row r="167" spans="1:5" s="25" customFormat="1" x14ac:dyDescent="0.25">
      <c r="A167" s="24"/>
      <c r="B167" s="60"/>
      <c r="C167" s="60"/>
      <c r="D167" s="60"/>
      <c r="E167" s="60"/>
    </row>
    <row r="168" spans="1:5" s="25" customFormat="1" x14ac:dyDescent="0.25">
      <c r="A168" s="24"/>
      <c r="B168" s="60"/>
      <c r="C168" s="60"/>
      <c r="D168" s="60"/>
      <c r="E168" s="60"/>
    </row>
    <row r="169" spans="1:5" s="25" customFormat="1" x14ac:dyDescent="0.25">
      <c r="A169" s="24"/>
      <c r="B169" s="60"/>
      <c r="C169" s="60"/>
      <c r="D169" s="60"/>
      <c r="E169" s="60"/>
    </row>
    <row r="170" spans="1:5" s="25" customFormat="1" x14ac:dyDescent="0.25">
      <c r="A170" s="24"/>
      <c r="B170" s="60"/>
      <c r="C170" s="60"/>
      <c r="D170" s="60"/>
      <c r="E170" s="60"/>
    </row>
    <row r="171" spans="1:5" s="25" customFormat="1" x14ac:dyDescent="0.25">
      <c r="A171" s="24"/>
      <c r="B171" s="60"/>
      <c r="C171" s="60"/>
      <c r="D171" s="60"/>
      <c r="E171" s="60"/>
    </row>
    <row r="172" spans="1:5" s="25" customFormat="1" x14ac:dyDescent="0.25">
      <c r="A172" s="24"/>
      <c r="B172" s="60"/>
      <c r="C172" s="60"/>
      <c r="D172" s="60"/>
      <c r="E172" s="60"/>
    </row>
    <row r="173" spans="1:5" s="25" customFormat="1" x14ac:dyDescent="0.25">
      <c r="A173" s="24"/>
      <c r="B173" s="60"/>
      <c r="C173" s="60"/>
      <c r="D173" s="60"/>
      <c r="E173" s="60"/>
    </row>
    <row r="174" spans="1:5" s="25" customFormat="1" x14ac:dyDescent="0.25">
      <c r="A174" s="24"/>
      <c r="B174" s="60"/>
      <c r="C174" s="60"/>
      <c r="D174" s="60"/>
      <c r="E174" s="60"/>
    </row>
    <row r="175" spans="1:5" s="25" customFormat="1" x14ac:dyDescent="0.25">
      <c r="A175" s="24"/>
      <c r="B175" s="60"/>
      <c r="C175" s="60"/>
      <c r="D175" s="60"/>
      <c r="E175" s="60"/>
    </row>
    <row r="176" spans="1:5" s="25" customFormat="1" x14ac:dyDescent="0.25">
      <c r="A176" s="24"/>
      <c r="B176" s="60"/>
      <c r="C176" s="60"/>
      <c r="D176" s="60"/>
      <c r="E176" s="60"/>
    </row>
    <row r="177" spans="1:5" s="25" customFormat="1" x14ac:dyDescent="0.25">
      <c r="A177" s="24"/>
      <c r="B177" s="60"/>
      <c r="C177" s="60"/>
      <c r="D177" s="60"/>
      <c r="E177" s="60"/>
    </row>
    <row r="178" spans="1:5" s="25" customFormat="1" x14ac:dyDescent="0.25">
      <c r="A178" s="24"/>
      <c r="B178" s="60"/>
      <c r="C178" s="60"/>
      <c r="D178" s="60"/>
      <c r="E178" s="60"/>
    </row>
    <row r="179" spans="1:5" s="25" customFormat="1" x14ac:dyDescent="0.25">
      <c r="A179" s="24"/>
      <c r="B179" s="60"/>
      <c r="C179" s="60"/>
      <c r="D179" s="60"/>
      <c r="E179" s="60"/>
    </row>
    <row r="180" spans="1:5" s="25" customFormat="1" x14ac:dyDescent="0.25">
      <c r="A180" s="24"/>
      <c r="B180" s="60"/>
      <c r="C180" s="60"/>
      <c r="D180" s="60"/>
      <c r="E180" s="60"/>
    </row>
    <row r="181" spans="1:5" s="25" customFormat="1" x14ac:dyDescent="0.25">
      <c r="A181" s="24"/>
      <c r="B181" s="60"/>
      <c r="C181" s="60"/>
      <c r="D181" s="60"/>
      <c r="E181" s="60"/>
    </row>
    <row r="182" spans="1:5" s="25" customFormat="1" x14ac:dyDescent="0.25">
      <c r="A182" s="24"/>
      <c r="B182" s="60"/>
      <c r="C182" s="60"/>
      <c r="D182" s="60"/>
      <c r="E182" s="60"/>
    </row>
    <row r="183" spans="1:5" s="25" customFormat="1" x14ac:dyDescent="0.25">
      <c r="A183" s="24"/>
      <c r="B183" s="60"/>
      <c r="C183" s="60"/>
      <c r="D183" s="60"/>
      <c r="E183" s="60"/>
    </row>
    <row r="184" spans="1:5" s="25" customFormat="1" x14ac:dyDescent="0.25">
      <c r="A184" s="24"/>
      <c r="B184" s="60"/>
      <c r="C184" s="60"/>
      <c r="D184" s="60"/>
      <c r="E184" s="60"/>
    </row>
    <row r="185" spans="1:5" s="25" customFormat="1" x14ac:dyDescent="0.25">
      <c r="A185" s="24"/>
      <c r="B185" s="60"/>
      <c r="C185" s="60"/>
      <c r="D185" s="60"/>
      <c r="E185" s="60"/>
    </row>
    <row r="186" spans="1:5" s="25" customFormat="1" x14ac:dyDescent="0.25">
      <c r="A186" s="24"/>
      <c r="B186" s="60"/>
      <c r="C186" s="60"/>
      <c r="D186" s="60"/>
      <c r="E186" s="60"/>
    </row>
    <row r="187" spans="1:5" s="25" customFormat="1" x14ac:dyDescent="0.25">
      <c r="A187" s="24"/>
      <c r="B187" s="60"/>
      <c r="C187" s="60"/>
      <c r="D187" s="60"/>
      <c r="E187" s="60"/>
    </row>
    <row r="188" spans="1:5" s="25" customFormat="1" x14ac:dyDescent="0.25">
      <c r="A188" s="24"/>
      <c r="B188" s="60"/>
      <c r="C188" s="60"/>
      <c r="D188" s="60"/>
      <c r="E188" s="60"/>
    </row>
    <row r="189" spans="1:5" s="25" customFormat="1" x14ac:dyDescent="0.25">
      <c r="A189" s="24"/>
      <c r="B189" s="60"/>
      <c r="C189" s="60"/>
      <c r="D189" s="60"/>
      <c r="E189" s="60"/>
    </row>
    <row r="190" spans="1:5" s="25" customFormat="1" x14ac:dyDescent="0.25">
      <c r="A190" s="24"/>
      <c r="B190" s="60"/>
      <c r="C190" s="60"/>
      <c r="D190" s="60"/>
      <c r="E190" s="60"/>
    </row>
    <row r="191" spans="1:5" s="25" customFormat="1" x14ac:dyDescent="0.25">
      <c r="A191" s="24"/>
      <c r="B191" s="60"/>
      <c r="C191" s="60"/>
      <c r="D191" s="60"/>
      <c r="E191" s="60"/>
    </row>
    <row r="192" spans="1:5" s="25" customFormat="1" x14ac:dyDescent="0.25">
      <c r="A192" s="24"/>
      <c r="B192" s="60"/>
      <c r="C192" s="60"/>
      <c r="D192" s="60"/>
      <c r="E192" s="60"/>
    </row>
    <row r="193" spans="1:5" s="25" customFormat="1" x14ac:dyDescent="0.25">
      <c r="A193" s="24"/>
      <c r="B193" s="60"/>
      <c r="C193" s="60"/>
      <c r="D193" s="60"/>
      <c r="E193" s="60"/>
    </row>
    <row r="194" spans="1:5" s="25" customFormat="1" x14ac:dyDescent="0.25">
      <c r="A194" s="24"/>
      <c r="B194" s="60"/>
      <c r="C194" s="60"/>
      <c r="D194" s="60"/>
      <c r="E194" s="60"/>
    </row>
    <row r="195" spans="1:5" s="25" customFormat="1" x14ac:dyDescent="0.25">
      <c r="A195" s="24"/>
      <c r="B195" s="60"/>
      <c r="C195" s="60"/>
      <c r="D195" s="60"/>
      <c r="E195" s="60"/>
    </row>
    <row r="196" spans="1:5" s="25" customFormat="1" x14ac:dyDescent="0.25">
      <c r="A196" s="24"/>
      <c r="B196" s="60"/>
      <c r="C196" s="60"/>
      <c r="D196" s="60"/>
      <c r="E196" s="60"/>
    </row>
    <row r="197" spans="1:5" s="25" customFormat="1" x14ac:dyDescent="0.25">
      <c r="A197" s="24"/>
      <c r="B197" s="60"/>
      <c r="C197" s="60"/>
      <c r="D197" s="60"/>
      <c r="E197" s="60"/>
    </row>
    <row r="198" spans="1:5" s="25" customFormat="1" x14ac:dyDescent="0.25">
      <c r="A198" s="24"/>
      <c r="B198" s="60"/>
      <c r="C198" s="60"/>
      <c r="D198" s="60"/>
      <c r="E198" s="60"/>
    </row>
    <row r="199" spans="1:5" s="25" customFormat="1" x14ac:dyDescent="0.25">
      <c r="A199" s="24"/>
      <c r="B199" s="60"/>
      <c r="C199" s="60"/>
      <c r="D199" s="60"/>
      <c r="E199" s="60"/>
    </row>
    <row r="200" spans="1:5" s="25" customFormat="1" x14ac:dyDescent="0.25">
      <c r="A200" s="24"/>
      <c r="B200" s="60"/>
      <c r="C200" s="60"/>
      <c r="D200" s="60"/>
      <c r="E200" s="60"/>
    </row>
    <row r="201" spans="1:5" s="25" customFormat="1" x14ac:dyDescent="0.25">
      <c r="A201" s="24"/>
      <c r="B201" s="60"/>
      <c r="C201" s="60"/>
      <c r="D201" s="60"/>
      <c r="E201" s="60"/>
    </row>
    <row r="202" spans="1:5" s="25" customFormat="1" x14ac:dyDescent="0.25">
      <c r="A202" s="24"/>
      <c r="B202" s="60"/>
      <c r="C202" s="60"/>
      <c r="D202" s="60"/>
      <c r="E202" s="60"/>
    </row>
    <row r="203" spans="1:5" s="25" customFormat="1" x14ac:dyDescent="0.25">
      <c r="A203" s="24"/>
      <c r="B203" s="60"/>
      <c r="C203" s="60"/>
      <c r="D203" s="60"/>
      <c r="E203" s="60"/>
    </row>
    <row r="204" spans="1:5" s="25" customFormat="1" x14ac:dyDescent="0.25">
      <c r="A204" s="24"/>
      <c r="B204" s="60"/>
      <c r="C204" s="60"/>
      <c r="D204" s="60"/>
      <c r="E204" s="60"/>
    </row>
    <row r="205" spans="1:5" s="25" customFormat="1" x14ac:dyDescent="0.25">
      <c r="A205" s="24"/>
      <c r="B205" s="60"/>
      <c r="C205" s="60"/>
      <c r="D205" s="60"/>
      <c r="E205" s="60"/>
    </row>
    <row r="206" spans="1:5" s="25" customFormat="1" x14ac:dyDescent="0.25">
      <c r="A206" s="24"/>
      <c r="B206" s="60"/>
      <c r="C206" s="60"/>
      <c r="D206" s="60"/>
      <c r="E206" s="60"/>
    </row>
    <row r="207" spans="1:5" s="25" customFormat="1" x14ac:dyDescent="0.25">
      <c r="A207" s="24"/>
      <c r="B207" s="60"/>
      <c r="C207" s="60"/>
      <c r="D207" s="60"/>
      <c r="E207" s="60"/>
    </row>
    <row r="208" spans="1:5" s="25" customFormat="1" x14ac:dyDescent="0.25">
      <c r="A208" s="24"/>
      <c r="B208" s="60"/>
      <c r="C208" s="60"/>
      <c r="D208" s="60"/>
      <c r="E208" s="60"/>
    </row>
    <row r="209" spans="1:5" s="25" customFormat="1" x14ac:dyDescent="0.25">
      <c r="A209" s="24"/>
      <c r="B209" s="60"/>
      <c r="C209" s="60"/>
      <c r="D209" s="60"/>
      <c r="E209" s="60"/>
    </row>
    <row r="210" spans="1:5" s="25" customFormat="1" x14ac:dyDescent="0.25">
      <c r="A210" s="24"/>
      <c r="B210" s="60"/>
      <c r="C210" s="60"/>
      <c r="D210" s="60"/>
      <c r="E210" s="60"/>
    </row>
    <row r="211" spans="1:5" s="25" customFormat="1" x14ac:dyDescent="0.25">
      <c r="A211" s="24"/>
      <c r="B211" s="60"/>
      <c r="C211" s="60"/>
      <c r="D211" s="60"/>
      <c r="E211" s="60"/>
    </row>
    <row r="212" spans="1:5" s="25" customFormat="1" x14ac:dyDescent="0.25">
      <c r="A212" s="24"/>
      <c r="B212" s="60"/>
      <c r="C212" s="60"/>
      <c r="D212" s="60"/>
      <c r="E212" s="60"/>
    </row>
    <row r="213" spans="1:5" s="25" customFormat="1" x14ac:dyDescent="0.25">
      <c r="A213" s="24"/>
      <c r="B213" s="60"/>
      <c r="C213" s="60"/>
      <c r="D213" s="60"/>
      <c r="E213" s="60"/>
    </row>
    <row r="214" spans="1:5" s="25" customFormat="1" x14ac:dyDescent="0.25">
      <c r="A214" s="24"/>
      <c r="B214" s="60"/>
      <c r="C214" s="60"/>
      <c r="D214" s="60"/>
      <c r="E214" s="60"/>
    </row>
    <row r="215" spans="1:5" s="25" customFormat="1" x14ac:dyDescent="0.25">
      <c r="A215" s="24"/>
      <c r="B215" s="60"/>
      <c r="C215" s="60"/>
      <c r="D215" s="60"/>
      <c r="E215" s="60"/>
    </row>
    <row r="216" spans="1:5" s="25" customFormat="1" x14ac:dyDescent="0.25">
      <c r="A216" s="24"/>
      <c r="B216" s="60"/>
      <c r="C216" s="60"/>
      <c r="D216" s="60"/>
      <c r="E216" s="60"/>
    </row>
    <row r="217" spans="1:5" s="25" customFormat="1" x14ac:dyDescent="0.25">
      <c r="A217" s="24"/>
      <c r="B217" s="60"/>
      <c r="C217" s="60"/>
      <c r="D217" s="60"/>
      <c r="E217" s="60"/>
    </row>
    <row r="218" spans="1:5" s="25" customFormat="1" x14ac:dyDescent="0.25">
      <c r="A218" s="24"/>
      <c r="B218" s="60"/>
      <c r="C218" s="60"/>
      <c r="D218" s="60"/>
      <c r="E218" s="60"/>
    </row>
    <row r="219" spans="1:5" s="25" customFormat="1" x14ac:dyDescent="0.25">
      <c r="A219" s="24"/>
      <c r="B219" s="60"/>
      <c r="C219" s="60"/>
      <c r="D219" s="60"/>
      <c r="E219" s="60"/>
    </row>
    <row r="220" spans="1:5" s="25" customFormat="1" x14ac:dyDescent="0.25">
      <c r="A220" s="24"/>
      <c r="B220" s="60"/>
      <c r="C220" s="60"/>
      <c r="D220" s="60"/>
      <c r="E220" s="60"/>
    </row>
    <row r="221" spans="1:5" s="25" customFormat="1" x14ac:dyDescent="0.25">
      <c r="A221" s="24"/>
      <c r="B221" s="60"/>
      <c r="C221" s="60"/>
      <c r="D221" s="60"/>
      <c r="E221" s="60"/>
    </row>
    <row r="222" spans="1:5" s="25" customFormat="1" x14ac:dyDescent="0.25">
      <c r="A222" s="24"/>
      <c r="B222" s="60"/>
      <c r="C222" s="60"/>
      <c r="D222" s="60"/>
      <c r="E222" s="60"/>
    </row>
    <row r="223" spans="1:5" s="25" customFormat="1" x14ac:dyDescent="0.25">
      <c r="A223" s="24"/>
      <c r="B223" s="60"/>
      <c r="C223" s="60"/>
      <c r="D223" s="60"/>
      <c r="E223" s="60"/>
    </row>
    <row r="224" spans="1:5" s="25" customFormat="1" x14ac:dyDescent="0.25">
      <c r="A224" s="24"/>
      <c r="B224" s="60"/>
      <c r="C224" s="60"/>
      <c r="D224" s="60"/>
      <c r="E224" s="60"/>
    </row>
    <row r="225" spans="1:5" s="25" customFormat="1" x14ac:dyDescent="0.25">
      <c r="A225" s="24"/>
      <c r="B225" s="60"/>
      <c r="C225" s="60"/>
      <c r="D225" s="60"/>
      <c r="E225" s="60"/>
    </row>
    <row r="226" spans="1:5" s="25" customFormat="1" x14ac:dyDescent="0.25">
      <c r="A226" s="24"/>
      <c r="B226" s="60"/>
      <c r="C226" s="60"/>
      <c r="D226" s="60"/>
      <c r="E226" s="60"/>
    </row>
    <row r="227" spans="1:5" s="25" customFormat="1" x14ac:dyDescent="0.25">
      <c r="A227" s="24"/>
      <c r="B227" s="60"/>
      <c r="C227" s="60"/>
      <c r="D227" s="60"/>
      <c r="E227" s="60"/>
    </row>
    <row r="228" spans="1:5" s="25" customFormat="1" x14ac:dyDescent="0.25">
      <c r="A228" s="24"/>
      <c r="B228" s="60"/>
      <c r="C228" s="60"/>
      <c r="D228" s="60"/>
      <c r="E228" s="60"/>
    </row>
    <row r="229" spans="1:5" s="25" customFormat="1" x14ac:dyDescent="0.25">
      <c r="A229" s="24"/>
      <c r="B229" s="60"/>
      <c r="C229" s="60"/>
      <c r="D229" s="60"/>
      <c r="E229" s="60"/>
    </row>
    <row r="230" spans="1:5" s="25" customFormat="1" x14ac:dyDescent="0.25">
      <c r="A230" s="24"/>
      <c r="B230" s="60"/>
      <c r="C230" s="60"/>
      <c r="D230" s="60"/>
      <c r="E230" s="60"/>
    </row>
    <row r="231" spans="1:5" s="25" customFormat="1" x14ac:dyDescent="0.25">
      <c r="A231" s="24"/>
      <c r="B231" s="60"/>
      <c r="C231" s="60"/>
      <c r="D231" s="60"/>
      <c r="E231" s="60"/>
    </row>
    <row r="232" spans="1:5" s="25" customFormat="1" x14ac:dyDescent="0.25">
      <c r="A232" s="24"/>
      <c r="B232" s="60"/>
      <c r="C232" s="60"/>
      <c r="D232" s="60"/>
      <c r="E232" s="60"/>
    </row>
    <row r="233" spans="1:5" s="25" customFormat="1" x14ac:dyDescent="0.25">
      <c r="A233" s="24"/>
      <c r="B233" s="60"/>
      <c r="C233" s="60"/>
      <c r="D233" s="60"/>
      <c r="E233" s="60"/>
    </row>
    <row r="234" spans="1:5" s="25" customFormat="1" x14ac:dyDescent="0.25">
      <c r="A234" s="24"/>
      <c r="B234" s="60"/>
      <c r="C234" s="60"/>
      <c r="D234" s="60"/>
      <c r="E234" s="60"/>
    </row>
    <row r="235" spans="1:5" s="25" customFormat="1" x14ac:dyDescent="0.25">
      <c r="A235" s="24"/>
      <c r="B235" s="60"/>
      <c r="C235" s="60"/>
      <c r="D235" s="60"/>
      <c r="E235" s="60"/>
    </row>
    <row r="236" spans="1:5" s="25" customFormat="1" x14ac:dyDescent="0.25">
      <c r="A236" s="24"/>
      <c r="B236" s="60"/>
      <c r="C236" s="60"/>
      <c r="D236" s="60"/>
      <c r="E236" s="60"/>
    </row>
    <row r="237" spans="1:5" s="25" customFormat="1" x14ac:dyDescent="0.25">
      <c r="A237" s="24"/>
      <c r="B237" s="60"/>
      <c r="C237" s="60"/>
      <c r="D237" s="60"/>
      <c r="E237" s="60"/>
    </row>
    <row r="238" spans="1:5" s="25" customFormat="1" x14ac:dyDescent="0.25">
      <c r="A238" s="24"/>
      <c r="B238" s="60"/>
      <c r="C238" s="60"/>
      <c r="D238" s="60"/>
      <c r="E238" s="60"/>
    </row>
    <row r="239" spans="1:5" s="25" customFormat="1" x14ac:dyDescent="0.25">
      <c r="A239" s="24"/>
      <c r="B239" s="60"/>
      <c r="C239" s="60"/>
      <c r="D239" s="60"/>
      <c r="E239" s="60"/>
    </row>
    <row r="240" spans="1:5" s="25" customFormat="1" x14ac:dyDescent="0.25">
      <c r="A240" s="24"/>
      <c r="B240" s="60"/>
      <c r="C240" s="60"/>
      <c r="D240" s="60"/>
      <c r="E240" s="60"/>
    </row>
    <row r="241" spans="1:5" s="25" customFormat="1" x14ac:dyDescent="0.25">
      <c r="A241" s="24"/>
      <c r="B241" s="60"/>
      <c r="C241" s="60"/>
      <c r="D241" s="60"/>
      <c r="E241" s="60"/>
    </row>
    <row r="242" spans="1:5" s="25" customFormat="1" x14ac:dyDescent="0.25">
      <c r="A242" s="24"/>
      <c r="B242" s="60"/>
      <c r="C242" s="60"/>
      <c r="D242" s="60"/>
      <c r="E242" s="60"/>
    </row>
    <row r="243" spans="1:5" s="25" customFormat="1" x14ac:dyDescent="0.25">
      <c r="A243" s="24"/>
      <c r="B243" s="60"/>
      <c r="C243" s="60"/>
      <c r="D243" s="60"/>
      <c r="E243" s="60"/>
    </row>
    <row r="244" spans="1:5" s="25" customFormat="1" x14ac:dyDescent="0.25">
      <c r="A244" s="24"/>
      <c r="B244" s="60"/>
      <c r="C244" s="60"/>
      <c r="D244" s="60"/>
      <c r="E244" s="60"/>
    </row>
    <row r="245" spans="1:5" s="25" customFormat="1" x14ac:dyDescent="0.25">
      <c r="A245" s="24"/>
      <c r="B245" s="60"/>
      <c r="C245" s="60"/>
      <c r="D245" s="60"/>
      <c r="E245" s="60"/>
    </row>
    <row r="246" spans="1:5" s="25" customFormat="1" x14ac:dyDescent="0.25">
      <c r="A246" s="24"/>
      <c r="B246" s="60"/>
      <c r="C246" s="60"/>
      <c r="D246" s="60"/>
      <c r="E246" s="60"/>
    </row>
    <row r="247" spans="1:5" s="25" customFormat="1" x14ac:dyDescent="0.25">
      <c r="A247" s="24"/>
      <c r="B247" s="60"/>
      <c r="C247" s="60"/>
      <c r="D247" s="60"/>
      <c r="E247" s="60"/>
    </row>
    <row r="248" spans="1:5" s="25" customFormat="1" x14ac:dyDescent="0.25">
      <c r="A248" s="24"/>
      <c r="B248" s="60"/>
      <c r="C248" s="60"/>
      <c r="D248" s="60"/>
      <c r="E248" s="60"/>
    </row>
    <row r="249" spans="1:5" s="25" customFormat="1" x14ac:dyDescent="0.25">
      <c r="A249" s="24"/>
      <c r="B249" s="60"/>
      <c r="C249" s="60"/>
      <c r="D249" s="60"/>
      <c r="E249" s="60"/>
    </row>
    <row r="250" spans="1:5" s="25" customFormat="1" x14ac:dyDescent="0.25">
      <c r="A250" s="24"/>
      <c r="B250" s="60"/>
      <c r="C250" s="60"/>
      <c r="D250" s="60"/>
      <c r="E250" s="60"/>
    </row>
    <row r="251" spans="1:5" s="25" customFormat="1" x14ac:dyDescent="0.25">
      <c r="A251" s="24"/>
      <c r="B251" s="60"/>
      <c r="C251" s="60"/>
      <c r="D251" s="60"/>
      <c r="E251" s="60"/>
    </row>
    <row r="252" spans="1:5" s="25" customFormat="1" x14ac:dyDescent="0.25">
      <c r="A252" s="24"/>
      <c r="B252" s="60"/>
      <c r="C252" s="60"/>
      <c r="D252" s="60"/>
      <c r="E252" s="60"/>
    </row>
    <row r="253" spans="1:5" s="25" customFormat="1" x14ac:dyDescent="0.25">
      <c r="A253" s="24"/>
      <c r="B253" s="60"/>
      <c r="C253" s="60"/>
      <c r="D253" s="60"/>
      <c r="E253" s="60"/>
    </row>
    <row r="254" spans="1:5" s="25" customFormat="1" x14ac:dyDescent="0.25">
      <c r="A254" s="24"/>
      <c r="B254" s="60"/>
      <c r="C254" s="60"/>
      <c r="D254" s="60"/>
      <c r="E254" s="60"/>
    </row>
    <row r="255" spans="1:5" s="25" customFormat="1" x14ac:dyDescent="0.25">
      <c r="A255" s="24"/>
      <c r="B255" s="60"/>
      <c r="C255" s="60"/>
      <c r="D255" s="60"/>
      <c r="E255" s="60"/>
    </row>
    <row r="256" spans="1:5" s="25" customFormat="1" x14ac:dyDescent="0.25">
      <c r="A256" s="24"/>
      <c r="B256" s="60"/>
      <c r="C256" s="60"/>
      <c r="D256" s="60"/>
      <c r="E256" s="60"/>
    </row>
    <row r="257" spans="1:5" s="25" customFormat="1" x14ac:dyDescent="0.25">
      <c r="A257" s="24"/>
      <c r="B257" s="60"/>
      <c r="C257" s="60"/>
      <c r="D257" s="60"/>
      <c r="E257" s="60"/>
    </row>
    <row r="258" spans="1:5" s="25" customFormat="1" x14ac:dyDescent="0.25">
      <c r="A258" s="24"/>
      <c r="B258" s="60"/>
      <c r="C258" s="60"/>
      <c r="D258" s="60"/>
      <c r="E258" s="60"/>
    </row>
    <row r="259" spans="1:5" s="25" customFormat="1" x14ac:dyDescent="0.25">
      <c r="A259" s="24"/>
      <c r="B259" s="60"/>
      <c r="C259" s="60"/>
      <c r="D259" s="60"/>
      <c r="E259" s="60"/>
    </row>
    <row r="260" spans="1:5" s="25" customFormat="1" x14ac:dyDescent="0.25">
      <c r="A260" s="24"/>
      <c r="B260" s="60"/>
      <c r="C260" s="60"/>
      <c r="D260" s="60"/>
      <c r="E260" s="60"/>
    </row>
    <row r="261" spans="1:5" s="25" customFormat="1" x14ac:dyDescent="0.25">
      <c r="A261" s="24"/>
      <c r="B261" s="60"/>
      <c r="C261" s="60"/>
      <c r="D261" s="60"/>
      <c r="E261" s="60"/>
    </row>
    <row r="262" spans="1:5" s="25" customFormat="1" x14ac:dyDescent="0.25">
      <c r="A262" s="24"/>
      <c r="B262" s="60"/>
      <c r="C262" s="60"/>
      <c r="D262" s="60"/>
      <c r="E262" s="60"/>
    </row>
    <row r="263" spans="1:5" s="25" customFormat="1" x14ac:dyDescent="0.25">
      <c r="A263" s="24"/>
      <c r="B263" s="60"/>
      <c r="C263" s="60"/>
      <c r="D263" s="60"/>
      <c r="E263" s="60"/>
    </row>
    <row r="264" spans="1:5" s="25" customFormat="1" x14ac:dyDescent="0.25">
      <c r="A264" s="24"/>
      <c r="B264" s="60"/>
      <c r="C264" s="60"/>
      <c r="D264" s="60"/>
      <c r="E264" s="60"/>
    </row>
    <row r="265" spans="1:5" s="25" customFormat="1" x14ac:dyDescent="0.25">
      <c r="A265" s="24"/>
      <c r="B265" s="60"/>
      <c r="C265" s="60"/>
      <c r="D265" s="60"/>
      <c r="E265" s="60"/>
    </row>
    <row r="266" spans="1:5" s="25" customFormat="1" x14ac:dyDescent="0.25">
      <c r="A266" s="24"/>
      <c r="B266" s="60"/>
      <c r="C266" s="60"/>
      <c r="D266" s="60"/>
      <c r="E266" s="60"/>
    </row>
    <row r="267" spans="1:5" s="25" customFormat="1" x14ac:dyDescent="0.25">
      <c r="A267" s="24"/>
      <c r="B267" s="60"/>
      <c r="C267" s="60"/>
      <c r="D267" s="60"/>
      <c r="E267" s="60"/>
    </row>
    <row r="268" spans="1:5" s="25" customFormat="1" x14ac:dyDescent="0.25">
      <c r="A268" s="24"/>
      <c r="B268" s="60"/>
      <c r="C268" s="60"/>
      <c r="D268" s="60"/>
      <c r="E268" s="60"/>
    </row>
    <row r="269" spans="1:5" s="25" customFormat="1" x14ac:dyDescent="0.25">
      <c r="A269" s="24"/>
      <c r="B269" s="60"/>
      <c r="C269" s="60"/>
      <c r="D269" s="60"/>
      <c r="E269" s="60"/>
    </row>
    <row r="270" spans="1:5" s="25" customFormat="1" x14ac:dyDescent="0.25">
      <c r="A270" s="24"/>
      <c r="B270" s="60"/>
      <c r="C270" s="60"/>
      <c r="D270" s="60"/>
      <c r="E270" s="60"/>
    </row>
    <row r="271" spans="1:5" s="25" customFormat="1" x14ac:dyDescent="0.25">
      <c r="A271" s="24"/>
      <c r="B271" s="60"/>
      <c r="C271" s="60"/>
      <c r="D271" s="60"/>
      <c r="E271" s="60"/>
    </row>
    <row r="272" spans="1:5" s="25" customFormat="1" x14ac:dyDescent="0.25">
      <c r="A272" s="24"/>
      <c r="B272" s="60"/>
      <c r="C272" s="60"/>
      <c r="D272" s="60"/>
      <c r="E272" s="60"/>
    </row>
    <row r="273" spans="1:5" s="25" customFormat="1" x14ac:dyDescent="0.25">
      <c r="A273" s="24"/>
      <c r="B273" s="60"/>
      <c r="C273" s="60"/>
      <c r="D273" s="60"/>
      <c r="E273" s="60"/>
    </row>
    <row r="274" spans="1:5" s="25" customFormat="1" x14ac:dyDescent="0.25">
      <c r="A274" s="24"/>
      <c r="B274" s="60"/>
      <c r="C274" s="60"/>
      <c r="D274" s="60"/>
      <c r="E274" s="60"/>
    </row>
    <row r="275" spans="1:5" s="25" customFormat="1" x14ac:dyDescent="0.25">
      <c r="A275" s="24"/>
      <c r="B275" s="60"/>
      <c r="C275" s="60"/>
      <c r="D275" s="60"/>
      <c r="E275" s="60"/>
    </row>
    <row r="276" spans="1:5" s="25" customFormat="1" x14ac:dyDescent="0.25">
      <c r="A276" s="24"/>
      <c r="B276" s="60"/>
      <c r="C276" s="60"/>
      <c r="D276" s="60"/>
      <c r="E276" s="60"/>
    </row>
    <row r="277" spans="1:5" s="25" customFormat="1" x14ac:dyDescent="0.25">
      <c r="A277" s="24"/>
      <c r="B277" s="60"/>
      <c r="C277" s="60"/>
      <c r="D277" s="60"/>
      <c r="E277" s="60"/>
    </row>
    <row r="278" spans="1:5" s="25" customFormat="1" x14ac:dyDescent="0.25">
      <c r="A278" s="24"/>
      <c r="B278" s="60"/>
      <c r="C278" s="60"/>
      <c r="D278" s="60"/>
      <c r="E278" s="60"/>
    </row>
    <row r="279" spans="1:5" s="25" customFormat="1" x14ac:dyDescent="0.25">
      <c r="A279" s="24"/>
      <c r="B279" s="60"/>
      <c r="C279" s="60"/>
      <c r="D279" s="60"/>
      <c r="E279" s="60"/>
    </row>
    <row r="280" spans="1:5" s="25" customFormat="1" x14ac:dyDescent="0.25">
      <c r="A280" s="24"/>
      <c r="B280" s="60"/>
      <c r="C280" s="60"/>
      <c r="D280" s="60"/>
      <c r="E280" s="60"/>
    </row>
    <row r="281" spans="1:5" s="25" customFormat="1" x14ac:dyDescent="0.25">
      <c r="A281" s="24"/>
      <c r="B281" s="60"/>
      <c r="C281" s="60"/>
      <c r="D281" s="60"/>
      <c r="E281" s="60"/>
    </row>
    <row r="282" spans="1:5" s="25" customFormat="1" x14ac:dyDescent="0.25">
      <c r="A282" s="24"/>
      <c r="B282" s="60"/>
      <c r="C282" s="60"/>
      <c r="D282" s="60"/>
      <c r="E282" s="60"/>
    </row>
    <row r="283" spans="1:5" s="25" customFormat="1" x14ac:dyDescent="0.25">
      <c r="A283" s="24"/>
      <c r="B283" s="60"/>
      <c r="C283" s="60"/>
      <c r="D283" s="60"/>
      <c r="E283" s="60"/>
    </row>
    <row r="284" spans="1:5" s="25" customFormat="1" x14ac:dyDescent="0.25">
      <c r="A284" s="24"/>
      <c r="B284" s="60"/>
      <c r="C284" s="60"/>
      <c r="D284" s="60"/>
      <c r="E284" s="60"/>
    </row>
    <row r="285" spans="1:5" s="25" customFormat="1" x14ac:dyDescent="0.25">
      <c r="A285" s="24"/>
      <c r="B285" s="60"/>
      <c r="C285" s="60"/>
      <c r="D285" s="60"/>
      <c r="E285" s="60"/>
    </row>
    <row r="286" spans="1:5" s="25" customFormat="1" x14ac:dyDescent="0.25">
      <c r="A286" s="24"/>
      <c r="B286" s="60"/>
      <c r="C286" s="60"/>
      <c r="D286" s="60"/>
      <c r="E286" s="60"/>
    </row>
    <row r="287" spans="1:5" s="25" customFormat="1" x14ac:dyDescent="0.25">
      <c r="A287" s="24"/>
      <c r="B287" s="60"/>
      <c r="C287" s="60"/>
      <c r="D287" s="60"/>
      <c r="E287" s="60"/>
    </row>
    <row r="288" spans="1:5" s="25" customFormat="1" x14ac:dyDescent="0.25">
      <c r="A288" s="24"/>
      <c r="B288" s="60"/>
      <c r="C288" s="60"/>
      <c r="D288" s="60"/>
      <c r="E288" s="60"/>
    </row>
    <row r="289" spans="1:5" s="25" customFormat="1" x14ac:dyDescent="0.25">
      <c r="A289" s="24"/>
      <c r="B289" s="60"/>
      <c r="C289" s="60"/>
      <c r="D289" s="60"/>
      <c r="E289" s="60"/>
    </row>
    <row r="290" spans="1:5" s="25" customFormat="1" x14ac:dyDescent="0.25">
      <c r="A290" s="24"/>
      <c r="B290" s="60"/>
      <c r="C290" s="60"/>
      <c r="D290" s="60"/>
      <c r="E290" s="60"/>
    </row>
    <row r="291" spans="1:5" s="25" customFormat="1" x14ac:dyDescent="0.25">
      <c r="A291" s="24"/>
      <c r="B291" s="60"/>
      <c r="C291" s="60"/>
      <c r="D291" s="60"/>
      <c r="E291" s="60"/>
    </row>
    <row r="292" spans="1:5" s="25" customFormat="1" x14ac:dyDescent="0.25">
      <c r="A292" s="24"/>
      <c r="B292" s="60"/>
      <c r="C292" s="60"/>
      <c r="D292" s="60"/>
      <c r="E292" s="60"/>
    </row>
    <row r="293" spans="1:5" s="25" customFormat="1" x14ac:dyDescent="0.25">
      <c r="A293" s="24"/>
      <c r="B293" s="60"/>
      <c r="C293" s="60"/>
      <c r="D293" s="60"/>
      <c r="E293" s="60"/>
    </row>
    <row r="294" spans="1:5" s="25" customFormat="1" x14ac:dyDescent="0.25">
      <c r="A294" s="24"/>
      <c r="B294" s="60"/>
      <c r="C294" s="60"/>
      <c r="D294" s="60"/>
      <c r="E294" s="60"/>
    </row>
    <row r="295" spans="1:5" s="25" customFormat="1" x14ac:dyDescent="0.25">
      <c r="A295" s="24"/>
      <c r="B295" s="60"/>
      <c r="C295" s="60"/>
      <c r="D295" s="60"/>
      <c r="E295" s="60"/>
    </row>
    <row r="296" spans="1:5" s="25" customFormat="1" x14ac:dyDescent="0.25">
      <c r="A296" s="24"/>
      <c r="B296" s="60"/>
      <c r="C296" s="60"/>
      <c r="D296" s="60"/>
      <c r="E296" s="60"/>
    </row>
    <row r="297" spans="1:5" s="25" customFormat="1" x14ac:dyDescent="0.25">
      <c r="A297" s="24"/>
      <c r="B297" s="60"/>
      <c r="C297" s="60"/>
      <c r="D297" s="60"/>
      <c r="E297" s="60"/>
    </row>
    <row r="298" spans="1:5" s="25" customFormat="1" x14ac:dyDescent="0.25">
      <c r="A298" s="24"/>
      <c r="B298" s="60"/>
      <c r="C298" s="60"/>
      <c r="D298" s="60"/>
      <c r="E298" s="60"/>
    </row>
    <row r="299" spans="1:5" s="25" customFormat="1" x14ac:dyDescent="0.25">
      <c r="A299" s="24"/>
      <c r="B299" s="60"/>
      <c r="C299" s="60"/>
      <c r="D299" s="60"/>
      <c r="E299" s="60"/>
    </row>
    <row r="300" spans="1:5" s="25" customFormat="1" x14ac:dyDescent="0.25">
      <c r="A300" s="24"/>
      <c r="B300" s="60"/>
      <c r="C300" s="60"/>
      <c r="D300" s="60"/>
      <c r="E300" s="60"/>
    </row>
    <row r="301" spans="1:5" s="25" customFormat="1" x14ac:dyDescent="0.25">
      <c r="A301" s="24"/>
      <c r="B301" s="60"/>
      <c r="C301" s="60"/>
      <c r="D301" s="60"/>
      <c r="E301" s="60"/>
    </row>
    <row r="302" spans="1:5" s="25" customFormat="1" x14ac:dyDescent="0.25">
      <c r="A302" s="24"/>
      <c r="B302" s="60"/>
      <c r="C302" s="60"/>
      <c r="D302" s="60"/>
      <c r="E302" s="60"/>
    </row>
    <row r="303" spans="1:5" s="25" customFormat="1" x14ac:dyDescent="0.25">
      <c r="A303" s="24"/>
      <c r="B303" s="60"/>
      <c r="C303" s="60"/>
      <c r="D303" s="60"/>
      <c r="E303" s="60"/>
    </row>
    <row r="304" spans="1:5" s="25" customFormat="1" x14ac:dyDescent="0.25">
      <c r="A304" s="24"/>
      <c r="B304" s="60"/>
      <c r="C304" s="60"/>
      <c r="D304" s="60"/>
      <c r="E304" s="60"/>
    </row>
    <row r="305" spans="1:5" s="25" customFormat="1" x14ac:dyDescent="0.25">
      <c r="A305" s="24"/>
      <c r="B305" s="60"/>
      <c r="C305" s="60"/>
      <c r="D305" s="60"/>
      <c r="E305" s="60"/>
    </row>
    <row r="306" spans="1:5" s="25" customFormat="1" x14ac:dyDescent="0.25">
      <c r="A306" s="24"/>
      <c r="B306" s="60"/>
      <c r="C306" s="60"/>
      <c r="D306" s="60"/>
      <c r="E306" s="60"/>
    </row>
    <row r="307" spans="1:5" s="25" customFormat="1" x14ac:dyDescent="0.25">
      <c r="A307" s="24"/>
      <c r="B307" s="60"/>
      <c r="C307" s="60"/>
      <c r="D307" s="60"/>
      <c r="E307" s="60"/>
    </row>
    <row r="308" spans="1:5" s="25" customFormat="1" x14ac:dyDescent="0.25">
      <c r="A308" s="24"/>
      <c r="B308" s="60"/>
      <c r="C308" s="60"/>
      <c r="D308" s="60"/>
      <c r="E308" s="60"/>
    </row>
    <row r="309" spans="1:5" s="25" customFormat="1" x14ac:dyDescent="0.25">
      <c r="A309" s="24"/>
      <c r="B309" s="60"/>
      <c r="C309" s="60"/>
      <c r="D309" s="60"/>
      <c r="E309" s="60"/>
    </row>
    <row r="310" spans="1:5" s="25" customFormat="1" x14ac:dyDescent="0.25">
      <c r="A310" s="24"/>
      <c r="B310" s="60"/>
      <c r="C310" s="60"/>
      <c r="D310" s="60"/>
      <c r="E310" s="60"/>
    </row>
    <row r="311" spans="1:5" s="25" customFormat="1" x14ac:dyDescent="0.25">
      <c r="A311" s="24"/>
      <c r="B311" s="60"/>
      <c r="C311" s="60"/>
      <c r="D311" s="60"/>
      <c r="E311" s="60"/>
    </row>
    <row r="312" spans="1:5" s="25" customFormat="1" x14ac:dyDescent="0.25">
      <c r="A312" s="24"/>
      <c r="B312" s="60"/>
      <c r="C312" s="60"/>
      <c r="D312" s="60"/>
      <c r="E312" s="60"/>
    </row>
    <row r="313" spans="1:5" s="25" customFormat="1" x14ac:dyDescent="0.25">
      <c r="A313" s="24"/>
      <c r="B313" s="60"/>
      <c r="C313" s="60"/>
      <c r="D313" s="60"/>
      <c r="E313" s="60"/>
    </row>
    <row r="314" spans="1:5" s="25" customFormat="1" x14ac:dyDescent="0.25">
      <c r="A314" s="24"/>
      <c r="B314" s="60"/>
      <c r="C314" s="60"/>
      <c r="D314" s="60"/>
      <c r="E314" s="60"/>
    </row>
    <row r="315" spans="1:5" s="25" customFormat="1" x14ac:dyDescent="0.25">
      <c r="A315" s="24"/>
      <c r="B315" s="60"/>
      <c r="C315" s="60"/>
      <c r="D315" s="60"/>
      <c r="E315" s="60"/>
    </row>
    <row r="316" spans="1:5" s="25" customFormat="1" x14ac:dyDescent="0.25">
      <c r="A316" s="24"/>
      <c r="B316" s="60"/>
      <c r="C316" s="60"/>
      <c r="D316" s="60"/>
      <c r="E316" s="60"/>
    </row>
    <row r="317" spans="1:5" s="25" customFormat="1" x14ac:dyDescent="0.25">
      <c r="A317" s="24"/>
      <c r="B317" s="60"/>
      <c r="C317" s="60"/>
      <c r="D317" s="60"/>
      <c r="E317" s="60"/>
    </row>
    <row r="318" spans="1:5" s="25" customFormat="1" x14ac:dyDescent="0.25">
      <c r="A318" s="24"/>
      <c r="B318" s="60"/>
      <c r="C318" s="60"/>
      <c r="D318" s="60"/>
      <c r="E318" s="60"/>
    </row>
    <row r="319" spans="1:5" s="25" customFormat="1" x14ac:dyDescent="0.25">
      <c r="A319" s="24"/>
      <c r="B319" s="60"/>
      <c r="C319" s="60"/>
      <c r="D319" s="60"/>
      <c r="E319" s="60"/>
    </row>
    <row r="320" spans="1:5" s="25" customFormat="1" x14ac:dyDescent="0.25">
      <c r="A320" s="24"/>
      <c r="B320" s="60"/>
      <c r="C320" s="60"/>
      <c r="D320" s="60"/>
      <c r="E320" s="60"/>
    </row>
    <row r="321" spans="1:5" s="25" customFormat="1" x14ac:dyDescent="0.25">
      <c r="A321" s="24"/>
      <c r="B321" s="60"/>
      <c r="C321" s="60"/>
      <c r="D321" s="60"/>
      <c r="E321" s="60"/>
    </row>
    <row r="322" spans="1:5" s="25" customFormat="1" x14ac:dyDescent="0.25">
      <c r="A322" s="24"/>
      <c r="B322" s="60"/>
      <c r="C322" s="60"/>
      <c r="D322" s="60"/>
      <c r="E322" s="60"/>
    </row>
    <row r="323" spans="1:5" s="25" customFormat="1" x14ac:dyDescent="0.25">
      <c r="A323" s="24"/>
      <c r="B323" s="60"/>
      <c r="C323" s="60"/>
      <c r="D323" s="60"/>
      <c r="E323" s="60"/>
    </row>
    <row r="324" spans="1:5" s="25" customFormat="1" x14ac:dyDescent="0.25">
      <c r="A324" s="24"/>
      <c r="B324" s="60"/>
      <c r="C324" s="60"/>
      <c r="D324" s="60"/>
      <c r="E324" s="60"/>
    </row>
    <row r="325" spans="1:5" s="25" customFormat="1" x14ac:dyDescent="0.25">
      <c r="A325" s="24"/>
      <c r="B325" s="60"/>
      <c r="C325" s="60"/>
      <c r="D325" s="60"/>
      <c r="E325" s="60"/>
    </row>
    <row r="326" spans="1:5" s="25" customFormat="1" x14ac:dyDescent="0.25">
      <c r="A326" s="24"/>
      <c r="B326" s="60"/>
      <c r="C326" s="60"/>
      <c r="D326" s="60"/>
      <c r="E326" s="60"/>
    </row>
    <row r="327" spans="1:5" s="25" customFormat="1" x14ac:dyDescent="0.25">
      <c r="A327" s="24"/>
      <c r="B327" s="60"/>
      <c r="C327" s="60"/>
      <c r="D327" s="60"/>
      <c r="E327" s="60"/>
    </row>
    <row r="328" spans="1:5" s="25" customFormat="1" x14ac:dyDescent="0.25">
      <c r="A328" s="24"/>
      <c r="B328" s="60"/>
      <c r="C328" s="60"/>
      <c r="D328" s="60"/>
      <c r="E328" s="60"/>
    </row>
    <row r="329" spans="1:5" s="25" customFormat="1" x14ac:dyDescent="0.25">
      <c r="A329" s="24"/>
      <c r="B329" s="60"/>
      <c r="C329" s="60"/>
      <c r="D329" s="60"/>
      <c r="E329" s="60"/>
    </row>
    <row r="330" spans="1:5" s="25" customFormat="1" x14ac:dyDescent="0.25">
      <c r="A330" s="24"/>
      <c r="B330" s="60"/>
      <c r="C330" s="60"/>
      <c r="D330" s="60"/>
      <c r="E330" s="60"/>
    </row>
    <row r="331" spans="1:5" s="25" customFormat="1" x14ac:dyDescent="0.25">
      <c r="A331" s="24"/>
      <c r="B331" s="60"/>
      <c r="C331" s="60"/>
      <c r="D331" s="60"/>
      <c r="E331" s="60"/>
    </row>
    <row r="332" spans="1:5" s="25" customFormat="1" x14ac:dyDescent="0.25">
      <c r="A332" s="24"/>
      <c r="B332" s="60"/>
      <c r="C332" s="60"/>
      <c r="D332" s="60"/>
      <c r="E332" s="60"/>
    </row>
    <row r="333" spans="1:5" s="25" customFormat="1" x14ac:dyDescent="0.25">
      <c r="A333" s="24"/>
      <c r="B333" s="60"/>
      <c r="C333" s="60"/>
      <c r="D333" s="60"/>
      <c r="E333" s="60"/>
    </row>
    <row r="334" spans="1:5" s="25" customFormat="1" x14ac:dyDescent="0.25">
      <c r="A334" s="24"/>
      <c r="B334" s="60"/>
      <c r="C334" s="60"/>
      <c r="D334" s="60"/>
      <c r="E334" s="60"/>
    </row>
    <row r="335" spans="1:5" s="25" customFormat="1" x14ac:dyDescent="0.25">
      <c r="A335" s="24"/>
      <c r="B335" s="60"/>
      <c r="C335" s="60"/>
      <c r="D335" s="60"/>
      <c r="E335" s="60"/>
    </row>
    <row r="336" spans="1:5" s="25" customFormat="1" x14ac:dyDescent="0.25">
      <c r="A336" s="24"/>
      <c r="B336" s="60"/>
      <c r="C336" s="60"/>
      <c r="D336" s="60"/>
      <c r="E336" s="60"/>
    </row>
    <row r="337" spans="1:5" s="25" customFormat="1" x14ac:dyDescent="0.25">
      <c r="A337" s="24"/>
      <c r="B337" s="60"/>
      <c r="C337" s="60"/>
      <c r="D337" s="60"/>
      <c r="E337" s="60"/>
    </row>
    <row r="338" spans="1:5" s="25" customFormat="1" x14ac:dyDescent="0.25">
      <c r="A338" s="24"/>
      <c r="B338" s="60"/>
      <c r="C338" s="60"/>
      <c r="D338" s="60"/>
      <c r="E338" s="60"/>
    </row>
    <row r="339" spans="1:5" s="25" customFormat="1" x14ac:dyDescent="0.25">
      <c r="A339" s="24"/>
      <c r="B339" s="60"/>
      <c r="C339" s="60"/>
      <c r="D339" s="60"/>
      <c r="E339" s="60"/>
    </row>
    <row r="340" spans="1:5" s="25" customFormat="1" x14ac:dyDescent="0.25">
      <c r="A340" s="24"/>
      <c r="B340" s="60"/>
      <c r="C340" s="60"/>
      <c r="D340" s="60"/>
      <c r="E340" s="60"/>
    </row>
    <row r="341" spans="1:5" s="25" customFormat="1" x14ac:dyDescent="0.25">
      <c r="A341" s="24"/>
      <c r="B341" s="60"/>
      <c r="C341" s="60"/>
      <c r="D341" s="60"/>
      <c r="E341" s="60"/>
    </row>
    <row r="342" spans="1:5" s="25" customFormat="1" x14ac:dyDescent="0.25">
      <c r="A342" s="24"/>
      <c r="B342" s="60"/>
      <c r="C342" s="60"/>
      <c r="D342" s="60"/>
      <c r="E342" s="60"/>
    </row>
    <row r="343" spans="1:5" s="25" customFormat="1" x14ac:dyDescent="0.25">
      <c r="A343" s="24"/>
      <c r="B343" s="60"/>
      <c r="C343" s="60"/>
      <c r="D343" s="60"/>
      <c r="E343" s="60"/>
    </row>
    <row r="344" spans="1:5" s="25" customFormat="1" x14ac:dyDescent="0.25">
      <c r="A344" s="24"/>
      <c r="B344" s="60"/>
      <c r="C344" s="60"/>
      <c r="D344" s="60"/>
      <c r="E344" s="60"/>
    </row>
    <row r="345" spans="1:5" s="25" customFormat="1" x14ac:dyDescent="0.25">
      <c r="A345" s="24"/>
      <c r="B345" s="60"/>
      <c r="C345" s="60"/>
      <c r="D345" s="60"/>
      <c r="E345" s="60"/>
    </row>
    <row r="346" spans="1:5" s="25" customFormat="1" x14ac:dyDescent="0.25">
      <c r="A346" s="24"/>
      <c r="B346" s="60"/>
      <c r="C346" s="60"/>
      <c r="D346" s="60"/>
      <c r="E346" s="60"/>
    </row>
    <row r="347" spans="1:5" s="25" customFormat="1" x14ac:dyDescent="0.25">
      <c r="A347" s="24"/>
      <c r="B347" s="60"/>
      <c r="C347" s="60"/>
      <c r="D347" s="60"/>
      <c r="E347" s="60"/>
    </row>
    <row r="348" spans="1:5" s="25" customFormat="1" x14ac:dyDescent="0.25">
      <c r="A348" s="24"/>
      <c r="B348" s="60"/>
      <c r="C348" s="60"/>
      <c r="D348" s="60"/>
      <c r="E348" s="60"/>
    </row>
    <row r="349" spans="1:5" s="25" customFormat="1" x14ac:dyDescent="0.25">
      <c r="A349" s="24"/>
      <c r="B349" s="60"/>
      <c r="C349" s="60"/>
      <c r="D349" s="60"/>
      <c r="E349" s="60"/>
    </row>
    <row r="350" spans="1:5" s="25" customFormat="1" x14ac:dyDescent="0.25">
      <c r="A350" s="24"/>
      <c r="B350" s="60"/>
      <c r="C350" s="60"/>
      <c r="D350" s="60"/>
      <c r="E350" s="60"/>
    </row>
    <row r="351" spans="1:5" s="25" customFormat="1" x14ac:dyDescent="0.25">
      <c r="A351" s="24"/>
      <c r="B351" s="60"/>
      <c r="C351" s="60"/>
      <c r="D351" s="60"/>
      <c r="E351" s="60"/>
    </row>
    <row r="352" spans="1:5" s="25" customFormat="1" x14ac:dyDescent="0.25">
      <c r="A352" s="24"/>
      <c r="B352" s="60"/>
      <c r="C352" s="60"/>
      <c r="D352" s="60"/>
      <c r="E352" s="60"/>
    </row>
    <row r="353" spans="1:5" s="25" customFormat="1" x14ac:dyDescent="0.25">
      <c r="A353" s="24"/>
      <c r="B353" s="60"/>
      <c r="C353" s="60"/>
      <c r="D353" s="60"/>
      <c r="E353" s="60"/>
    </row>
    <row r="354" spans="1:5" s="25" customFormat="1" x14ac:dyDescent="0.25">
      <c r="A354" s="24"/>
      <c r="B354" s="60"/>
      <c r="C354" s="60"/>
      <c r="D354" s="60"/>
      <c r="E354" s="60"/>
    </row>
    <row r="355" spans="1:5" s="25" customFormat="1" x14ac:dyDescent="0.25">
      <c r="A355" s="24"/>
      <c r="B355" s="60"/>
      <c r="C355" s="60"/>
      <c r="D355" s="60"/>
      <c r="E355" s="60"/>
    </row>
    <row r="356" spans="1:5" s="25" customFormat="1" x14ac:dyDescent="0.25">
      <c r="A356" s="24"/>
      <c r="B356" s="60"/>
      <c r="C356" s="60"/>
      <c r="D356" s="60"/>
      <c r="E356" s="60"/>
    </row>
    <row r="357" spans="1:5" s="25" customFormat="1" x14ac:dyDescent="0.25">
      <c r="A357" s="24"/>
      <c r="B357" s="60"/>
      <c r="C357" s="60"/>
      <c r="D357" s="60"/>
      <c r="E357" s="60"/>
    </row>
    <row r="358" spans="1:5" s="25" customFormat="1" x14ac:dyDescent="0.25">
      <c r="A358" s="24"/>
      <c r="B358" s="60"/>
      <c r="C358" s="60"/>
      <c r="D358" s="60"/>
      <c r="E358" s="60"/>
    </row>
    <row r="359" spans="1:5" s="25" customFormat="1" x14ac:dyDescent="0.25">
      <c r="A359" s="24"/>
      <c r="B359" s="60"/>
      <c r="C359" s="60"/>
      <c r="D359" s="60"/>
      <c r="E359" s="60"/>
    </row>
    <row r="360" spans="1:5" s="25" customFormat="1" x14ac:dyDescent="0.25">
      <c r="A360" s="24"/>
      <c r="B360" s="60"/>
      <c r="C360" s="60"/>
      <c r="D360" s="60"/>
      <c r="E360" s="60"/>
    </row>
    <row r="361" spans="1:5" s="25" customFormat="1" x14ac:dyDescent="0.25">
      <c r="A361" s="24"/>
      <c r="B361" s="60"/>
      <c r="C361" s="60"/>
      <c r="D361" s="60"/>
      <c r="E361" s="60"/>
    </row>
    <row r="362" spans="1:5" s="25" customFormat="1" x14ac:dyDescent="0.25">
      <c r="A362" s="24"/>
      <c r="B362" s="60"/>
      <c r="C362" s="60"/>
      <c r="D362" s="60"/>
      <c r="E362" s="60"/>
    </row>
    <row r="363" spans="1:5" s="25" customFormat="1" x14ac:dyDescent="0.25">
      <c r="A363" s="24"/>
      <c r="B363" s="60"/>
      <c r="C363" s="60"/>
      <c r="D363" s="60"/>
      <c r="E363" s="60"/>
    </row>
    <row r="364" spans="1:5" s="25" customFormat="1" x14ac:dyDescent="0.25">
      <c r="A364" s="24"/>
      <c r="B364" s="60"/>
      <c r="C364" s="60"/>
      <c r="D364" s="60"/>
      <c r="E364" s="60"/>
    </row>
    <row r="365" spans="1:5" s="25" customFormat="1" x14ac:dyDescent="0.25">
      <c r="A365" s="24"/>
      <c r="B365" s="60"/>
      <c r="C365" s="60"/>
      <c r="D365" s="60"/>
      <c r="E365" s="60"/>
    </row>
    <row r="366" spans="1:5" s="25" customFormat="1" x14ac:dyDescent="0.25">
      <c r="A366" s="24"/>
      <c r="B366" s="60"/>
      <c r="C366" s="60"/>
      <c r="D366" s="60"/>
      <c r="E366" s="60"/>
    </row>
    <row r="367" spans="1:5" s="25" customFormat="1" x14ac:dyDescent="0.25">
      <c r="A367" s="24"/>
      <c r="B367" s="60"/>
      <c r="C367" s="60"/>
      <c r="D367" s="60"/>
      <c r="E367" s="60"/>
    </row>
    <row r="368" spans="1:5" s="25" customFormat="1" x14ac:dyDescent="0.25">
      <c r="A368" s="24"/>
      <c r="B368" s="60"/>
      <c r="C368" s="60"/>
      <c r="D368" s="60"/>
      <c r="E368" s="60"/>
    </row>
    <row r="369" spans="1:5" s="25" customFormat="1" x14ac:dyDescent="0.25">
      <c r="A369" s="24"/>
      <c r="B369" s="60"/>
      <c r="C369" s="60"/>
      <c r="D369" s="60"/>
      <c r="E369" s="60"/>
    </row>
    <row r="370" spans="1:5" s="25" customFormat="1" x14ac:dyDescent="0.25">
      <c r="A370" s="24"/>
      <c r="B370" s="60"/>
      <c r="C370" s="60"/>
      <c r="D370" s="60"/>
      <c r="E370" s="60"/>
    </row>
    <row r="371" spans="1:5" s="25" customFormat="1" x14ac:dyDescent="0.25">
      <c r="A371" s="24"/>
      <c r="B371" s="60"/>
      <c r="C371" s="60"/>
      <c r="D371" s="60"/>
      <c r="E371" s="60"/>
    </row>
    <row r="372" spans="1:5" s="25" customFormat="1" x14ac:dyDescent="0.25">
      <c r="A372" s="24"/>
      <c r="B372" s="60"/>
      <c r="C372" s="60"/>
      <c r="D372" s="60"/>
      <c r="E372" s="60"/>
    </row>
    <row r="373" spans="1:5" s="25" customFormat="1" x14ac:dyDescent="0.25">
      <c r="A373" s="24"/>
      <c r="B373" s="60"/>
      <c r="C373" s="60"/>
      <c r="D373" s="60"/>
      <c r="E373" s="60"/>
    </row>
    <row r="374" spans="1:5" s="25" customFormat="1" x14ac:dyDescent="0.25">
      <c r="A374" s="24"/>
      <c r="B374" s="60"/>
      <c r="C374" s="60"/>
      <c r="D374" s="60"/>
      <c r="E374" s="60"/>
    </row>
    <row r="375" spans="1:5" s="25" customFormat="1" x14ac:dyDescent="0.25">
      <c r="A375" s="24"/>
      <c r="B375" s="60"/>
      <c r="C375" s="60"/>
      <c r="D375" s="60"/>
      <c r="E375" s="60"/>
    </row>
    <row r="376" spans="1:5" s="25" customFormat="1" x14ac:dyDescent="0.25">
      <c r="A376" s="24"/>
      <c r="B376" s="60"/>
      <c r="C376" s="60"/>
      <c r="D376" s="60"/>
      <c r="E376" s="60"/>
    </row>
    <row r="377" spans="1:5" s="25" customFormat="1" x14ac:dyDescent="0.25">
      <c r="A377" s="24"/>
      <c r="B377" s="60"/>
      <c r="C377" s="60"/>
      <c r="D377" s="60"/>
      <c r="E377" s="60"/>
    </row>
    <row r="378" spans="1:5" s="25" customFormat="1" x14ac:dyDescent="0.25">
      <c r="A378" s="24"/>
      <c r="B378" s="60"/>
      <c r="C378" s="60"/>
      <c r="D378" s="60"/>
      <c r="E378" s="60"/>
    </row>
    <row r="379" spans="1:5" s="25" customFormat="1" x14ac:dyDescent="0.25">
      <c r="A379" s="24"/>
      <c r="B379" s="60"/>
      <c r="C379" s="60"/>
      <c r="D379" s="60"/>
      <c r="E379" s="60"/>
    </row>
    <row r="380" spans="1:5" s="25" customFormat="1" x14ac:dyDescent="0.25">
      <c r="A380" s="24"/>
      <c r="B380" s="60"/>
      <c r="C380" s="60"/>
      <c r="D380" s="60"/>
      <c r="E380" s="60"/>
    </row>
    <row r="381" spans="1:5" s="25" customFormat="1" x14ac:dyDescent="0.25">
      <c r="A381" s="24"/>
      <c r="B381" s="60"/>
      <c r="C381" s="60"/>
      <c r="D381" s="60"/>
      <c r="E381" s="60"/>
    </row>
    <row r="382" spans="1:5" s="25" customFormat="1" x14ac:dyDescent="0.25">
      <c r="A382" s="24"/>
      <c r="B382" s="60"/>
      <c r="C382" s="60"/>
      <c r="D382" s="60"/>
      <c r="E382" s="60"/>
    </row>
    <row r="383" spans="1:5" s="25" customFormat="1" x14ac:dyDescent="0.25">
      <c r="A383" s="24"/>
      <c r="B383" s="60"/>
      <c r="C383" s="60"/>
      <c r="D383" s="60"/>
      <c r="E383" s="60"/>
    </row>
    <row r="384" spans="1:5" s="25" customFormat="1" x14ac:dyDescent="0.25">
      <c r="A384" s="24"/>
      <c r="B384" s="60"/>
      <c r="C384" s="60"/>
      <c r="D384" s="60"/>
      <c r="E384" s="60"/>
    </row>
    <row r="385" spans="1:5" s="25" customFormat="1" x14ac:dyDescent="0.25">
      <c r="A385" s="24"/>
      <c r="B385" s="60"/>
      <c r="C385" s="60"/>
      <c r="D385" s="60"/>
      <c r="E385" s="60"/>
    </row>
    <row r="386" spans="1:5" s="25" customFormat="1" x14ac:dyDescent="0.25">
      <c r="A386" s="24"/>
      <c r="B386" s="60"/>
      <c r="C386" s="60"/>
      <c r="D386" s="60"/>
      <c r="E386" s="60"/>
    </row>
    <row r="387" spans="1:5" s="25" customFormat="1" x14ac:dyDescent="0.25">
      <c r="A387" s="24"/>
      <c r="B387" s="60"/>
      <c r="C387" s="60"/>
      <c r="D387" s="60"/>
      <c r="E387" s="60"/>
    </row>
    <row r="388" spans="1:5" s="25" customFormat="1" x14ac:dyDescent="0.25">
      <c r="A388" s="24"/>
      <c r="B388" s="60"/>
      <c r="C388" s="60"/>
      <c r="D388" s="60"/>
      <c r="E388" s="60"/>
    </row>
    <row r="389" spans="1:5" s="25" customFormat="1" x14ac:dyDescent="0.25">
      <c r="A389" s="24"/>
      <c r="B389" s="60"/>
      <c r="C389" s="60"/>
      <c r="D389" s="60"/>
      <c r="E389" s="60"/>
    </row>
    <row r="390" spans="1:5" s="25" customFormat="1" x14ac:dyDescent="0.25">
      <c r="A390" s="24"/>
      <c r="B390" s="60"/>
      <c r="C390" s="60"/>
      <c r="D390" s="60"/>
      <c r="E390" s="60"/>
    </row>
    <row r="391" spans="1:5" s="25" customFormat="1" x14ac:dyDescent="0.25">
      <c r="A391" s="24"/>
      <c r="B391" s="60"/>
      <c r="C391" s="60"/>
      <c r="D391" s="60"/>
      <c r="E391" s="60"/>
    </row>
    <row r="392" spans="1:5" s="25" customFormat="1" x14ac:dyDescent="0.25">
      <c r="A392" s="24"/>
      <c r="B392" s="60"/>
      <c r="C392" s="60"/>
      <c r="D392" s="60"/>
      <c r="E392" s="60"/>
    </row>
    <row r="393" spans="1:5" s="25" customFormat="1" x14ac:dyDescent="0.25">
      <c r="A393" s="24"/>
      <c r="B393" s="60"/>
      <c r="C393" s="60"/>
      <c r="D393" s="60"/>
      <c r="E393" s="60"/>
    </row>
    <row r="394" spans="1:5" s="25" customFormat="1" x14ac:dyDescent="0.25">
      <c r="A394" s="24"/>
      <c r="B394" s="60"/>
      <c r="C394" s="60"/>
      <c r="D394" s="60"/>
      <c r="E394" s="60"/>
    </row>
    <row r="395" spans="1:5" s="25" customFormat="1" x14ac:dyDescent="0.25">
      <c r="A395" s="24"/>
      <c r="B395" s="60"/>
      <c r="C395" s="60"/>
      <c r="D395" s="60"/>
      <c r="E395" s="60"/>
    </row>
    <row r="396" spans="1:5" s="25" customFormat="1" x14ac:dyDescent="0.25">
      <c r="A396" s="24"/>
      <c r="B396" s="60"/>
      <c r="C396" s="60"/>
      <c r="D396" s="60"/>
      <c r="E396" s="60"/>
    </row>
    <row r="397" spans="1:5" s="25" customFormat="1" x14ac:dyDescent="0.25">
      <c r="A397" s="24"/>
      <c r="B397" s="60"/>
      <c r="C397" s="60"/>
      <c r="D397" s="60"/>
      <c r="E397" s="60"/>
    </row>
    <row r="398" spans="1:5" s="25" customFormat="1" x14ac:dyDescent="0.25">
      <c r="A398" s="24"/>
      <c r="B398" s="60"/>
      <c r="C398" s="60"/>
      <c r="D398" s="60"/>
      <c r="E398" s="60"/>
    </row>
    <row r="399" spans="1:5" s="25" customFormat="1" x14ac:dyDescent="0.25">
      <c r="A399" s="24"/>
      <c r="B399" s="60"/>
      <c r="C399" s="60"/>
      <c r="D399" s="60"/>
      <c r="E399" s="60"/>
    </row>
    <row r="400" spans="1:5" s="25" customFormat="1" x14ac:dyDescent="0.25">
      <c r="A400" s="24"/>
      <c r="B400" s="60"/>
      <c r="C400" s="60"/>
      <c r="D400" s="60"/>
      <c r="E400" s="60"/>
    </row>
    <row r="401" spans="1:5" s="25" customFormat="1" x14ac:dyDescent="0.25">
      <c r="A401" s="24"/>
      <c r="B401" s="60"/>
      <c r="C401" s="60"/>
      <c r="D401" s="60"/>
      <c r="E401" s="60"/>
    </row>
    <row r="402" spans="1:5" s="25" customFormat="1" x14ac:dyDescent="0.25">
      <c r="A402" s="24"/>
      <c r="B402" s="60"/>
      <c r="C402" s="60"/>
      <c r="D402" s="60"/>
      <c r="E402" s="60"/>
    </row>
    <row r="403" spans="1:5" s="25" customFormat="1" x14ac:dyDescent="0.25">
      <c r="A403" s="24"/>
      <c r="B403" s="60"/>
      <c r="C403" s="60"/>
      <c r="D403" s="60"/>
      <c r="E403" s="60"/>
    </row>
    <row r="404" spans="1:5" s="25" customFormat="1" x14ac:dyDescent="0.25">
      <c r="A404" s="24"/>
      <c r="B404" s="60"/>
      <c r="C404" s="60"/>
      <c r="D404" s="60"/>
      <c r="E404" s="60"/>
    </row>
    <row r="405" spans="1:5" s="25" customFormat="1" x14ac:dyDescent="0.25">
      <c r="A405" s="24"/>
      <c r="B405" s="60"/>
      <c r="C405" s="60"/>
      <c r="D405" s="60"/>
      <c r="E405" s="60"/>
    </row>
    <row r="406" spans="1:5" s="25" customFormat="1" x14ac:dyDescent="0.25">
      <c r="A406" s="24"/>
      <c r="B406" s="60"/>
      <c r="C406" s="60"/>
      <c r="D406" s="60"/>
      <c r="E406" s="60"/>
    </row>
    <row r="407" spans="1:5" s="25" customFormat="1" x14ac:dyDescent="0.25">
      <c r="A407" s="24"/>
      <c r="B407" s="60"/>
      <c r="C407" s="60"/>
      <c r="D407" s="60"/>
      <c r="E407" s="60"/>
    </row>
    <row r="408" spans="1:5" s="25" customFormat="1" x14ac:dyDescent="0.25">
      <c r="A408" s="24"/>
      <c r="B408" s="60"/>
      <c r="C408" s="60"/>
      <c r="D408" s="60"/>
      <c r="E408" s="60"/>
    </row>
    <row r="409" spans="1:5" s="25" customFormat="1" x14ac:dyDescent="0.25">
      <c r="A409" s="24"/>
      <c r="B409" s="60"/>
      <c r="C409" s="60"/>
      <c r="D409" s="60"/>
      <c r="E409" s="60"/>
    </row>
    <row r="410" spans="1:5" s="25" customFormat="1" x14ac:dyDescent="0.25">
      <c r="A410" s="24"/>
      <c r="B410" s="60"/>
      <c r="C410" s="60"/>
      <c r="D410" s="60"/>
      <c r="E410" s="60"/>
    </row>
    <row r="411" spans="1:5" s="25" customFormat="1" x14ac:dyDescent="0.25">
      <c r="A411" s="24"/>
      <c r="B411" s="60"/>
      <c r="C411" s="60"/>
      <c r="D411" s="60"/>
      <c r="E411" s="60"/>
    </row>
    <row r="412" spans="1:5" s="25" customFormat="1" x14ac:dyDescent="0.25">
      <c r="A412" s="24"/>
      <c r="B412" s="60"/>
      <c r="C412" s="60"/>
      <c r="D412" s="60"/>
      <c r="E412" s="60"/>
    </row>
    <row r="413" spans="1:5" s="25" customFormat="1" x14ac:dyDescent="0.25">
      <c r="A413" s="24"/>
      <c r="B413" s="60"/>
      <c r="C413" s="60"/>
      <c r="D413" s="60"/>
      <c r="E413" s="60"/>
    </row>
    <row r="414" spans="1:5" s="25" customFormat="1" x14ac:dyDescent="0.25">
      <c r="A414" s="24"/>
      <c r="B414" s="60"/>
      <c r="C414" s="60"/>
      <c r="D414" s="60"/>
      <c r="E414" s="60"/>
    </row>
    <row r="415" spans="1:5" s="25" customFormat="1" x14ac:dyDescent="0.25">
      <c r="A415" s="24"/>
      <c r="B415" s="60"/>
      <c r="C415" s="60"/>
      <c r="D415" s="60"/>
      <c r="E415" s="60"/>
    </row>
    <row r="416" spans="1:5" s="25" customFormat="1" x14ac:dyDescent="0.25">
      <c r="A416" s="24"/>
      <c r="B416" s="60"/>
      <c r="C416" s="60"/>
      <c r="D416" s="60"/>
      <c r="E416" s="60"/>
    </row>
    <row r="417" spans="1:5" s="25" customFormat="1" x14ac:dyDescent="0.25">
      <c r="A417" s="24"/>
      <c r="B417" s="60"/>
      <c r="C417" s="60"/>
      <c r="D417" s="60"/>
      <c r="E417" s="60"/>
    </row>
    <row r="418" spans="1:5" s="25" customFormat="1" x14ac:dyDescent="0.25">
      <c r="A418" s="24"/>
      <c r="B418" s="60"/>
      <c r="C418" s="60"/>
      <c r="D418" s="60"/>
      <c r="E418" s="60"/>
    </row>
    <row r="419" spans="1:5" s="25" customFormat="1" x14ac:dyDescent="0.25">
      <c r="A419" s="24"/>
      <c r="B419" s="60"/>
      <c r="C419" s="60"/>
      <c r="D419" s="60"/>
      <c r="E419" s="60"/>
    </row>
    <row r="420" spans="1:5" s="25" customFormat="1" x14ac:dyDescent="0.25">
      <c r="A420" s="24"/>
      <c r="B420" s="60"/>
      <c r="C420" s="60"/>
      <c r="D420" s="60"/>
      <c r="E420" s="60"/>
    </row>
    <row r="421" spans="1:5" s="25" customFormat="1" x14ac:dyDescent="0.25">
      <c r="A421" s="24"/>
      <c r="B421" s="60"/>
      <c r="C421" s="60"/>
      <c r="D421" s="60"/>
      <c r="E421" s="60"/>
    </row>
    <row r="422" spans="1:5" s="25" customFormat="1" x14ac:dyDescent="0.25">
      <c r="A422" s="24"/>
      <c r="B422" s="60"/>
      <c r="C422" s="60"/>
      <c r="D422" s="60"/>
      <c r="E422" s="60"/>
    </row>
    <row r="423" spans="1:5" s="25" customFormat="1" x14ac:dyDescent="0.25">
      <c r="A423" s="24"/>
      <c r="B423" s="60"/>
      <c r="C423" s="60"/>
      <c r="D423" s="60"/>
      <c r="E423" s="60"/>
    </row>
    <row r="424" spans="1:5" s="25" customFormat="1" x14ac:dyDescent="0.25">
      <c r="A424" s="24"/>
      <c r="B424" s="60"/>
      <c r="C424" s="60"/>
      <c r="D424" s="60"/>
      <c r="E424" s="60"/>
    </row>
    <row r="425" spans="1:5" s="25" customFormat="1" x14ac:dyDescent="0.25">
      <c r="A425" s="24"/>
      <c r="B425" s="60"/>
      <c r="C425" s="60"/>
      <c r="D425" s="60"/>
      <c r="E425" s="60"/>
    </row>
    <row r="426" spans="1:5" s="25" customFormat="1" x14ac:dyDescent="0.25">
      <c r="A426" s="24"/>
      <c r="B426" s="60"/>
      <c r="C426" s="60"/>
      <c r="D426" s="60"/>
      <c r="E426" s="60"/>
    </row>
    <row r="427" spans="1:5" s="25" customFormat="1" x14ac:dyDescent="0.25">
      <c r="A427" s="24"/>
      <c r="B427" s="60"/>
      <c r="C427" s="60"/>
      <c r="D427" s="60"/>
      <c r="E427" s="60"/>
    </row>
    <row r="428" spans="1:5" s="25" customFormat="1" x14ac:dyDescent="0.25">
      <c r="A428" s="24"/>
      <c r="B428" s="60"/>
      <c r="C428" s="60"/>
      <c r="D428" s="60"/>
      <c r="E428" s="60"/>
    </row>
    <row r="429" spans="1:5" s="25" customFormat="1" x14ac:dyDescent="0.25">
      <c r="A429" s="24"/>
      <c r="B429" s="60"/>
      <c r="C429" s="60"/>
      <c r="D429" s="60"/>
      <c r="E429" s="60"/>
    </row>
    <row r="430" spans="1:5" s="25" customFormat="1" x14ac:dyDescent="0.25">
      <c r="A430" s="24"/>
      <c r="B430" s="60"/>
      <c r="C430" s="60"/>
      <c r="D430" s="60"/>
      <c r="E430" s="60"/>
    </row>
    <row r="431" spans="1:5" s="25" customFormat="1" x14ac:dyDescent="0.25">
      <c r="A431" s="24"/>
      <c r="B431" s="60"/>
      <c r="C431" s="60"/>
      <c r="D431" s="60"/>
      <c r="E431" s="60"/>
    </row>
    <row r="432" spans="1:5" s="25" customFormat="1" x14ac:dyDescent="0.25">
      <c r="A432" s="24"/>
      <c r="B432" s="60"/>
      <c r="C432" s="60"/>
      <c r="D432" s="60"/>
      <c r="E432" s="60"/>
    </row>
    <row r="433" spans="1:5" s="25" customFormat="1" x14ac:dyDescent="0.25">
      <c r="A433" s="24"/>
      <c r="B433" s="60"/>
      <c r="C433" s="60"/>
      <c r="D433" s="60"/>
      <c r="E433" s="60"/>
    </row>
    <row r="434" spans="1:5" s="25" customFormat="1" x14ac:dyDescent="0.25">
      <c r="A434" s="24"/>
      <c r="B434" s="60"/>
      <c r="C434" s="60"/>
      <c r="D434" s="60"/>
      <c r="E434" s="60"/>
    </row>
    <row r="435" spans="1:5" s="25" customFormat="1" x14ac:dyDescent="0.25">
      <c r="A435" s="24"/>
      <c r="B435" s="60"/>
      <c r="C435" s="60"/>
      <c r="D435" s="60"/>
      <c r="E435" s="60"/>
    </row>
    <row r="436" spans="1:5" s="25" customFormat="1" x14ac:dyDescent="0.25">
      <c r="A436" s="24"/>
      <c r="B436" s="60"/>
      <c r="C436" s="60"/>
      <c r="D436" s="60"/>
      <c r="E436" s="60"/>
    </row>
    <row r="437" spans="1:5" s="25" customFormat="1" x14ac:dyDescent="0.25">
      <c r="A437" s="24"/>
      <c r="B437" s="60"/>
      <c r="C437" s="60"/>
      <c r="D437" s="60"/>
      <c r="E437" s="60"/>
    </row>
    <row r="438" spans="1:5" s="25" customFormat="1" x14ac:dyDescent="0.25">
      <c r="A438" s="24"/>
      <c r="B438" s="60"/>
      <c r="C438" s="60"/>
      <c r="D438" s="60"/>
      <c r="E438" s="60"/>
    </row>
    <row r="439" spans="1:5" s="25" customFormat="1" x14ac:dyDescent="0.25">
      <c r="A439" s="24"/>
      <c r="B439" s="60"/>
      <c r="C439" s="60"/>
      <c r="D439" s="60"/>
      <c r="E439" s="60"/>
    </row>
    <row r="440" spans="1:5" s="25" customFormat="1" x14ac:dyDescent="0.25">
      <c r="A440" s="24"/>
      <c r="B440" s="60"/>
      <c r="C440" s="60"/>
      <c r="D440" s="60"/>
      <c r="E440" s="60"/>
    </row>
    <row r="441" spans="1:5" s="25" customFormat="1" x14ac:dyDescent="0.25">
      <c r="A441" s="24"/>
      <c r="B441" s="60"/>
      <c r="C441" s="60"/>
      <c r="D441" s="60"/>
      <c r="E441" s="60"/>
    </row>
    <row r="442" spans="1:5" s="25" customFormat="1" x14ac:dyDescent="0.25">
      <c r="A442" s="24"/>
      <c r="B442" s="60"/>
      <c r="C442" s="60"/>
      <c r="D442" s="60"/>
      <c r="E442" s="60"/>
    </row>
    <row r="443" spans="1:5" s="25" customFormat="1" x14ac:dyDescent="0.25">
      <c r="A443" s="24"/>
      <c r="B443" s="60"/>
      <c r="C443" s="60"/>
      <c r="D443" s="60"/>
      <c r="E443" s="60"/>
    </row>
    <row r="444" spans="1:5" s="25" customFormat="1" x14ac:dyDescent="0.25">
      <c r="A444" s="24"/>
      <c r="B444" s="60"/>
      <c r="C444" s="60"/>
      <c r="D444" s="60"/>
      <c r="E444" s="60"/>
    </row>
    <row r="445" spans="1:5" s="25" customFormat="1" x14ac:dyDescent="0.25">
      <c r="A445" s="24"/>
      <c r="B445" s="60"/>
      <c r="C445" s="60"/>
      <c r="D445" s="60"/>
      <c r="E445" s="60"/>
    </row>
    <row r="446" spans="1:5" s="25" customFormat="1" x14ac:dyDescent="0.25">
      <c r="A446" s="24"/>
      <c r="B446" s="60"/>
      <c r="C446" s="60"/>
      <c r="D446" s="60"/>
      <c r="E446" s="60"/>
    </row>
    <row r="447" spans="1:5" s="25" customFormat="1" x14ac:dyDescent="0.25">
      <c r="A447" s="24"/>
      <c r="B447" s="60"/>
      <c r="C447" s="60"/>
      <c r="D447" s="60"/>
      <c r="E447" s="60"/>
    </row>
    <row r="448" spans="1:5" s="25" customFormat="1" x14ac:dyDescent="0.25">
      <c r="A448" s="24"/>
      <c r="B448" s="60"/>
      <c r="C448" s="60"/>
      <c r="D448" s="60"/>
      <c r="E448" s="60"/>
    </row>
    <row r="449" spans="1:5" s="25" customFormat="1" x14ac:dyDescent="0.25">
      <c r="A449" s="24"/>
      <c r="B449" s="60"/>
      <c r="C449" s="60"/>
      <c r="D449" s="60"/>
      <c r="E449" s="60"/>
    </row>
    <row r="450" spans="1:5" s="25" customFormat="1" x14ac:dyDescent="0.25">
      <c r="A450" s="24"/>
      <c r="B450" s="60"/>
      <c r="C450" s="60"/>
      <c r="D450" s="60"/>
      <c r="E450" s="60"/>
    </row>
    <row r="451" spans="1:5" s="25" customFormat="1" x14ac:dyDescent="0.25">
      <c r="A451" s="24"/>
      <c r="B451" s="60"/>
      <c r="C451" s="60"/>
      <c r="D451" s="60"/>
      <c r="E451" s="60"/>
    </row>
    <row r="452" spans="1:5" s="25" customFormat="1" x14ac:dyDescent="0.25">
      <c r="A452" s="24"/>
      <c r="B452" s="60"/>
      <c r="C452" s="60"/>
      <c r="D452" s="60"/>
      <c r="E452" s="60"/>
    </row>
    <row r="453" spans="1:5" s="25" customFormat="1" x14ac:dyDescent="0.25">
      <c r="A453" s="24"/>
      <c r="B453" s="60"/>
      <c r="C453" s="60"/>
      <c r="D453" s="60"/>
      <c r="E453" s="60"/>
    </row>
    <row r="454" spans="1:5" s="25" customFormat="1" x14ac:dyDescent="0.25">
      <c r="A454" s="24"/>
      <c r="B454" s="60"/>
      <c r="C454" s="60"/>
      <c r="D454" s="60"/>
      <c r="E454" s="60"/>
    </row>
    <row r="455" spans="1:5" s="25" customFormat="1" x14ac:dyDescent="0.25">
      <c r="A455" s="24"/>
      <c r="B455" s="60"/>
      <c r="C455" s="60"/>
      <c r="D455" s="60"/>
      <c r="E455" s="60"/>
    </row>
    <row r="456" spans="1:5" s="25" customFormat="1" x14ac:dyDescent="0.25">
      <c r="A456" s="24"/>
      <c r="B456" s="60"/>
      <c r="C456" s="60"/>
      <c r="D456" s="60"/>
      <c r="E456" s="60"/>
    </row>
    <row r="457" spans="1:5" s="25" customFormat="1" x14ac:dyDescent="0.25">
      <c r="A457" s="24"/>
      <c r="B457" s="60"/>
      <c r="C457" s="60"/>
      <c r="D457" s="60"/>
      <c r="E457" s="60"/>
    </row>
    <row r="458" spans="1:5" s="25" customFormat="1" x14ac:dyDescent="0.25">
      <c r="A458" s="24"/>
      <c r="B458" s="60"/>
      <c r="C458" s="60"/>
      <c r="D458" s="60"/>
      <c r="E458" s="60"/>
    </row>
    <row r="459" spans="1:5" s="25" customFormat="1" x14ac:dyDescent="0.25">
      <c r="A459" s="24"/>
      <c r="B459" s="60"/>
      <c r="C459" s="60"/>
      <c r="D459" s="60"/>
      <c r="E459" s="60"/>
    </row>
    <row r="460" spans="1:5" s="25" customFormat="1" x14ac:dyDescent="0.25">
      <c r="A460" s="24"/>
      <c r="B460" s="60"/>
      <c r="C460" s="60"/>
      <c r="D460" s="60"/>
      <c r="E460" s="60"/>
    </row>
    <row r="461" spans="1:5" s="25" customFormat="1" x14ac:dyDescent="0.25">
      <c r="A461" s="24"/>
      <c r="B461" s="60"/>
      <c r="C461" s="60"/>
      <c r="D461" s="60"/>
      <c r="E461" s="60"/>
    </row>
    <row r="462" spans="1:5" s="25" customFormat="1" x14ac:dyDescent="0.25">
      <c r="A462" s="24"/>
      <c r="B462" s="60"/>
      <c r="C462" s="60"/>
      <c r="D462" s="60"/>
      <c r="E462" s="60"/>
    </row>
    <row r="463" spans="1:5" s="25" customFormat="1" x14ac:dyDescent="0.25">
      <c r="A463" s="24"/>
      <c r="B463" s="60"/>
      <c r="C463" s="60"/>
      <c r="D463" s="60"/>
      <c r="E463" s="60"/>
    </row>
    <row r="464" spans="1:5" s="25" customFormat="1" x14ac:dyDescent="0.25">
      <c r="A464" s="24"/>
      <c r="B464" s="60"/>
      <c r="C464" s="60"/>
      <c r="D464" s="60"/>
      <c r="E464" s="60"/>
    </row>
    <row r="465" spans="1:5" s="25" customFormat="1" x14ac:dyDescent="0.25">
      <c r="A465" s="24"/>
      <c r="B465" s="60"/>
      <c r="C465" s="60"/>
      <c r="D465" s="60"/>
      <c r="E465" s="60"/>
    </row>
    <row r="466" spans="1:5" s="25" customFormat="1" x14ac:dyDescent="0.25">
      <c r="A466" s="24"/>
      <c r="B466" s="60"/>
      <c r="C466" s="60"/>
      <c r="D466" s="60"/>
      <c r="E466" s="60"/>
    </row>
    <row r="467" spans="1:5" s="25" customFormat="1" x14ac:dyDescent="0.25">
      <c r="A467" s="24"/>
      <c r="B467" s="60"/>
      <c r="C467" s="60"/>
      <c r="D467" s="60"/>
      <c r="E467" s="60"/>
    </row>
    <row r="468" spans="1:5" s="25" customFormat="1" x14ac:dyDescent="0.25">
      <c r="A468" s="24"/>
      <c r="B468" s="60"/>
      <c r="C468" s="60"/>
      <c r="D468" s="60"/>
      <c r="E468" s="60"/>
    </row>
    <row r="469" spans="1:5" s="25" customFormat="1" x14ac:dyDescent="0.25">
      <c r="A469" s="24"/>
      <c r="B469" s="60"/>
      <c r="C469" s="60"/>
      <c r="D469" s="60"/>
      <c r="E469" s="60"/>
    </row>
    <row r="470" spans="1:5" s="25" customFormat="1" x14ac:dyDescent="0.25">
      <c r="A470" s="24"/>
      <c r="B470" s="60"/>
      <c r="C470" s="60"/>
      <c r="D470" s="60"/>
      <c r="E470" s="60"/>
    </row>
    <row r="471" spans="1:5" s="25" customFormat="1" x14ac:dyDescent="0.25">
      <c r="A471" s="24"/>
      <c r="B471" s="60"/>
      <c r="C471" s="60"/>
      <c r="D471" s="60"/>
      <c r="E471" s="60"/>
    </row>
    <row r="472" spans="1:5" s="25" customFormat="1" x14ac:dyDescent="0.25">
      <c r="A472" s="24"/>
      <c r="B472" s="60"/>
      <c r="C472" s="60"/>
      <c r="D472" s="60"/>
      <c r="E472" s="60"/>
    </row>
    <row r="473" spans="1:5" s="25" customFormat="1" x14ac:dyDescent="0.25">
      <c r="A473" s="24"/>
      <c r="B473" s="60"/>
      <c r="C473" s="60"/>
      <c r="D473" s="60"/>
      <c r="E473" s="60"/>
    </row>
    <row r="474" spans="1:5" s="25" customFormat="1" x14ac:dyDescent="0.25">
      <c r="A474" s="24"/>
      <c r="B474" s="60"/>
      <c r="C474" s="60"/>
      <c r="D474" s="60"/>
      <c r="E474" s="60"/>
    </row>
    <row r="475" spans="1:5" s="25" customFormat="1" x14ac:dyDescent="0.25">
      <c r="A475" s="24"/>
      <c r="B475" s="60"/>
      <c r="C475" s="60"/>
      <c r="D475" s="60"/>
      <c r="E475" s="60"/>
    </row>
    <row r="476" spans="1:5" s="25" customFormat="1" x14ac:dyDescent="0.25">
      <c r="A476" s="24"/>
      <c r="B476" s="60"/>
      <c r="C476" s="60"/>
      <c r="D476" s="60"/>
      <c r="E476" s="60"/>
    </row>
    <row r="477" spans="1:5" s="25" customFormat="1" x14ac:dyDescent="0.25">
      <c r="A477" s="24"/>
      <c r="B477" s="60"/>
      <c r="C477" s="60"/>
      <c r="D477" s="60"/>
      <c r="E477" s="60"/>
    </row>
    <row r="478" spans="1:5" s="25" customFormat="1" x14ac:dyDescent="0.25">
      <c r="A478" s="24"/>
      <c r="B478" s="60"/>
      <c r="C478" s="60"/>
      <c r="D478" s="60"/>
      <c r="E478" s="60"/>
    </row>
    <row r="479" spans="1:5" s="25" customFormat="1" x14ac:dyDescent="0.25">
      <c r="A479" s="24"/>
      <c r="B479" s="60"/>
      <c r="C479" s="60"/>
      <c r="D479" s="60"/>
      <c r="E479" s="60"/>
    </row>
    <row r="480" spans="1:5" s="25" customFormat="1" x14ac:dyDescent="0.25">
      <c r="A480" s="24"/>
      <c r="B480" s="60"/>
      <c r="C480" s="60"/>
      <c r="D480" s="60"/>
      <c r="E480" s="60"/>
    </row>
    <row r="481" spans="1:5" s="25" customFormat="1" x14ac:dyDescent="0.25">
      <c r="A481" s="24"/>
      <c r="B481" s="60"/>
      <c r="C481" s="60"/>
      <c r="D481" s="60"/>
      <c r="E481" s="60"/>
    </row>
    <row r="482" spans="1:5" s="25" customFormat="1" x14ac:dyDescent="0.25">
      <c r="A482" s="24"/>
      <c r="B482" s="60"/>
      <c r="C482" s="60"/>
      <c r="D482" s="60"/>
      <c r="E482" s="60"/>
    </row>
    <row r="483" spans="1:5" s="25" customFormat="1" x14ac:dyDescent="0.25">
      <c r="A483" s="24"/>
      <c r="B483" s="60"/>
      <c r="C483" s="60"/>
      <c r="D483" s="60"/>
      <c r="E483" s="60"/>
    </row>
    <row r="484" spans="1:5" s="25" customFormat="1" x14ac:dyDescent="0.25">
      <c r="A484" s="24"/>
      <c r="B484" s="60"/>
      <c r="C484" s="60"/>
      <c r="D484" s="60"/>
      <c r="E484" s="60"/>
    </row>
    <row r="485" spans="1:5" s="25" customFormat="1" x14ac:dyDescent="0.25">
      <c r="A485" s="24"/>
      <c r="B485" s="60"/>
      <c r="C485" s="60"/>
      <c r="D485" s="60"/>
      <c r="E485" s="60"/>
    </row>
    <row r="486" spans="1:5" s="25" customFormat="1" x14ac:dyDescent="0.25">
      <c r="A486" s="24"/>
      <c r="B486" s="60"/>
      <c r="C486" s="60"/>
      <c r="D486" s="60"/>
      <c r="E486" s="60"/>
    </row>
    <row r="487" spans="1:5" s="25" customFormat="1" x14ac:dyDescent="0.25">
      <c r="A487" s="24"/>
      <c r="B487" s="60"/>
      <c r="C487" s="60"/>
      <c r="D487" s="60"/>
      <c r="E487" s="60"/>
    </row>
    <row r="488" spans="1:5" s="25" customFormat="1" x14ac:dyDescent="0.25">
      <c r="A488" s="24"/>
      <c r="B488" s="60"/>
      <c r="C488" s="60"/>
      <c r="D488" s="60"/>
      <c r="E488" s="60"/>
    </row>
    <row r="489" spans="1:5" s="25" customFormat="1" x14ac:dyDescent="0.25">
      <c r="A489" s="24"/>
      <c r="B489" s="60"/>
      <c r="C489" s="60"/>
      <c r="D489" s="60"/>
      <c r="E489" s="60"/>
    </row>
    <row r="490" spans="1:5" s="25" customFormat="1" x14ac:dyDescent="0.25">
      <c r="A490" s="24"/>
      <c r="B490" s="60"/>
      <c r="C490" s="60"/>
      <c r="D490" s="60"/>
      <c r="E490" s="60"/>
    </row>
    <row r="491" spans="1:5" s="25" customFormat="1" x14ac:dyDescent="0.25">
      <c r="A491" s="24"/>
      <c r="B491" s="60"/>
      <c r="C491" s="60"/>
      <c r="D491" s="60"/>
      <c r="E491" s="60"/>
    </row>
    <row r="492" spans="1:5" s="25" customFormat="1" x14ac:dyDescent="0.25">
      <c r="A492" s="24"/>
      <c r="B492" s="60"/>
      <c r="C492" s="60"/>
      <c r="D492" s="60"/>
      <c r="E492" s="60"/>
    </row>
    <row r="493" spans="1:5" s="25" customFormat="1" x14ac:dyDescent="0.25">
      <c r="A493" s="24"/>
      <c r="B493" s="60"/>
      <c r="C493" s="60"/>
      <c r="D493" s="60"/>
      <c r="E493" s="60"/>
    </row>
    <row r="494" spans="1:5" s="25" customFormat="1" x14ac:dyDescent="0.25">
      <c r="A494" s="24"/>
      <c r="B494" s="60"/>
      <c r="C494" s="60"/>
      <c r="D494" s="60"/>
      <c r="E494" s="60"/>
    </row>
    <row r="495" spans="1:5" s="25" customFormat="1" x14ac:dyDescent="0.25">
      <c r="A495" s="24"/>
      <c r="B495" s="60"/>
      <c r="C495" s="60"/>
      <c r="D495" s="60"/>
      <c r="E495" s="60"/>
    </row>
    <row r="496" spans="1:5" s="25" customFormat="1" x14ac:dyDescent="0.25">
      <c r="A496" s="24"/>
      <c r="B496" s="60"/>
      <c r="C496" s="60"/>
      <c r="D496" s="60"/>
      <c r="E496" s="60"/>
    </row>
    <row r="497" spans="1:5" s="25" customFormat="1" x14ac:dyDescent="0.25">
      <c r="A497" s="24"/>
      <c r="B497" s="60"/>
      <c r="C497" s="60"/>
      <c r="D497" s="60"/>
      <c r="E497" s="60"/>
    </row>
    <row r="498" spans="1:5" s="25" customFormat="1" x14ac:dyDescent="0.25">
      <c r="A498" s="24"/>
      <c r="B498" s="60"/>
      <c r="C498" s="60"/>
      <c r="D498" s="60"/>
      <c r="E498" s="60"/>
    </row>
    <row r="499" spans="1:5" s="25" customFormat="1" x14ac:dyDescent="0.25">
      <c r="A499" s="24"/>
      <c r="B499" s="60"/>
      <c r="C499" s="60"/>
      <c r="D499" s="60"/>
      <c r="E499" s="60"/>
    </row>
    <row r="500" spans="1:5" s="25" customFormat="1" x14ac:dyDescent="0.25">
      <c r="A500" s="24"/>
      <c r="B500" s="60"/>
      <c r="C500" s="60"/>
      <c r="D500" s="60"/>
      <c r="E500" s="60"/>
    </row>
    <row r="501" spans="1:5" s="25" customFormat="1" x14ac:dyDescent="0.25">
      <c r="A501" s="24"/>
      <c r="B501" s="60"/>
      <c r="C501" s="60"/>
      <c r="D501" s="60"/>
      <c r="E501" s="60"/>
    </row>
    <row r="502" spans="1:5" s="25" customFormat="1" x14ac:dyDescent="0.25">
      <c r="A502" s="24"/>
      <c r="B502" s="60"/>
      <c r="C502" s="60"/>
      <c r="D502" s="60"/>
      <c r="E502" s="60"/>
    </row>
    <row r="503" spans="1:5" s="25" customFormat="1" x14ac:dyDescent="0.25">
      <c r="A503" s="24"/>
      <c r="B503" s="60"/>
      <c r="C503" s="60"/>
      <c r="D503" s="60"/>
      <c r="E503" s="60"/>
    </row>
    <row r="504" spans="1:5" s="25" customFormat="1" x14ac:dyDescent="0.25">
      <c r="A504" s="24"/>
      <c r="B504" s="60"/>
      <c r="C504" s="60"/>
      <c r="D504" s="60"/>
      <c r="E504" s="60"/>
    </row>
    <row r="505" spans="1:5" s="25" customFormat="1" x14ac:dyDescent="0.25">
      <c r="A505" s="24"/>
      <c r="B505" s="60"/>
      <c r="C505" s="60"/>
      <c r="D505" s="60"/>
      <c r="E505" s="60"/>
    </row>
    <row r="506" spans="1:5" s="25" customFormat="1" x14ac:dyDescent="0.25">
      <c r="A506" s="24"/>
      <c r="B506" s="60"/>
      <c r="C506" s="60"/>
      <c r="D506" s="60"/>
      <c r="E506" s="60"/>
    </row>
    <row r="507" spans="1:5" s="25" customFormat="1" x14ac:dyDescent="0.25">
      <c r="A507" s="24"/>
      <c r="B507" s="60"/>
      <c r="C507" s="60"/>
      <c r="D507" s="60"/>
      <c r="E507" s="60"/>
    </row>
    <row r="508" spans="1:5" s="25" customFormat="1" x14ac:dyDescent="0.25">
      <c r="A508" s="24"/>
      <c r="B508" s="60"/>
      <c r="C508" s="60"/>
      <c r="D508" s="60"/>
      <c r="E508" s="60"/>
    </row>
    <row r="509" spans="1:5" s="25" customFormat="1" x14ac:dyDescent="0.25">
      <c r="A509" s="24"/>
      <c r="B509" s="60"/>
      <c r="C509" s="60"/>
      <c r="D509" s="60"/>
      <c r="E509" s="60"/>
    </row>
    <row r="510" spans="1:5" s="25" customFormat="1" x14ac:dyDescent="0.25">
      <c r="A510" s="24"/>
      <c r="B510" s="60"/>
      <c r="C510" s="60"/>
      <c r="D510" s="60"/>
      <c r="E510" s="60"/>
    </row>
    <row r="511" spans="1:5" s="25" customFormat="1" x14ac:dyDescent="0.25">
      <c r="A511" s="24"/>
      <c r="B511" s="60"/>
      <c r="C511" s="60"/>
      <c r="D511" s="60"/>
      <c r="E511" s="60"/>
    </row>
    <row r="512" spans="1:5" s="25" customFormat="1" x14ac:dyDescent="0.25">
      <c r="A512" s="24"/>
      <c r="B512" s="60"/>
      <c r="C512" s="60"/>
      <c r="D512" s="60"/>
      <c r="E512" s="60"/>
    </row>
    <row r="513" spans="1:5" s="25" customFormat="1" x14ac:dyDescent="0.25">
      <c r="A513" s="24"/>
      <c r="B513" s="60"/>
      <c r="C513" s="60"/>
      <c r="D513" s="60"/>
      <c r="E513" s="60"/>
    </row>
    <row r="514" spans="1:5" s="25" customFormat="1" x14ac:dyDescent="0.25">
      <c r="A514" s="24"/>
      <c r="B514" s="60"/>
      <c r="C514" s="60"/>
      <c r="D514" s="60"/>
      <c r="E514" s="60"/>
    </row>
    <row r="515" spans="1:5" s="25" customFormat="1" x14ac:dyDescent="0.25">
      <c r="A515" s="24"/>
      <c r="B515" s="60"/>
      <c r="C515" s="60"/>
      <c r="D515" s="60"/>
      <c r="E515" s="60"/>
    </row>
    <row r="516" spans="1:5" s="25" customFormat="1" x14ac:dyDescent="0.25">
      <c r="A516" s="24"/>
      <c r="B516" s="60"/>
      <c r="C516" s="60"/>
      <c r="D516" s="60"/>
      <c r="E516" s="60"/>
    </row>
    <row r="517" spans="1:5" s="25" customFormat="1" x14ac:dyDescent="0.25">
      <c r="A517" s="24"/>
      <c r="B517" s="60"/>
      <c r="C517" s="60"/>
      <c r="D517" s="60"/>
      <c r="E517" s="60"/>
    </row>
    <row r="518" spans="1:5" s="25" customFormat="1" x14ac:dyDescent="0.25">
      <c r="A518" s="24"/>
      <c r="B518" s="60"/>
      <c r="C518" s="60"/>
      <c r="D518" s="60"/>
      <c r="E518" s="60"/>
    </row>
    <row r="519" spans="1:5" s="25" customFormat="1" x14ac:dyDescent="0.25">
      <c r="A519" s="24"/>
      <c r="B519" s="60"/>
      <c r="C519" s="60"/>
      <c r="D519" s="60"/>
      <c r="E519" s="60"/>
    </row>
    <row r="520" spans="1:5" s="25" customFormat="1" x14ac:dyDescent="0.25">
      <c r="A520" s="24"/>
      <c r="B520" s="60"/>
      <c r="C520" s="60"/>
      <c r="D520" s="60"/>
      <c r="E520" s="60"/>
    </row>
    <row r="521" spans="1:5" s="25" customFormat="1" x14ac:dyDescent="0.25">
      <c r="A521" s="24"/>
      <c r="B521" s="60"/>
      <c r="C521" s="60"/>
      <c r="D521" s="60"/>
      <c r="E521" s="60"/>
    </row>
    <row r="522" spans="1:5" s="25" customFormat="1" x14ac:dyDescent="0.25">
      <c r="A522" s="24"/>
      <c r="B522" s="60"/>
      <c r="C522" s="60"/>
      <c r="D522" s="60"/>
      <c r="E522" s="60"/>
    </row>
    <row r="523" spans="1:5" s="25" customFormat="1" x14ac:dyDescent="0.25">
      <c r="A523" s="24"/>
      <c r="B523" s="60"/>
      <c r="C523" s="60"/>
      <c r="D523" s="60"/>
      <c r="E523" s="60"/>
    </row>
    <row r="524" spans="1:5" s="25" customFormat="1" x14ac:dyDescent="0.25">
      <c r="A524" s="24"/>
      <c r="B524" s="60"/>
      <c r="C524" s="60"/>
      <c r="D524" s="60"/>
      <c r="E524" s="60"/>
    </row>
    <row r="525" spans="1:5" s="25" customFormat="1" x14ac:dyDescent="0.25">
      <c r="A525" s="24"/>
      <c r="B525" s="60"/>
      <c r="C525" s="60"/>
      <c r="D525" s="60"/>
      <c r="E525" s="60"/>
    </row>
    <row r="526" spans="1:5" s="25" customFormat="1" x14ac:dyDescent="0.25">
      <c r="A526" s="24"/>
      <c r="B526" s="60"/>
      <c r="C526" s="60"/>
      <c r="D526" s="60"/>
      <c r="E526" s="60"/>
    </row>
    <row r="527" spans="1:5" s="25" customFormat="1" x14ac:dyDescent="0.25">
      <c r="A527" s="24"/>
      <c r="B527" s="60"/>
      <c r="C527" s="60"/>
      <c r="D527" s="60"/>
      <c r="E527" s="60"/>
    </row>
    <row r="528" spans="1:5" s="25" customFormat="1" x14ac:dyDescent="0.25">
      <c r="A528" s="24"/>
      <c r="B528" s="60"/>
      <c r="C528" s="60"/>
      <c r="D528" s="60"/>
      <c r="E528" s="60"/>
    </row>
    <row r="529" spans="1:5" s="25" customFormat="1" x14ac:dyDescent="0.25">
      <c r="A529" s="24"/>
      <c r="B529" s="60"/>
      <c r="C529" s="60"/>
      <c r="D529" s="60"/>
      <c r="E529" s="60"/>
    </row>
    <row r="530" spans="1:5" s="25" customFormat="1" x14ac:dyDescent="0.25">
      <c r="A530" s="24"/>
      <c r="B530" s="60"/>
      <c r="C530" s="60"/>
      <c r="D530" s="60"/>
      <c r="E530" s="60"/>
    </row>
    <row r="531" spans="1:5" s="25" customFormat="1" x14ac:dyDescent="0.25">
      <c r="A531" s="24"/>
      <c r="B531" s="60"/>
      <c r="C531" s="60"/>
      <c r="D531" s="60"/>
      <c r="E531" s="60"/>
    </row>
    <row r="532" spans="1:5" s="25" customFormat="1" x14ac:dyDescent="0.25">
      <c r="A532" s="24"/>
      <c r="B532" s="60"/>
      <c r="C532" s="60"/>
      <c r="D532" s="60"/>
      <c r="E532" s="60"/>
    </row>
    <row r="533" spans="1:5" s="25" customFormat="1" x14ac:dyDescent="0.25">
      <c r="A533" s="24"/>
      <c r="B533" s="60"/>
      <c r="C533" s="60"/>
      <c r="D533" s="60"/>
      <c r="E533" s="60"/>
    </row>
    <row r="534" spans="1:5" s="25" customFormat="1" x14ac:dyDescent="0.25">
      <c r="A534" s="24"/>
      <c r="B534" s="60"/>
      <c r="C534" s="60"/>
      <c r="D534" s="60"/>
      <c r="E534" s="60"/>
    </row>
    <row r="535" spans="1:5" s="25" customFormat="1" x14ac:dyDescent="0.25">
      <c r="A535" s="24"/>
      <c r="B535" s="60"/>
      <c r="C535" s="60"/>
      <c r="D535" s="60"/>
      <c r="E535" s="60"/>
    </row>
    <row r="536" spans="1:5" s="25" customFormat="1" x14ac:dyDescent="0.25">
      <c r="A536" s="24"/>
      <c r="B536" s="60"/>
      <c r="C536" s="60"/>
      <c r="D536" s="60"/>
      <c r="E536" s="60"/>
    </row>
    <row r="537" spans="1:5" s="25" customFormat="1" x14ac:dyDescent="0.25">
      <c r="A537" s="24"/>
      <c r="B537" s="60"/>
      <c r="C537" s="60"/>
      <c r="D537" s="60"/>
      <c r="E537" s="60"/>
    </row>
    <row r="538" spans="1:5" s="25" customFormat="1" x14ac:dyDescent="0.25">
      <c r="A538" s="24"/>
      <c r="B538" s="60"/>
      <c r="C538" s="60"/>
      <c r="D538" s="60"/>
      <c r="E538" s="60"/>
    </row>
    <row r="539" spans="1:5" s="25" customFormat="1" x14ac:dyDescent="0.25">
      <c r="A539" s="24"/>
      <c r="B539" s="60"/>
      <c r="C539" s="60"/>
      <c r="D539" s="60"/>
      <c r="E539" s="60"/>
    </row>
    <row r="540" spans="1:5" s="25" customFormat="1" x14ac:dyDescent="0.25">
      <c r="A540" s="24"/>
      <c r="B540" s="60"/>
      <c r="C540" s="60"/>
      <c r="D540" s="60"/>
      <c r="E540" s="60"/>
    </row>
    <row r="541" spans="1:5" s="25" customFormat="1" x14ac:dyDescent="0.25">
      <c r="A541" s="24"/>
      <c r="B541" s="60"/>
      <c r="C541" s="60"/>
      <c r="D541" s="60"/>
      <c r="E541" s="60"/>
    </row>
    <row r="542" spans="1:5" s="25" customFormat="1" x14ac:dyDescent="0.25">
      <c r="A542" s="24"/>
      <c r="B542" s="60"/>
      <c r="C542" s="60"/>
      <c r="D542" s="60"/>
      <c r="E542" s="60"/>
    </row>
    <row r="543" spans="1:5" s="25" customFormat="1" x14ac:dyDescent="0.25">
      <c r="A543" s="24"/>
      <c r="B543" s="60"/>
      <c r="C543" s="60"/>
      <c r="D543" s="60"/>
      <c r="E543" s="60"/>
    </row>
    <row r="544" spans="1:5" s="25" customFormat="1" x14ac:dyDescent="0.25">
      <c r="A544" s="24"/>
      <c r="B544" s="60"/>
      <c r="C544" s="60"/>
      <c r="D544" s="60"/>
      <c r="E544" s="60"/>
    </row>
    <row r="545" spans="1:5" s="25" customFormat="1" x14ac:dyDescent="0.25">
      <c r="A545" s="24"/>
      <c r="B545" s="60"/>
      <c r="C545" s="60"/>
      <c r="D545" s="60"/>
      <c r="E545" s="60"/>
    </row>
    <row r="546" spans="1:5" s="25" customFormat="1" x14ac:dyDescent="0.25">
      <c r="A546" s="24"/>
      <c r="B546" s="60"/>
      <c r="C546" s="60"/>
      <c r="D546" s="60"/>
      <c r="E546" s="60"/>
    </row>
    <row r="547" spans="1:5" s="25" customFormat="1" x14ac:dyDescent="0.25">
      <c r="A547" s="24"/>
      <c r="B547" s="60"/>
      <c r="C547" s="60"/>
      <c r="D547" s="60"/>
      <c r="E547" s="60"/>
    </row>
    <row r="548" spans="1:5" s="25" customFormat="1" x14ac:dyDescent="0.25">
      <c r="A548" s="24"/>
      <c r="B548" s="60"/>
      <c r="C548" s="60"/>
      <c r="D548" s="60"/>
      <c r="E548" s="60"/>
    </row>
    <row r="549" spans="1:5" s="25" customFormat="1" x14ac:dyDescent="0.25">
      <c r="A549" s="24"/>
      <c r="B549" s="60"/>
      <c r="C549" s="60"/>
      <c r="D549" s="60"/>
      <c r="E549" s="60"/>
    </row>
    <row r="550" spans="1:5" s="25" customFormat="1" x14ac:dyDescent="0.25">
      <c r="A550" s="24"/>
      <c r="B550" s="60"/>
      <c r="C550" s="60"/>
      <c r="D550" s="60"/>
      <c r="E550" s="60"/>
    </row>
    <row r="551" spans="1:5" s="25" customFormat="1" x14ac:dyDescent="0.25">
      <c r="A551" s="24"/>
      <c r="B551" s="60"/>
      <c r="C551" s="60"/>
      <c r="D551" s="60"/>
      <c r="E551" s="60"/>
    </row>
    <row r="552" spans="1:5" s="25" customFormat="1" x14ac:dyDescent="0.25">
      <c r="A552" s="24"/>
      <c r="B552" s="60"/>
      <c r="C552" s="60"/>
      <c r="D552" s="60"/>
      <c r="E552" s="60"/>
    </row>
    <row r="553" spans="1:5" s="25" customFormat="1" x14ac:dyDescent="0.25">
      <c r="A553" s="24"/>
      <c r="B553" s="60"/>
      <c r="C553" s="60"/>
      <c r="D553" s="60"/>
      <c r="E553" s="60"/>
    </row>
    <row r="554" spans="1:5" s="25" customFormat="1" x14ac:dyDescent="0.25">
      <c r="A554" s="24"/>
      <c r="B554" s="60"/>
      <c r="C554" s="60"/>
      <c r="D554" s="60"/>
      <c r="E554" s="60"/>
    </row>
    <row r="555" spans="1:5" s="25" customFormat="1" x14ac:dyDescent="0.25">
      <c r="A555" s="24"/>
      <c r="B555" s="60"/>
      <c r="C555" s="60"/>
      <c r="D555" s="60"/>
      <c r="E555" s="60"/>
    </row>
    <row r="556" spans="1:5" s="25" customFormat="1" x14ac:dyDescent="0.25">
      <c r="A556" s="24"/>
      <c r="B556" s="60"/>
      <c r="C556" s="60"/>
      <c r="D556" s="60"/>
      <c r="E556" s="60"/>
    </row>
    <row r="557" spans="1:5" s="25" customFormat="1" x14ac:dyDescent="0.25">
      <c r="A557" s="24"/>
      <c r="B557" s="60"/>
      <c r="C557" s="60"/>
      <c r="D557" s="60"/>
      <c r="E557" s="60"/>
    </row>
    <row r="558" spans="1:5" s="25" customFormat="1" x14ac:dyDescent="0.25">
      <c r="A558" s="24"/>
      <c r="B558" s="60"/>
      <c r="C558" s="60"/>
      <c r="D558" s="60"/>
      <c r="E558" s="60"/>
    </row>
    <row r="559" spans="1:5" s="25" customFormat="1" x14ac:dyDescent="0.25">
      <c r="A559" s="24"/>
      <c r="B559" s="60"/>
      <c r="C559" s="60"/>
      <c r="D559" s="60"/>
      <c r="E559" s="60"/>
    </row>
    <row r="560" spans="1:5" s="25" customFormat="1" x14ac:dyDescent="0.25">
      <c r="A560" s="24"/>
      <c r="B560" s="60"/>
      <c r="C560" s="60"/>
      <c r="D560" s="60"/>
      <c r="E560" s="60"/>
    </row>
    <row r="561" spans="1:5" s="25" customFormat="1" x14ac:dyDescent="0.25">
      <c r="A561" s="24"/>
      <c r="B561" s="60"/>
      <c r="C561" s="60"/>
      <c r="D561" s="60"/>
      <c r="E561" s="60"/>
    </row>
    <row r="562" spans="1:5" s="25" customFormat="1" x14ac:dyDescent="0.25">
      <c r="A562" s="24"/>
      <c r="B562" s="60"/>
      <c r="C562" s="60"/>
      <c r="D562" s="60"/>
      <c r="E562" s="60"/>
    </row>
    <row r="563" spans="1:5" s="25" customFormat="1" x14ac:dyDescent="0.25">
      <c r="A563" s="24"/>
      <c r="B563" s="60"/>
      <c r="C563" s="60"/>
      <c r="D563" s="60"/>
      <c r="E563" s="60"/>
    </row>
    <row r="564" spans="1:5" s="25" customFormat="1" x14ac:dyDescent="0.25">
      <c r="A564" s="24"/>
      <c r="B564" s="60"/>
      <c r="C564" s="60"/>
      <c r="D564" s="60"/>
      <c r="E564" s="60"/>
    </row>
    <row r="565" spans="1:5" s="25" customFormat="1" x14ac:dyDescent="0.25">
      <c r="A565" s="24"/>
      <c r="B565" s="60"/>
      <c r="C565" s="60"/>
      <c r="D565" s="60"/>
      <c r="E565" s="60"/>
    </row>
    <row r="566" spans="1:5" s="25" customFormat="1" x14ac:dyDescent="0.25">
      <c r="A566" s="24"/>
      <c r="B566" s="60"/>
      <c r="C566" s="60"/>
      <c r="D566" s="60"/>
      <c r="E566" s="60"/>
    </row>
    <row r="567" spans="1:5" s="25" customFormat="1" x14ac:dyDescent="0.25">
      <c r="A567" s="24"/>
      <c r="B567" s="60"/>
      <c r="C567" s="60"/>
      <c r="D567" s="60"/>
      <c r="E567" s="60"/>
    </row>
    <row r="568" spans="1:5" s="25" customFormat="1" x14ac:dyDescent="0.25">
      <c r="A568" s="24"/>
      <c r="B568" s="60"/>
      <c r="C568" s="60"/>
      <c r="D568" s="60"/>
      <c r="E568" s="60"/>
    </row>
    <row r="569" spans="1:5" s="25" customFormat="1" x14ac:dyDescent="0.25">
      <c r="A569" s="24"/>
      <c r="B569" s="60"/>
      <c r="C569" s="60"/>
      <c r="D569" s="60"/>
      <c r="E569" s="60"/>
    </row>
    <row r="570" spans="1:5" s="25" customFormat="1" x14ac:dyDescent="0.25">
      <c r="A570" s="24"/>
      <c r="B570" s="60"/>
      <c r="C570" s="60"/>
      <c r="D570" s="60"/>
      <c r="E570" s="60"/>
    </row>
    <row r="571" spans="1:5" s="25" customFormat="1" x14ac:dyDescent="0.25">
      <c r="A571" s="24"/>
      <c r="B571" s="60"/>
      <c r="C571" s="60"/>
      <c r="D571" s="60"/>
      <c r="E571" s="60"/>
    </row>
    <row r="572" spans="1:5" s="25" customFormat="1" x14ac:dyDescent="0.25">
      <c r="A572" s="24"/>
      <c r="B572" s="60"/>
      <c r="C572" s="60"/>
      <c r="D572" s="60"/>
      <c r="E572" s="60"/>
    </row>
    <row r="573" spans="1:5" s="25" customFormat="1" x14ac:dyDescent="0.25">
      <c r="A573" s="24"/>
      <c r="B573" s="60"/>
      <c r="C573" s="60"/>
      <c r="D573" s="60"/>
      <c r="E573" s="60"/>
    </row>
    <row r="574" spans="1:5" s="25" customFormat="1" x14ac:dyDescent="0.25">
      <c r="A574" s="24"/>
      <c r="B574" s="60"/>
      <c r="C574" s="60"/>
      <c r="D574" s="60"/>
      <c r="E574" s="60"/>
    </row>
    <row r="575" spans="1:5" s="25" customFormat="1" x14ac:dyDescent="0.25">
      <c r="A575" s="24"/>
      <c r="B575" s="60"/>
      <c r="C575" s="60"/>
      <c r="D575" s="60"/>
      <c r="E575" s="60"/>
    </row>
    <row r="576" spans="1:5" s="25" customFormat="1" x14ac:dyDescent="0.25">
      <c r="A576" s="24"/>
      <c r="B576" s="60"/>
      <c r="C576" s="60"/>
      <c r="D576" s="60"/>
      <c r="E576" s="60"/>
    </row>
    <row r="577" spans="1:5" s="25" customFormat="1" x14ac:dyDescent="0.25">
      <c r="A577" s="24"/>
      <c r="B577" s="60"/>
      <c r="C577" s="60"/>
      <c r="D577" s="60"/>
      <c r="E577" s="60"/>
    </row>
    <row r="578" spans="1:5" s="25" customFormat="1" x14ac:dyDescent="0.25">
      <c r="A578" s="24"/>
      <c r="B578" s="60"/>
      <c r="C578" s="60"/>
      <c r="D578" s="60"/>
      <c r="E578" s="60"/>
    </row>
    <row r="579" spans="1:5" s="25" customFormat="1" x14ac:dyDescent="0.25">
      <c r="A579" s="24"/>
      <c r="B579" s="60"/>
      <c r="C579" s="60"/>
      <c r="D579" s="60"/>
      <c r="E579" s="60"/>
    </row>
    <row r="580" spans="1:5" s="25" customFormat="1" x14ac:dyDescent="0.25">
      <c r="A580" s="24"/>
      <c r="B580" s="60"/>
      <c r="C580" s="60"/>
      <c r="D580" s="60"/>
      <c r="E580" s="60"/>
    </row>
    <row r="581" spans="1:5" s="25" customFormat="1" x14ac:dyDescent="0.25">
      <c r="A581" s="24"/>
      <c r="B581" s="60"/>
      <c r="C581" s="60"/>
      <c r="D581" s="60"/>
      <c r="E581" s="60"/>
    </row>
    <row r="582" spans="1:5" s="25" customFormat="1" x14ac:dyDescent="0.25">
      <c r="A582" s="24"/>
      <c r="B582" s="60"/>
      <c r="C582" s="60"/>
      <c r="D582" s="60"/>
      <c r="E582" s="60"/>
    </row>
    <row r="583" spans="1:5" s="25" customFormat="1" x14ac:dyDescent="0.25">
      <c r="A583" s="24"/>
      <c r="B583" s="60"/>
      <c r="C583" s="60"/>
      <c r="D583" s="60"/>
      <c r="E583" s="60"/>
    </row>
    <row r="584" spans="1:5" s="25" customFormat="1" x14ac:dyDescent="0.25">
      <c r="A584" s="24"/>
      <c r="B584" s="60"/>
      <c r="C584" s="60"/>
      <c r="D584" s="60"/>
      <c r="E584" s="60"/>
    </row>
    <row r="585" spans="1:5" s="25" customFormat="1" x14ac:dyDescent="0.25">
      <c r="A585" s="24"/>
      <c r="B585" s="60"/>
      <c r="C585" s="60"/>
      <c r="D585" s="60"/>
      <c r="E585" s="60"/>
    </row>
    <row r="586" spans="1:5" s="25" customFormat="1" x14ac:dyDescent="0.25">
      <c r="A586" s="24"/>
      <c r="B586" s="60"/>
      <c r="C586" s="60"/>
      <c r="D586" s="60"/>
      <c r="E586" s="60"/>
    </row>
    <row r="587" spans="1:5" s="25" customFormat="1" x14ac:dyDescent="0.25">
      <c r="A587" s="24"/>
      <c r="B587" s="60"/>
      <c r="C587" s="60"/>
      <c r="D587" s="60"/>
      <c r="E587" s="60"/>
    </row>
    <row r="588" spans="1:5" s="25" customFormat="1" x14ac:dyDescent="0.25">
      <c r="A588" s="24"/>
      <c r="B588" s="60"/>
      <c r="C588" s="60"/>
      <c r="D588" s="60"/>
      <c r="E588" s="60"/>
    </row>
    <row r="589" spans="1:5" s="25" customFormat="1" x14ac:dyDescent="0.25">
      <c r="A589" s="24"/>
      <c r="B589" s="60"/>
      <c r="C589" s="60"/>
      <c r="D589" s="60"/>
      <c r="E589" s="60"/>
    </row>
    <row r="590" spans="1:5" s="25" customFormat="1" x14ac:dyDescent="0.25">
      <c r="A590" s="24"/>
      <c r="B590" s="60"/>
      <c r="C590" s="60"/>
      <c r="D590" s="60"/>
      <c r="E590" s="60"/>
    </row>
    <row r="591" spans="1:5" s="25" customFormat="1" x14ac:dyDescent="0.25">
      <c r="A591" s="24"/>
      <c r="B591" s="60"/>
      <c r="C591" s="60"/>
      <c r="D591" s="60"/>
      <c r="E591" s="60"/>
    </row>
    <row r="592" spans="1:5" s="25" customFormat="1" x14ac:dyDescent="0.25">
      <c r="A592" s="24"/>
      <c r="B592" s="60"/>
      <c r="C592" s="60"/>
      <c r="D592" s="60"/>
      <c r="E592" s="60"/>
    </row>
    <row r="593" spans="1:5" s="25" customFormat="1" x14ac:dyDescent="0.25">
      <c r="A593" s="24"/>
      <c r="B593" s="60"/>
      <c r="C593" s="60"/>
      <c r="D593" s="60"/>
      <c r="E593" s="60"/>
    </row>
    <row r="594" spans="1:5" s="25" customFormat="1" x14ac:dyDescent="0.25">
      <c r="A594" s="24"/>
      <c r="B594" s="60"/>
      <c r="C594" s="60"/>
      <c r="D594" s="60"/>
      <c r="E594" s="60"/>
    </row>
    <row r="595" spans="1:5" s="25" customFormat="1" x14ac:dyDescent="0.25">
      <c r="A595" s="24"/>
      <c r="B595" s="60"/>
      <c r="C595" s="60"/>
      <c r="D595" s="60"/>
      <c r="E595" s="60"/>
    </row>
    <row r="596" spans="1:5" s="25" customFormat="1" x14ac:dyDescent="0.25">
      <c r="A596" s="24"/>
      <c r="B596" s="60"/>
      <c r="C596" s="60"/>
      <c r="D596" s="60"/>
      <c r="E596" s="60"/>
    </row>
    <row r="597" spans="1:5" s="25" customFormat="1" x14ac:dyDescent="0.25">
      <c r="A597" s="24"/>
      <c r="B597" s="60"/>
      <c r="C597" s="60"/>
      <c r="D597" s="60"/>
      <c r="E597" s="60"/>
    </row>
    <row r="598" spans="1:5" s="25" customFormat="1" x14ac:dyDescent="0.25">
      <c r="A598" s="24"/>
      <c r="B598" s="60"/>
      <c r="C598" s="60"/>
      <c r="D598" s="60"/>
      <c r="E598" s="60"/>
    </row>
    <row r="599" spans="1:5" s="25" customFormat="1" x14ac:dyDescent="0.25">
      <c r="A599" s="24"/>
      <c r="B599" s="60"/>
      <c r="C599" s="60"/>
      <c r="D599" s="60"/>
      <c r="E599" s="60"/>
    </row>
    <row r="600" spans="1:5" s="25" customFormat="1" x14ac:dyDescent="0.25">
      <c r="A600" s="24"/>
      <c r="B600" s="60"/>
      <c r="C600" s="60"/>
      <c r="D600" s="60"/>
      <c r="E600" s="60"/>
    </row>
    <row r="601" spans="1:5" s="25" customFormat="1" x14ac:dyDescent="0.25">
      <c r="A601" s="24"/>
      <c r="B601" s="60"/>
      <c r="C601" s="60"/>
      <c r="D601" s="60"/>
      <c r="E601" s="60"/>
    </row>
    <row r="602" spans="1:5" s="25" customFormat="1" x14ac:dyDescent="0.25">
      <c r="A602" s="24"/>
      <c r="B602" s="60"/>
      <c r="C602" s="60"/>
      <c r="D602" s="60"/>
      <c r="E602" s="60"/>
    </row>
    <row r="603" spans="1:5" s="25" customFormat="1" x14ac:dyDescent="0.25">
      <c r="A603" s="24"/>
      <c r="B603" s="60"/>
      <c r="C603" s="60"/>
      <c r="D603" s="60"/>
      <c r="E603" s="60"/>
    </row>
    <row r="604" spans="1:5" s="25" customFormat="1" x14ac:dyDescent="0.25">
      <c r="A604" s="24"/>
      <c r="B604" s="60"/>
      <c r="C604" s="60"/>
      <c r="D604" s="60"/>
      <c r="E604" s="60"/>
    </row>
    <row r="605" spans="1:5" s="25" customFormat="1" x14ac:dyDescent="0.25">
      <c r="A605" s="24"/>
      <c r="B605" s="60"/>
      <c r="C605" s="60"/>
      <c r="D605" s="60"/>
      <c r="E605" s="60"/>
    </row>
    <row r="606" spans="1:5" s="25" customFormat="1" x14ac:dyDescent="0.25">
      <c r="A606" s="24"/>
      <c r="B606" s="60"/>
      <c r="C606" s="60"/>
      <c r="D606" s="60"/>
      <c r="E606" s="60"/>
    </row>
    <row r="607" spans="1:5" s="25" customFormat="1" x14ac:dyDescent="0.25">
      <c r="A607" s="24"/>
      <c r="B607" s="60"/>
      <c r="C607" s="60"/>
      <c r="D607" s="60"/>
      <c r="E607" s="60"/>
    </row>
    <row r="608" spans="1:5" s="25" customFormat="1" x14ac:dyDescent="0.25">
      <c r="A608" s="24"/>
      <c r="B608" s="60"/>
      <c r="C608" s="60"/>
      <c r="D608" s="60"/>
      <c r="E608" s="60"/>
    </row>
    <row r="609" spans="1:5" s="25" customFormat="1" x14ac:dyDescent="0.25">
      <c r="A609" s="24"/>
      <c r="B609" s="60"/>
      <c r="C609" s="60"/>
      <c r="D609" s="60"/>
      <c r="E609" s="60"/>
    </row>
    <row r="610" spans="1:5" s="25" customFormat="1" x14ac:dyDescent="0.25">
      <c r="A610" s="24"/>
      <c r="B610" s="60"/>
      <c r="C610" s="60"/>
      <c r="D610" s="60"/>
      <c r="E610" s="60"/>
    </row>
    <row r="611" spans="1:5" s="25" customFormat="1" x14ac:dyDescent="0.25">
      <c r="A611" s="24"/>
      <c r="B611" s="60"/>
      <c r="C611" s="60"/>
      <c r="D611" s="60"/>
      <c r="E611" s="60"/>
    </row>
    <row r="612" spans="1:5" s="25" customFormat="1" x14ac:dyDescent="0.25">
      <c r="A612" s="24"/>
      <c r="B612" s="60"/>
      <c r="C612" s="60"/>
      <c r="D612" s="60"/>
      <c r="E612" s="60"/>
    </row>
    <row r="613" spans="1:5" s="25" customFormat="1" x14ac:dyDescent="0.25">
      <c r="A613" s="24"/>
      <c r="B613" s="60"/>
      <c r="C613" s="60"/>
      <c r="D613" s="60"/>
      <c r="E613" s="60"/>
    </row>
    <row r="614" spans="1:5" s="25" customFormat="1" x14ac:dyDescent="0.25">
      <c r="A614" s="24"/>
      <c r="B614" s="60"/>
      <c r="C614" s="60"/>
      <c r="D614" s="60"/>
      <c r="E614" s="60"/>
    </row>
    <row r="615" spans="1:5" s="25" customFormat="1" x14ac:dyDescent="0.25">
      <c r="A615" s="24"/>
      <c r="B615" s="60"/>
      <c r="C615" s="60"/>
      <c r="D615" s="60"/>
      <c r="E615" s="60"/>
    </row>
    <row r="616" spans="1:5" s="25" customFormat="1" x14ac:dyDescent="0.25">
      <c r="A616" s="24"/>
      <c r="B616" s="60"/>
      <c r="C616" s="60"/>
      <c r="D616" s="60"/>
      <c r="E616" s="60"/>
    </row>
    <row r="617" spans="1:5" s="25" customFormat="1" x14ac:dyDescent="0.25">
      <c r="A617" s="24"/>
      <c r="B617" s="60"/>
      <c r="C617" s="60"/>
      <c r="D617" s="60"/>
      <c r="E617" s="60"/>
    </row>
    <row r="618" spans="1:5" s="25" customFormat="1" x14ac:dyDescent="0.25">
      <c r="A618" s="24"/>
      <c r="B618" s="60"/>
      <c r="C618" s="60"/>
      <c r="D618" s="60"/>
      <c r="E618" s="60"/>
    </row>
    <row r="619" spans="1:5" s="25" customFormat="1" x14ac:dyDescent="0.25">
      <c r="A619" s="24"/>
      <c r="B619" s="60"/>
      <c r="C619" s="60"/>
      <c r="D619" s="60"/>
      <c r="E619" s="60"/>
    </row>
    <row r="620" spans="1:5" s="25" customFormat="1" x14ac:dyDescent="0.25">
      <c r="A620" s="24"/>
      <c r="B620" s="60"/>
      <c r="C620" s="60"/>
      <c r="D620" s="60"/>
      <c r="E620" s="60"/>
    </row>
    <row r="621" spans="1:5" s="25" customFormat="1" x14ac:dyDescent="0.25">
      <c r="A621" s="24"/>
      <c r="B621" s="60"/>
      <c r="C621" s="60"/>
      <c r="D621" s="60"/>
      <c r="E621" s="60"/>
    </row>
    <row r="622" spans="1:5" s="25" customFormat="1" x14ac:dyDescent="0.25">
      <c r="A622" s="24"/>
      <c r="B622" s="60"/>
      <c r="C622" s="60"/>
      <c r="D622" s="60"/>
      <c r="E622" s="60"/>
    </row>
    <row r="623" spans="1:5" s="25" customFormat="1" x14ac:dyDescent="0.25">
      <c r="A623" s="24"/>
      <c r="B623" s="60"/>
      <c r="C623" s="60"/>
      <c r="D623" s="60"/>
      <c r="E623" s="60"/>
    </row>
    <row r="624" spans="1:5" s="25" customFormat="1" x14ac:dyDescent="0.25">
      <c r="A624" s="24"/>
      <c r="B624" s="60"/>
      <c r="C624" s="60"/>
      <c r="D624" s="60"/>
      <c r="E624" s="60"/>
    </row>
    <row r="625" spans="1:5" s="25" customFormat="1" x14ac:dyDescent="0.25">
      <c r="A625" s="24"/>
      <c r="B625" s="60"/>
      <c r="C625" s="60"/>
      <c r="D625" s="60"/>
      <c r="E625" s="60"/>
    </row>
    <row r="626" spans="1:5" s="25" customFormat="1" x14ac:dyDescent="0.25">
      <c r="A626" s="24"/>
      <c r="B626" s="60"/>
      <c r="C626" s="60"/>
      <c r="D626" s="60"/>
      <c r="E626" s="60"/>
    </row>
    <row r="627" spans="1:5" s="25" customFormat="1" x14ac:dyDescent="0.25">
      <c r="A627" s="24"/>
      <c r="B627" s="60"/>
      <c r="C627" s="60"/>
      <c r="D627" s="60"/>
      <c r="E627" s="60"/>
    </row>
    <row r="628" spans="1:5" s="25" customFormat="1" x14ac:dyDescent="0.25">
      <c r="A628" s="24"/>
      <c r="B628" s="60"/>
      <c r="C628" s="60"/>
      <c r="D628" s="60"/>
      <c r="E628" s="60"/>
    </row>
    <row r="629" spans="1:5" s="25" customFormat="1" x14ac:dyDescent="0.25">
      <c r="A629" s="24"/>
      <c r="B629" s="60"/>
      <c r="C629" s="60"/>
      <c r="D629" s="60"/>
      <c r="E629" s="60"/>
    </row>
    <row r="630" spans="1:5" s="25" customFormat="1" x14ac:dyDescent="0.25">
      <c r="A630" s="24"/>
      <c r="B630" s="60"/>
      <c r="C630" s="60"/>
      <c r="D630" s="60"/>
      <c r="E630" s="60"/>
    </row>
    <row r="631" spans="1:5" s="25" customFormat="1" x14ac:dyDescent="0.25">
      <c r="A631" s="24"/>
      <c r="B631" s="60"/>
      <c r="C631" s="60"/>
      <c r="D631" s="60"/>
      <c r="E631" s="60"/>
    </row>
    <row r="632" spans="1:5" s="25" customFormat="1" x14ac:dyDescent="0.25">
      <c r="A632" s="24"/>
      <c r="B632" s="60"/>
      <c r="C632" s="60"/>
      <c r="D632" s="60"/>
      <c r="E632" s="60"/>
    </row>
    <row r="633" spans="1:5" s="25" customFormat="1" x14ac:dyDescent="0.25">
      <c r="A633" s="24"/>
      <c r="B633" s="60"/>
      <c r="C633" s="60"/>
      <c r="D633" s="60"/>
      <c r="E633" s="60"/>
    </row>
    <row r="634" spans="1:5" s="25" customFormat="1" x14ac:dyDescent="0.25">
      <c r="A634" s="24"/>
      <c r="B634" s="60"/>
      <c r="C634" s="60"/>
      <c r="D634" s="60"/>
      <c r="E634" s="60"/>
    </row>
    <row r="635" spans="1:5" s="25" customFormat="1" x14ac:dyDescent="0.25">
      <c r="A635" s="24"/>
      <c r="B635" s="60"/>
      <c r="C635" s="60"/>
      <c r="D635" s="60"/>
      <c r="E635" s="60"/>
    </row>
    <row r="636" spans="1:5" s="25" customFormat="1" x14ac:dyDescent="0.25">
      <c r="A636" s="24"/>
      <c r="B636" s="60"/>
      <c r="C636" s="60"/>
      <c r="D636" s="60"/>
      <c r="E636" s="60"/>
    </row>
    <row r="637" spans="1:5" s="25" customFormat="1" x14ac:dyDescent="0.25">
      <c r="A637" s="24"/>
      <c r="B637" s="60"/>
      <c r="C637" s="60"/>
      <c r="D637" s="60"/>
      <c r="E637" s="60"/>
    </row>
    <row r="638" spans="1:5" s="25" customFormat="1" x14ac:dyDescent="0.25">
      <c r="A638" s="24"/>
      <c r="B638" s="60"/>
      <c r="C638" s="60"/>
      <c r="D638" s="60"/>
      <c r="E638" s="60"/>
    </row>
    <row r="639" spans="1:5" s="25" customFormat="1" x14ac:dyDescent="0.25">
      <c r="A639" s="24"/>
      <c r="B639" s="60"/>
      <c r="C639" s="60"/>
      <c r="D639" s="60"/>
      <c r="E639" s="60"/>
    </row>
    <row r="640" spans="1:5" s="25" customFormat="1" x14ac:dyDescent="0.25">
      <c r="A640" s="24"/>
      <c r="B640" s="60"/>
      <c r="C640" s="60"/>
      <c r="D640" s="60"/>
      <c r="E640" s="60"/>
    </row>
    <row r="641" spans="1:5" s="25" customFormat="1" x14ac:dyDescent="0.25">
      <c r="A641" s="24"/>
      <c r="B641" s="60"/>
      <c r="C641" s="60"/>
      <c r="D641" s="60"/>
      <c r="E641" s="60"/>
    </row>
    <row r="642" spans="1:5" s="25" customFormat="1" x14ac:dyDescent="0.25">
      <c r="A642" s="24"/>
      <c r="B642" s="60"/>
      <c r="C642" s="60"/>
      <c r="D642" s="60"/>
      <c r="E642" s="60"/>
    </row>
    <row r="643" spans="1:5" s="25" customFormat="1" x14ac:dyDescent="0.25">
      <c r="A643" s="24"/>
      <c r="B643" s="60"/>
      <c r="C643" s="60"/>
      <c r="D643" s="60"/>
      <c r="E643" s="60"/>
    </row>
    <row r="644" spans="1:5" s="25" customFormat="1" x14ac:dyDescent="0.25">
      <c r="A644" s="24"/>
      <c r="B644" s="60"/>
      <c r="C644" s="60"/>
      <c r="D644" s="60"/>
      <c r="E644" s="60"/>
    </row>
    <row r="645" spans="1:5" s="25" customFormat="1" x14ac:dyDescent="0.25">
      <c r="A645" s="24"/>
      <c r="B645" s="60"/>
      <c r="C645" s="60"/>
      <c r="D645" s="60"/>
      <c r="E645" s="60"/>
    </row>
    <row r="646" spans="1:5" s="25" customFormat="1" x14ac:dyDescent="0.25">
      <c r="A646" s="24"/>
      <c r="B646" s="60"/>
      <c r="C646" s="60"/>
      <c r="D646" s="60"/>
      <c r="E646" s="60"/>
    </row>
    <row r="647" spans="1:5" s="25" customFormat="1" x14ac:dyDescent="0.25">
      <c r="A647" s="24"/>
      <c r="B647" s="60"/>
      <c r="C647" s="60"/>
      <c r="D647" s="60"/>
      <c r="E647" s="60"/>
    </row>
    <row r="648" spans="1:5" s="25" customFormat="1" x14ac:dyDescent="0.25">
      <c r="A648" s="24"/>
      <c r="B648" s="60"/>
      <c r="C648" s="60"/>
      <c r="D648" s="60"/>
      <c r="E648" s="60"/>
    </row>
    <row r="649" spans="1:5" s="25" customFormat="1" x14ac:dyDescent="0.25">
      <c r="A649" s="24"/>
      <c r="B649" s="60"/>
      <c r="C649" s="60"/>
      <c r="D649" s="60"/>
      <c r="E649" s="60"/>
    </row>
    <row r="650" spans="1:5" s="25" customFormat="1" x14ac:dyDescent="0.25">
      <c r="A650" s="24"/>
      <c r="B650" s="60"/>
      <c r="C650" s="60"/>
      <c r="D650" s="60"/>
      <c r="E650" s="60"/>
    </row>
    <row r="651" spans="1:5" s="25" customFormat="1" x14ac:dyDescent="0.25">
      <c r="A651" s="24"/>
      <c r="B651" s="60"/>
      <c r="C651" s="60"/>
      <c r="D651" s="60"/>
      <c r="E651" s="60"/>
    </row>
    <row r="652" spans="1:5" s="25" customFormat="1" x14ac:dyDescent="0.25">
      <c r="A652" s="24"/>
      <c r="B652" s="60"/>
      <c r="C652" s="60"/>
      <c r="D652" s="60"/>
      <c r="E652" s="60"/>
    </row>
    <row r="653" spans="1:5" s="25" customFormat="1" x14ac:dyDescent="0.25">
      <c r="A653" s="24"/>
      <c r="B653" s="60"/>
      <c r="C653" s="60"/>
      <c r="D653" s="60"/>
      <c r="E653" s="60"/>
    </row>
    <row r="654" spans="1:5" s="25" customFormat="1" x14ac:dyDescent="0.25">
      <c r="A654" s="24"/>
      <c r="B654" s="60"/>
      <c r="C654" s="60"/>
      <c r="D654" s="60"/>
      <c r="E654" s="60"/>
    </row>
    <row r="655" spans="1:5" s="25" customFormat="1" x14ac:dyDescent="0.25">
      <c r="A655" s="24"/>
      <c r="B655" s="60"/>
      <c r="C655" s="60"/>
      <c r="D655" s="60"/>
      <c r="E655" s="60"/>
    </row>
    <row r="656" spans="1:5" s="25" customFormat="1" x14ac:dyDescent="0.25">
      <c r="A656" s="24"/>
      <c r="B656" s="60"/>
      <c r="C656" s="60"/>
      <c r="D656" s="60"/>
      <c r="E656" s="60"/>
    </row>
    <row r="657" spans="1:5" s="25" customFormat="1" x14ac:dyDescent="0.25">
      <c r="A657" s="24"/>
      <c r="B657" s="60"/>
      <c r="C657" s="60"/>
      <c r="D657" s="60"/>
      <c r="E657" s="60"/>
    </row>
    <row r="658" spans="1:5" s="25" customFormat="1" x14ac:dyDescent="0.25">
      <c r="A658" s="24"/>
      <c r="B658" s="60"/>
      <c r="C658" s="60"/>
      <c r="D658" s="60"/>
      <c r="E658" s="60"/>
    </row>
    <row r="659" spans="1:5" s="25" customFormat="1" x14ac:dyDescent="0.25">
      <c r="A659" s="24"/>
      <c r="B659" s="60"/>
      <c r="C659" s="60"/>
      <c r="D659" s="60"/>
      <c r="E659" s="60"/>
    </row>
    <row r="660" spans="1:5" s="25" customFormat="1" x14ac:dyDescent="0.25">
      <c r="A660" s="24"/>
      <c r="B660" s="60"/>
      <c r="C660" s="60"/>
      <c r="D660" s="60"/>
      <c r="E660" s="60"/>
    </row>
    <row r="661" spans="1:5" s="25" customFormat="1" x14ac:dyDescent="0.25">
      <c r="A661" s="24"/>
      <c r="B661" s="60"/>
      <c r="C661" s="60"/>
      <c r="D661" s="60"/>
      <c r="E661" s="60"/>
    </row>
    <row r="662" spans="1:5" s="25" customFormat="1" x14ac:dyDescent="0.25">
      <c r="A662" s="24"/>
      <c r="B662" s="60"/>
      <c r="C662" s="60"/>
      <c r="D662" s="60"/>
      <c r="E662" s="60"/>
    </row>
    <row r="663" spans="1:5" s="25" customFormat="1" x14ac:dyDescent="0.25">
      <c r="A663" s="24"/>
      <c r="B663" s="60"/>
      <c r="C663" s="60"/>
      <c r="D663" s="60"/>
      <c r="E663" s="60"/>
    </row>
    <row r="664" spans="1:5" s="25" customFormat="1" x14ac:dyDescent="0.25">
      <c r="A664" s="24"/>
      <c r="B664" s="60"/>
      <c r="C664" s="60"/>
      <c r="D664" s="60"/>
      <c r="E664" s="60"/>
    </row>
    <row r="665" spans="1:5" s="25" customFormat="1" x14ac:dyDescent="0.25">
      <c r="A665" s="24"/>
      <c r="B665" s="60"/>
      <c r="C665" s="60"/>
      <c r="D665" s="60"/>
      <c r="E665" s="60"/>
    </row>
    <row r="666" spans="1:5" s="25" customFormat="1" x14ac:dyDescent="0.25">
      <c r="A666" s="24"/>
      <c r="B666" s="60"/>
      <c r="C666" s="60"/>
      <c r="D666" s="60"/>
      <c r="E666" s="60"/>
    </row>
    <row r="667" spans="1:5" s="25" customFormat="1" x14ac:dyDescent="0.25">
      <c r="A667" s="24"/>
      <c r="B667" s="60"/>
      <c r="C667" s="60"/>
      <c r="D667" s="60"/>
      <c r="E667" s="60"/>
    </row>
    <row r="668" spans="1:5" s="25" customFormat="1" x14ac:dyDescent="0.25">
      <c r="A668" s="24"/>
      <c r="B668" s="60"/>
      <c r="C668" s="60"/>
      <c r="D668" s="60"/>
      <c r="E668" s="60"/>
    </row>
    <row r="669" spans="1:5" s="25" customFormat="1" x14ac:dyDescent="0.25">
      <c r="A669" s="24"/>
      <c r="B669" s="60"/>
      <c r="C669" s="60"/>
      <c r="D669" s="60"/>
      <c r="E669" s="60"/>
    </row>
    <row r="670" spans="1:5" s="25" customFormat="1" x14ac:dyDescent="0.25">
      <c r="A670" s="24"/>
      <c r="B670" s="60"/>
      <c r="C670" s="60"/>
      <c r="D670" s="60"/>
      <c r="E670" s="60"/>
    </row>
    <row r="671" spans="1:5" s="25" customFormat="1" x14ac:dyDescent="0.25">
      <c r="A671" s="24"/>
      <c r="B671" s="60"/>
      <c r="C671" s="60"/>
      <c r="D671" s="60"/>
      <c r="E671" s="60"/>
    </row>
    <row r="672" spans="1:5" s="25" customFormat="1" x14ac:dyDescent="0.25">
      <c r="A672" s="24"/>
      <c r="B672" s="60"/>
      <c r="C672" s="60"/>
      <c r="D672" s="60"/>
      <c r="E672" s="60"/>
    </row>
    <row r="673" spans="1:5" s="25" customFormat="1" x14ac:dyDescent="0.25">
      <c r="A673" s="24"/>
      <c r="B673" s="60"/>
      <c r="C673" s="60"/>
      <c r="D673" s="60"/>
      <c r="E673" s="60"/>
    </row>
    <row r="674" spans="1:5" s="25" customFormat="1" x14ac:dyDescent="0.25">
      <c r="A674" s="24"/>
      <c r="B674" s="60"/>
      <c r="C674" s="60"/>
      <c r="D674" s="60"/>
      <c r="E674" s="60"/>
    </row>
    <row r="675" spans="1:5" s="25" customFormat="1" x14ac:dyDescent="0.25">
      <c r="A675" s="24"/>
      <c r="B675" s="60"/>
      <c r="C675" s="60"/>
      <c r="D675" s="60"/>
      <c r="E675" s="60"/>
    </row>
    <row r="676" spans="1:5" s="25" customFormat="1" x14ac:dyDescent="0.25">
      <c r="A676" s="24"/>
      <c r="B676" s="60"/>
      <c r="C676" s="60"/>
      <c r="D676" s="60"/>
      <c r="E676" s="60"/>
    </row>
    <row r="677" spans="1:5" s="25" customFormat="1" x14ac:dyDescent="0.25">
      <c r="A677" s="24"/>
      <c r="B677" s="60"/>
      <c r="C677" s="60"/>
      <c r="D677" s="60"/>
      <c r="E677" s="60"/>
    </row>
    <row r="678" spans="1:5" s="25" customFormat="1" x14ac:dyDescent="0.25">
      <c r="A678" s="24"/>
      <c r="B678" s="60"/>
      <c r="C678" s="60"/>
      <c r="D678" s="60"/>
      <c r="E678" s="60"/>
    </row>
    <row r="679" spans="1:5" s="25" customFormat="1" x14ac:dyDescent="0.25">
      <c r="A679" s="24"/>
      <c r="B679" s="60"/>
      <c r="C679" s="60"/>
      <c r="D679" s="60"/>
      <c r="E679" s="60"/>
    </row>
    <row r="680" spans="1:5" s="25" customFormat="1" x14ac:dyDescent="0.25">
      <c r="A680" s="24"/>
      <c r="B680" s="60"/>
      <c r="C680" s="60"/>
      <c r="D680" s="60"/>
      <c r="E680" s="60"/>
    </row>
    <row r="681" spans="1:5" s="25" customFormat="1" x14ac:dyDescent="0.25">
      <c r="A681" s="24"/>
      <c r="B681" s="60"/>
      <c r="C681" s="60"/>
      <c r="D681" s="60"/>
      <c r="E681" s="60"/>
    </row>
    <row r="682" spans="1:5" s="25" customFormat="1" x14ac:dyDescent="0.25">
      <c r="A682" s="24"/>
      <c r="B682" s="60"/>
      <c r="C682" s="60"/>
      <c r="D682" s="60"/>
      <c r="E682" s="60"/>
    </row>
    <row r="683" spans="1:5" s="25" customFormat="1" x14ac:dyDescent="0.25">
      <c r="A683" s="24"/>
      <c r="B683" s="60"/>
      <c r="C683" s="60"/>
      <c r="D683" s="60"/>
      <c r="E683" s="60"/>
    </row>
    <row r="684" spans="1:5" s="25" customFormat="1" x14ac:dyDescent="0.25">
      <c r="A684" s="24"/>
      <c r="B684" s="60"/>
      <c r="C684" s="60"/>
      <c r="D684" s="60"/>
      <c r="E684" s="60"/>
    </row>
    <row r="685" spans="1:5" s="25" customFormat="1" x14ac:dyDescent="0.25">
      <c r="A685" s="24"/>
      <c r="B685" s="60"/>
      <c r="C685" s="60"/>
      <c r="D685" s="60"/>
      <c r="E685" s="60"/>
    </row>
    <row r="686" spans="1:5" s="25" customFormat="1" x14ac:dyDescent="0.25">
      <c r="A686" s="24"/>
      <c r="B686" s="60"/>
      <c r="C686" s="60"/>
      <c r="D686" s="60"/>
      <c r="E686" s="60"/>
    </row>
    <row r="687" spans="1:5" s="25" customFormat="1" x14ac:dyDescent="0.25">
      <c r="A687" s="24"/>
      <c r="B687" s="60"/>
      <c r="C687" s="60"/>
      <c r="D687" s="60"/>
      <c r="E687" s="60"/>
    </row>
    <row r="688" spans="1:5" s="25" customFormat="1" x14ac:dyDescent="0.25">
      <c r="A688" s="24"/>
      <c r="B688" s="60"/>
      <c r="C688" s="60"/>
      <c r="D688" s="60"/>
      <c r="E688" s="60"/>
    </row>
    <row r="689" spans="1:5" s="25" customFormat="1" x14ac:dyDescent="0.25">
      <c r="A689" s="24"/>
      <c r="B689" s="60"/>
      <c r="C689" s="60"/>
      <c r="D689" s="60"/>
      <c r="E689" s="60"/>
    </row>
    <row r="690" spans="1:5" s="25" customFormat="1" x14ac:dyDescent="0.25">
      <c r="A690" s="24"/>
      <c r="B690" s="60"/>
      <c r="C690" s="60"/>
      <c r="D690" s="60"/>
      <c r="E690" s="60"/>
    </row>
    <row r="691" spans="1:5" s="25" customFormat="1" x14ac:dyDescent="0.25">
      <c r="A691" s="24"/>
      <c r="B691" s="60"/>
      <c r="C691" s="60"/>
      <c r="D691" s="60"/>
      <c r="E691" s="60"/>
    </row>
    <row r="692" spans="1:5" s="25" customFormat="1" x14ac:dyDescent="0.25">
      <c r="A692" s="24"/>
      <c r="B692" s="60"/>
      <c r="C692" s="60"/>
      <c r="D692" s="60"/>
      <c r="E692" s="60"/>
    </row>
    <row r="693" spans="1:5" s="25" customFormat="1" x14ac:dyDescent="0.25">
      <c r="A693" s="24"/>
      <c r="B693" s="60"/>
      <c r="C693" s="60"/>
      <c r="D693" s="60"/>
      <c r="E693" s="60"/>
    </row>
    <row r="694" spans="1:5" s="25" customFormat="1" x14ac:dyDescent="0.25">
      <c r="A694" s="24"/>
      <c r="B694" s="60"/>
      <c r="C694" s="60"/>
      <c r="D694" s="60"/>
      <c r="E694" s="60"/>
    </row>
    <row r="695" spans="1:5" s="25" customFormat="1" x14ac:dyDescent="0.25">
      <c r="A695" s="24"/>
      <c r="B695" s="60"/>
      <c r="C695" s="60"/>
      <c r="D695" s="60"/>
      <c r="E695" s="60"/>
    </row>
    <row r="696" spans="1:5" s="25" customFormat="1" x14ac:dyDescent="0.25">
      <c r="A696" s="24"/>
      <c r="B696" s="60"/>
      <c r="C696" s="60"/>
      <c r="D696" s="60"/>
      <c r="E696" s="60"/>
    </row>
    <row r="697" spans="1:5" s="25" customFormat="1" x14ac:dyDescent="0.25">
      <c r="A697" s="24"/>
      <c r="B697" s="60"/>
      <c r="C697" s="60"/>
      <c r="D697" s="60"/>
      <c r="E697" s="60"/>
    </row>
    <row r="698" spans="1:5" s="25" customFormat="1" x14ac:dyDescent="0.25">
      <c r="A698" s="24"/>
      <c r="B698" s="60"/>
      <c r="C698" s="60"/>
      <c r="D698" s="60"/>
      <c r="E698" s="60"/>
    </row>
    <row r="699" spans="1:5" s="25" customFormat="1" x14ac:dyDescent="0.25">
      <c r="A699" s="24"/>
      <c r="B699" s="60"/>
      <c r="C699" s="60"/>
      <c r="D699" s="60"/>
      <c r="E699" s="60"/>
    </row>
    <row r="700" spans="1:5" s="25" customFormat="1" x14ac:dyDescent="0.25">
      <c r="A700" s="24"/>
      <c r="B700" s="60"/>
      <c r="C700" s="60"/>
      <c r="D700" s="60"/>
      <c r="E700" s="60"/>
    </row>
    <row r="701" spans="1:5" s="25" customFormat="1" x14ac:dyDescent="0.25">
      <c r="A701" s="24"/>
      <c r="B701" s="60"/>
      <c r="C701" s="60"/>
      <c r="D701" s="60"/>
      <c r="E701" s="60"/>
    </row>
    <row r="702" spans="1:5" s="25" customFormat="1" x14ac:dyDescent="0.25">
      <c r="A702" s="24"/>
      <c r="B702" s="60"/>
      <c r="C702" s="60"/>
      <c r="D702" s="60"/>
      <c r="E702" s="60"/>
    </row>
    <row r="703" spans="1:5" s="25" customFormat="1" x14ac:dyDescent="0.25">
      <c r="A703" s="24"/>
      <c r="B703" s="60"/>
      <c r="C703" s="60"/>
      <c r="D703" s="60"/>
      <c r="E703" s="60"/>
    </row>
    <row r="704" spans="1:5" s="25" customFormat="1" x14ac:dyDescent="0.25">
      <c r="A704" s="24"/>
      <c r="B704" s="60"/>
      <c r="C704" s="60"/>
      <c r="D704" s="60"/>
      <c r="E704" s="60"/>
    </row>
    <row r="705" spans="1:5" s="25" customFormat="1" x14ac:dyDescent="0.25">
      <c r="A705" s="24"/>
      <c r="B705" s="60"/>
      <c r="C705" s="60"/>
      <c r="D705" s="60"/>
      <c r="E705" s="60"/>
    </row>
    <row r="706" spans="1:5" s="25" customFormat="1" x14ac:dyDescent="0.25">
      <c r="A706" s="24"/>
      <c r="B706" s="60"/>
      <c r="C706" s="60"/>
      <c r="D706" s="60"/>
      <c r="E706" s="60"/>
    </row>
    <row r="707" spans="1:5" s="25" customFormat="1" x14ac:dyDescent="0.25">
      <c r="A707" s="24"/>
      <c r="B707" s="60"/>
      <c r="C707" s="60"/>
      <c r="D707" s="60"/>
      <c r="E707" s="60"/>
    </row>
    <row r="708" spans="1:5" s="25" customFormat="1" x14ac:dyDescent="0.25">
      <c r="A708" s="24"/>
      <c r="B708" s="60"/>
      <c r="C708" s="60"/>
      <c r="D708" s="60"/>
      <c r="E708" s="60"/>
    </row>
    <row r="709" spans="1:5" s="25" customFormat="1" x14ac:dyDescent="0.25">
      <c r="A709" s="24"/>
      <c r="B709" s="60"/>
      <c r="C709" s="60"/>
      <c r="D709" s="60"/>
      <c r="E709" s="60"/>
    </row>
    <row r="710" spans="1:5" s="25" customFormat="1" x14ac:dyDescent="0.25">
      <c r="A710" s="24"/>
      <c r="B710" s="60"/>
      <c r="C710" s="60"/>
      <c r="D710" s="60"/>
      <c r="E710" s="60"/>
    </row>
    <row r="711" spans="1:5" s="25" customFormat="1" x14ac:dyDescent="0.25">
      <c r="A711" s="24"/>
      <c r="B711" s="60"/>
      <c r="C711" s="60"/>
      <c r="D711" s="60"/>
      <c r="E711" s="60"/>
    </row>
    <row r="712" spans="1:5" s="25" customFormat="1" x14ac:dyDescent="0.25">
      <c r="A712" s="24"/>
      <c r="B712" s="60"/>
      <c r="C712" s="60"/>
      <c r="D712" s="60"/>
      <c r="E712" s="60"/>
    </row>
    <row r="713" spans="1:5" s="25" customFormat="1" x14ac:dyDescent="0.25">
      <c r="A713" s="24"/>
      <c r="B713" s="60"/>
      <c r="C713" s="60"/>
      <c r="D713" s="60"/>
      <c r="E713" s="60"/>
    </row>
    <row r="714" spans="1:5" s="25" customFormat="1" x14ac:dyDescent="0.25">
      <c r="A714" s="24"/>
      <c r="B714" s="60"/>
      <c r="C714" s="60"/>
      <c r="D714" s="60"/>
      <c r="E714" s="60"/>
    </row>
    <row r="715" spans="1:5" s="25" customFormat="1" x14ac:dyDescent="0.25">
      <c r="A715" s="24"/>
      <c r="B715" s="60"/>
      <c r="C715" s="60"/>
      <c r="D715" s="60"/>
      <c r="E715" s="60"/>
    </row>
    <row r="716" spans="1:5" s="25" customFormat="1" x14ac:dyDescent="0.25">
      <c r="A716" s="24"/>
      <c r="B716" s="60"/>
      <c r="C716" s="60"/>
      <c r="D716" s="60"/>
      <c r="E716" s="60"/>
    </row>
    <row r="717" spans="1:5" s="25" customFormat="1" x14ac:dyDescent="0.25">
      <c r="A717" s="24"/>
      <c r="B717" s="60"/>
      <c r="C717" s="60"/>
      <c r="D717" s="60"/>
      <c r="E717" s="60"/>
    </row>
    <row r="718" spans="1:5" s="25" customFormat="1" x14ac:dyDescent="0.25">
      <c r="A718" s="24"/>
      <c r="B718" s="60"/>
      <c r="C718" s="60"/>
      <c r="D718" s="60"/>
      <c r="E718" s="60"/>
    </row>
    <row r="719" spans="1:5" s="25" customFormat="1" x14ac:dyDescent="0.25">
      <c r="A719" s="24"/>
      <c r="B719" s="60"/>
      <c r="C719" s="60"/>
      <c r="D719" s="60"/>
      <c r="E719" s="60"/>
    </row>
    <row r="720" spans="1:5" s="25" customFormat="1" x14ac:dyDescent="0.25">
      <c r="A720" s="24"/>
      <c r="B720" s="60"/>
      <c r="C720" s="60"/>
      <c r="D720" s="60"/>
      <c r="E720" s="60"/>
    </row>
    <row r="721" spans="1:5" s="25" customFormat="1" x14ac:dyDescent="0.25">
      <c r="A721" s="24"/>
      <c r="B721" s="60"/>
      <c r="C721" s="60"/>
      <c r="D721" s="60"/>
      <c r="E721" s="60"/>
    </row>
    <row r="722" spans="1:5" s="25" customFormat="1" x14ac:dyDescent="0.25">
      <c r="A722" s="24"/>
      <c r="B722" s="60"/>
      <c r="C722" s="60"/>
      <c r="D722" s="60"/>
      <c r="E722" s="60"/>
    </row>
    <row r="723" spans="1:5" s="25" customFormat="1" x14ac:dyDescent="0.25">
      <c r="A723" s="24"/>
      <c r="B723" s="60"/>
      <c r="C723" s="60"/>
      <c r="D723" s="60"/>
      <c r="E723" s="60"/>
    </row>
    <row r="724" spans="1:5" s="25" customFormat="1" x14ac:dyDescent="0.25">
      <c r="A724" s="24"/>
      <c r="B724" s="60"/>
      <c r="C724" s="60"/>
      <c r="D724" s="60"/>
      <c r="E724" s="60"/>
    </row>
    <row r="725" spans="1:5" s="25" customFormat="1" x14ac:dyDescent="0.25">
      <c r="A725" s="24"/>
      <c r="B725" s="60"/>
      <c r="C725" s="60"/>
      <c r="D725" s="60"/>
      <c r="E725" s="60"/>
    </row>
    <row r="726" spans="1:5" s="25" customFormat="1" x14ac:dyDescent="0.25">
      <c r="A726" s="24"/>
      <c r="B726" s="60"/>
      <c r="C726" s="60"/>
      <c r="D726" s="60"/>
      <c r="E726" s="60"/>
    </row>
    <row r="727" spans="1:5" s="25" customFormat="1" x14ac:dyDescent="0.25">
      <c r="A727" s="24"/>
      <c r="B727" s="60"/>
      <c r="C727" s="60"/>
      <c r="D727" s="60"/>
      <c r="E727" s="60"/>
    </row>
    <row r="728" spans="1:5" s="25" customFormat="1" x14ac:dyDescent="0.25">
      <c r="A728" s="24"/>
      <c r="B728" s="60"/>
      <c r="C728" s="60"/>
      <c r="D728" s="60"/>
      <c r="E728" s="60"/>
    </row>
    <row r="729" spans="1:5" s="25" customFormat="1" x14ac:dyDescent="0.25">
      <c r="A729" s="24"/>
      <c r="B729" s="60"/>
      <c r="C729" s="60"/>
      <c r="D729" s="60"/>
      <c r="E729" s="60"/>
    </row>
    <row r="730" spans="1:5" s="25" customFormat="1" x14ac:dyDescent="0.25">
      <c r="A730" s="24"/>
      <c r="B730" s="60"/>
      <c r="C730" s="60"/>
      <c r="D730" s="60"/>
      <c r="E730" s="60"/>
    </row>
    <row r="731" spans="1:5" s="25" customFormat="1" x14ac:dyDescent="0.25">
      <c r="A731" s="24"/>
      <c r="B731" s="60"/>
      <c r="C731" s="60"/>
      <c r="D731" s="60"/>
      <c r="E731" s="60"/>
    </row>
    <row r="732" spans="1:5" s="25" customFormat="1" x14ac:dyDescent="0.25">
      <c r="A732" s="24"/>
      <c r="B732" s="60"/>
      <c r="C732" s="60"/>
      <c r="D732" s="60"/>
      <c r="E732" s="60"/>
    </row>
    <row r="733" spans="1:5" s="25" customFormat="1" x14ac:dyDescent="0.25">
      <c r="A733" s="24"/>
      <c r="B733" s="60"/>
      <c r="C733" s="60"/>
      <c r="D733" s="60"/>
      <c r="E733" s="60"/>
    </row>
    <row r="734" spans="1:5" s="25" customFormat="1" x14ac:dyDescent="0.25">
      <c r="A734" s="24"/>
      <c r="B734" s="60"/>
      <c r="C734" s="60"/>
      <c r="D734" s="60"/>
      <c r="E734" s="60"/>
    </row>
    <row r="735" spans="1:5" s="25" customFormat="1" x14ac:dyDescent="0.25">
      <c r="A735" s="24"/>
      <c r="B735" s="60"/>
      <c r="C735" s="60"/>
      <c r="D735" s="60"/>
      <c r="E735" s="60"/>
    </row>
    <row r="736" spans="1:5" s="25" customFormat="1" x14ac:dyDescent="0.25">
      <c r="A736" s="24"/>
      <c r="B736" s="60"/>
      <c r="C736" s="60"/>
      <c r="D736" s="60"/>
      <c r="E736" s="60"/>
    </row>
    <row r="737" spans="1:5" s="25" customFormat="1" x14ac:dyDescent="0.25">
      <c r="A737" s="24"/>
      <c r="B737" s="60"/>
      <c r="C737" s="60"/>
      <c r="D737" s="60"/>
      <c r="E737" s="60"/>
    </row>
    <row r="738" spans="1:5" s="25" customFormat="1" x14ac:dyDescent="0.25">
      <c r="A738" s="24"/>
      <c r="B738" s="60"/>
      <c r="C738" s="60"/>
      <c r="D738" s="60"/>
      <c r="E738" s="60"/>
    </row>
    <row r="739" spans="1:5" s="25" customFormat="1" x14ac:dyDescent="0.25">
      <c r="A739" s="24"/>
      <c r="B739" s="60"/>
      <c r="C739" s="60"/>
      <c r="D739" s="60"/>
      <c r="E739" s="60"/>
    </row>
    <row r="740" spans="1:5" s="25" customFormat="1" x14ac:dyDescent="0.25">
      <c r="A740" s="24"/>
      <c r="B740" s="60"/>
      <c r="C740" s="60"/>
      <c r="D740" s="60"/>
      <c r="E740" s="60"/>
    </row>
    <row r="741" spans="1:5" s="25" customFormat="1" x14ac:dyDescent="0.25">
      <c r="A741" s="24"/>
      <c r="B741" s="60"/>
      <c r="C741" s="60"/>
      <c r="D741" s="60"/>
      <c r="E741" s="60"/>
    </row>
    <row r="742" spans="1:5" s="25" customFormat="1" x14ac:dyDescent="0.25">
      <c r="A742" s="24"/>
      <c r="B742" s="60"/>
      <c r="C742" s="60"/>
      <c r="D742" s="60"/>
      <c r="E742" s="60"/>
    </row>
    <row r="743" spans="1:5" s="25" customFormat="1" x14ac:dyDescent="0.25">
      <c r="A743" s="24"/>
      <c r="B743" s="60"/>
      <c r="C743" s="60"/>
      <c r="D743" s="60"/>
      <c r="E743" s="60"/>
    </row>
    <row r="744" spans="1:5" s="25" customFormat="1" x14ac:dyDescent="0.25">
      <c r="A744" s="24"/>
      <c r="B744" s="60"/>
      <c r="C744" s="60"/>
      <c r="D744" s="60"/>
      <c r="E744" s="60"/>
    </row>
    <row r="745" spans="1:5" s="25" customFormat="1" x14ac:dyDescent="0.25">
      <c r="A745" s="24"/>
      <c r="B745" s="60"/>
      <c r="C745" s="60"/>
      <c r="D745" s="60"/>
      <c r="E745" s="60"/>
    </row>
    <row r="746" spans="1:5" s="25" customFormat="1" x14ac:dyDescent="0.25">
      <c r="A746" s="24"/>
      <c r="B746" s="60"/>
      <c r="C746" s="60"/>
      <c r="D746" s="60"/>
      <c r="E746" s="60"/>
    </row>
    <row r="747" spans="1:5" s="25" customFormat="1" x14ac:dyDescent="0.25">
      <c r="A747" s="24"/>
      <c r="B747" s="60"/>
      <c r="C747" s="60"/>
      <c r="D747" s="60"/>
      <c r="E747" s="60"/>
    </row>
    <row r="748" spans="1:5" s="25" customFormat="1" x14ac:dyDescent="0.25">
      <c r="A748" s="24"/>
      <c r="B748" s="60"/>
      <c r="C748" s="60"/>
      <c r="D748" s="60"/>
      <c r="E748" s="60"/>
    </row>
    <row r="749" spans="1:5" s="25" customFormat="1" x14ac:dyDescent="0.25">
      <c r="A749" s="24"/>
      <c r="B749" s="60"/>
      <c r="C749" s="60"/>
      <c r="D749" s="60"/>
      <c r="E749" s="60"/>
    </row>
    <row r="750" spans="1:5" s="25" customFormat="1" x14ac:dyDescent="0.25">
      <c r="A750" s="24"/>
      <c r="B750" s="60"/>
      <c r="C750" s="60"/>
      <c r="D750" s="60"/>
      <c r="E750" s="60"/>
    </row>
    <row r="751" spans="1:5" s="25" customFormat="1" x14ac:dyDescent="0.25">
      <c r="A751" s="24"/>
      <c r="B751" s="60"/>
      <c r="C751" s="60"/>
      <c r="D751" s="60"/>
      <c r="E751" s="60"/>
    </row>
    <row r="752" spans="1:5" s="25" customFormat="1" x14ac:dyDescent="0.25">
      <c r="A752" s="24"/>
      <c r="B752" s="60"/>
      <c r="C752" s="60"/>
      <c r="D752" s="60"/>
      <c r="E752" s="60"/>
    </row>
    <row r="753" spans="1:11" s="25" customFormat="1" x14ac:dyDescent="0.25">
      <c r="A753" s="24"/>
      <c r="B753" s="60"/>
      <c r="C753" s="60"/>
      <c r="D753" s="60"/>
      <c r="E753" s="60"/>
    </row>
    <row r="754" spans="1:11" s="25" customFormat="1" x14ac:dyDescent="0.25">
      <c r="A754" s="24"/>
      <c r="B754" s="60"/>
      <c r="C754" s="60"/>
      <c r="D754" s="60"/>
      <c r="E754" s="60"/>
    </row>
    <row r="755" spans="1:11" s="25" customFormat="1" x14ac:dyDescent="0.25">
      <c r="A755" s="24"/>
      <c r="B755" s="60"/>
      <c r="C755" s="60"/>
      <c r="D755" s="60"/>
      <c r="E755" s="60"/>
    </row>
    <row r="756" spans="1:11" s="25" customFormat="1" x14ac:dyDescent="0.25">
      <c r="A756" s="24"/>
      <c r="B756" s="60"/>
      <c r="C756" s="60"/>
      <c r="D756" s="60"/>
      <c r="E756" s="60"/>
    </row>
    <row r="757" spans="1:11" s="25" customFormat="1" x14ac:dyDescent="0.25">
      <c r="A757" s="24"/>
      <c r="B757" s="60"/>
      <c r="C757" s="60"/>
      <c r="D757" s="60"/>
      <c r="E757" s="60"/>
    </row>
    <row r="758" spans="1:11" s="25" customFormat="1" x14ac:dyDescent="0.25">
      <c r="A758" s="24"/>
      <c r="B758" s="60"/>
      <c r="C758" s="60"/>
      <c r="D758" s="60"/>
      <c r="E758" s="60"/>
    </row>
    <row r="759" spans="1:11" s="25" customFormat="1" x14ac:dyDescent="0.25">
      <c r="A759" s="24"/>
      <c r="B759" s="60"/>
      <c r="C759" s="60"/>
      <c r="D759" s="60"/>
      <c r="E759" s="60"/>
    </row>
    <row r="760" spans="1:11" s="25" customFormat="1" x14ac:dyDescent="0.25">
      <c r="A760" s="24"/>
      <c r="B760" s="60"/>
      <c r="C760" s="60"/>
      <c r="D760" s="60"/>
      <c r="E760" s="60"/>
    </row>
    <row r="761" spans="1:11" s="25" customFormat="1" x14ac:dyDescent="0.25">
      <c r="A761" s="24"/>
      <c r="B761" s="60"/>
      <c r="C761" s="60"/>
      <c r="D761" s="60"/>
      <c r="E761" s="60"/>
    </row>
    <row r="762" spans="1:11" s="25" customFormat="1" x14ac:dyDescent="0.25">
      <c r="A762" s="24"/>
      <c r="B762" s="60"/>
      <c r="C762" s="60"/>
      <c r="D762" s="60"/>
      <c r="E762" s="60"/>
    </row>
    <row r="763" spans="1:11" s="25" customFormat="1" x14ac:dyDescent="0.25">
      <c r="A763" s="24"/>
      <c r="B763" s="60"/>
      <c r="C763" s="60"/>
      <c r="D763" s="60"/>
      <c r="E763" s="60"/>
      <c r="K763" s="47"/>
    </row>
    <row r="764" spans="1:11" s="25" customFormat="1" x14ac:dyDescent="0.25">
      <c r="A764" s="24"/>
      <c r="B764" s="60"/>
      <c r="C764" s="60"/>
      <c r="D764" s="60"/>
      <c r="E764" s="60"/>
      <c r="K764" s="47"/>
    </row>
    <row r="765" spans="1:11" s="25" customFormat="1" x14ac:dyDescent="0.25">
      <c r="A765" s="24"/>
      <c r="B765" s="60"/>
      <c r="C765" s="60"/>
      <c r="D765" s="60"/>
      <c r="E765" s="60"/>
      <c r="K765" s="47"/>
    </row>
    <row r="766" spans="1:11" s="25" customFormat="1" x14ac:dyDescent="0.25">
      <c r="A766" s="24"/>
      <c r="B766" s="60"/>
      <c r="C766" s="60"/>
      <c r="D766" s="60"/>
      <c r="E766" s="60"/>
      <c r="K766" s="47"/>
    </row>
    <row r="767" spans="1:11" s="25" customFormat="1" x14ac:dyDescent="0.25">
      <c r="A767" s="24"/>
      <c r="B767" s="60"/>
      <c r="C767" s="60"/>
      <c r="D767" s="60"/>
      <c r="E767" s="60"/>
      <c r="K767" s="47"/>
    </row>
    <row r="768" spans="1:11" s="25" customFormat="1" x14ac:dyDescent="0.25">
      <c r="A768" s="24"/>
      <c r="B768" s="60"/>
      <c r="C768" s="60"/>
      <c r="D768" s="60"/>
      <c r="E768" s="60"/>
      <c r="K768" s="47"/>
    </row>
    <row r="769" spans="1:11" s="25" customFormat="1" x14ac:dyDescent="0.25">
      <c r="A769" s="24"/>
      <c r="B769" s="60"/>
      <c r="C769" s="60"/>
      <c r="D769" s="60"/>
      <c r="E769" s="60"/>
      <c r="K769" s="47"/>
    </row>
    <row r="770" spans="1:11" s="25" customFormat="1" x14ac:dyDescent="0.25">
      <c r="A770" s="24"/>
      <c r="B770" s="60"/>
      <c r="C770" s="60"/>
      <c r="D770" s="60"/>
      <c r="E770" s="60"/>
      <c r="K770" s="47"/>
    </row>
    <row r="771" spans="1:11" s="25" customFormat="1" x14ac:dyDescent="0.25">
      <c r="A771" s="24"/>
      <c r="B771" s="60"/>
      <c r="C771" s="60"/>
      <c r="D771" s="60"/>
      <c r="E771" s="60"/>
      <c r="K771" s="47"/>
    </row>
    <row r="772" spans="1:11" s="25" customFormat="1" x14ac:dyDescent="0.25">
      <c r="A772" s="24"/>
      <c r="B772" s="60"/>
      <c r="C772" s="60"/>
      <c r="D772" s="60"/>
      <c r="E772" s="60"/>
      <c r="K772" s="47"/>
    </row>
    <row r="773" spans="1:11" s="25" customFormat="1" x14ac:dyDescent="0.25">
      <c r="A773" s="24"/>
      <c r="B773" s="60"/>
      <c r="C773" s="60"/>
      <c r="D773" s="60"/>
      <c r="E773" s="60"/>
      <c r="K773" s="47"/>
    </row>
    <row r="774" spans="1:11" s="25" customFormat="1" x14ac:dyDescent="0.25">
      <c r="A774" s="24"/>
      <c r="B774" s="60"/>
      <c r="C774" s="60"/>
      <c r="D774" s="60"/>
      <c r="E774" s="60"/>
      <c r="K774" s="47"/>
    </row>
    <row r="775" spans="1:11" s="25" customFormat="1" x14ac:dyDescent="0.25">
      <c r="A775" s="24"/>
      <c r="B775" s="60"/>
      <c r="C775" s="60"/>
      <c r="D775" s="60"/>
      <c r="E775" s="60"/>
      <c r="K775" s="47"/>
    </row>
    <row r="776" spans="1:11" s="25" customFormat="1" x14ac:dyDescent="0.25">
      <c r="A776" s="24"/>
      <c r="B776" s="60"/>
      <c r="C776" s="60"/>
      <c r="D776" s="60"/>
      <c r="E776" s="60"/>
      <c r="K776" s="47"/>
    </row>
    <row r="777" spans="1:11" s="25" customFormat="1" x14ac:dyDescent="0.25">
      <c r="A777" s="24"/>
      <c r="B777" s="60"/>
      <c r="C777" s="60"/>
      <c r="D777" s="60"/>
      <c r="E777" s="60"/>
      <c r="K777" s="47"/>
    </row>
    <row r="778" spans="1:11" s="25" customFormat="1" x14ac:dyDescent="0.25">
      <c r="A778" s="24"/>
      <c r="B778" s="60"/>
      <c r="C778" s="60"/>
      <c r="D778" s="60"/>
      <c r="E778" s="60"/>
      <c r="K778" s="47"/>
    </row>
    <row r="779" spans="1:11" s="25" customFormat="1" x14ac:dyDescent="0.25">
      <c r="A779" s="24"/>
      <c r="B779" s="60"/>
      <c r="C779" s="60"/>
      <c r="D779" s="60"/>
      <c r="E779" s="60"/>
      <c r="K779" s="47"/>
    </row>
    <row r="780" spans="1:11" s="25" customFormat="1" x14ac:dyDescent="0.25">
      <c r="A780" s="24"/>
      <c r="B780" s="60"/>
      <c r="C780" s="60"/>
      <c r="D780" s="60"/>
      <c r="E780" s="60"/>
      <c r="K780" s="47"/>
    </row>
    <row r="781" spans="1:11" s="25" customFormat="1" x14ac:dyDescent="0.25">
      <c r="A781" s="24"/>
      <c r="B781" s="60"/>
      <c r="C781" s="60"/>
      <c r="D781" s="60"/>
      <c r="E781" s="60"/>
      <c r="K781" s="47"/>
    </row>
    <row r="782" spans="1:11" s="25" customFormat="1" x14ac:dyDescent="0.25">
      <c r="A782" s="24"/>
      <c r="B782" s="60"/>
      <c r="C782" s="60"/>
      <c r="D782" s="60"/>
      <c r="E782" s="60"/>
      <c r="K782" s="47"/>
    </row>
    <row r="783" spans="1:11" s="25" customFormat="1" x14ac:dyDescent="0.25">
      <c r="A783" s="24"/>
      <c r="B783" s="60"/>
      <c r="C783" s="60"/>
      <c r="D783" s="60"/>
      <c r="E783" s="60"/>
      <c r="K783" s="47"/>
    </row>
    <row r="784" spans="1:11" s="25" customFormat="1" x14ac:dyDescent="0.25">
      <c r="A784" s="24"/>
      <c r="B784" s="60"/>
      <c r="C784" s="60"/>
      <c r="D784" s="60"/>
      <c r="E784" s="60"/>
      <c r="K784" s="47"/>
    </row>
    <row r="785" spans="1:11" s="25" customFormat="1" x14ac:dyDescent="0.25">
      <c r="A785" s="24"/>
      <c r="B785" s="60"/>
      <c r="C785" s="60"/>
      <c r="D785" s="60"/>
      <c r="E785" s="60"/>
      <c r="K785" s="47"/>
    </row>
    <row r="786" spans="1:11" s="25" customFormat="1" x14ac:dyDescent="0.25">
      <c r="A786" s="24"/>
      <c r="B786" s="60"/>
      <c r="C786" s="60"/>
      <c r="D786" s="60"/>
      <c r="E786" s="60"/>
      <c r="K786" s="47"/>
    </row>
    <row r="787" spans="1:11" s="25" customFormat="1" x14ac:dyDescent="0.25">
      <c r="A787" s="24"/>
      <c r="B787" s="60"/>
      <c r="C787" s="60"/>
      <c r="D787" s="60"/>
      <c r="E787" s="60"/>
      <c r="K787" s="47"/>
    </row>
    <row r="788" spans="1:11" s="25" customFormat="1" x14ac:dyDescent="0.25">
      <c r="A788" s="24"/>
      <c r="B788" s="60"/>
      <c r="C788" s="60"/>
      <c r="D788" s="60"/>
      <c r="E788" s="60"/>
      <c r="K788" s="47"/>
    </row>
    <row r="789" spans="1:11" s="25" customFormat="1" x14ac:dyDescent="0.25">
      <c r="A789" s="24"/>
      <c r="B789" s="60"/>
      <c r="C789" s="60"/>
      <c r="D789" s="60"/>
      <c r="E789" s="60"/>
      <c r="K789" s="47"/>
    </row>
    <row r="790" spans="1:11" s="25" customFormat="1" x14ac:dyDescent="0.25">
      <c r="A790" s="24"/>
      <c r="B790" s="60"/>
      <c r="C790" s="60"/>
      <c r="D790" s="60"/>
      <c r="E790" s="60"/>
      <c r="K790" s="47"/>
    </row>
    <row r="791" spans="1:11" s="25" customFormat="1" x14ac:dyDescent="0.25">
      <c r="A791" s="24"/>
      <c r="B791" s="60"/>
      <c r="C791" s="60"/>
      <c r="D791" s="60"/>
      <c r="E791" s="60"/>
      <c r="K791" s="47"/>
    </row>
    <row r="792" spans="1:11" s="25" customFormat="1" x14ac:dyDescent="0.25">
      <c r="A792" s="24"/>
      <c r="B792" s="60"/>
      <c r="C792" s="60"/>
      <c r="D792" s="60"/>
      <c r="E792" s="60"/>
      <c r="K792" s="47"/>
    </row>
    <row r="793" spans="1:11" s="25" customFormat="1" x14ac:dyDescent="0.25">
      <c r="A793" s="24"/>
      <c r="B793" s="60"/>
      <c r="C793" s="60"/>
      <c r="D793" s="60"/>
      <c r="E793" s="60"/>
      <c r="K793" s="47"/>
    </row>
    <row r="794" spans="1:11" s="25" customFormat="1" x14ac:dyDescent="0.25">
      <c r="A794" s="24"/>
      <c r="B794" s="60"/>
      <c r="C794" s="60"/>
      <c r="D794" s="60"/>
      <c r="E794" s="60"/>
      <c r="K794" s="47"/>
    </row>
    <row r="795" spans="1:11" s="25" customFormat="1" x14ac:dyDescent="0.25">
      <c r="A795" s="24"/>
      <c r="B795" s="60"/>
      <c r="C795" s="60"/>
      <c r="D795" s="60"/>
      <c r="E795" s="60"/>
      <c r="K795" s="47"/>
    </row>
    <row r="796" spans="1:11" s="25" customFormat="1" x14ac:dyDescent="0.25">
      <c r="A796" s="24"/>
      <c r="B796" s="60"/>
      <c r="C796" s="60"/>
      <c r="D796" s="60"/>
      <c r="E796" s="60"/>
      <c r="K796" s="47"/>
    </row>
    <row r="797" spans="1:11" s="25" customFormat="1" x14ac:dyDescent="0.25">
      <c r="A797" s="24"/>
      <c r="B797" s="60"/>
      <c r="C797" s="60"/>
      <c r="D797" s="60"/>
      <c r="E797" s="60"/>
      <c r="K797" s="47"/>
    </row>
    <row r="798" spans="1:11" s="25" customFormat="1" x14ac:dyDescent="0.25">
      <c r="A798" s="24"/>
      <c r="B798" s="60"/>
      <c r="C798" s="60"/>
      <c r="D798" s="60"/>
      <c r="E798" s="60"/>
      <c r="K798" s="47"/>
    </row>
    <row r="799" spans="1:11" s="25" customFormat="1" x14ac:dyDescent="0.25">
      <c r="A799" s="24"/>
      <c r="B799" s="60"/>
      <c r="C799" s="60"/>
      <c r="D799" s="60"/>
      <c r="E799" s="60"/>
      <c r="K799" s="47"/>
    </row>
    <row r="800" spans="1:11" s="25" customFormat="1" x14ac:dyDescent="0.25">
      <c r="A800" s="24"/>
      <c r="B800" s="60"/>
      <c r="C800" s="60"/>
      <c r="D800" s="60"/>
      <c r="E800" s="60"/>
      <c r="K800" s="47"/>
    </row>
    <row r="801" spans="1:11" s="25" customFormat="1" x14ac:dyDescent="0.25">
      <c r="A801" s="24"/>
      <c r="B801" s="60"/>
      <c r="C801" s="60"/>
      <c r="D801" s="60"/>
      <c r="E801" s="60"/>
      <c r="K801" s="47"/>
    </row>
    <row r="802" spans="1:11" s="25" customFormat="1" x14ac:dyDescent="0.25">
      <c r="A802" s="24"/>
      <c r="B802" s="60"/>
      <c r="C802" s="60"/>
      <c r="D802" s="60"/>
      <c r="E802" s="60"/>
      <c r="K802" s="47"/>
    </row>
    <row r="803" spans="1:11" s="25" customFormat="1" x14ac:dyDescent="0.25">
      <c r="A803" s="24"/>
      <c r="B803" s="60"/>
      <c r="C803" s="60"/>
      <c r="D803" s="60"/>
      <c r="E803" s="60"/>
      <c r="K803" s="47"/>
    </row>
    <row r="804" spans="1:11" s="25" customFormat="1" x14ac:dyDescent="0.25">
      <c r="A804" s="24"/>
      <c r="B804" s="60"/>
      <c r="C804" s="60"/>
      <c r="D804" s="60"/>
      <c r="E804" s="60"/>
      <c r="K804" s="47"/>
    </row>
    <row r="805" spans="1:11" s="25" customFormat="1" x14ac:dyDescent="0.25">
      <c r="A805" s="24"/>
      <c r="B805" s="60"/>
      <c r="C805" s="60"/>
      <c r="D805" s="60"/>
      <c r="E805" s="60"/>
      <c r="K805" s="47"/>
    </row>
    <row r="806" spans="1:11" s="25" customFormat="1" x14ac:dyDescent="0.25">
      <c r="A806" s="24"/>
      <c r="B806" s="60"/>
      <c r="C806" s="60"/>
      <c r="D806" s="60"/>
      <c r="E806" s="60"/>
      <c r="K806" s="47"/>
    </row>
    <row r="807" spans="1:11" s="25" customFormat="1" x14ac:dyDescent="0.25">
      <c r="A807" s="24"/>
      <c r="B807" s="60"/>
      <c r="C807" s="60"/>
      <c r="D807" s="60"/>
      <c r="E807" s="60"/>
      <c r="K807" s="47"/>
    </row>
    <row r="808" spans="1:11" s="25" customFormat="1" x14ac:dyDescent="0.25">
      <c r="A808" s="24"/>
      <c r="B808" s="60"/>
      <c r="C808" s="60"/>
      <c r="D808" s="60"/>
      <c r="E808" s="60"/>
      <c r="K808" s="47"/>
    </row>
    <row r="809" spans="1:11" s="25" customFormat="1" x14ac:dyDescent="0.25">
      <c r="A809" s="24"/>
      <c r="B809" s="60"/>
      <c r="C809" s="60"/>
      <c r="D809" s="60"/>
      <c r="E809" s="60"/>
      <c r="K809" s="47"/>
    </row>
    <row r="810" spans="1:11" s="25" customFormat="1" x14ac:dyDescent="0.25">
      <c r="A810" s="24"/>
      <c r="B810" s="60"/>
      <c r="C810" s="60"/>
      <c r="D810" s="60"/>
      <c r="E810" s="60"/>
      <c r="K810" s="47"/>
    </row>
    <row r="811" spans="1:11" s="25" customFormat="1" x14ac:dyDescent="0.25">
      <c r="A811" s="24"/>
      <c r="B811" s="60"/>
      <c r="C811" s="60"/>
      <c r="D811" s="60"/>
      <c r="E811" s="60"/>
      <c r="K811" s="47"/>
    </row>
    <row r="812" spans="1:11" s="25" customFormat="1" x14ac:dyDescent="0.25">
      <c r="A812" s="24"/>
      <c r="B812" s="60"/>
      <c r="C812" s="60"/>
      <c r="D812" s="60"/>
      <c r="E812" s="60"/>
      <c r="K812" s="47"/>
    </row>
    <row r="813" spans="1:11" s="25" customFormat="1" x14ac:dyDescent="0.25">
      <c r="A813" s="24"/>
      <c r="B813" s="60"/>
      <c r="C813" s="60"/>
      <c r="D813" s="60"/>
      <c r="E813" s="60"/>
      <c r="K813" s="47"/>
    </row>
    <row r="814" spans="1:11" s="25" customFormat="1" x14ac:dyDescent="0.25">
      <c r="A814" s="24"/>
      <c r="B814" s="60"/>
      <c r="C814" s="60"/>
      <c r="D814" s="60"/>
      <c r="E814" s="60"/>
      <c r="K814" s="47"/>
    </row>
    <row r="815" spans="1:11" s="25" customFormat="1" x14ac:dyDescent="0.25">
      <c r="A815" s="24"/>
      <c r="B815" s="60"/>
      <c r="C815" s="60"/>
      <c r="D815" s="60"/>
      <c r="E815" s="60"/>
      <c r="K815" s="47"/>
    </row>
    <row r="816" spans="1:11" s="25" customFormat="1" x14ac:dyDescent="0.25">
      <c r="A816" s="24"/>
      <c r="B816" s="60"/>
      <c r="C816" s="60"/>
      <c r="D816" s="60"/>
      <c r="E816" s="60"/>
      <c r="K816" s="47"/>
    </row>
    <row r="817" spans="1:11" s="25" customFormat="1" x14ac:dyDescent="0.25">
      <c r="A817" s="24"/>
      <c r="B817" s="60"/>
      <c r="C817" s="60"/>
      <c r="D817" s="60"/>
      <c r="E817" s="60"/>
      <c r="K817" s="47"/>
    </row>
    <row r="818" spans="1:11" s="25" customFormat="1" x14ac:dyDescent="0.25">
      <c r="A818" s="24"/>
      <c r="B818" s="60"/>
      <c r="C818" s="60"/>
      <c r="D818" s="60"/>
      <c r="E818" s="60"/>
      <c r="K818" s="47"/>
    </row>
    <row r="819" spans="1:11" s="25" customFormat="1" x14ac:dyDescent="0.25">
      <c r="A819" s="24"/>
      <c r="B819" s="60"/>
      <c r="C819" s="60"/>
      <c r="D819" s="60"/>
      <c r="E819" s="60"/>
      <c r="K819" s="47"/>
    </row>
    <row r="820" spans="1:11" s="25" customFormat="1" x14ac:dyDescent="0.25">
      <c r="A820" s="24"/>
      <c r="B820" s="60"/>
      <c r="C820" s="60"/>
      <c r="D820" s="60"/>
      <c r="E820" s="60"/>
      <c r="K820" s="47"/>
    </row>
    <row r="821" spans="1:11" s="25" customFormat="1" x14ac:dyDescent="0.25">
      <c r="A821" s="24"/>
      <c r="B821" s="60"/>
      <c r="C821" s="60"/>
      <c r="D821" s="60"/>
      <c r="E821" s="60"/>
      <c r="K821" s="47"/>
    </row>
    <row r="822" spans="1:11" s="25" customFormat="1" x14ac:dyDescent="0.25">
      <c r="A822" s="24"/>
      <c r="B822" s="60"/>
      <c r="C822" s="60"/>
      <c r="D822" s="60"/>
      <c r="E822" s="60"/>
      <c r="K822" s="47"/>
    </row>
    <row r="823" spans="1:11" s="25" customFormat="1" x14ac:dyDescent="0.25">
      <c r="A823" s="24"/>
      <c r="B823" s="60"/>
      <c r="C823" s="60"/>
      <c r="D823" s="60"/>
      <c r="E823" s="60"/>
      <c r="K823" s="47"/>
    </row>
    <row r="824" spans="1:11" s="25" customFormat="1" x14ac:dyDescent="0.25">
      <c r="A824" s="24"/>
      <c r="B824" s="60"/>
      <c r="C824" s="60"/>
      <c r="D824" s="60"/>
      <c r="E824" s="60"/>
      <c r="K824" s="47"/>
    </row>
    <row r="825" spans="1:11" s="25" customFormat="1" x14ac:dyDescent="0.25">
      <c r="A825" s="24"/>
      <c r="B825" s="60"/>
      <c r="C825" s="60"/>
      <c r="D825" s="60"/>
      <c r="E825" s="60"/>
      <c r="K825" s="47"/>
    </row>
    <row r="826" spans="1:11" s="25" customFormat="1" x14ac:dyDescent="0.25">
      <c r="A826" s="24"/>
      <c r="B826" s="60"/>
      <c r="C826" s="60"/>
      <c r="D826" s="60"/>
      <c r="E826" s="60"/>
      <c r="K826" s="47"/>
    </row>
    <row r="827" spans="1:11" s="25" customFormat="1" x14ac:dyDescent="0.25">
      <c r="A827" s="24"/>
      <c r="B827" s="60"/>
      <c r="C827" s="60"/>
      <c r="D827" s="60"/>
      <c r="E827" s="60"/>
      <c r="K827" s="47"/>
    </row>
    <row r="828" spans="1:11" s="25" customFormat="1" x14ac:dyDescent="0.25">
      <c r="A828" s="24"/>
      <c r="B828" s="60"/>
      <c r="C828" s="60"/>
      <c r="D828" s="60"/>
      <c r="E828" s="60"/>
      <c r="K828" s="47"/>
    </row>
    <row r="829" spans="1:11" s="25" customFormat="1" x14ac:dyDescent="0.25">
      <c r="A829" s="24"/>
      <c r="B829" s="60"/>
      <c r="C829" s="60"/>
      <c r="D829" s="60"/>
      <c r="E829" s="60"/>
      <c r="K829" s="47"/>
    </row>
    <row r="830" spans="1:11" s="25" customFormat="1" x14ac:dyDescent="0.25">
      <c r="A830" s="24"/>
      <c r="B830" s="60"/>
      <c r="C830" s="60"/>
      <c r="D830" s="60"/>
      <c r="E830" s="60"/>
      <c r="K830" s="47"/>
    </row>
    <row r="831" spans="1:11" s="25" customFormat="1" x14ac:dyDescent="0.25">
      <c r="A831" s="24"/>
      <c r="B831" s="60"/>
      <c r="C831" s="60"/>
      <c r="D831" s="60"/>
      <c r="E831" s="60"/>
      <c r="K831" s="47"/>
    </row>
    <row r="832" spans="1:11" s="25" customFormat="1" x14ac:dyDescent="0.25">
      <c r="A832" s="24"/>
      <c r="B832" s="60"/>
      <c r="C832" s="60"/>
      <c r="D832" s="60"/>
      <c r="E832" s="60"/>
      <c r="K832" s="47"/>
    </row>
    <row r="833" spans="1:11" s="25" customFormat="1" x14ac:dyDescent="0.25">
      <c r="A833" s="24"/>
      <c r="B833" s="60"/>
      <c r="C833" s="60"/>
      <c r="D833" s="60"/>
      <c r="E833" s="60"/>
      <c r="K833" s="47"/>
    </row>
    <row r="834" spans="1:11" s="25" customFormat="1" x14ac:dyDescent="0.25">
      <c r="A834" s="24"/>
      <c r="B834" s="60"/>
      <c r="C834" s="60"/>
      <c r="D834" s="60"/>
      <c r="E834" s="60"/>
      <c r="K834" s="47"/>
    </row>
    <row r="835" spans="1:11" s="25" customFormat="1" x14ac:dyDescent="0.25">
      <c r="A835" s="24"/>
      <c r="B835" s="60"/>
      <c r="C835" s="60"/>
      <c r="D835" s="60"/>
      <c r="E835" s="60"/>
      <c r="K835" s="47"/>
    </row>
    <row r="836" spans="1:11" s="25" customFormat="1" x14ac:dyDescent="0.25">
      <c r="A836" s="24"/>
      <c r="B836" s="60"/>
      <c r="C836" s="60"/>
      <c r="D836" s="60"/>
      <c r="E836" s="60"/>
      <c r="K836" s="47"/>
    </row>
    <row r="837" spans="1:11" s="25" customFormat="1" x14ac:dyDescent="0.25">
      <c r="A837" s="24"/>
      <c r="B837" s="60"/>
      <c r="C837" s="60"/>
      <c r="D837" s="60"/>
      <c r="E837" s="60"/>
      <c r="K837" s="47"/>
    </row>
    <row r="838" spans="1:11" s="25" customFormat="1" x14ac:dyDescent="0.25">
      <c r="A838" s="24"/>
      <c r="B838" s="60"/>
      <c r="C838" s="60"/>
      <c r="D838" s="60"/>
      <c r="E838" s="60"/>
      <c r="K838" s="47"/>
    </row>
    <row r="839" spans="1:11" s="25" customFormat="1" x14ac:dyDescent="0.25">
      <c r="A839" s="24"/>
      <c r="B839" s="60"/>
      <c r="C839" s="60"/>
      <c r="D839" s="60"/>
      <c r="E839" s="60"/>
      <c r="K839" s="47"/>
    </row>
    <row r="840" spans="1:11" s="25" customFormat="1" x14ac:dyDescent="0.25">
      <c r="A840" s="24"/>
      <c r="B840" s="60"/>
      <c r="C840" s="60"/>
      <c r="D840" s="60"/>
      <c r="E840" s="60"/>
      <c r="K840" s="47"/>
    </row>
    <row r="841" spans="1:11" s="25" customFormat="1" x14ac:dyDescent="0.25">
      <c r="A841" s="24"/>
      <c r="B841" s="60"/>
      <c r="C841" s="60"/>
      <c r="D841" s="60"/>
      <c r="E841" s="60"/>
      <c r="K841" s="47"/>
    </row>
    <row r="842" spans="1:11" s="25" customFormat="1" x14ac:dyDescent="0.25">
      <c r="A842" s="24"/>
      <c r="B842" s="60"/>
      <c r="C842" s="60"/>
      <c r="D842" s="60"/>
      <c r="E842" s="60"/>
      <c r="K842" s="47"/>
    </row>
    <row r="843" spans="1:11" s="25" customFormat="1" x14ac:dyDescent="0.25">
      <c r="A843" s="24"/>
      <c r="B843" s="60"/>
      <c r="C843" s="60"/>
      <c r="D843" s="60"/>
      <c r="E843" s="60"/>
      <c r="K843" s="47"/>
    </row>
    <row r="844" spans="1:11" s="25" customFormat="1" x14ac:dyDescent="0.25">
      <c r="A844" s="24"/>
      <c r="B844" s="60"/>
      <c r="C844" s="60"/>
      <c r="D844" s="60"/>
      <c r="E844" s="60"/>
      <c r="K844" s="47"/>
    </row>
    <row r="845" spans="1:11" s="25" customFormat="1" x14ac:dyDescent="0.25">
      <c r="A845" s="24"/>
      <c r="B845" s="60"/>
      <c r="C845" s="60"/>
      <c r="D845" s="60"/>
      <c r="E845" s="60"/>
      <c r="K845" s="47"/>
    </row>
    <row r="846" spans="1:11" s="25" customFormat="1" x14ac:dyDescent="0.25">
      <c r="A846" s="24"/>
      <c r="B846" s="60"/>
      <c r="C846" s="60"/>
      <c r="D846" s="60"/>
      <c r="E846" s="60"/>
      <c r="K846" s="47"/>
    </row>
    <row r="847" spans="1:11" s="25" customFormat="1" x14ac:dyDescent="0.25">
      <c r="A847" s="24"/>
      <c r="B847" s="60"/>
      <c r="C847" s="60"/>
      <c r="D847" s="60"/>
      <c r="E847" s="60"/>
      <c r="K847" s="47"/>
    </row>
    <row r="848" spans="1:11" s="25" customFormat="1" x14ac:dyDescent="0.25">
      <c r="A848" s="24"/>
      <c r="B848" s="60"/>
      <c r="C848" s="60"/>
      <c r="D848" s="60"/>
      <c r="E848" s="60"/>
      <c r="K848" s="47"/>
    </row>
    <row r="849" spans="1:11" s="25" customFormat="1" x14ac:dyDescent="0.25">
      <c r="A849" s="24"/>
      <c r="B849" s="60"/>
      <c r="C849" s="60"/>
      <c r="D849" s="60"/>
      <c r="E849" s="60"/>
      <c r="K849" s="47"/>
    </row>
    <row r="850" spans="1:11" s="25" customFormat="1" x14ac:dyDescent="0.25">
      <c r="A850" s="24"/>
      <c r="B850" s="60"/>
      <c r="C850" s="60"/>
      <c r="D850" s="60"/>
      <c r="E850" s="60"/>
      <c r="K850" s="47"/>
    </row>
    <row r="851" spans="1:11" s="25" customFormat="1" x14ac:dyDescent="0.25">
      <c r="A851" s="24"/>
      <c r="B851" s="60"/>
      <c r="C851" s="60"/>
      <c r="D851" s="60"/>
      <c r="E851" s="60"/>
      <c r="K851" s="47"/>
    </row>
    <row r="852" spans="1:11" s="25" customFormat="1" x14ac:dyDescent="0.25">
      <c r="A852" s="24"/>
      <c r="B852" s="60"/>
      <c r="C852" s="60"/>
      <c r="D852" s="60"/>
      <c r="E852" s="60"/>
      <c r="K852" s="47"/>
    </row>
    <row r="853" spans="1:11" s="25" customFormat="1" x14ac:dyDescent="0.25">
      <c r="A853" s="24"/>
      <c r="B853" s="60"/>
      <c r="C853" s="60"/>
      <c r="D853" s="60"/>
      <c r="E853" s="60"/>
      <c r="K853" s="47"/>
    </row>
    <row r="854" spans="1:11" s="25" customFormat="1" x14ac:dyDescent="0.25">
      <c r="A854" s="24"/>
      <c r="B854" s="60"/>
      <c r="C854" s="60"/>
      <c r="D854" s="60"/>
      <c r="E854" s="60"/>
      <c r="K854" s="47"/>
    </row>
    <row r="855" spans="1:11" s="25" customFormat="1" x14ac:dyDescent="0.25">
      <c r="A855" s="24"/>
      <c r="B855" s="60"/>
      <c r="C855" s="60"/>
      <c r="D855" s="60"/>
      <c r="E855" s="60"/>
      <c r="K855" s="47"/>
    </row>
    <row r="856" spans="1:11" s="25" customFormat="1" x14ac:dyDescent="0.25">
      <c r="A856" s="24"/>
      <c r="B856" s="60"/>
      <c r="C856" s="60"/>
      <c r="D856" s="60"/>
      <c r="E856" s="60"/>
      <c r="K856" s="47"/>
    </row>
    <row r="857" spans="1:11" s="25" customFormat="1" x14ac:dyDescent="0.25">
      <c r="A857" s="24"/>
      <c r="B857" s="60"/>
      <c r="C857" s="60"/>
      <c r="D857" s="60"/>
      <c r="E857" s="60"/>
      <c r="K857" s="47"/>
    </row>
    <row r="858" spans="1:11" s="25" customFormat="1" x14ac:dyDescent="0.25">
      <c r="A858" s="24"/>
      <c r="B858" s="60"/>
      <c r="C858" s="60"/>
      <c r="D858" s="60"/>
      <c r="E858" s="60"/>
      <c r="K858" s="47"/>
    </row>
    <row r="859" spans="1:11" s="25" customFormat="1" x14ac:dyDescent="0.25">
      <c r="A859" s="24"/>
      <c r="B859" s="60"/>
      <c r="C859" s="60"/>
      <c r="D859" s="60"/>
      <c r="E859" s="60"/>
      <c r="K859" s="47"/>
    </row>
    <row r="860" spans="1:11" s="25" customFormat="1" x14ac:dyDescent="0.25">
      <c r="A860" s="24"/>
      <c r="B860" s="60"/>
      <c r="C860" s="60"/>
      <c r="D860" s="60"/>
      <c r="E860" s="60"/>
      <c r="K860" s="47"/>
    </row>
    <row r="861" spans="1:11" s="25" customFormat="1" x14ac:dyDescent="0.25">
      <c r="A861" s="24"/>
      <c r="B861" s="60"/>
      <c r="C861" s="60"/>
      <c r="D861" s="60"/>
      <c r="E861" s="60"/>
      <c r="K861" s="47"/>
    </row>
    <row r="862" spans="1:11" s="25" customFormat="1" x14ac:dyDescent="0.25">
      <c r="A862" s="24"/>
      <c r="B862" s="60"/>
      <c r="C862" s="60"/>
      <c r="D862" s="60"/>
      <c r="E862" s="60"/>
      <c r="K862" s="47"/>
    </row>
    <row r="863" spans="1:11" s="25" customFormat="1" x14ac:dyDescent="0.25">
      <c r="A863" s="24"/>
      <c r="B863" s="60"/>
      <c r="C863" s="60"/>
      <c r="D863" s="60"/>
      <c r="E863" s="60"/>
      <c r="K863" s="47"/>
    </row>
    <row r="864" spans="1:11" s="25" customFormat="1" x14ac:dyDescent="0.25">
      <c r="A864" s="24"/>
      <c r="B864" s="60"/>
      <c r="C864" s="60"/>
      <c r="D864" s="60"/>
      <c r="E864" s="60"/>
      <c r="K864" s="47"/>
    </row>
    <row r="865" spans="1:11" s="25" customFormat="1" x14ac:dyDescent="0.25">
      <c r="A865" s="24"/>
      <c r="B865" s="60"/>
      <c r="C865" s="60"/>
      <c r="D865" s="60"/>
      <c r="E865" s="60"/>
      <c r="K865" s="47"/>
    </row>
    <row r="866" spans="1:11" s="25" customFormat="1" x14ac:dyDescent="0.25">
      <c r="A866" s="24"/>
      <c r="B866" s="60"/>
      <c r="C866" s="60"/>
      <c r="D866" s="60"/>
      <c r="E866" s="60"/>
      <c r="K866" s="47"/>
    </row>
    <row r="867" spans="1:11" s="25" customFormat="1" x14ac:dyDescent="0.25">
      <c r="A867" s="24"/>
      <c r="B867" s="60"/>
      <c r="C867" s="60"/>
      <c r="D867" s="60"/>
      <c r="E867" s="60"/>
      <c r="K867" s="47"/>
    </row>
    <row r="868" spans="1:11" s="25" customFormat="1" x14ac:dyDescent="0.25">
      <c r="A868" s="24"/>
      <c r="B868" s="60"/>
      <c r="C868" s="60"/>
      <c r="D868" s="60"/>
      <c r="E868" s="60"/>
      <c r="K868" s="47"/>
    </row>
    <row r="869" spans="1:11" s="25" customFormat="1" x14ac:dyDescent="0.25">
      <c r="A869" s="24"/>
      <c r="B869" s="60"/>
      <c r="C869" s="60"/>
      <c r="D869" s="60"/>
      <c r="E869" s="60"/>
      <c r="K869" s="47"/>
    </row>
    <row r="870" spans="1:11" s="25" customFormat="1" x14ac:dyDescent="0.25">
      <c r="A870" s="24"/>
      <c r="B870" s="60"/>
      <c r="C870" s="60"/>
      <c r="D870" s="60"/>
      <c r="E870" s="60"/>
      <c r="K870" s="47"/>
    </row>
    <row r="871" spans="1:11" s="25" customFormat="1" x14ac:dyDescent="0.25">
      <c r="A871" s="24"/>
      <c r="B871" s="60"/>
      <c r="C871" s="60"/>
      <c r="D871" s="60"/>
      <c r="E871" s="60"/>
      <c r="K871" s="47"/>
    </row>
    <row r="872" spans="1:11" s="25" customFormat="1" x14ac:dyDescent="0.25">
      <c r="A872" s="24"/>
      <c r="B872" s="60"/>
      <c r="C872" s="60"/>
      <c r="D872" s="60"/>
      <c r="E872" s="60"/>
      <c r="K872" s="47"/>
    </row>
    <row r="873" spans="1:11" s="25" customFormat="1" x14ac:dyDescent="0.25">
      <c r="A873" s="24"/>
      <c r="B873" s="60"/>
      <c r="C873" s="60"/>
      <c r="D873" s="60"/>
      <c r="E873" s="60"/>
      <c r="K873" s="47"/>
    </row>
    <row r="874" spans="1:11" s="25" customFormat="1" x14ac:dyDescent="0.25">
      <c r="A874" s="24"/>
      <c r="B874" s="60"/>
      <c r="C874" s="60"/>
      <c r="D874" s="60"/>
      <c r="E874" s="60"/>
      <c r="K874" s="47"/>
    </row>
    <row r="875" spans="1:11" s="25" customFormat="1" x14ac:dyDescent="0.25">
      <c r="A875" s="24"/>
      <c r="B875" s="60"/>
      <c r="C875" s="60"/>
      <c r="D875" s="60"/>
      <c r="E875" s="60"/>
      <c r="K875" s="47"/>
    </row>
    <row r="876" spans="1:11" s="25" customFormat="1" x14ac:dyDescent="0.25">
      <c r="A876" s="24"/>
      <c r="B876" s="60"/>
      <c r="C876" s="60"/>
      <c r="D876" s="60"/>
      <c r="E876" s="60"/>
      <c r="K876" s="47"/>
    </row>
    <row r="877" spans="1:11" s="25" customFormat="1" x14ac:dyDescent="0.25">
      <c r="A877" s="24"/>
      <c r="B877" s="60"/>
      <c r="C877" s="60"/>
      <c r="D877" s="60"/>
      <c r="E877" s="60"/>
      <c r="K877" s="47"/>
    </row>
    <row r="878" spans="1:11" s="25" customFormat="1" x14ac:dyDescent="0.25">
      <c r="A878" s="24"/>
      <c r="B878" s="60"/>
      <c r="C878" s="60"/>
      <c r="D878" s="60"/>
      <c r="E878" s="60"/>
      <c r="K878" s="47"/>
    </row>
    <row r="879" spans="1:11" s="25" customFormat="1" x14ac:dyDescent="0.25">
      <c r="A879" s="24"/>
      <c r="B879" s="60"/>
      <c r="C879" s="60"/>
      <c r="D879" s="60"/>
      <c r="E879" s="60"/>
      <c r="K879" s="47"/>
    </row>
    <row r="880" spans="1:11" s="25" customFormat="1" x14ac:dyDescent="0.25">
      <c r="A880" s="24"/>
      <c r="B880" s="60"/>
      <c r="C880" s="60"/>
      <c r="D880" s="60"/>
      <c r="E880" s="60"/>
      <c r="K880" s="47"/>
    </row>
    <row r="881" spans="1:11" s="25" customFormat="1" x14ac:dyDescent="0.25">
      <c r="A881" s="24"/>
      <c r="B881" s="60"/>
      <c r="C881" s="60"/>
      <c r="D881" s="60"/>
      <c r="E881" s="60"/>
      <c r="K881" s="47"/>
    </row>
    <row r="882" spans="1:11" s="25" customFormat="1" x14ac:dyDescent="0.25">
      <c r="A882" s="24"/>
      <c r="B882" s="60"/>
      <c r="C882" s="60"/>
      <c r="D882" s="60"/>
      <c r="E882" s="60"/>
      <c r="K882" s="47"/>
    </row>
    <row r="883" spans="1:11" s="25" customFormat="1" x14ac:dyDescent="0.25">
      <c r="A883" s="24"/>
      <c r="B883" s="60"/>
      <c r="C883" s="60"/>
      <c r="D883" s="60"/>
      <c r="E883" s="60"/>
      <c r="K883" s="47"/>
    </row>
    <row r="884" spans="1:11" s="25" customFormat="1" x14ac:dyDescent="0.25">
      <c r="A884" s="24"/>
      <c r="B884" s="60"/>
      <c r="C884" s="60"/>
      <c r="D884" s="60"/>
      <c r="E884" s="60"/>
      <c r="K884" s="47"/>
    </row>
    <row r="885" spans="1:11" s="25" customFormat="1" x14ac:dyDescent="0.25">
      <c r="A885" s="24"/>
      <c r="B885" s="60"/>
      <c r="C885" s="60"/>
      <c r="D885" s="60"/>
      <c r="E885" s="60"/>
      <c r="K885" s="47"/>
    </row>
    <row r="886" spans="1:11" s="25" customFormat="1" x14ac:dyDescent="0.25">
      <c r="A886" s="24"/>
      <c r="B886" s="60"/>
      <c r="C886" s="60"/>
      <c r="D886" s="60"/>
      <c r="E886" s="60"/>
      <c r="K886" s="47"/>
    </row>
    <row r="887" spans="1:11" s="25" customFormat="1" x14ac:dyDescent="0.25">
      <c r="A887" s="24"/>
      <c r="B887" s="60"/>
      <c r="C887" s="60"/>
      <c r="D887" s="60"/>
      <c r="E887" s="60"/>
      <c r="K887" s="47"/>
    </row>
    <row r="888" spans="1:11" s="25" customFormat="1" x14ac:dyDescent="0.25">
      <c r="A888" s="24"/>
      <c r="B888" s="60"/>
      <c r="C888" s="60"/>
      <c r="D888" s="60"/>
      <c r="E888" s="60"/>
      <c r="K888" s="47"/>
    </row>
    <row r="889" spans="1:11" s="25" customFormat="1" x14ac:dyDescent="0.25">
      <c r="A889" s="24"/>
      <c r="B889" s="60"/>
      <c r="C889" s="60"/>
      <c r="D889" s="60"/>
      <c r="E889" s="60"/>
      <c r="K889" s="47"/>
    </row>
    <row r="890" spans="1:11" s="25" customFormat="1" x14ac:dyDescent="0.25">
      <c r="A890" s="24"/>
      <c r="B890" s="60"/>
      <c r="C890" s="60"/>
      <c r="D890" s="60"/>
      <c r="E890" s="60"/>
      <c r="K890" s="47"/>
    </row>
    <row r="891" spans="1:11" s="25" customFormat="1" x14ac:dyDescent="0.25">
      <c r="A891" s="24"/>
      <c r="B891" s="60"/>
      <c r="C891" s="60"/>
      <c r="D891" s="60"/>
      <c r="E891" s="60"/>
      <c r="K891" s="47"/>
    </row>
    <row r="892" spans="1:11" s="25" customFormat="1" x14ac:dyDescent="0.25">
      <c r="A892" s="24"/>
      <c r="B892" s="60"/>
      <c r="C892" s="60"/>
      <c r="D892" s="60"/>
      <c r="E892" s="60"/>
      <c r="K892" s="47"/>
    </row>
    <row r="893" spans="1:11" s="25" customFormat="1" x14ac:dyDescent="0.25">
      <c r="A893" s="24"/>
      <c r="B893" s="60"/>
      <c r="C893" s="60"/>
      <c r="D893" s="60"/>
      <c r="E893" s="60"/>
      <c r="K893" s="47"/>
    </row>
    <row r="894" spans="1:11" s="25" customFormat="1" x14ac:dyDescent="0.25">
      <c r="A894" s="24"/>
      <c r="B894" s="60"/>
      <c r="C894" s="60"/>
      <c r="D894" s="60"/>
      <c r="E894" s="60"/>
      <c r="K894" s="47"/>
    </row>
    <row r="895" spans="1:11" s="25" customFormat="1" x14ac:dyDescent="0.25">
      <c r="A895" s="24"/>
      <c r="B895" s="60"/>
      <c r="C895" s="60"/>
      <c r="D895" s="60"/>
      <c r="E895" s="60"/>
      <c r="K895" s="47"/>
    </row>
    <row r="896" spans="1:11" s="25" customFormat="1" x14ac:dyDescent="0.25">
      <c r="A896" s="24"/>
      <c r="B896" s="60"/>
      <c r="C896" s="60"/>
      <c r="D896" s="60"/>
      <c r="E896" s="60"/>
      <c r="K896" s="47"/>
    </row>
    <row r="897" spans="1:11" s="25" customFormat="1" x14ac:dyDescent="0.25">
      <c r="A897" s="24"/>
      <c r="B897" s="60"/>
      <c r="C897" s="60"/>
      <c r="D897" s="60"/>
      <c r="E897" s="60"/>
      <c r="K897" s="47"/>
    </row>
    <row r="898" spans="1:11" s="25" customFormat="1" x14ac:dyDescent="0.25">
      <c r="A898" s="24"/>
      <c r="B898" s="60"/>
      <c r="C898" s="60"/>
      <c r="D898" s="60"/>
      <c r="E898" s="60"/>
      <c r="K898" s="47"/>
    </row>
    <row r="899" spans="1:11" s="25" customFormat="1" x14ac:dyDescent="0.25">
      <c r="A899" s="24"/>
      <c r="B899" s="60"/>
      <c r="C899" s="60"/>
      <c r="D899" s="60"/>
      <c r="E899" s="60"/>
      <c r="K899" s="47"/>
    </row>
    <row r="900" spans="1:11" s="25" customFormat="1" x14ac:dyDescent="0.25">
      <c r="A900" s="24"/>
      <c r="B900" s="60"/>
      <c r="C900" s="60"/>
      <c r="D900" s="60"/>
      <c r="E900" s="60"/>
      <c r="K900" s="47"/>
    </row>
    <row r="901" spans="1:11" s="25" customFormat="1" x14ac:dyDescent="0.25">
      <c r="A901" s="24"/>
      <c r="B901" s="60"/>
      <c r="C901" s="60"/>
      <c r="D901" s="60"/>
      <c r="E901" s="60"/>
      <c r="K901" s="47"/>
    </row>
    <row r="902" spans="1:11" s="25" customFormat="1" x14ac:dyDescent="0.25">
      <c r="A902" s="24"/>
      <c r="B902" s="60"/>
      <c r="C902" s="60"/>
      <c r="D902" s="60"/>
      <c r="E902" s="60"/>
      <c r="K902" s="47"/>
    </row>
    <row r="903" spans="1:11" s="25" customFormat="1" x14ac:dyDescent="0.25">
      <c r="A903" s="24"/>
      <c r="B903" s="60"/>
      <c r="C903" s="60"/>
      <c r="D903" s="60"/>
      <c r="E903" s="60"/>
      <c r="K903" s="47"/>
    </row>
    <row r="904" spans="1:11" s="25" customFormat="1" x14ac:dyDescent="0.25">
      <c r="A904" s="24"/>
      <c r="B904" s="60"/>
      <c r="C904" s="60"/>
      <c r="D904" s="60"/>
      <c r="E904" s="60"/>
      <c r="K904" s="47"/>
    </row>
    <row r="905" spans="1:11" s="25" customFormat="1" x14ac:dyDescent="0.25">
      <c r="A905" s="24"/>
      <c r="B905" s="60"/>
      <c r="C905" s="60"/>
      <c r="D905" s="60"/>
      <c r="E905" s="60"/>
      <c r="K905" s="47"/>
    </row>
    <row r="906" spans="1:11" s="25" customFormat="1" x14ac:dyDescent="0.25">
      <c r="A906" s="24"/>
      <c r="B906" s="60"/>
      <c r="C906" s="60"/>
      <c r="D906" s="60"/>
      <c r="E906" s="60"/>
      <c r="K906" s="47"/>
    </row>
    <row r="907" spans="1:11" s="25" customFormat="1" x14ac:dyDescent="0.25">
      <c r="A907" s="24"/>
      <c r="B907" s="60"/>
      <c r="C907" s="60"/>
      <c r="D907" s="60"/>
      <c r="E907" s="60"/>
      <c r="K907" s="47"/>
    </row>
    <row r="908" spans="1:11" s="25" customFormat="1" x14ac:dyDescent="0.25">
      <c r="A908" s="24"/>
      <c r="B908" s="60"/>
      <c r="C908" s="60"/>
      <c r="D908" s="60"/>
      <c r="E908" s="60"/>
      <c r="K908" s="47"/>
    </row>
    <row r="909" spans="1:11" s="25" customFormat="1" x14ac:dyDescent="0.25">
      <c r="A909" s="24"/>
      <c r="B909" s="60"/>
      <c r="C909" s="60"/>
      <c r="D909" s="60"/>
      <c r="E909" s="60"/>
      <c r="K909" s="47"/>
    </row>
    <row r="910" spans="1:11" s="25" customFormat="1" x14ac:dyDescent="0.25">
      <c r="A910" s="24"/>
      <c r="B910" s="60"/>
      <c r="C910" s="60"/>
      <c r="D910" s="60"/>
      <c r="E910" s="60"/>
      <c r="K910" s="47"/>
    </row>
    <row r="911" spans="1:11" s="25" customFormat="1" x14ac:dyDescent="0.25">
      <c r="A911" s="24"/>
      <c r="B911" s="60"/>
      <c r="C911" s="60"/>
      <c r="D911" s="60"/>
      <c r="E911" s="60"/>
      <c r="K911" s="47"/>
    </row>
    <row r="912" spans="1:11" s="25" customFormat="1" x14ac:dyDescent="0.25">
      <c r="A912" s="24"/>
      <c r="B912" s="60"/>
      <c r="C912" s="60"/>
      <c r="D912" s="60"/>
      <c r="E912" s="60"/>
      <c r="K912" s="47"/>
    </row>
    <row r="913" spans="1:11" s="25" customFormat="1" x14ac:dyDescent="0.25">
      <c r="A913" s="24"/>
      <c r="B913" s="60"/>
      <c r="C913" s="60"/>
      <c r="D913" s="60"/>
      <c r="E913" s="60"/>
      <c r="K913" s="47"/>
    </row>
    <row r="914" spans="1:11" s="25" customFormat="1" x14ac:dyDescent="0.25">
      <c r="A914" s="24"/>
      <c r="B914" s="60"/>
      <c r="C914" s="60"/>
      <c r="D914" s="60"/>
      <c r="E914" s="60"/>
      <c r="K914" s="47"/>
    </row>
    <row r="915" spans="1:11" s="25" customFormat="1" x14ac:dyDescent="0.25">
      <c r="A915" s="24"/>
      <c r="B915" s="60"/>
      <c r="C915" s="60"/>
      <c r="D915" s="60"/>
      <c r="E915" s="60"/>
      <c r="K915" s="47"/>
    </row>
    <row r="916" spans="1:11" s="25" customFormat="1" x14ac:dyDescent="0.25">
      <c r="A916" s="24"/>
      <c r="B916" s="60"/>
      <c r="C916" s="60"/>
      <c r="D916" s="60"/>
      <c r="E916" s="60"/>
      <c r="K916" s="47"/>
    </row>
    <row r="917" spans="1:11" s="25" customFormat="1" x14ac:dyDescent="0.25">
      <c r="A917" s="24"/>
      <c r="B917" s="60"/>
      <c r="C917" s="60"/>
      <c r="D917" s="60"/>
      <c r="E917" s="60"/>
      <c r="K917" s="47"/>
    </row>
    <row r="918" spans="1:11" s="25" customFormat="1" x14ac:dyDescent="0.25">
      <c r="A918" s="24"/>
      <c r="B918" s="60"/>
      <c r="C918" s="60"/>
      <c r="D918" s="60"/>
      <c r="E918" s="60"/>
      <c r="K918" s="47"/>
    </row>
    <row r="919" spans="1:11" s="25" customFormat="1" x14ac:dyDescent="0.25">
      <c r="A919" s="24"/>
      <c r="B919" s="60"/>
      <c r="C919" s="60"/>
      <c r="D919" s="60"/>
      <c r="E919" s="60"/>
      <c r="K919" s="47"/>
    </row>
    <row r="920" spans="1:11" s="25" customFormat="1" x14ac:dyDescent="0.25">
      <c r="A920" s="24"/>
      <c r="B920" s="60"/>
      <c r="C920" s="60"/>
      <c r="D920" s="60"/>
      <c r="E920" s="60"/>
      <c r="K920" s="47"/>
    </row>
    <row r="921" spans="1:11" s="25" customFormat="1" x14ac:dyDescent="0.25">
      <c r="A921" s="24"/>
      <c r="B921" s="60"/>
      <c r="C921" s="60"/>
      <c r="D921" s="60"/>
      <c r="E921" s="60"/>
      <c r="K921" s="47"/>
    </row>
    <row r="922" spans="1:11" s="25" customFormat="1" x14ac:dyDescent="0.25">
      <c r="A922" s="24"/>
      <c r="B922" s="60"/>
      <c r="C922" s="60"/>
      <c r="D922" s="60"/>
      <c r="E922" s="60"/>
      <c r="K922" s="47"/>
    </row>
    <row r="923" spans="1:11" s="25" customFormat="1" x14ac:dyDescent="0.25">
      <c r="A923" s="24"/>
      <c r="B923" s="60"/>
      <c r="C923" s="60"/>
      <c r="D923" s="60"/>
      <c r="E923" s="60"/>
      <c r="K923" s="47"/>
    </row>
    <row r="924" spans="1:11" s="25" customFormat="1" x14ac:dyDescent="0.25">
      <c r="A924" s="24"/>
      <c r="B924" s="60"/>
      <c r="C924" s="60"/>
      <c r="D924" s="60"/>
      <c r="E924" s="60"/>
      <c r="K924" s="47"/>
    </row>
    <row r="925" spans="1:11" s="25" customFormat="1" x14ac:dyDescent="0.25">
      <c r="A925" s="24"/>
      <c r="B925" s="60"/>
      <c r="C925" s="60"/>
      <c r="D925" s="60"/>
      <c r="E925" s="60"/>
      <c r="K925" s="47"/>
    </row>
    <row r="926" spans="1:11" s="25" customFormat="1" x14ac:dyDescent="0.25">
      <c r="A926" s="24"/>
      <c r="B926" s="60"/>
      <c r="C926" s="60"/>
      <c r="D926" s="60"/>
      <c r="E926" s="60"/>
      <c r="K926" s="47"/>
    </row>
    <row r="927" spans="1:11" s="25" customFormat="1" x14ac:dyDescent="0.25">
      <c r="A927" s="24"/>
      <c r="B927" s="60"/>
      <c r="C927" s="60"/>
      <c r="D927" s="60"/>
      <c r="E927" s="60"/>
      <c r="K927" s="47"/>
    </row>
    <row r="928" spans="1:11" s="25" customFormat="1" x14ac:dyDescent="0.25">
      <c r="A928" s="24"/>
      <c r="B928" s="60"/>
      <c r="C928" s="60"/>
      <c r="D928" s="60"/>
      <c r="E928" s="60"/>
      <c r="K928" s="47"/>
    </row>
    <row r="929" spans="1:11" s="25" customFormat="1" x14ac:dyDescent="0.25">
      <c r="A929" s="24"/>
      <c r="B929" s="60"/>
      <c r="C929" s="60"/>
      <c r="D929" s="60"/>
      <c r="E929" s="60"/>
      <c r="K929" s="47"/>
    </row>
    <row r="930" spans="1:11" s="25" customFormat="1" x14ac:dyDescent="0.25">
      <c r="A930" s="24"/>
      <c r="B930" s="60"/>
      <c r="C930" s="60"/>
      <c r="D930" s="60"/>
      <c r="E930" s="60"/>
      <c r="K930" s="47"/>
    </row>
    <row r="931" spans="1:11" s="25" customFormat="1" x14ac:dyDescent="0.25">
      <c r="A931" s="24"/>
      <c r="B931" s="60"/>
      <c r="C931" s="60"/>
      <c r="D931" s="60"/>
      <c r="E931" s="60"/>
      <c r="K931" s="47"/>
    </row>
    <row r="932" spans="1:11" s="25" customFormat="1" x14ac:dyDescent="0.25">
      <c r="A932" s="24"/>
      <c r="B932" s="60"/>
      <c r="C932" s="60"/>
      <c r="D932" s="60"/>
      <c r="E932" s="60"/>
      <c r="K932" s="47"/>
    </row>
    <row r="933" spans="1:11" s="25" customFormat="1" x14ac:dyDescent="0.25">
      <c r="A933" s="24"/>
      <c r="B933" s="60"/>
      <c r="C933" s="60"/>
      <c r="D933" s="60"/>
      <c r="E933" s="60"/>
      <c r="K933" s="47"/>
    </row>
    <row r="934" spans="1:11" s="25" customFormat="1" x14ac:dyDescent="0.25">
      <c r="A934" s="24"/>
      <c r="B934" s="60"/>
      <c r="C934" s="60"/>
      <c r="D934" s="60"/>
      <c r="E934" s="60"/>
      <c r="K934" s="47"/>
    </row>
    <row r="935" spans="1:11" s="25" customFormat="1" x14ac:dyDescent="0.25">
      <c r="A935" s="24"/>
      <c r="B935" s="60"/>
      <c r="C935" s="60"/>
      <c r="D935" s="60"/>
      <c r="E935" s="60"/>
      <c r="K935" s="47"/>
    </row>
    <row r="936" spans="1:11" s="25" customFormat="1" x14ac:dyDescent="0.25">
      <c r="A936" s="24"/>
      <c r="B936" s="60"/>
      <c r="C936" s="60"/>
      <c r="D936" s="60"/>
      <c r="E936" s="60"/>
      <c r="K936" s="47"/>
    </row>
    <row r="937" spans="1:11" s="25" customFormat="1" x14ac:dyDescent="0.25">
      <c r="A937" s="24"/>
      <c r="B937" s="60"/>
      <c r="C937" s="60"/>
      <c r="D937" s="60"/>
      <c r="E937" s="60"/>
      <c r="K937" s="47"/>
    </row>
    <row r="938" spans="1:11" s="25" customFormat="1" x14ac:dyDescent="0.25">
      <c r="A938" s="24"/>
      <c r="B938" s="60"/>
      <c r="C938" s="60"/>
      <c r="D938" s="60"/>
      <c r="E938" s="60"/>
      <c r="K938" s="47"/>
    </row>
    <row r="939" spans="1:11" s="25" customFormat="1" x14ac:dyDescent="0.25">
      <c r="A939" s="24"/>
      <c r="B939" s="60"/>
      <c r="C939" s="60"/>
      <c r="D939" s="60"/>
      <c r="E939" s="60"/>
      <c r="K939" s="47"/>
    </row>
    <row r="940" spans="1:11" s="25" customFormat="1" x14ac:dyDescent="0.25">
      <c r="A940" s="24"/>
      <c r="B940" s="60"/>
      <c r="C940" s="60"/>
      <c r="D940" s="60"/>
      <c r="E940" s="60"/>
      <c r="K940" s="47"/>
    </row>
    <row r="941" spans="1:11" s="25" customFormat="1" x14ac:dyDescent="0.25">
      <c r="A941" s="24"/>
      <c r="B941" s="60"/>
      <c r="C941" s="60"/>
      <c r="D941" s="60"/>
      <c r="E941" s="60"/>
      <c r="K941" s="47"/>
    </row>
    <row r="942" spans="1:11" s="25" customFormat="1" x14ac:dyDescent="0.25">
      <c r="A942" s="24"/>
      <c r="B942" s="60"/>
      <c r="C942" s="60"/>
      <c r="D942" s="60"/>
      <c r="E942" s="60"/>
      <c r="K942" s="47"/>
    </row>
    <row r="943" spans="1:11" s="25" customFormat="1" x14ac:dyDescent="0.25">
      <c r="A943" s="24"/>
      <c r="B943" s="60"/>
      <c r="C943" s="60"/>
      <c r="D943" s="60"/>
      <c r="E943" s="60"/>
      <c r="K943" s="47"/>
    </row>
    <row r="944" spans="1:11" s="25" customFormat="1" x14ac:dyDescent="0.25">
      <c r="A944" s="24"/>
      <c r="B944" s="60"/>
      <c r="C944" s="60"/>
      <c r="D944" s="60"/>
      <c r="E944" s="60"/>
      <c r="K944" s="47"/>
    </row>
    <row r="945" spans="1:11" s="25" customFormat="1" x14ac:dyDescent="0.25">
      <c r="A945" s="24"/>
      <c r="B945" s="60"/>
      <c r="C945" s="60"/>
      <c r="D945" s="60"/>
      <c r="E945" s="60"/>
      <c r="K945" s="47"/>
    </row>
    <row r="946" spans="1:11" s="25" customFormat="1" x14ac:dyDescent="0.25">
      <c r="A946" s="24"/>
      <c r="B946" s="60"/>
      <c r="C946" s="60"/>
      <c r="D946" s="60"/>
      <c r="E946" s="60"/>
      <c r="K946" s="47"/>
    </row>
    <row r="947" spans="1:11" s="25" customFormat="1" x14ac:dyDescent="0.25">
      <c r="A947" s="24"/>
      <c r="B947" s="60"/>
      <c r="C947" s="60"/>
      <c r="D947" s="60"/>
      <c r="E947" s="60"/>
      <c r="K947" s="47"/>
    </row>
    <row r="948" spans="1:11" s="25" customFormat="1" x14ac:dyDescent="0.25">
      <c r="A948" s="24"/>
      <c r="B948" s="60"/>
      <c r="C948" s="60"/>
      <c r="D948" s="60"/>
      <c r="E948" s="60"/>
      <c r="K948" s="47"/>
    </row>
    <row r="949" spans="1:11" s="25" customFormat="1" x14ac:dyDescent="0.25">
      <c r="A949" s="24"/>
      <c r="B949" s="60"/>
      <c r="C949" s="60"/>
      <c r="D949" s="60"/>
      <c r="E949" s="60"/>
      <c r="K949" s="47"/>
    </row>
    <row r="950" spans="1:11" s="25" customFormat="1" x14ac:dyDescent="0.25">
      <c r="A950" s="24"/>
      <c r="B950" s="60"/>
      <c r="C950" s="60"/>
      <c r="D950" s="60"/>
      <c r="E950" s="60"/>
      <c r="K950" s="47"/>
    </row>
    <row r="951" spans="1:11" s="25" customFormat="1" x14ac:dyDescent="0.25">
      <c r="A951" s="24"/>
      <c r="B951" s="60"/>
      <c r="C951" s="60"/>
      <c r="D951" s="60"/>
      <c r="E951" s="60"/>
      <c r="K951" s="47"/>
    </row>
    <row r="952" spans="1:11" s="25" customFormat="1" x14ac:dyDescent="0.25">
      <c r="A952" s="24"/>
      <c r="B952" s="60"/>
      <c r="C952" s="60"/>
      <c r="D952" s="60"/>
      <c r="E952" s="60"/>
      <c r="K952" s="47"/>
    </row>
    <row r="953" spans="1:11" s="25" customFormat="1" x14ac:dyDescent="0.25">
      <c r="A953" s="24"/>
      <c r="B953" s="60"/>
      <c r="C953" s="60"/>
      <c r="D953" s="60"/>
      <c r="E953" s="60"/>
      <c r="K953" s="47"/>
    </row>
    <row r="954" spans="1:11" s="25" customFormat="1" x14ac:dyDescent="0.25">
      <c r="A954" s="24"/>
      <c r="B954" s="60"/>
      <c r="C954" s="60"/>
      <c r="D954" s="60"/>
      <c r="E954" s="60"/>
      <c r="K954" s="47"/>
    </row>
    <row r="955" spans="1:11" s="25" customFormat="1" x14ac:dyDescent="0.25">
      <c r="A955" s="24"/>
      <c r="B955" s="60"/>
      <c r="C955" s="60"/>
      <c r="D955" s="60"/>
      <c r="E955" s="60"/>
      <c r="K955" s="47"/>
    </row>
    <row r="956" spans="1:11" s="25" customFormat="1" x14ac:dyDescent="0.25">
      <c r="A956" s="24"/>
      <c r="B956" s="60"/>
      <c r="C956" s="60"/>
      <c r="D956" s="60"/>
      <c r="E956" s="60"/>
      <c r="K956" s="47"/>
    </row>
    <row r="957" spans="1:11" s="25" customFormat="1" x14ac:dyDescent="0.25">
      <c r="A957" s="24"/>
      <c r="B957" s="60"/>
      <c r="C957" s="60"/>
      <c r="D957" s="60"/>
      <c r="E957" s="60"/>
      <c r="K957" s="47"/>
    </row>
    <row r="958" spans="1:11" s="25" customFormat="1" x14ac:dyDescent="0.25">
      <c r="A958" s="24"/>
      <c r="B958" s="60"/>
      <c r="C958" s="60"/>
      <c r="D958" s="60"/>
      <c r="E958" s="60"/>
      <c r="K958" s="47"/>
    </row>
    <row r="959" spans="1:11" s="25" customFormat="1" x14ac:dyDescent="0.25">
      <c r="A959" s="24"/>
      <c r="B959" s="60"/>
      <c r="C959" s="60"/>
      <c r="D959" s="60"/>
      <c r="E959" s="60"/>
      <c r="K959" s="47"/>
    </row>
    <row r="960" spans="1:11" s="25" customFormat="1" x14ac:dyDescent="0.25">
      <c r="A960" s="24"/>
      <c r="B960" s="60"/>
      <c r="C960" s="60"/>
      <c r="D960" s="60"/>
      <c r="E960" s="60"/>
      <c r="K960" s="47"/>
    </row>
    <row r="961" spans="1:11" s="25" customFormat="1" x14ac:dyDescent="0.25">
      <c r="A961" s="24"/>
      <c r="B961" s="60"/>
      <c r="C961" s="60"/>
      <c r="D961" s="60"/>
      <c r="E961" s="60"/>
      <c r="K961" s="47"/>
    </row>
    <row r="962" spans="1:11" s="25" customFormat="1" x14ac:dyDescent="0.25">
      <c r="A962" s="24"/>
      <c r="B962" s="60"/>
      <c r="C962" s="60"/>
      <c r="D962" s="60"/>
      <c r="E962" s="60"/>
      <c r="K962" s="47"/>
    </row>
    <row r="963" spans="1:11" s="25" customFormat="1" x14ac:dyDescent="0.25">
      <c r="A963" s="24"/>
      <c r="B963" s="60"/>
      <c r="C963" s="60"/>
      <c r="D963" s="60"/>
      <c r="E963" s="60"/>
      <c r="K963" s="47"/>
    </row>
    <row r="964" spans="1:11" s="25" customFormat="1" x14ac:dyDescent="0.25">
      <c r="A964" s="24"/>
      <c r="B964" s="60"/>
      <c r="C964" s="60"/>
      <c r="D964" s="60"/>
      <c r="E964" s="60"/>
      <c r="K964" s="47"/>
    </row>
    <row r="965" spans="1:11" s="25" customFormat="1" x14ac:dyDescent="0.25">
      <c r="A965" s="24"/>
      <c r="B965" s="60"/>
      <c r="C965" s="60"/>
      <c r="D965" s="60"/>
      <c r="E965" s="60"/>
      <c r="K965" s="47"/>
    </row>
    <row r="966" spans="1:11" s="25" customFormat="1" x14ac:dyDescent="0.25">
      <c r="A966" s="24"/>
      <c r="B966" s="60"/>
      <c r="C966" s="60"/>
      <c r="D966" s="60"/>
      <c r="E966" s="60"/>
      <c r="K966" s="47"/>
    </row>
    <row r="967" spans="1:11" s="25" customFormat="1" x14ac:dyDescent="0.25">
      <c r="A967" s="24"/>
      <c r="B967" s="60"/>
      <c r="C967" s="60"/>
      <c r="D967" s="60"/>
      <c r="E967" s="60"/>
      <c r="K967" s="47"/>
    </row>
    <row r="968" spans="1:11" s="25" customFormat="1" x14ac:dyDescent="0.25">
      <c r="A968" s="24"/>
      <c r="B968" s="60"/>
      <c r="C968" s="60"/>
      <c r="D968" s="60"/>
      <c r="E968" s="60"/>
      <c r="K968" s="47"/>
    </row>
    <row r="969" spans="1:11" s="25" customFormat="1" x14ac:dyDescent="0.25">
      <c r="A969" s="24"/>
      <c r="B969" s="60"/>
      <c r="C969" s="60"/>
      <c r="D969" s="60"/>
      <c r="E969" s="60"/>
      <c r="K969" s="47"/>
    </row>
    <row r="970" spans="1:11" s="25" customFormat="1" x14ac:dyDescent="0.25">
      <c r="A970" s="24"/>
      <c r="B970" s="60"/>
      <c r="C970" s="60"/>
      <c r="D970" s="60"/>
      <c r="E970" s="60"/>
      <c r="K970" s="47"/>
    </row>
    <row r="971" spans="1:11" s="25" customFormat="1" x14ac:dyDescent="0.25">
      <c r="A971" s="24"/>
      <c r="B971" s="60"/>
      <c r="C971" s="60"/>
      <c r="D971" s="60"/>
      <c r="E971" s="60"/>
      <c r="K971" s="47"/>
    </row>
    <row r="972" spans="1:11" s="25" customFormat="1" x14ac:dyDescent="0.25">
      <c r="A972" s="24"/>
      <c r="B972" s="60"/>
      <c r="C972" s="60"/>
      <c r="D972" s="60"/>
      <c r="E972" s="60"/>
      <c r="K972" s="47"/>
    </row>
    <row r="973" spans="1:11" s="25" customFormat="1" x14ac:dyDescent="0.25">
      <c r="A973" s="24"/>
      <c r="B973" s="60"/>
      <c r="C973" s="60"/>
      <c r="D973" s="60"/>
      <c r="E973" s="60"/>
      <c r="K973" s="47"/>
    </row>
    <row r="974" spans="1:11" s="25" customFormat="1" x14ac:dyDescent="0.25">
      <c r="A974" s="24"/>
      <c r="B974" s="60"/>
      <c r="C974" s="60"/>
      <c r="D974" s="60"/>
      <c r="E974" s="60"/>
      <c r="K974" s="47"/>
    </row>
    <row r="975" spans="1:11" s="25" customFormat="1" x14ac:dyDescent="0.25">
      <c r="A975" s="24"/>
      <c r="B975" s="60"/>
      <c r="C975" s="60"/>
      <c r="D975" s="60"/>
      <c r="E975" s="60"/>
      <c r="K975" s="47"/>
    </row>
    <row r="976" spans="1:11" s="25" customFormat="1" x14ac:dyDescent="0.25">
      <c r="A976" s="24"/>
      <c r="B976" s="60"/>
      <c r="C976" s="60"/>
      <c r="D976" s="60"/>
      <c r="E976" s="60"/>
      <c r="K976" s="47"/>
    </row>
    <row r="977" spans="1:11" s="25" customFormat="1" x14ac:dyDescent="0.25">
      <c r="A977" s="24"/>
      <c r="B977" s="60"/>
      <c r="C977" s="60"/>
      <c r="D977" s="60"/>
      <c r="E977" s="60"/>
      <c r="K977" s="47"/>
    </row>
    <row r="978" spans="1:11" s="25" customFormat="1" x14ac:dyDescent="0.25">
      <c r="A978" s="24"/>
      <c r="B978" s="60"/>
      <c r="C978" s="60"/>
      <c r="D978" s="60"/>
      <c r="E978" s="60"/>
      <c r="K978" s="47"/>
    </row>
    <row r="979" spans="1:11" s="25" customFormat="1" x14ac:dyDescent="0.25">
      <c r="A979" s="24"/>
      <c r="B979" s="60"/>
      <c r="C979" s="60"/>
      <c r="D979" s="60"/>
      <c r="E979" s="60"/>
      <c r="K979" s="47"/>
    </row>
    <row r="980" spans="1:11" s="25" customFormat="1" x14ac:dyDescent="0.25">
      <c r="A980" s="24"/>
      <c r="B980" s="60"/>
      <c r="C980" s="60"/>
      <c r="D980" s="60"/>
      <c r="E980" s="60"/>
      <c r="K980" s="47"/>
    </row>
    <row r="981" spans="1:11" s="25" customFormat="1" x14ac:dyDescent="0.25">
      <c r="A981" s="24"/>
      <c r="B981" s="60"/>
      <c r="C981" s="60"/>
      <c r="D981" s="60"/>
      <c r="E981" s="60"/>
      <c r="K981" s="47"/>
    </row>
    <row r="982" spans="1:11" s="25" customFormat="1" x14ac:dyDescent="0.25">
      <c r="A982" s="24"/>
      <c r="B982" s="60"/>
      <c r="C982" s="60"/>
      <c r="D982" s="60"/>
      <c r="E982" s="60"/>
      <c r="K982" s="47"/>
    </row>
    <row r="983" spans="1:11" s="25" customFormat="1" x14ac:dyDescent="0.25">
      <c r="A983" s="24"/>
      <c r="B983" s="60"/>
      <c r="C983" s="60"/>
      <c r="D983" s="60"/>
      <c r="E983" s="60"/>
      <c r="K983" s="47"/>
    </row>
    <row r="984" spans="1:11" s="25" customFormat="1" x14ac:dyDescent="0.25">
      <c r="A984" s="24"/>
      <c r="B984" s="60"/>
      <c r="C984" s="60"/>
      <c r="D984" s="60"/>
      <c r="E984" s="60"/>
      <c r="K984" s="47"/>
    </row>
    <row r="985" spans="1:11" s="25" customFormat="1" x14ac:dyDescent="0.25">
      <c r="A985" s="24"/>
      <c r="B985" s="60"/>
      <c r="C985" s="60"/>
      <c r="D985" s="60"/>
      <c r="E985" s="60"/>
      <c r="K985" s="47"/>
    </row>
    <row r="986" spans="1:11" s="25" customFormat="1" x14ac:dyDescent="0.25">
      <c r="A986" s="24"/>
      <c r="B986" s="60"/>
      <c r="C986" s="60"/>
      <c r="D986" s="60"/>
      <c r="E986" s="60"/>
      <c r="K986" s="47"/>
    </row>
    <row r="987" spans="1:11" s="25" customFormat="1" x14ac:dyDescent="0.25">
      <c r="A987" s="24"/>
      <c r="B987" s="60"/>
      <c r="C987" s="60"/>
      <c r="D987" s="60"/>
      <c r="E987" s="60"/>
      <c r="K987" s="47"/>
    </row>
    <row r="988" spans="1:11" s="25" customFormat="1" x14ac:dyDescent="0.25">
      <c r="A988" s="24"/>
      <c r="B988" s="60"/>
      <c r="C988" s="60"/>
      <c r="D988" s="60"/>
      <c r="E988" s="60"/>
      <c r="K988" s="47"/>
    </row>
    <row r="989" spans="1:11" s="25" customFormat="1" x14ac:dyDescent="0.25">
      <c r="A989" s="24"/>
      <c r="B989" s="60"/>
      <c r="C989" s="60"/>
      <c r="D989" s="60"/>
      <c r="E989" s="60"/>
      <c r="K989" s="47"/>
    </row>
    <row r="990" spans="1:11" s="25" customFormat="1" x14ac:dyDescent="0.25">
      <c r="A990" s="24"/>
      <c r="B990" s="60"/>
      <c r="C990" s="60"/>
      <c r="D990" s="60"/>
      <c r="E990" s="60"/>
      <c r="K990" s="47"/>
    </row>
    <row r="991" spans="1:11" s="25" customFormat="1" x14ac:dyDescent="0.25">
      <c r="A991" s="24"/>
      <c r="B991" s="60"/>
      <c r="C991" s="60"/>
      <c r="D991" s="60"/>
      <c r="E991" s="60"/>
      <c r="K991" s="47"/>
    </row>
    <row r="992" spans="1:11" s="25" customFormat="1" x14ac:dyDescent="0.25">
      <c r="A992" s="24"/>
      <c r="B992" s="60"/>
      <c r="C992" s="60"/>
      <c r="D992" s="60"/>
      <c r="E992" s="60"/>
      <c r="K992" s="47"/>
    </row>
    <row r="993" spans="1:11" s="25" customFormat="1" x14ac:dyDescent="0.25">
      <c r="A993" s="24"/>
      <c r="B993" s="60"/>
      <c r="C993" s="60"/>
      <c r="D993" s="60"/>
      <c r="E993" s="60"/>
      <c r="K993" s="47"/>
    </row>
    <row r="994" spans="1:11" s="25" customFormat="1" x14ac:dyDescent="0.25">
      <c r="A994" s="24"/>
      <c r="B994" s="60"/>
      <c r="C994" s="60"/>
      <c r="D994" s="60"/>
      <c r="E994" s="60"/>
      <c r="K994" s="47"/>
    </row>
    <row r="995" spans="1:11" s="25" customFormat="1" x14ac:dyDescent="0.25">
      <c r="A995" s="24"/>
      <c r="B995" s="60"/>
      <c r="C995" s="60"/>
      <c r="D995" s="60"/>
      <c r="E995" s="60"/>
      <c r="K995" s="47"/>
    </row>
    <row r="996" spans="1:11" s="25" customFormat="1" x14ac:dyDescent="0.25">
      <c r="A996" s="24"/>
      <c r="B996" s="60"/>
      <c r="C996" s="60"/>
      <c r="D996" s="60"/>
      <c r="E996" s="60"/>
      <c r="K996" s="47"/>
    </row>
    <row r="997" spans="1:11" s="25" customFormat="1" x14ac:dyDescent="0.25">
      <c r="A997" s="24"/>
      <c r="B997" s="60"/>
      <c r="C997" s="60"/>
      <c r="D997" s="60"/>
      <c r="E997" s="60"/>
      <c r="K997" s="47"/>
    </row>
    <row r="998" spans="1:11" s="25" customFormat="1" x14ac:dyDescent="0.25">
      <c r="A998" s="24"/>
      <c r="B998" s="60"/>
      <c r="C998" s="60"/>
      <c r="D998" s="60"/>
      <c r="E998" s="60"/>
      <c r="K998" s="47"/>
    </row>
    <row r="999" spans="1:11" s="25" customFormat="1" x14ac:dyDescent="0.25">
      <c r="A999" s="24"/>
      <c r="B999" s="60"/>
      <c r="C999" s="60"/>
      <c r="D999" s="60"/>
      <c r="E999" s="60"/>
      <c r="K999" s="47"/>
    </row>
    <row r="1000" spans="1:11" s="25" customFormat="1" x14ac:dyDescent="0.25">
      <c r="A1000" s="24"/>
      <c r="B1000" s="60"/>
      <c r="C1000" s="60"/>
      <c r="D1000" s="60"/>
      <c r="E1000" s="60"/>
      <c r="K1000" s="47"/>
    </row>
    <row r="1001" spans="1:11" s="25" customFormat="1" x14ac:dyDescent="0.25">
      <c r="A1001" s="24"/>
      <c r="B1001" s="60"/>
      <c r="C1001" s="60"/>
      <c r="D1001" s="60"/>
      <c r="E1001" s="60"/>
      <c r="K1001" s="47"/>
    </row>
    <row r="1002" spans="1:11" s="25" customFormat="1" x14ac:dyDescent="0.25">
      <c r="A1002" s="24"/>
      <c r="B1002" s="60"/>
      <c r="C1002" s="60"/>
      <c r="D1002" s="60"/>
      <c r="E1002" s="60"/>
      <c r="K1002" s="47"/>
    </row>
    <row r="1003" spans="1:11" s="25" customFormat="1" x14ac:dyDescent="0.25">
      <c r="A1003" s="24"/>
      <c r="B1003" s="60"/>
      <c r="C1003" s="60"/>
      <c r="D1003" s="60"/>
      <c r="E1003" s="60"/>
      <c r="K1003" s="47"/>
    </row>
    <row r="1004" spans="1:11" s="25" customFormat="1" x14ac:dyDescent="0.25">
      <c r="A1004" s="24"/>
      <c r="B1004" s="60"/>
      <c r="C1004" s="60"/>
      <c r="D1004" s="60"/>
      <c r="E1004" s="60"/>
      <c r="K1004" s="47"/>
    </row>
    <row r="1005" spans="1:11" s="25" customFormat="1" x14ac:dyDescent="0.25">
      <c r="A1005" s="24"/>
      <c r="B1005" s="60"/>
      <c r="C1005" s="60"/>
      <c r="D1005" s="60"/>
      <c r="E1005" s="60"/>
      <c r="K1005" s="47"/>
    </row>
    <row r="1006" spans="1:11" s="25" customFormat="1" x14ac:dyDescent="0.25">
      <c r="A1006" s="24"/>
      <c r="B1006" s="60"/>
      <c r="C1006" s="60"/>
      <c r="D1006" s="60"/>
      <c r="E1006" s="60"/>
      <c r="K1006" s="47"/>
    </row>
    <row r="1007" spans="1:11" s="25" customFormat="1" x14ac:dyDescent="0.25">
      <c r="A1007" s="24"/>
      <c r="B1007" s="60"/>
      <c r="C1007" s="60"/>
      <c r="D1007" s="60"/>
      <c r="E1007" s="60"/>
      <c r="K1007" s="47"/>
    </row>
    <row r="1008" spans="1:11" s="25" customFormat="1" x14ac:dyDescent="0.25">
      <c r="A1008" s="24"/>
      <c r="B1008" s="60"/>
      <c r="C1008" s="60"/>
      <c r="D1008" s="60"/>
      <c r="E1008" s="60"/>
      <c r="K1008" s="47"/>
    </row>
    <row r="1009" spans="1:11" s="25" customFormat="1" x14ac:dyDescent="0.25">
      <c r="A1009" s="24"/>
      <c r="B1009" s="60"/>
      <c r="C1009" s="60"/>
      <c r="D1009" s="60"/>
      <c r="E1009" s="60"/>
      <c r="K1009" s="47"/>
    </row>
    <row r="1010" spans="1:11" s="25" customFormat="1" x14ac:dyDescent="0.25">
      <c r="A1010" s="24"/>
      <c r="B1010" s="60"/>
      <c r="C1010" s="60"/>
      <c r="D1010" s="60"/>
      <c r="E1010" s="60"/>
      <c r="K1010" s="47"/>
    </row>
    <row r="1011" spans="1:11" s="25" customFormat="1" x14ac:dyDescent="0.25">
      <c r="A1011" s="24"/>
      <c r="B1011" s="60"/>
      <c r="C1011" s="60"/>
      <c r="D1011" s="60"/>
      <c r="E1011" s="60"/>
      <c r="K1011" s="47"/>
    </row>
    <row r="1012" spans="1:11" s="25" customFormat="1" x14ac:dyDescent="0.25">
      <c r="A1012" s="24"/>
      <c r="B1012" s="60"/>
      <c r="C1012" s="60"/>
      <c r="D1012" s="60"/>
      <c r="E1012" s="60"/>
      <c r="K1012" s="47"/>
    </row>
    <row r="1013" spans="1:11" s="25" customFormat="1" x14ac:dyDescent="0.25">
      <c r="A1013" s="24"/>
      <c r="B1013" s="60"/>
      <c r="C1013" s="60"/>
      <c r="D1013" s="60"/>
      <c r="E1013" s="60"/>
      <c r="K1013" s="47"/>
    </row>
    <row r="1014" spans="1:11" s="25" customFormat="1" x14ac:dyDescent="0.25">
      <c r="A1014" s="24"/>
      <c r="B1014" s="60"/>
      <c r="C1014" s="60"/>
      <c r="D1014" s="60"/>
      <c r="E1014" s="60"/>
      <c r="K1014" s="47"/>
    </row>
    <row r="1015" spans="1:11" s="25" customFormat="1" x14ac:dyDescent="0.25">
      <c r="A1015" s="24"/>
      <c r="B1015" s="60"/>
      <c r="C1015" s="60"/>
      <c r="D1015" s="60"/>
      <c r="E1015" s="60"/>
      <c r="K1015" s="47"/>
    </row>
    <row r="1016" spans="1:11" s="25" customFormat="1" x14ac:dyDescent="0.25">
      <c r="A1016" s="24"/>
      <c r="B1016" s="60"/>
      <c r="C1016" s="60"/>
      <c r="D1016" s="60"/>
      <c r="E1016" s="60"/>
      <c r="K1016" s="47"/>
    </row>
    <row r="1017" spans="1:11" s="25" customFormat="1" x14ac:dyDescent="0.25">
      <c r="A1017" s="24"/>
      <c r="B1017" s="60"/>
      <c r="C1017" s="60"/>
      <c r="D1017" s="60"/>
      <c r="E1017" s="60"/>
      <c r="K1017" s="47"/>
    </row>
    <row r="1018" spans="1:11" s="25" customFormat="1" x14ac:dyDescent="0.25">
      <c r="A1018" s="24"/>
      <c r="B1018" s="60"/>
      <c r="C1018" s="60"/>
      <c r="D1018" s="60"/>
      <c r="E1018" s="60"/>
      <c r="K1018" s="47"/>
    </row>
    <row r="1019" spans="1:11" s="25" customFormat="1" x14ac:dyDescent="0.25">
      <c r="A1019" s="24"/>
      <c r="B1019" s="60"/>
      <c r="C1019" s="60"/>
      <c r="D1019" s="60"/>
      <c r="E1019" s="60"/>
      <c r="K1019" s="47"/>
    </row>
    <row r="1020" spans="1:11" s="25" customFormat="1" x14ac:dyDescent="0.25">
      <c r="A1020" s="24"/>
      <c r="B1020" s="60"/>
      <c r="C1020" s="60"/>
      <c r="D1020" s="60"/>
      <c r="E1020" s="60"/>
      <c r="K1020" s="47"/>
    </row>
    <row r="1021" spans="1:11" s="25" customFormat="1" x14ac:dyDescent="0.25">
      <c r="A1021" s="24"/>
      <c r="B1021" s="60"/>
      <c r="C1021" s="60"/>
      <c r="D1021" s="60"/>
      <c r="E1021" s="60"/>
      <c r="K1021" s="47"/>
    </row>
    <row r="1022" spans="1:11" s="25" customFormat="1" x14ac:dyDescent="0.25">
      <c r="A1022" s="24"/>
      <c r="B1022" s="60"/>
      <c r="C1022" s="60"/>
      <c r="D1022" s="60"/>
      <c r="E1022" s="60"/>
      <c r="K1022" s="47"/>
    </row>
    <row r="1023" spans="1:11" s="25" customFormat="1" x14ac:dyDescent="0.25">
      <c r="A1023" s="24"/>
      <c r="B1023" s="60"/>
      <c r="C1023" s="60"/>
      <c r="D1023" s="60"/>
      <c r="E1023" s="60"/>
      <c r="K1023" s="47"/>
    </row>
    <row r="1024" spans="1:11" s="25" customFormat="1" x14ac:dyDescent="0.25">
      <c r="A1024" s="24"/>
      <c r="B1024" s="60"/>
      <c r="C1024" s="60"/>
      <c r="D1024" s="60"/>
      <c r="E1024" s="60"/>
      <c r="K1024" s="47"/>
    </row>
    <row r="1025" spans="1:11" s="25" customFormat="1" x14ac:dyDescent="0.25">
      <c r="A1025" s="24"/>
      <c r="B1025" s="60"/>
      <c r="C1025" s="60"/>
      <c r="D1025" s="60"/>
      <c r="E1025" s="60"/>
      <c r="K1025" s="47"/>
    </row>
    <row r="1026" spans="1:11" x14ac:dyDescent="0.25">
      <c r="J1026" s="25"/>
    </row>
    <row r="1027" spans="1:11" x14ac:dyDescent="0.25">
      <c r="J1027" s="25"/>
    </row>
    <row r="1028" spans="1:11" x14ac:dyDescent="0.25">
      <c r="J1028" s="25"/>
    </row>
    <row r="1029" spans="1:11" x14ac:dyDescent="0.25">
      <c r="J1029" s="25"/>
    </row>
    <row r="1030" spans="1:11" x14ac:dyDescent="0.25">
      <c r="J1030" s="25"/>
    </row>
    <row r="1031" spans="1:11" x14ac:dyDescent="0.25">
      <c r="J1031" s="25"/>
    </row>
    <row r="1032" spans="1:11" x14ac:dyDescent="0.25">
      <c r="J1032" s="25"/>
    </row>
    <row r="1033" spans="1:11" x14ac:dyDescent="0.25">
      <c r="J1033" s="25"/>
    </row>
    <row r="1034" spans="1:11" x14ac:dyDescent="0.25">
      <c r="J1034" s="25"/>
    </row>
    <row r="1035" spans="1:11" x14ac:dyDescent="0.25">
      <c r="J1035" s="25"/>
    </row>
    <row r="1036" spans="1:11" x14ac:dyDescent="0.25">
      <c r="J1036" s="25"/>
    </row>
    <row r="1037" spans="1:11" x14ac:dyDescent="0.25">
      <c r="J1037" s="25"/>
    </row>
    <row r="1038" spans="1:11" x14ac:dyDescent="0.25">
      <c r="J1038" s="25"/>
    </row>
    <row r="1039" spans="1:11" x14ac:dyDescent="0.25">
      <c r="J1039" s="25"/>
    </row>
    <row r="1040" spans="1:11" x14ac:dyDescent="0.25">
      <c r="J1040" s="25"/>
    </row>
    <row r="1041" spans="10:10" x14ac:dyDescent="0.25">
      <c r="J1041" s="25"/>
    </row>
    <row r="1042" spans="10:10" x14ac:dyDescent="0.25">
      <c r="J1042" s="25"/>
    </row>
    <row r="1043" spans="10:10" x14ac:dyDescent="0.25">
      <c r="J1043" s="25"/>
    </row>
    <row r="1044" spans="10:10" x14ac:dyDescent="0.25">
      <c r="J1044" s="25"/>
    </row>
    <row r="1045" spans="10:10" x14ac:dyDescent="0.25">
      <c r="J1045" s="25"/>
    </row>
    <row r="1046" spans="10:10" x14ac:dyDescent="0.25">
      <c r="J1046" s="25"/>
    </row>
    <row r="1047" spans="10:10" x14ac:dyDescent="0.25">
      <c r="J1047" s="25"/>
    </row>
    <row r="1048" spans="10:10" x14ac:dyDescent="0.25">
      <c r="J1048" s="25"/>
    </row>
    <row r="1049" spans="10:10" x14ac:dyDescent="0.25">
      <c r="J1049" s="25"/>
    </row>
    <row r="1050" spans="10:10" x14ac:dyDescent="0.25">
      <c r="J1050" s="25"/>
    </row>
    <row r="1051" spans="10:10" x14ac:dyDescent="0.25">
      <c r="J1051" s="25"/>
    </row>
    <row r="1052" spans="10:10" x14ac:dyDescent="0.25">
      <c r="J1052" s="25"/>
    </row>
    <row r="1053" spans="10:10" x14ac:dyDescent="0.25">
      <c r="J1053" s="25"/>
    </row>
    <row r="1054" spans="10:10" x14ac:dyDescent="0.25">
      <c r="J1054" s="25"/>
    </row>
    <row r="1055" spans="10:10" x14ac:dyDescent="0.25">
      <c r="J1055" s="25"/>
    </row>
    <row r="1056" spans="10:10" x14ac:dyDescent="0.25">
      <c r="J1056" s="25"/>
    </row>
    <row r="1057" spans="10:10" x14ac:dyDescent="0.25">
      <c r="J1057" s="25"/>
    </row>
    <row r="1058" spans="10:10" x14ac:dyDescent="0.25">
      <c r="J1058" s="25"/>
    </row>
    <row r="1059" spans="10:10" x14ac:dyDescent="0.25">
      <c r="J1059" s="25"/>
    </row>
    <row r="1060" spans="10:10" x14ac:dyDescent="0.25">
      <c r="J1060" s="25"/>
    </row>
    <row r="1061" spans="10:10" x14ac:dyDescent="0.25">
      <c r="J1061" s="25"/>
    </row>
    <row r="1062" spans="10:10" x14ac:dyDescent="0.25">
      <c r="J1062" s="25"/>
    </row>
    <row r="1063" spans="10:10" x14ac:dyDescent="0.25">
      <c r="J1063" s="25"/>
    </row>
    <row r="1064" spans="10:10" x14ac:dyDescent="0.25">
      <c r="J1064" s="25"/>
    </row>
    <row r="1065" spans="10:10" x14ac:dyDescent="0.25">
      <c r="J1065" s="25"/>
    </row>
    <row r="1066" spans="10:10" x14ac:dyDescent="0.25">
      <c r="J1066" s="25"/>
    </row>
    <row r="1067" spans="10:10" x14ac:dyDescent="0.25">
      <c r="J1067" s="25"/>
    </row>
    <row r="1068" spans="10:10" x14ac:dyDescent="0.25">
      <c r="J1068" s="25"/>
    </row>
    <row r="1069" spans="10:10" x14ac:dyDescent="0.25">
      <c r="J1069" s="25"/>
    </row>
    <row r="1070" spans="10:10" x14ac:dyDescent="0.25">
      <c r="J1070" s="25"/>
    </row>
    <row r="1071" spans="10:10" x14ac:dyDescent="0.25">
      <c r="J1071" s="25"/>
    </row>
    <row r="1072" spans="10:10" x14ac:dyDescent="0.25">
      <c r="J1072" s="25"/>
    </row>
    <row r="1073" spans="10:10" x14ac:dyDescent="0.25">
      <c r="J1073" s="25"/>
    </row>
    <row r="1074" spans="10:10" x14ac:dyDescent="0.25">
      <c r="J1074" s="25"/>
    </row>
    <row r="1075" spans="10:10" x14ac:dyDescent="0.25">
      <c r="J1075" s="25"/>
    </row>
    <row r="1076" spans="10:10" x14ac:dyDescent="0.25">
      <c r="J1076" s="25"/>
    </row>
    <row r="1077" spans="10:10" x14ac:dyDescent="0.25">
      <c r="J1077" s="25"/>
    </row>
    <row r="1078" spans="10:10" x14ac:dyDescent="0.25">
      <c r="J1078" s="25"/>
    </row>
    <row r="1079" spans="10:10" x14ac:dyDescent="0.25">
      <c r="J1079" s="25"/>
    </row>
    <row r="1080" spans="10:10" x14ac:dyDescent="0.25">
      <c r="J1080" s="25"/>
    </row>
    <row r="1081" spans="10:10" x14ac:dyDescent="0.25">
      <c r="J1081" s="25"/>
    </row>
    <row r="1082" spans="10:10" x14ac:dyDescent="0.25">
      <c r="J1082" s="25"/>
    </row>
    <row r="1083" spans="10:10" x14ac:dyDescent="0.25">
      <c r="J1083" s="25"/>
    </row>
    <row r="1084" spans="10:10" x14ac:dyDescent="0.25">
      <c r="J1084" s="25"/>
    </row>
    <row r="1085" spans="10:10" x14ac:dyDescent="0.25">
      <c r="J1085" s="25"/>
    </row>
    <row r="1086" spans="10:10" x14ac:dyDescent="0.25">
      <c r="J1086" s="25"/>
    </row>
    <row r="1087" spans="10:10" x14ac:dyDescent="0.25">
      <c r="J1087" s="25"/>
    </row>
    <row r="1088" spans="10:10" x14ac:dyDescent="0.25">
      <c r="J1088" s="25"/>
    </row>
    <row r="1089" spans="10:10" x14ac:dyDescent="0.25">
      <c r="J1089" s="25"/>
    </row>
    <row r="1090" spans="10:10" x14ac:dyDescent="0.25">
      <c r="J1090" s="25"/>
    </row>
    <row r="1091" spans="10:10" x14ac:dyDescent="0.25">
      <c r="J1091" s="25"/>
    </row>
    <row r="1092" spans="10:10" x14ac:dyDescent="0.25">
      <c r="J1092" s="25"/>
    </row>
    <row r="1093" spans="10:10" x14ac:dyDescent="0.25">
      <c r="J1093" s="25"/>
    </row>
    <row r="1094" spans="10:10" x14ac:dyDescent="0.25">
      <c r="J1094" s="25"/>
    </row>
    <row r="1095" spans="10:10" x14ac:dyDescent="0.25">
      <c r="J1095" s="25"/>
    </row>
    <row r="1096" spans="10:10" x14ac:dyDescent="0.25">
      <c r="J1096" s="25"/>
    </row>
    <row r="1097" spans="10:10" x14ac:dyDescent="0.25">
      <c r="J1097" s="25"/>
    </row>
    <row r="1098" spans="10:10" x14ac:dyDescent="0.25">
      <c r="J1098" s="25"/>
    </row>
    <row r="1099" spans="10:10" x14ac:dyDescent="0.25">
      <c r="J1099" s="25"/>
    </row>
    <row r="1100" spans="10:10" x14ac:dyDescent="0.25">
      <c r="J1100" s="25"/>
    </row>
    <row r="1101" spans="10:10" x14ac:dyDescent="0.25">
      <c r="J1101" s="25"/>
    </row>
    <row r="1102" spans="10:10" x14ac:dyDescent="0.25">
      <c r="J1102" s="25"/>
    </row>
    <row r="1103" spans="10:10" x14ac:dyDescent="0.25">
      <c r="J1103" s="25"/>
    </row>
    <row r="1104" spans="10:10" x14ac:dyDescent="0.25">
      <c r="J1104" s="25"/>
    </row>
    <row r="1105" spans="10:10" x14ac:dyDescent="0.25">
      <c r="J1105" s="25"/>
    </row>
    <row r="1106" spans="10:10" x14ac:dyDescent="0.25">
      <c r="J1106" s="25"/>
    </row>
    <row r="1107" spans="10:10" x14ac:dyDescent="0.25">
      <c r="J1107" s="25"/>
    </row>
    <row r="1108" spans="10:10" x14ac:dyDescent="0.25">
      <c r="J1108" s="25"/>
    </row>
    <row r="1109" spans="10:10" x14ac:dyDescent="0.25">
      <c r="J1109" s="25"/>
    </row>
    <row r="1110" spans="10:10" x14ac:dyDescent="0.25">
      <c r="J1110" s="25"/>
    </row>
    <row r="1111" spans="10:10" x14ac:dyDescent="0.25">
      <c r="J1111" s="25"/>
    </row>
    <row r="1112" spans="10:10" x14ac:dyDescent="0.25">
      <c r="J1112" s="25"/>
    </row>
    <row r="1113" spans="10:10" x14ac:dyDescent="0.25">
      <c r="J1113" s="25"/>
    </row>
    <row r="1114" spans="10:10" x14ac:dyDescent="0.25">
      <c r="J1114" s="25"/>
    </row>
    <row r="1115" spans="10:10" x14ac:dyDescent="0.25">
      <c r="J1115" s="25"/>
    </row>
    <row r="1116" spans="10:10" x14ac:dyDescent="0.25">
      <c r="J1116" s="25"/>
    </row>
    <row r="1117" spans="10:10" x14ac:dyDescent="0.25">
      <c r="J1117" s="25"/>
    </row>
    <row r="1118" spans="10:10" x14ac:dyDescent="0.25">
      <c r="J1118" s="25"/>
    </row>
    <row r="1119" spans="10:10" x14ac:dyDescent="0.25">
      <c r="J1119" s="25"/>
    </row>
    <row r="1120" spans="10:10" x14ac:dyDescent="0.25">
      <c r="J1120" s="25"/>
    </row>
    <row r="1121" spans="10:10" x14ac:dyDescent="0.25">
      <c r="J1121" s="25"/>
    </row>
    <row r="1122" spans="10:10" x14ac:dyDescent="0.25">
      <c r="J1122" s="25"/>
    </row>
    <row r="1123" spans="10:10" x14ac:dyDescent="0.25">
      <c r="J1123" s="25"/>
    </row>
    <row r="1124" spans="10:10" x14ac:dyDescent="0.25">
      <c r="J1124" s="25"/>
    </row>
    <row r="1125" spans="10:10" x14ac:dyDescent="0.25">
      <c r="J1125" s="25"/>
    </row>
    <row r="1126" spans="10:10" x14ac:dyDescent="0.25">
      <c r="J1126" s="25"/>
    </row>
    <row r="1127" spans="10:10" x14ac:dyDescent="0.25">
      <c r="J1127" s="25"/>
    </row>
    <row r="1128" spans="10:10" x14ac:dyDescent="0.25">
      <c r="J1128" s="25"/>
    </row>
    <row r="1129" spans="10:10" x14ac:dyDescent="0.25">
      <c r="J1129" s="25"/>
    </row>
    <row r="1130" spans="10:10" x14ac:dyDescent="0.25">
      <c r="J1130" s="25"/>
    </row>
    <row r="1131" spans="10:10" x14ac:dyDescent="0.25">
      <c r="J1131" s="25"/>
    </row>
    <row r="1132" spans="10:10" x14ac:dyDescent="0.25">
      <c r="J1132" s="25"/>
    </row>
    <row r="1133" spans="10:10" x14ac:dyDescent="0.25">
      <c r="J1133" s="25"/>
    </row>
    <row r="1134" spans="10:10" x14ac:dyDescent="0.25">
      <c r="J1134" s="25"/>
    </row>
    <row r="1135" spans="10:10" x14ac:dyDescent="0.25">
      <c r="J1135" s="25"/>
    </row>
    <row r="1136" spans="10:10" x14ac:dyDescent="0.25">
      <c r="J1136" s="25"/>
    </row>
    <row r="1137" spans="10:10" x14ac:dyDescent="0.25">
      <c r="J1137" s="25"/>
    </row>
    <row r="1138" spans="10:10" x14ac:dyDescent="0.25">
      <c r="J1138" s="25"/>
    </row>
    <row r="1139" spans="10:10" x14ac:dyDescent="0.25">
      <c r="J1139" s="25"/>
    </row>
    <row r="1140" spans="10:10" x14ac:dyDescent="0.25">
      <c r="J1140" s="25"/>
    </row>
    <row r="1141" spans="10:10" x14ac:dyDescent="0.25">
      <c r="J1141" s="25"/>
    </row>
    <row r="1142" spans="10:10" x14ac:dyDescent="0.25">
      <c r="J1142" s="25"/>
    </row>
    <row r="1143" spans="10:10" x14ac:dyDescent="0.25">
      <c r="J1143" s="25"/>
    </row>
    <row r="1144" spans="10:10" x14ac:dyDescent="0.25">
      <c r="J1144" s="25"/>
    </row>
    <row r="1145" spans="10:10" x14ac:dyDescent="0.25">
      <c r="J1145" s="25"/>
    </row>
    <row r="1146" spans="10:10" x14ac:dyDescent="0.25">
      <c r="J1146" s="25"/>
    </row>
    <row r="1147" spans="10:10" x14ac:dyDescent="0.25">
      <c r="J1147" s="25"/>
    </row>
    <row r="1148" spans="10:10" x14ac:dyDescent="0.25">
      <c r="J1148" s="25"/>
    </row>
    <row r="1149" spans="10:10" x14ac:dyDescent="0.25">
      <c r="J1149" s="25"/>
    </row>
    <row r="1150" spans="10:10" x14ac:dyDescent="0.25">
      <c r="J1150" s="25"/>
    </row>
    <row r="1151" spans="10:10" x14ac:dyDescent="0.25">
      <c r="J1151" s="25"/>
    </row>
    <row r="1152" spans="10:10" x14ac:dyDescent="0.25">
      <c r="J1152" s="25"/>
    </row>
    <row r="1153" spans="10:10" x14ac:dyDescent="0.25">
      <c r="J1153" s="25"/>
    </row>
    <row r="1154" spans="10:10" x14ac:dyDescent="0.25">
      <c r="J1154" s="25"/>
    </row>
    <row r="1155" spans="10:10" x14ac:dyDescent="0.25">
      <c r="J1155" s="25"/>
    </row>
    <row r="1156" spans="10:10" x14ac:dyDescent="0.25">
      <c r="J1156" s="25"/>
    </row>
    <row r="1157" spans="10:10" x14ac:dyDescent="0.25">
      <c r="J1157" s="25"/>
    </row>
    <row r="1158" spans="10:10" x14ac:dyDescent="0.25">
      <c r="J1158" s="25"/>
    </row>
    <row r="1159" spans="10:10" x14ac:dyDescent="0.25">
      <c r="J1159" s="25"/>
    </row>
    <row r="1160" spans="10:10" x14ac:dyDescent="0.25">
      <c r="J1160" s="25"/>
    </row>
    <row r="1161" spans="10:10" x14ac:dyDescent="0.25">
      <c r="J1161" s="25"/>
    </row>
    <row r="1162" spans="10:10" x14ac:dyDescent="0.25">
      <c r="J1162" s="25"/>
    </row>
    <row r="1163" spans="10:10" x14ac:dyDescent="0.25">
      <c r="J1163" s="25"/>
    </row>
    <row r="1164" spans="10:10" x14ac:dyDescent="0.25">
      <c r="J1164" s="25"/>
    </row>
    <row r="1165" spans="10:10" x14ac:dyDescent="0.25">
      <c r="J1165" s="25"/>
    </row>
    <row r="1166" spans="10:10" x14ac:dyDescent="0.25">
      <c r="J1166" s="25"/>
    </row>
    <row r="1167" spans="10:10" x14ac:dyDescent="0.25">
      <c r="J1167" s="25"/>
    </row>
    <row r="1168" spans="10:10" x14ac:dyDescent="0.25">
      <c r="J1168" s="25"/>
    </row>
    <row r="1169" spans="10:10" x14ac:dyDescent="0.25">
      <c r="J1169" s="25"/>
    </row>
    <row r="1170" spans="10:10" x14ac:dyDescent="0.25">
      <c r="J1170" s="25"/>
    </row>
    <row r="1171" spans="10:10" x14ac:dyDescent="0.25">
      <c r="J1171" s="25"/>
    </row>
    <row r="1172" spans="10:10" x14ac:dyDescent="0.25">
      <c r="J1172" s="25"/>
    </row>
    <row r="1173" spans="10:10" x14ac:dyDescent="0.25">
      <c r="J1173" s="25"/>
    </row>
    <row r="1174" spans="10:10" x14ac:dyDescent="0.25">
      <c r="J1174" s="25"/>
    </row>
    <row r="1175" spans="10:10" x14ac:dyDescent="0.25">
      <c r="J1175" s="25"/>
    </row>
    <row r="1176" spans="10:10" x14ac:dyDescent="0.25">
      <c r="J1176" s="25"/>
    </row>
    <row r="1177" spans="10:10" x14ac:dyDescent="0.25">
      <c r="J1177" s="25"/>
    </row>
    <row r="1178" spans="10:10" x14ac:dyDescent="0.25">
      <c r="J1178" s="25"/>
    </row>
    <row r="1179" spans="10:10" x14ac:dyDescent="0.25">
      <c r="J1179" s="25"/>
    </row>
    <row r="1180" spans="10:10" x14ac:dyDescent="0.25">
      <c r="J1180" s="25"/>
    </row>
    <row r="1181" spans="10:10" x14ac:dyDescent="0.25">
      <c r="J1181" s="25"/>
    </row>
    <row r="1182" spans="10:10" x14ac:dyDescent="0.25">
      <c r="J1182" s="25"/>
    </row>
    <row r="1183" spans="10:10" x14ac:dyDescent="0.25">
      <c r="J1183" s="25"/>
    </row>
    <row r="1184" spans="10:10" x14ac:dyDescent="0.25">
      <c r="J1184" s="25"/>
    </row>
    <row r="1185" spans="10:10" x14ac:dyDescent="0.25">
      <c r="J1185" s="25"/>
    </row>
    <row r="1186" spans="10:10" x14ac:dyDescent="0.25">
      <c r="J1186" s="25"/>
    </row>
    <row r="1187" spans="10:10" x14ac:dyDescent="0.25">
      <c r="J1187" s="25"/>
    </row>
    <row r="1188" spans="10:10" x14ac:dyDescent="0.25">
      <c r="J1188" s="25"/>
    </row>
    <row r="1189" spans="10:10" x14ac:dyDescent="0.25">
      <c r="J1189" s="25"/>
    </row>
    <row r="1190" spans="10:10" x14ac:dyDescent="0.25">
      <c r="J1190" s="25"/>
    </row>
    <row r="1191" spans="10:10" x14ac:dyDescent="0.25">
      <c r="J1191" s="25"/>
    </row>
    <row r="1192" spans="10:10" x14ac:dyDescent="0.25">
      <c r="J1192" s="25"/>
    </row>
    <row r="1193" spans="10:10" x14ac:dyDescent="0.25">
      <c r="J1193" s="25"/>
    </row>
    <row r="1194" spans="10:10" x14ac:dyDescent="0.25">
      <c r="J1194" s="25"/>
    </row>
    <row r="1195" spans="10:10" x14ac:dyDescent="0.25">
      <c r="J1195" s="25"/>
    </row>
    <row r="1196" spans="10:10" x14ac:dyDescent="0.25">
      <c r="J1196" s="25"/>
    </row>
    <row r="1197" spans="10:10" x14ac:dyDescent="0.25">
      <c r="J1197" s="25"/>
    </row>
    <row r="1198" spans="10:10" x14ac:dyDescent="0.25">
      <c r="J1198" s="25"/>
    </row>
    <row r="1199" spans="10:10" x14ac:dyDescent="0.25">
      <c r="J1199" s="25"/>
    </row>
    <row r="1200" spans="10:10" x14ac:dyDescent="0.25">
      <c r="J1200" s="25"/>
    </row>
    <row r="1201" spans="10:10" x14ac:dyDescent="0.25">
      <c r="J1201" s="25"/>
    </row>
    <row r="1202" spans="10:10" x14ac:dyDescent="0.25">
      <c r="J1202" s="25"/>
    </row>
    <row r="1203" spans="10:10" x14ac:dyDescent="0.25">
      <c r="J1203" s="25"/>
    </row>
    <row r="1204" spans="10:10" x14ac:dyDescent="0.25">
      <c r="J1204" s="25"/>
    </row>
    <row r="1205" spans="10:10" x14ac:dyDescent="0.25">
      <c r="J1205" s="25"/>
    </row>
    <row r="1206" spans="10:10" x14ac:dyDescent="0.25">
      <c r="J1206" s="25"/>
    </row>
    <row r="1207" spans="10:10" x14ac:dyDescent="0.25">
      <c r="J1207" s="25"/>
    </row>
    <row r="1208" spans="10:10" x14ac:dyDescent="0.25">
      <c r="J1208" s="25"/>
    </row>
    <row r="1209" spans="10:10" x14ac:dyDescent="0.25">
      <c r="J1209" s="25"/>
    </row>
    <row r="1210" spans="10:10" x14ac:dyDescent="0.25">
      <c r="J1210" s="25"/>
    </row>
    <row r="1211" spans="10:10" x14ac:dyDescent="0.25">
      <c r="J1211" s="25"/>
    </row>
    <row r="1212" spans="10:10" x14ac:dyDescent="0.25">
      <c r="J1212" s="25"/>
    </row>
    <row r="1213" spans="10:10" x14ac:dyDescent="0.25">
      <c r="J1213" s="25"/>
    </row>
    <row r="1214" spans="10:10" x14ac:dyDescent="0.25">
      <c r="J1214" s="25"/>
    </row>
    <row r="1215" spans="10:10" x14ac:dyDescent="0.25">
      <c r="J1215" s="25"/>
    </row>
    <row r="1216" spans="10:10" x14ac:dyDescent="0.25">
      <c r="J1216" s="25"/>
    </row>
    <row r="1217" spans="10:10" x14ac:dyDescent="0.25">
      <c r="J1217" s="25"/>
    </row>
    <row r="1218" spans="10:10" x14ac:dyDescent="0.25">
      <c r="J1218" s="25"/>
    </row>
    <row r="1219" spans="10:10" x14ac:dyDescent="0.25">
      <c r="J1219" s="25"/>
    </row>
    <row r="1220" spans="10:10" x14ac:dyDescent="0.25">
      <c r="J1220" s="25"/>
    </row>
    <row r="1221" spans="10:10" x14ac:dyDescent="0.25">
      <c r="J1221" s="25"/>
    </row>
    <row r="1222" spans="10:10" x14ac:dyDescent="0.25">
      <c r="J1222" s="25"/>
    </row>
    <row r="1223" spans="10:10" x14ac:dyDescent="0.25">
      <c r="J1223" s="25"/>
    </row>
    <row r="1224" spans="10:10" x14ac:dyDescent="0.25">
      <c r="J1224" s="25"/>
    </row>
    <row r="1225" spans="10:10" x14ac:dyDescent="0.25">
      <c r="J1225" s="25"/>
    </row>
    <row r="1226" spans="10:10" x14ac:dyDescent="0.25">
      <c r="J1226" s="25"/>
    </row>
    <row r="1227" spans="10:10" x14ac:dyDescent="0.25">
      <c r="J1227" s="25"/>
    </row>
    <row r="1228" spans="10:10" x14ac:dyDescent="0.25">
      <c r="J1228" s="25"/>
    </row>
    <row r="1229" spans="10:10" x14ac:dyDescent="0.25">
      <c r="J1229" s="25"/>
    </row>
    <row r="1230" spans="10:10" x14ac:dyDescent="0.25">
      <c r="J1230" s="25"/>
    </row>
    <row r="1231" spans="10:10" x14ac:dyDescent="0.25">
      <c r="J1231" s="25"/>
    </row>
    <row r="1232" spans="10:10" x14ac:dyDescent="0.25">
      <c r="J1232" s="25"/>
    </row>
    <row r="1233" spans="10:10" x14ac:dyDescent="0.25">
      <c r="J1233" s="25"/>
    </row>
    <row r="1234" spans="10:10" x14ac:dyDescent="0.25">
      <c r="J1234" s="25"/>
    </row>
    <row r="1235" spans="10:10" x14ac:dyDescent="0.25">
      <c r="J1235" s="25"/>
    </row>
    <row r="1236" spans="10:10" x14ac:dyDescent="0.25">
      <c r="J1236" s="25"/>
    </row>
    <row r="1237" spans="10:10" x14ac:dyDescent="0.25">
      <c r="J1237" s="25"/>
    </row>
    <row r="1238" spans="10:10" x14ac:dyDescent="0.25">
      <c r="J1238" s="25"/>
    </row>
    <row r="1239" spans="10:10" x14ac:dyDescent="0.25">
      <c r="J1239" s="25"/>
    </row>
    <row r="1240" spans="10:10" x14ac:dyDescent="0.25">
      <c r="J1240" s="25"/>
    </row>
    <row r="1241" spans="10:10" x14ac:dyDescent="0.25">
      <c r="J1241" s="25"/>
    </row>
    <row r="1242" spans="10:10" x14ac:dyDescent="0.25">
      <c r="J1242" s="25"/>
    </row>
    <row r="1243" spans="10:10" x14ac:dyDescent="0.25">
      <c r="J1243" s="25"/>
    </row>
    <row r="1244" spans="10:10" x14ac:dyDescent="0.25">
      <c r="J1244" s="25"/>
    </row>
    <row r="1245" spans="10:10" x14ac:dyDescent="0.25">
      <c r="J1245" s="25"/>
    </row>
    <row r="1246" spans="10:10" x14ac:dyDescent="0.25">
      <c r="J1246" s="25"/>
    </row>
    <row r="1247" spans="10:10" x14ac:dyDescent="0.25">
      <c r="J1247" s="25"/>
    </row>
    <row r="1248" spans="10:10" x14ac:dyDescent="0.25">
      <c r="J1248" s="25"/>
    </row>
    <row r="1249" spans="10:10" x14ac:dyDescent="0.25">
      <c r="J1249" s="25"/>
    </row>
    <row r="1250" spans="10:10" x14ac:dyDescent="0.25">
      <c r="J1250" s="25"/>
    </row>
    <row r="1251" spans="10:10" x14ac:dyDescent="0.25">
      <c r="J1251" s="25"/>
    </row>
    <row r="1252" spans="10:10" x14ac:dyDescent="0.25">
      <c r="J1252" s="25"/>
    </row>
    <row r="1253" spans="10:10" x14ac:dyDescent="0.25">
      <c r="J1253" s="25"/>
    </row>
    <row r="1254" spans="10:10" x14ac:dyDescent="0.25">
      <c r="J1254" s="25"/>
    </row>
    <row r="1255" spans="10:10" x14ac:dyDescent="0.25">
      <c r="J1255" s="25"/>
    </row>
    <row r="1256" spans="10:10" x14ac:dyDescent="0.25">
      <c r="J1256" s="25"/>
    </row>
    <row r="1257" spans="10:10" x14ac:dyDescent="0.25">
      <c r="J1257" s="25"/>
    </row>
    <row r="1258" spans="10:10" x14ac:dyDescent="0.25">
      <c r="J1258" s="25"/>
    </row>
    <row r="1259" spans="10:10" x14ac:dyDescent="0.25">
      <c r="J1259" s="25"/>
    </row>
    <row r="1260" spans="10:10" x14ac:dyDescent="0.25">
      <c r="J1260" s="25"/>
    </row>
    <row r="1261" spans="10:10" x14ac:dyDescent="0.25">
      <c r="J1261" s="25"/>
    </row>
    <row r="1262" spans="10:10" x14ac:dyDescent="0.25">
      <c r="J1262" s="25"/>
    </row>
    <row r="1263" spans="10:10" x14ac:dyDescent="0.25">
      <c r="J1263" s="25"/>
    </row>
    <row r="1264" spans="10:10" x14ac:dyDescent="0.25">
      <c r="J1264" s="25"/>
    </row>
    <row r="1265" spans="10:10" x14ac:dyDescent="0.25">
      <c r="J1265" s="25"/>
    </row>
    <row r="1266" spans="10:10" x14ac:dyDescent="0.25">
      <c r="J1266" s="25"/>
    </row>
    <row r="1267" spans="10:10" x14ac:dyDescent="0.25">
      <c r="J1267" s="25"/>
    </row>
    <row r="1268" spans="10:10" x14ac:dyDescent="0.25">
      <c r="J1268" s="25"/>
    </row>
    <row r="1269" spans="10:10" x14ac:dyDescent="0.25">
      <c r="J1269" s="25"/>
    </row>
    <row r="1270" spans="10:10" x14ac:dyDescent="0.25">
      <c r="J1270" s="25"/>
    </row>
    <row r="1271" spans="10:10" x14ac:dyDescent="0.25">
      <c r="J1271" s="25"/>
    </row>
    <row r="1272" spans="10:10" x14ac:dyDescent="0.25">
      <c r="J1272" s="25"/>
    </row>
    <row r="1273" spans="10:10" x14ac:dyDescent="0.25">
      <c r="J1273" s="25"/>
    </row>
    <row r="1274" spans="10:10" x14ac:dyDescent="0.25">
      <c r="J1274" s="25"/>
    </row>
    <row r="1275" spans="10:10" x14ac:dyDescent="0.25">
      <c r="J1275" s="25"/>
    </row>
    <row r="1276" spans="10:10" x14ac:dyDescent="0.25">
      <c r="J1276" s="25"/>
    </row>
    <row r="1277" spans="10:10" x14ac:dyDescent="0.25">
      <c r="J1277" s="25"/>
    </row>
    <row r="1278" spans="10:10" x14ac:dyDescent="0.25">
      <c r="J1278" s="25"/>
    </row>
    <row r="1279" spans="10:10" x14ac:dyDescent="0.25">
      <c r="J1279" s="25"/>
    </row>
    <row r="1280" spans="10:10" x14ac:dyDescent="0.25">
      <c r="J1280" s="25"/>
    </row>
    <row r="1281" spans="10:10" x14ac:dyDescent="0.25">
      <c r="J1281" s="25"/>
    </row>
    <row r="1282" spans="10:10" x14ac:dyDescent="0.25">
      <c r="J1282" s="25"/>
    </row>
    <row r="1283" spans="10:10" x14ac:dyDescent="0.25">
      <c r="J1283" s="25"/>
    </row>
    <row r="1284" spans="10:10" x14ac:dyDescent="0.25">
      <c r="J1284" s="25"/>
    </row>
    <row r="1285" spans="10:10" x14ac:dyDescent="0.25">
      <c r="J1285" s="25"/>
    </row>
    <row r="1286" spans="10:10" x14ac:dyDescent="0.25">
      <c r="J1286" s="25"/>
    </row>
    <row r="1287" spans="10:10" x14ac:dyDescent="0.25">
      <c r="J1287" s="25"/>
    </row>
    <row r="1288" spans="10:10" x14ac:dyDescent="0.25">
      <c r="J1288" s="25"/>
    </row>
    <row r="1289" spans="10:10" x14ac:dyDescent="0.25">
      <c r="J1289" s="25"/>
    </row>
    <row r="1290" spans="10:10" x14ac:dyDescent="0.25">
      <c r="J1290" s="25"/>
    </row>
    <row r="1291" spans="10:10" x14ac:dyDescent="0.25">
      <c r="J1291" s="25"/>
    </row>
    <row r="1292" spans="10:10" x14ac:dyDescent="0.25">
      <c r="J1292" s="25"/>
    </row>
    <row r="1293" spans="10:10" x14ac:dyDescent="0.25">
      <c r="J1293" s="25"/>
    </row>
    <row r="1294" spans="10:10" x14ac:dyDescent="0.25">
      <c r="J1294" s="25"/>
    </row>
    <row r="1295" spans="10:10" x14ac:dyDescent="0.25">
      <c r="J1295" s="25"/>
    </row>
    <row r="1296" spans="10:10" x14ac:dyDescent="0.25">
      <c r="J1296" s="25"/>
    </row>
    <row r="1297" spans="10:10" x14ac:dyDescent="0.25">
      <c r="J1297" s="25"/>
    </row>
    <row r="1298" spans="10:10" x14ac:dyDescent="0.25">
      <c r="J1298" s="25"/>
    </row>
    <row r="1299" spans="10:10" x14ac:dyDescent="0.25">
      <c r="J1299" s="25"/>
    </row>
    <row r="1300" spans="10:10" x14ac:dyDescent="0.25">
      <c r="J1300" s="25"/>
    </row>
    <row r="1301" spans="10:10" x14ac:dyDescent="0.25">
      <c r="J1301" s="25"/>
    </row>
    <row r="1302" spans="10:10" x14ac:dyDescent="0.25">
      <c r="J1302" s="25"/>
    </row>
    <row r="1303" spans="10:10" x14ac:dyDescent="0.25">
      <c r="J1303" s="25"/>
    </row>
    <row r="1304" spans="10:10" x14ac:dyDescent="0.25">
      <c r="J1304" s="25"/>
    </row>
    <row r="1305" spans="10:10" x14ac:dyDescent="0.25">
      <c r="J1305" s="25"/>
    </row>
    <row r="1306" spans="10:10" x14ac:dyDescent="0.25">
      <c r="J1306" s="25"/>
    </row>
    <row r="1307" spans="10:10" x14ac:dyDescent="0.25">
      <c r="J1307" s="25"/>
    </row>
    <row r="1308" spans="10:10" x14ac:dyDescent="0.25">
      <c r="J1308" s="25"/>
    </row>
    <row r="1309" spans="10:10" x14ac:dyDescent="0.25">
      <c r="J1309" s="25"/>
    </row>
    <row r="1310" spans="10:10" x14ac:dyDescent="0.25">
      <c r="J1310" s="25"/>
    </row>
    <row r="1311" spans="10:10" x14ac:dyDescent="0.25">
      <c r="J1311" s="25"/>
    </row>
    <row r="1312" spans="10:10" x14ac:dyDescent="0.25">
      <c r="J1312" s="25"/>
    </row>
    <row r="1313" spans="10:10" x14ac:dyDescent="0.25">
      <c r="J1313" s="25"/>
    </row>
    <row r="1314" spans="10:10" x14ac:dyDescent="0.25">
      <c r="J1314" s="25"/>
    </row>
    <row r="1315" spans="10:10" x14ac:dyDescent="0.25">
      <c r="J1315" s="25"/>
    </row>
    <row r="1316" spans="10:10" x14ac:dyDescent="0.25">
      <c r="J1316" s="25"/>
    </row>
    <row r="1317" spans="10:10" x14ac:dyDescent="0.25">
      <c r="J1317" s="25"/>
    </row>
    <row r="1318" spans="10:10" x14ac:dyDescent="0.25">
      <c r="J1318" s="25"/>
    </row>
    <row r="1319" spans="10:10" x14ac:dyDescent="0.25">
      <c r="J1319" s="25"/>
    </row>
    <row r="1320" spans="10:10" x14ac:dyDescent="0.25">
      <c r="J1320" s="25"/>
    </row>
    <row r="1321" spans="10:10" x14ac:dyDescent="0.25">
      <c r="J1321" s="25"/>
    </row>
    <row r="1322" spans="10:10" x14ac:dyDescent="0.25">
      <c r="J1322" s="25"/>
    </row>
    <row r="1323" spans="10:10" x14ac:dyDescent="0.25">
      <c r="J1323" s="25"/>
    </row>
    <row r="1324" spans="10:10" x14ac:dyDescent="0.25">
      <c r="J1324" s="25"/>
    </row>
    <row r="1325" spans="10:10" x14ac:dyDescent="0.25">
      <c r="J1325" s="25"/>
    </row>
    <row r="1326" spans="10:10" x14ac:dyDescent="0.25">
      <c r="J1326" s="25"/>
    </row>
    <row r="1327" spans="10:10" x14ac:dyDescent="0.25">
      <c r="J1327" s="25"/>
    </row>
    <row r="1328" spans="10:10" x14ac:dyDescent="0.25">
      <c r="J1328" s="25"/>
    </row>
    <row r="1329" spans="10:10" x14ac:dyDescent="0.25">
      <c r="J1329" s="25"/>
    </row>
    <row r="1330" spans="10:10" x14ac:dyDescent="0.25">
      <c r="J1330" s="25"/>
    </row>
    <row r="1331" spans="10:10" x14ac:dyDescent="0.25">
      <c r="J1331" s="25"/>
    </row>
    <row r="1332" spans="10:10" x14ac:dyDescent="0.25">
      <c r="J1332" s="25"/>
    </row>
    <row r="1333" spans="10:10" x14ac:dyDescent="0.25">
      <c r="J1333" s="25"/>
    </row>
    <row r="1334" spans="10:10" x14ac:dyDescent="0.25">
      <c r="J1334" s="25"/>
    </row>
    <row r="1335" spans="10:10" x14ac:dyDescent="0.25">
      <c r="J1335" s="25"/>
    </row>
    <row r="1336" spans="10:10" x14ac:dyDescent="0.25">
      <c r="J1336" s="25"/>
    </row>
    <row r="1337" spans="10:10" x14ac:dyDescent="0.25">
      <c r="J1337" s="25"/>
    </row>
    <row r="1338" spans="10:10" x14ac:dyDescent="0.25">
      <c r="J1338" s="25"/>
    </row>
    <row r="1339" spans="10:10" x14ac:dyDescent="0.25">
      <c r="J1339" s="25"/>
    </row>
    <row r="1340" spans="10:10" x14ac:dyDescent="0.25">
      <c r="J1340" s="25"/>
    </row>
    <row r="1341" spans="10:10" x14ac:dyDescent="0.25">
      <c r="J1341" s="25"/>
    </row>
    <row r="1342" spans="10:10" x14ac:dyDescent="0.25">
      <c r="J1342" s="25"/>
    </row>
    <row r="1343" spans="10:10" x14ac:dyDescent="0.25">
      <c r="J1343" s="25"/>
    </row>
    <row r="1344" spans="10:10" x14ac:dyDescent="0.25">
      <c r="J1344" s="25"/>
    </row>
    <row r="1345" spans="10:10" x14ac:dyDescent="0.25">
      <c r="J1345" s="25"/>
    </row>
    <row r="1346" spans="10:10" x14ac:dyDescent="0.25">
      <c r="J1346" s="25"/>
    </row>
    <row r="1347" spans="10:10" x14ac:dyDescent="0.25">
      <c r="J1347" s="25"/>
    </row>
    <row r="1348" spans="10:10" x14ac:dyDescent="0.25">
      <c r="J1348" s="25"/>
    </row>
    <row r="1349" spans="10:10" x14ac:dyDescent="0.25">
      <c r="J1349" s="25"/>
    </row>
    <row r="1350" spans="10:10" x14ac:dyDescent="0.25">
      <c r="J1350" s="25"/>
    </row>
    <row r="1351" spans="10:10" x14ac:dyDescent="0.25">
      <c r="J1351" s="25"/>
    </row>
    <row r="1352" spans="10:10" x14ac:dyDescent="0.25">
      <c r="J1352" s="25"/>
    </row>
    <row r="1353" spans="10:10" x14ac:dyDescent="0.25">
      <c r="J1353" s="25"/>
    </row>
    <row r="1354" spans="10:10" x14ac:dyDescent="0.25">
      <c r="J1354" s="25"/>
    </row>
    <row r="1355" spans="10:10" x14ac:dyDescent="0.25">
      <c r="J1355" s="25"/>
    </row>
    <row r="1356" spans="10:10" x14ac:dyDescent="0.25">
      <c r="J1356" s="25"/>
    </row>
    <row r="1357" spans="10:10" x14ac:dyDescent="0.25">
      <c r="J1357" s="25"/>
    </row>
    <row r="1358" spans="10:10" x14ac:dyDescent="0.25">
      <c r="J1358" s="25"/>
    </row>
    <row r="1359" spans="10:10" x14ac:dyDescent="0.25">
      <c r="J1359" s="25"/>
    </row>
    <row r="1360" spans="10:10" x14ac:dyDescent="0.25">
      <c r="J1360" s="25"/>
    </row>
    <row r="1361" spans="10:10" x14ac:dyDescent="0.25">
      <c r="J1361" s="25"/>
    </row>
    <row r="1362" spans="10:10" x14ac:dyDescent="0.25">
      <c r="J1362" s="25"/>
    </row>
    <row r="1363" spans="10:10" x14ac:dyDescent="0.25">
      <c r="J1363" s="25"/>
    </row>
    <row r="1364" spans="10:10" x14ac:dyDescent="0.25">
      <c r="J1364" s="25"/>
    </row>
    <row r="1365" spans="10:10" x14ac:dyDescent="0.25">
      <c r="J1365" s="25"/>
    </row>
    <row r="1366" spans="10:10" x14ac:dyDescent="0.25">
      <c r="J1366" s="25"/>
    </row>
    <row r="1367" spans="10:10" x14ac:dyDescent="0.25">
      <c r="J1367" s="25"/>
    </row>
    <row r="1368" spans="10:10" x14ac:dyDescent="0.25">
      <c r="J1368" s="25"/>
    </row>
    <row r="1369" spans="10:10" x14ac:dyDescent="0.25">
      <c r="J1369" s="25"/>
    </row>
    <row r="1370" spans="10:10" x14ac:dyDescent="0.25">
      <c r="J1370" s="25"/>
    </row>
    <row r="1371" spans="10:10" x14ac:dyDescent="0.25">
      <c r="J1371" s="25"/>
    </row>
    <row r="1372" spans="10:10" x14ac:dyDescent="0.25">
      <c r="J1372" s="25"/>
    </row>
    <row r="1373" spans="10:10" x14ac:dyDescent="0.25">
      <c r="J1373" s="25"/>
    </row>
    <row r="1374" spans="10:10" x14ac:dyDescent="0.25">
      <c r="J1374" s="25"/>
    </row>
    <row r="1375" spans="10:10" x14ac:dyDescent="0.25">
      <c r="J1375" s="25"/>
    </row>
    <row r="1376" spans="10:10" x14ac:dyDescent="0.25">
      <c r="J1376" s="25"/>
    </row>
    <row r="1377" spans="10:10" x14ac:dyDescent="0.25">
      <c r="J1377" s="25"/>
    </row>
    <row r="1378" spans="10:10" x14ac:dyDescent="0.25">
      <c r="J1378" s="25"/>
    </row>
    <row r="1379" spans="10:10" x14ac:dyDescent="0.25">
      <c r="J1379" s="25"/>
    </row>
    <row r="1380" spans="10:10" x14ac:dyDescent="0.25">
      <c r="J1380" s="25"/>
    </row>
    <row r="1381" spans="10:10" x14ac:dyDescent="0.25">
      <c r="J1381" s="25"/>
    </row>
    <row r="1382" spans="10:10" x14ac:dyDescent="0.25">
      <c r="J1382" s="25"/>
    </row>
    <row r="1383" spans="10:10" x14ac:dyDescent="0.25">
      <c r="J1383" s="25"/>
    </row>
    <row r="1384" spans="10:10" x14ac:dyDescent="0.25">
      <c r="J1384" s="25"/>
    </row>
    <row r="1385" spans="10:10" x14ac:dyDescent="0.25">
      <c r="J1385" s="25"/>
    </row>
    <row r="1386" spans="10:10" x14ac:dyDescent="0.25">
      <c r="J1386" s="25"/>
    </row>
    <row r="1387" spans="10:10" x14ac:dyDescent="0.25">
      <c r="J1387" s="25"/>
    </row>
    <row r="1388" spans="10:10" x14ac:dyDescent="0.25">
      <c r="J1388" s="25"/>
    </row>
    <row r="1389" spans="10:10" x14ac:dyDescent="0.25">
      <c r="J1389" s="25"/>
    </row>
    <row r="1390" spans="10:10" x14ac:dyDescent="0.25">
      <c r="J1390" s="25"/>
    </row>
    <row r="1391" spans="10:10" x14ac:dyDescent="0.25">
      <c r="J1391" s="25"/>
    </row>
    <row r="1392" spans="10:10" x14ac:dyDescent="0.25">
      <c r="J1392" s="25"/>
    </row>
    <row r="1393" spans="10:10" x14ac:dyDescent="0.25">
      <c r="J1393" s="25"/>
    </row>
    <row r="1394" spans="10:10" x14ac:dyDescent="0.25">
      <c r="J1394" s="25"/>
    </row>
    <row r="1395" spans="10:10" x14ac:dyDescent="0.25">
      <c r="J1395" s="25"/>
    </row>
    <row r="1396" spans="10:10" x14ac:dyDescent="0.25">
      <c r="J1396" s="25"/>
    </row>
    <row r="1397" spans="10:10" x14ac:dyDescent="0.25">
      <c r="J1397" s="25"/>
    </row>
    <row r="1398" spans="10:10" x14ac:dyDescent="0.25">
      <c r="J1398" s="25"/>
    </row>
    <row r="1399" spans="10:10" x14ac:dyDescent="0.25">
      <c r="J1399" s="25"/>
    </row>
    <row r="1400" spans="10:10" x14ac:dyDescent="0.25">
      <c r="J1400" s="25"/>
    </row>
    <row r="1401" spans="10:10" x14ac:dyDescent="0.25">
      <c r="J1401" s="25"/>
    </row>
    <row r="1402" spans="10:10" x14ac:dyDescent="0.25">
      <c r="J1402" s="25"/>
    </row>
    <row r="1403" spans="10:10" x14ac:dyDescent="0.25">
      <c r="J1403" s="25"/>
    </row>
    <row r="1404" spans="10:10" x14ac:dyDescent="0.25">
      <c r="J1404" s="25"/>
    </row>
    <row r="1405" spans="10:10" x14ac:dyDescent="0.25">
      <c r="J1405" s="25"/>
    </row>
    <row r="1406" spans="10:10" x14ac:dyDescent="0.25">
      <c r="J1406" s="25"/>
    </row>
    <row r="1407" spans="10:10" x14ac:dyDescent="0.25">
      <c r="J1407" s="25"/>
    </row>
    <row r="1408" spans="10:10" x14ac:dyDescent="0.25">
      <c r="J1408" s="25"/>
    </row>
    <row r="1409" spans="10:10" x14ac:dyDescent="0.25">
      <c r="J1409" s="25"/>
    </row>
    <row r="1410" spans="10:10" x14ac:dyDescent="0.25">
      <c r="J1410" s="25"/>
    </row>
    <row r="1411" spans="10:10" x14ac:dyDescent="0.25">
      <c r="J1411" s="25"/>
    </row>
    <row r="1412" spans="10:10" x14ac:dyDescent="0.25">
      <c r="J1412" s="25"/>
    </row>
    <row r="1413" spans="10:10" x14ac:dyDescent="0.25">
      <c r="J1413" s="25"/>
    </row>
    <row r="1414" spans="10:10" x14ac:dyDescent="0.25">
      <c r="J1414" s="25"/>
    </row>
    <row r="1415" spans="10:10" x14ac:dyDescent="0.25">
      <c r="J1415" s="25"/>
    </row>
    <row r="1416" spans="10:10" x14ac:dyDescent="0.25">
      <c r="J1416" s="25"/>
    </row>
    <row r="1417" spans="10:10" x14ac:dyDescent="0.25">
      <c r="J1417" s="25"/>
    </row>
    <row r="1418" spans="10:10" x14ac:dyDescent="0.25">
      <c r="J1418" s="25"/>
    </row>
    <row r="1419" spans="10:10" x14ac:dyDescent="0.25">
      <c r="J1419" s="25"/>
    </row>
    <row r="1420" spans="10:10" x14ac:dyDescent="0.25">
      <c r="J1420" s="25"/>
    </row>
    <row r="1421" spans="10:10" x14ac:dyDescent="0.25">
      <c r="J1421" s="25"/>
    </row>
    <row r="1422" spans="10:10" x14ac:dyDescent="0.25">
      <c r="J1422" s="25"/>
    </row>
    <row r="1423" spans="10:10" x14ac:dyDescent="0.25">
      <c r="J1423" s="25"/>
    </row>
    <row r="1424" spans="10:10" x14ac:dyDescent="0.25">
      <c r="J1424" s="25"/>
    </row>
    <row r="1425" spans="10:10" x14ac:dyDescent="0.25">
      <c r="J1425" s="25"/>
    </row>
    <row r="1426" spans="10:10" x14ac:dyDescent="0.25">
      <c r="J1426" s="25"/>
    </row>
    <row r="1427" spans="10:10" x14ac:dyDescent="0.25">
      <c r="J1427" s="25"/>
    </row>
    <row r="1428" spans="10:10" x14ac:dyDescent="0.25">
      <c r="J1428" s="25"/>
    </row>
    <row r="1429" spans="10:10" x14ac:dyDescent="0.25">
      <c r="J1429" s="25"/>
    </row>
    <row r="1430" spans="10:10" x14ac:dyDescent="0.25">
      <c r="J1430" s="25"/>
    </row>
    <row r="1431" spans="10:10" x14ac:dyDescent="0.25">
      <c r="J1431" s="25"/>
    </row>
    <row r="1432" spans="10:10" x14ac:dyDescent="0.25">
      <c r="J1432" s="25"/>
    </row>
    <row r="1433" spans="10:10" x14ac:dyDescent="0.25">
      <c r="J1433" s="25"/>
    </row>
    <row r="1434" spans="10:10" x14ac:dyDescent="0.25">
      <c r="J1434" s="25"/>
    </row>
    <row r="1435" spans="10:10" x14ac:dyDescent="0.25">
      <c r="J1435" s="25"/>
    </row>
    <row r="1436" spans="10:10" x14ac:dyDescent="0.25">
      <c r="J1436" s="25"/>
    </row>
    <row r="1437" spans="10:10" x14ac:dyDescent="0.25">
      <c r="J1437" s="25"/>
    </row>
    <row r="1438" spans="10:10" x14ac:dyDescent="0.25">
      <c r="J1438" s="25"/>
    </row>
    <row r="1439" spans="10:10" x14ac:dyDescent="0.25">
      <c r="J1439" s="25"/>
    </row>
    <row r="1440" spans="10:10" x14ac:dyDescent="0.25">
      <c r="J1440" s="25"/>
    </row>
    <row r="1441" spans="10:10" x14ac:dyDescent="0.25">
      <c r="J1441" s="25"/>
    </row>
    <row r="1442" spans="10:10" x14ac:dyDescent="0.25">
      <c r="J1442" s="25"/>
    </row>
    <row r="1443" spans="10:10" x14ac:dyDescent="0.25">
      <c r="J1443" s="25"/>
    </row>
    <row r="1444" spans="10:10" x14ac:dyDescent="0.25">
      <c r="J1444" s="25"/>
    </row>
    <row r="1445" spans="10:10" x14ac:dyDescent="0.25">
      <c r="J1445" s="25"/>
    </row>
    <row r="1446" spans="10:10" x14ac:dyDescent="0.25">
      <c r="J1446" s="25"/>
    </row>
    <row r="1447" spans="10:10" x14ac:dyDescent="0.25">
      <c r="J1447" s="25"/>
    </row>
    <row r="1448" spans="10:10" x14ac:dyDescent="0.25">
      <c r="J1448" s="25"/>
    </row>
    <row r="1449" spans="10:10" x14ac:dyDescent="0.25">
      <c r="J1449" s="25"/>
    </row>
    <row r="1450" spans="10:10" x14ac:dyDescent="0.25">
      <c r="J1450" s="25"/>
    </row>
    <row r="1451" spans="10:10" x14ac:dyDescent="0.25">
      <c r="J1451" s="25"/>
    </row>
    <row r="1452" spans="10:10" x14ac:dyDescent="0.25">
      <c r="J1452" s="25"/>
    </row>
    <row r="1453" spans="10:10" x14ac:dyDescent="0.25">
      <c r="J1453" s="25"/>
    </row>
    <row r="1454" spans="10:10" x14ac:dyDescent="0.25">
      <c r="J1454" s="25"/>
    </row>
    <row r="1455" spans="10:10" x14ac:dyDescent="0.25">
      <c r="J1455" s="25"/>
    </row>
    <row r="1456" spans="10:10" x14ac:dyDescent="0.25">
      <c r="J1456" s="25"/>
    </row>
    <row r="1457" spans="10:10" x14ac:dyDescent="0.25">
      <c r="J1457" s="25"/>
    </row>
    <row r="1458" spans="10:10" x14ac:dyDescent="0.25">
      <c r="J1458" s="25"/>
    </row>
    <row r="1459" spans="10:10" x14ac:dyDescent="0.25">
      <c r="J1459" s="25"/>
    </row>
    <row r="1460" spans="10:10" x14ac:dyDescent="0.25">
      <c r="J1460" s="25"/>
    </row>
    <row r="1461" spans="10:10" x14ac:dyDescent="0.25">
      <c r="J1461" s="25"/>
    </row>
    <row r="1462" spans="10:10" x14ac:dyDescent="0.25">
      <c r="J1462" s="25"/>
    </row>
    <row r="1463" spans="10:10" x14ac:dyDescent="0.25">
      <c r="J1463" s="25"/>
    </row>
    <row r="1464" spans="10:10" x14ac:dyDescent="0.25">
      <c r="J1464" s="25"/>
    </row>
    <row r="1465" spans="10:10" x14ac:dyDescent="0.25">
      <c r="J1465" s="25"/>
    </row>
    <row r="1466" spans="10:10" x14ac:dyDescent="0.25">
      <c r="J1466" s="25"/>
    </row>
    <row r="1467" spans="10:10" x14ac:dyDescent="0.25">
      <c r="J1467" s="25"/>
    </row>
    <row r="1468" spans="10:10" x14ac:dyDescent="0.25">
      <c r="J1468" s="25"/>
    </row>
    <row r="1469" spans="10:10" x14ac:dyDescent="0.25">
      <c r="J1469" s="25"/>
    </row>
    <row r="1470" spans="10:10" x14ac:dyDescent="0.25">
      <c r="J1470" s="25"/>
    </row>
    <row r="1471" spans="10:10" x14ac:dyDescent="0.25">
      <c r="J1471" s="25"/>
    </row>
    <row r="1472" spans="10:10" x14ac:dyDescent="0.25">
      <c r="J1472" s="25"/>
    </row>
    <row r="1473" spans="10:10" x14ac:dyDescent="0.25">
      <c r="J1473" s="25"/>
    </row>
    <row r="1474" spans="10:10" x14ac:dyDescent="0.25">
      <c r="J1474" s="25"/>
    </row>
    <row r="1475" spans="10:10" x14ac:dyDescent="0.25">
      <c r="J1475" s="25"/>
    </row>
    <row r="1476" spans="10:10" x14ac:dyDescent="0.25">
      <c r="J1476" s="25"/>
    </row>
    <row r="1477" spans="10:10" x14ac:dyDescent="0.25">
      <c r="J1477" s="25"/>
    </row>
    <row r="1478" spans="10:10" x14ac:dyDescent="0.25">
      <c r="J1478" s="25"/>
    </row>
    <row r="1479" spans="10:10" x14ac:dyDescent="0.25">
      <c r="J1479" s="25"/>
    </row>
    <row r="1480" spans="10:10" x14ac:dyDescent="0.25">
      <c r="J1480" s="25"/>
    </row>
    <row r="1481" spans="10:10" x14ac:dyDescent="0.25">
      <c r="J1481" s="25"/>
    </row>
    <row r="1482" spans="10:10" x14ac:dyDescent="0.25">
      <c r="J1482" s="25"/>
    </row>
    <row r="1483" spans="10:10" x14ac:dyDescent="0.25">
      <c r="J1483" s="25"/>
    </row>
    <row r="1484" spans="10:10" x14ac:dyDescent="0.25">
      <c r="J1484" s="25"/>
    </row>
    <row r="1485" spans="10:10" x14ac:dyDescent="0.25">
      <c r="J1485" s="25"/>
    </row>
    <row r="1486" spans="10:10" x14ac:dyDescent="0.25">
      <c r="J1486" s="25"/>
    </row>
    <row r="1487" spans="10:10" x14ac:dyDescent="0.25">
      <c r="J1487" s="25"/>
    </row>
    <row r="1488" spans="10:10" x14ac:dyDescent="0.25">
      <c r="J1488" s="25"/>
    </row>
    <row r="1489" spans="10:10" x14ac:dyDescent="0.25">
      <c r="J1489" s="25"/>
    </row>
    <row r="1490" spans="10:10" x14ac:dyDescent="0.25">
      <c r="J1490" s="25"/>
    </row>
    <row r="1491" spans="10:10" x14ac:dyDescent="0.25">
      <c r="J1491" s="25"/>
    </row>
    <row r="1492" spans="10:10" x14ac:dyDescent="0.25">
      <c r="J1492" s="25"/>
    </row>
    <row r="1493" spans="10:10" x14ac:dyDescent="0.25">
      <c r="J1493" s="25"/>
    </row>
    <row r="1494" spans="10:10" x14ac:dyDescent="0.25">
      <c r="J1494" s="25"/>
    </row>
    <row r="1495" spans="10:10" x14ac:dyDescent="0.25">
      <c r="J1495" s="25"/>
    </row>
    <row r="1496" spans="10:10" x14ac:dyDescent="0.25">
      <c r="J1496" s="25"/>
    </row>
    <row r="1497" spans="10:10" x14ac:dyDescent="0.25">
      <c r="J1497" s="25"/>
    </row>
    <row r="1498" spans="10:10" x14ac:dyDescent="0.25">
      <c r="J1498" s="25"/>
    </row>
    <row r="1499" spans="10:10" x14ac:dyDescent="0.25">
      <c r="J1499" s="25"/>
    </row>
    <row r="1500" spans="10:10" x14ac:dyDescent="0.25">
      <c r="J1500" s="25"/>
    </row>
    <row r="1501" spans="10:10" x14ac:dyDescent="0.25">
      <c r="J1501" s="25"/>
    </row>
    <row r="1502" spans="10:10" x14ac:dyDescent="0.25">
      <c r="J1502" s="25"/>
    </row>
    <row r="1503" spans="10:10" x14ac:dyDescent="0.25">
      <c r="J1503" s="25"/>
    </row>
    <row r="1504" spans="10:10" x14ac:dyDescent="0.25">
      <c r="J1504" s="25"/>
    </row>
    <row r="1505" spans="10:10" x14ac:dyDescent="0.25">
      <c r="J1505" s="25"/>
    </row>
    <row r="1506" spans="10:10" x14ac:dyDescent="0.25">
      <c r="J1506" s="25"/>
    </row>
    <row r="1507" spans="10:10" x14ac:dyDescent="0.25">
      <c r="J1507" s="25"/>
    </row>
    <row r="1508" spans="10:10" x14ac:dyDescent="0.25">
      <c r="J1508" s="25"/>
    </row>
    <row r="1509" spans="10:10" x14ac:dyDescent="0.25">
      <c r="J1509" s="25"/>
    </row>
    <row r="1510" spans="10:10" x14ac:dyDescent="0.25">
      <c r="J1510" s="25"/>
    </row>
    <row r="1511" spans="10:10" x14ac:dyDescent="0.25">
      <c r="J1511" s="25"/>
    </row>
    <row r="1512" spans="10:10" x14ac:dyDescent="0.25">
      <c r="J1512" s="25"/>
    </row>
    <row r="1513" spans="10:10" x14ac:dyDescent="0.25">
      <c r="J1513" s="25"/>
    </row>
    <row r="1514" spans="10:10" x14ac:dyDescent="0.25">
      <c r="J1514" s="25"/>
    </row>
    <row r="1515" spans="10:10" x14ac:dyDescent="0.25">
      <c r="J1515" s="25"/>
    </row>
    <row r="1516" spans="10:10" x14ac:dyDescent="0.25">
      <c r="J1516" s="25"/>
    </row>
    <row r="1517" spans="10:10" x14ac:dyDescent="0.25">
      <c r="J1517" s="25"/>
    </row>
    <row r="1518" spans="10:10" x14ac:dyDescent="0.25">
      <c r="J1518" s="25"/>
    </row>
    <row r="1519" spans="10:10" x14ac:dyDescent="0.25">
      <c r="J1519" s="25"/>
    </row>
    <row r="1520" spans="10:10" x14ac:dyDescent="0.25">
      <c r="J1520" s="25"/>
    </row>
    <row r="1521" spans="10:10" x14ac:dyDescent="0.25">
      <c r="J1521" s="25"/>
    </row>
    <row r="1522" spans="10:10" x14ac:dyDescent="0.25">
      <c r="J1522" s="25"/>
    </row>
    <row r="1523" spans="10:10" x14ac:dyDescent="0.25">
      <c r="J1523" s="25"/>
    </row>
    <row r="1524" spans="10:10" x14ac:dyDescent="0.25">
      <c r="J1524" s="25"/>
    </row>
    <row r="1525" spans="10:10" x14ac:dyDescent="0.25">
      <c r="J1525" s="25"/>
    </row>
    <row r="1526" spans="10:10" x14ac:dyDescent="0.25">
      <c r="J1526" s="25"/>
    </row>
    <row r="1527" spans="10:10" x14ac:dyDescent="0.25">
      <c r="J1527" s="25"/>
    </row>
    <row r="1528" spans="10:10" x14ac:dyDescent="0.25">
      <c r="J1528" s="25"/>
    </row>
    <row r="1529" spans="10:10" x14ac:dyDescent="0.25">
      <c r="J1529" s="25"/>
    </row>
    <row r="1530" spans="10:10" x14ac:dyDescent="0.25">
      <c r="J1530" s="25"/>
    </row>
    <row r="1531" spans="10:10" x14ac:dyDescent="0.25">
      <c r="J1531" s="25"/>
    </row>
    <row r="1532" spans="10:10" x14ac:dyDescent="0.25">
      <c r="J1532" s="25"/>
    </row>
    <row r="1533" spans="10:10" x14ac:dyDescent="0.25">
      <c r="J1533" s="25"/>
    </row>
    <row r="1534" spans="10:10" x14ac:dyDescent="0.25">
      <c r="J1534" s="25"/>
    </row>
    <row r="1535" spans="10:10" x14ac:dyDescent="0.25">
      <c r="J1535" s="25"/>
    </row>
    <row r="1536" spans="10:10" x14ac:dyDescent="0.25">
      <c r="J1536" s="25"/>
    </row>
    <row r="1537" spans="10:10" x14ac:dyDescent="0.25">
      <c r="J1537" s="25"/>
    </row>
    <row r="1538" spans="10:10" x14ac:dyDescent="0.25">
      <c r="J1538" s="25"/>
    </row>
    <row r="1539" spans="10:10" x14ac:dyDescent="0.25">
      <c r="J1539" s="25"/>
    </row>
    <row r="1540" spans="10:10" x14ac:dyDescent="0.25">
      <c r="J1540" s="25"/>
    </row>
    <row r="1541" spans="10:10" x14ac:dyDescent="0.25">
      <c r="J1541" s="25"/>
    </row>
    <row r="1542" spans="10:10" x14ac:dyDescent="0.25">
      <c r="J1542" s="25"/>
    </row>
    <row r="1543" spans="10:10" x14ac:dyDescent="0.25">
      <c r="J1543" s="25"/>
    </row>
    <row r="1544" spans="10:10" x14ac:dyDescent="0.25">
      <c r="J1544" s="25"/>
    </row>
    <row r="1545" spans="10:10" x14ac:dyDescent="0.25">
      <c r="J1545" s="25"/>
    </row>
    <row r="1546" spans="10:10" x14ac:dyDescent="0.25">
      <c r="J1546" s="25"/>
    </row>
    <row r="1547" spans="10:10" x14ac:dyDescent="0.25">
      <c r="J1547" s="25"/>
    </row>
    <row r="1548" spans="10:10" x14ac:dyDescent="0.25">
      <c r="J1548" s="25"/>
    </row>
    <row r="1549" spans="10:10" x14ac:dyDescent="0.25">
      <c r="J1549" s="25"/>
    </row>
    <row r="1550" spans="10:10" x14ac:dyDescent="0.25">
      <c r="J1550" s="25"/>
    </row>
    <row r="1551" spans="10:10" x14ac:dyDescent="0.25">
      <c r="J1551" s="25"/>
    </row>
    <row r="1552" spans="10:10" x14ac:dyDescent="0.25">
      <c r="J1552" s="25"/>
    </row>
    <row r="1553" spans="10:10" x14ac:dyDescent="0.25">
      <c r="J1553" s="25"/>
    </row>
    <row r="1554" spans="10:10" x14ac:dyDescent="0.25">
      <c r="J1554" s="25"/>
    </row>
    <row r="1555" spans="10:10" x14ac:dyDescent="0.25">
      <c r="J1555" s="25"/>
    </row>
    <row r="1556" spans="10:10" x14ac:dyDescent="0.25">
      <c r="J1556" s="25"/>
    </row>
    <row r="1557" spans="10:10" x14ac:dyDescent="0.25">
      <c r="J1557" s="25"/>
    </row>
    <row r="1558" spans="10:10" x14ac:dyDescent="0.25">
      <c r="J1558" s="25"/>
    </row>
    <row r="1559" spans="10:10" x14ac:dyDescent="0.25">
      <c r="J1559" s="25"/>
    </row>
    <row r="1560" spans="10:10" x14ac:dyDescent="0.25">
      <c r="J1560" s="25"/>
    </row>
    <row r="1561" spans="10:10" x14ac:dyDescent="0.25">
      <c r="J1561" s="25"/>
    </row>
    <row r="1562" spans="10:10" x14ac:dyDescent="0.25">
      <c r="J1562" s="25"/>
    </row>
    <row r="1563" spans="10:10" x14ac:dyDescent="0.25">
      <c r="J1563" s="25"/>
    </row>
    <row r="1564" spans="10:10" x14ac:dyDescent="0.25">
      <c r="J1564" s="25"/>
    </row>
    <row r="1565" spans="10:10" x14ac:dyDescent="0.25">
      <c r="J1565" s="25"/>
    </row>
    <row r="1566" spans="10:10" x14ac:dyDescent="0.25">
      <c r="J1566" s="25"/>
    </row>
    <row r="1567" spans="10:10" x14ac:dyDescent="0.25">
      <c r="J1567" s="25"/>
    </row>
    <row r="1568" spans="10:10" x14ac:dyDescent="0.25">
      <c r="J1568" s="25"/>
    </row>
    <row r="1569" spans="10:10" x14ac:dyDescent="0.25">
      <c r="J1569" s="25"/>
    </row>
    <row r="1570" spans="10:10" x14ac:dyDescent="0.25">
      <c r="J1570" s="25"/>
    </row>
    <row r="1571" spans="10:10" x14ac:dyDescent="0.25">
      <c r="J1571" s="25"/>
    </row>
    <row r="1572" spans="10:10" x14ac:dyDescent="0.25">
      <c r="J1572" s="25"/>
    </row>
    <row r="1573" spans="10:10" x14ac:dyDescent="0.25">
      <c r="J1573" s="25"/>
    </row>
    <row r="1574" spans="10:10" x14ac:dyDescent="0.25">
      <c r="J1574" s="25"/>
    </row>
    <row r="1575" spans="10:10" x14ac:dyDescent="0.25">
      <c r="J1575" s="25"/>
    </row>
    <row r="1576" spans="10:10" x14ac:dyDescent="0.25">
      <c r="J1576" s="25"/>
    </row>
    <row r="1577" spans="10:10" x14ac:dyDescent="0.25">
      <c r="J1577" s="25"/>
    </row>
    <row r="1578" spans="10:10" x14ac:dyDescent="0.25">
      <c r="J1578" s="25"/>
    </row>
    <row r="1579" spans="10:10" x14ac:dyDescent="0.25">
      <c r="J1579" s="25"/>
    </row>
    <row r="1580" spans="10:10" x14ac:dyDescent="0.25">
      <c r="J1580" s="25"/>
    </row>
    <row r="1581" spans="10:10" x14ac:dyDescent="0.25">
      <c r="J1581" s="25"/>
    </row>
    <row r="1582" spans="10:10" x14ac:dyDescent="0.25">
      <c r="J1582" s="25"/>
    </row>
    <row r="1583" spans="10:10" x14ac:dyDescent="0.25">
      <c r="J1583" s="25"/>
    </row>
    <row r="1584" spans="10:10" x14ac:dyDescent="0.25">
      <c r="J1584" s="25"/>
    </row>
    <row r="1585" spans="10:10" x14ac:dyDescent="0.25">
      <c r="J1585" s="25"/>
    </row>
    <row r="1586" spans="10:10" x14ac:dyDescent="0.25">
      <c r="J1586" s="25"/>
    </row>
    <row r="1587" spans="10:10" x14ac:dyDescent="0.25">
      <c r="J1587" s="25"/>
    </row>
    <row r="1588" spans="10:10" x14ac:dyDescent="0.25">
      <c r="J1588" s="25"/>
    </row>
    <row r="1589" spans="10:10" x14ac:dyDescent="0.25">
      <c r="J1589" s="25"/>
    </row>
    <row r="1590" spans="10:10" x14ac:dyDescent="0.25">
      <c r="J1590" s="25"/>
    </row>
    <row r="1591" spans="10:10" x14ac:dyDescent="0.25">
      <c r="J1591" s="25"/>
    </row>
    <row r="1592" spans="10:10" x14ac:dyDescent="0.25">
      <c r="J1592" s="25"/>
    </row>
    <row r="1593" spans="10:10" x14ac:dyDescent="0.25">
      <c r="J1593" s="25"/>
    </row>
    <row r="1594" spans="10:10" x14ac:dyDescent="0.25">
      <c r="J1594" s="25"/>
    </row>
    <row r="1595" spans="10:10" x14ac:dyDescent="0.25">
      <c r="J1595" s="25"/>
    </row>
    <row r="1596" spans="10:10" x14ac:dyDescent="0.25">
      <c r="J1596" s="25"/>
    </row>
    <row r="1597" spans="10:10" x14ac:dyDescent="0.25">
      <c r="J1597" s="25"/>
    </row>
    <row r="1598" spans="10:10" x14ac:dyDescent="0.25">
      <c r="J1598" s="25"/>
    </row>
    <row r="1599" spans="10:10" x14ac:dyDescent="0.25">
      <c r="J1599" s="25"/>
    </row>
    <row r="1600" spans="10:10" x14ac:dyDescent="0.25">
      <c r="J1600" s="25"/>
    </row>
    <row r="1601" spans="10:10" x14ac:dyDescent="0.25">
      <c r="J1601" s="25"/>
    </row>
    <row r="1602" spans="10:10" x14ac:dyDescent="0.25">
      <c r="J1602" s="25"/>
    </row>
    <row r="1603" spans="10:10" x14ac:dyDescent="0.25">
      <c r="J1603" s="25"/>
    </row>
    <row r="1604" spans="10:10" x14ac:dyDescent="0.25">
      <c r="J1604" s="25"/>
    </row>
    <row r="1605" spans="10:10" x14ac:dyDescent="0.25">
      <c r="J1605" s="25"/>
    </row>
    <row r="1606" spans="10:10" x14ac:dyDescent="0.25">
      <c r="J1606" s="25"/>
    </row>
    <row r="1607" spans="10:10" x14ac:dyDescent="0.25">
      <c r="J1607" s="25"/>
    </row>
    <row r="1608" spans="10:10" x14ac:dyDescent="0.25">
      <c r="J1608" s="25"/>
    </row>
    <row r="1609" spans="10:10" x14ac:dyDescent="0.25">
      <c r="J1609" s="25"/>
    </row>
    <row r="1610" spans="10:10" x14ac:dyDescent="0.25">
      <c r="J1610" s="25"/>
    </row>
    <row r="1611" spans="10:10" x14ac:dyDescent="0.25">
      <c r="J1611" s="25"/>
    </row>
    <row r="1612" spans="10:10" x14ac:dyDescent="0.25">
      <c r="J1612" s="25"/>
    </row>
    <row r="1613" spans="10:10" x14ac:dyDescent="0.25">
      <c r="J1613" s="25"/>
    </row>
    <row r="1614" spans="10:10" x14ac:dyDescent="0.25">
      <c r="J1614" s="25"/>
    </row>
    <row r="1615" spans="10:10" x14ac:dyDescent="0.25">
      <c r="J1615" s="25"/>
    </row>
    <row r="1616" spans="10:10" x14ac:dyDescent="0.25">
      <c r="J1616" s="25"/>
    </row>
    <row r="1617" spans="10:10" x14ac:dyDescent="0.25">
      <c r="J1617" s="25"/>
    </row>
    <row r="1618" spans="10:10" x14ac:dyDescent="0.25">
      <c r="J1618" s="25"/>
    </row>
    <row r="1619" spans="10:10" x14ac:dyDescent="0.25">
      <c r="J1619" s="25"/>
    </row>
    <row r="1620" spans="10:10" x14ac:dyDescent="0.25">
      <c r="J1620" s="25"/>
    </row>
    <row r="1621" spans="10:10" x14ac:dyDescent="0.25">
      <c r="J1621" s="25"/>
    </row>
    <row r="1622" spans="10:10" x14ac:dyDescent="0.25">
      <c r="J1622" s="25"/>
    </row>
    <row r="1623" spans="10:10" x14ac:dyDescent="0.25">
      <c r="J1623" s="25"/>
    </row>
    <row r="1624" spans="10:10" x14ac:dyDescent="0.25">
      <c r="J1624" s="25"/>
    </row>
    <row r="1625" spans="10:10" x14ac:dyDescent="0.25">
      <c r="J1625" s="25"/>
    </row>
    <row r="1626" spans="10:10" x14ac:dyDescent="0.25">
      <c r="J1626" s="25"/>
    </row>
    <row r="1627" spans="10:10" x14ac:dyDescent="0.25">
      <c r="J1627" s="25"/>
    </row>
    <row r="1628" spans="10:10" x14ac:dyDescent="0.25">
      <c r="J1628" s="25"/>
    </row>
    <row r="1629" spans="10:10" x14ac:dyDescent="0.25">
      <c r="J1629" s="25"/>
    </row>
    <row r="1630" spans="10:10" x14ac:dyDescent="0.25">
      <c r="J1630" s="25"/>
    </row>
    <row r="1631" spans="10:10" x14ac:dyDescent="0.25">
      <c r="J1631" s="25"/>
    </row>
    <row r="1632" spans="10:10" x14ac:dyDescent="0.25">
      <c r="J1632" s="25"/>
    </row>
    <row r="1633" spans="10:10" x14ac:dyDescent="0.25">
      <c r="J1633" s="25"/>
    </row>
    <row r="1634" spans="10:10" x14ac:dyDescent="0.25">
      <c r="J1634" s="25"/>
    </row>
    <row r="1635" spans="10:10" x14ac:dyDescent="0.25">
      <c r="J1635" s="25"/>
    </row>
    <row r="1636" spans="10:10" x14ac:dyDescent="0.25">
      <c r="J1636" s="25"/>
    </row>
    <row r="1637" spans="10:10" x14ac:dyDescent="0.25">
      <c r="J1637" s="25"/>
    </row>
    <row r="1638" spans="10:10" x14ac:dyDescent="0.25">
      <c r="J1638" s="25"/>
    </row>
    <row r="1639" spans="10:10" x14ac:dyDescent="0.25">
      <c r="J1639" s="25"/>
    </row>
    <row r="1640" spans="10:10" x14ac:dyDescent="0.25">
      <c r="J1640" s="25"/>
    </row>
    <row r="1641" spans="10:10" x14ac:dyDescent="0.25">
      <c r="J1641" s="25"/>
    </row>
    <row r="1642" spans="10:10" x14ac:dyDescent="0.25">
      <c r="J1642" s="25"/>
    </row>
    <row r="1643" spans="10:10" x14ac:dyDescent="0.25">
      <c r="J1643" s="25"/>
    </row>
    <row r="1644" spans="10:10" x14ac:dyDescent="0.25">
      <c r="J1644" s="25"/>
    </row>
    <row r="1645" spans="10:10" x14ac:dyDescent="0.25">
      <c r="J1645" s="25"/>
    </row>
    <row r="1646" spans="10:10" x14ac:dyDescent="0.25">
      <c r="J1646" s="25"/>
    </row>
    <row r="1647" spans="10:10" x14ac:dyDescent="0.25">
      <c r="J1647" s="25"/>
    </row>
    <row r="1648" spans="10:10" x14ac:dyDescent="0.25">
      <c r="J1648" s="25"/>
    </row>
    <row r="1649" spans="10:10" x14ac:dyDescent="0.25">
      <c r="J1649" s="25"/>
    </row>
    <row r="1650" spans="10:10" x14ac:dyDescent="0.25">
      <c r="J1650" s="25"/>
    </row>
    <row r="1651" spans="10:10" x14ac:dyDescent="0.25">
      <c r="J1651" s="25"/>
    </row>
    <row r="1652" spans="10:10" x14ac:dyDescent="0.25">
      <c r="J1652" s="25"/>
    </row>
    <row r="1653" spans="10:10" x14ac:dyDescent="0.25">
      <c r="J1653" s="25"/>
    </row>
    <row r="1654" spans="10:10" x14ac:dyDescent="0.25">
      <c r="J1654" s="25"/>
    </row>
    <row r="1655" spans="10:10" x14ac:dyDescent="0.25">
      <c r="J1655" s="25"/>
    </row>
    <row r="1656" spans="10:10" x14ac:dyDescent="0.25">
      <c r="J1656" s="25"/>
    </row>
    <row r="1657" spans="10:10" x14ac:dyDescent="0.25">
      <c r="J1657" s="25"/>
    </row>
    <row r="1658" spans="10:10" x14ac:dyDescent="0.25">
      <c r="J1658" s="25"/>
    </row>
    <row r="1659" spans="10:10" x14ac:dyDescent="0.25">
      <c r="J1659" s="25"/>
    </row>
    <row r="1660" spans="10:10" x14ac:dyDescent="0.25">
      <c r="J1660" s="25"/>
    </row>
    <row r="1661" spans="10:10" x14ac:dyDescent="0.25">
      <c r="J1661" s="25"/>
    </row>
    <row r="1662" spans="10:10" x14ac:dyDescent="0.25">
      <c r="J1662" s="25"/>
    </row>
    <row r="1663" spans="10:10" x14ac:dyDescent="0.25">
      <c r="J1663" s="25"/>
    </row>
    <row r="1664" spans="10:10" x14ac:dyDescent="0.25">
      <c r="J1664" s="25"/>
    </row>
    <row r="1665" spans="10:10" x14ac:dyDescent="0.25">
      <c r="J1665" s="25"/>
    </row>
    <row r="1666" spans="10:10" x14ac:dyDescent="0.25">
      <c r="J1666" s="25"/>
    </row>
    <row r="1667" spans="10:10" x14ac:dyDescent="0.25">
      <c r="J1667" s="25"/>
    </row>
    <row r="1668" spans="10:10" x14ac:dyDescent="0.25">
      <c r="J1668" s="25"/>
    </row>
    <row r="1669" spans="10:10" x14ac:dyDescent="0.25">
      <c r="J1669" s="25"/>
    </row>
    <row r="1670" spans="10:10" x14ac:dyDescent="0.25">
      <c r="J1670" s="25"/>
    </row>
    <row r="1671" spans="10:10" x14ac:dyDescent="0.25">
      <c r="J1671" s="25"/>
    </row>
    <row r="1672" spans="10:10" x14ac:dyDescent="0.25">
      <c r="J1672" s="25"/>
    </row>
    <row r="1673" spans="10:10" x14ac:dyDescent="0.25">
      <c r="J1673" s="25"/>
    </row>
    <row r="1674" spans="10:10" x14ac:dyDescent="0.25">
      <c r="J1674" s="25"/>
    </row>
    <row r="1675" spans="10:10" x14ac:dyDescent="0.25">
      <c r="J1675" s="25"/>
    </row>
    <row r="1676" spans="10:10" x14ac:dyDescent="0.25">
      <c r="J1676" s="25"/>
    </row>
    <row r="1677" spans="10:10" x14ac:dyDescent="0.25">
      <c r="J1677" s="25"/>
    </row>
    <row r="1678" spans="10:10" x14ac:dyDescent="0.25">
      <c r="J1678" s="25"/>
    </row>
    <row r="1679" spans="10:10" x14ac:dyDescent="0.25">
      <c r="J1679" s="25"/>
    </row>
    <row r="1680" spans="10:10" x14ac:dyDescent="0.25">
      <c r="J1680" s="25"/>
    </row>
    <row r="1681" spans="10:10" x14ac:dyDescent="0.25">
      <c r="J1681" s="25"/>
    </row>
    <row r="1682" spans="10:10" x14ac:dyDescent="0.25">
      <c r="J1682" s="25"/>
    </row>
    <row r="1683" spans="10:10" x14ac:dyDescent="0.25">
      <c r="J1683" s="25"/>
    </row>
    <row r="1684" spans="10:10" x14ac:dyDescent="0.25">
      <c r="J1684" s="25"/>
    </row>
    <row r="1685" spans="10:10" x14ac:dyDescent="0.25">
      <c r="J1685" s="25"/>
    </row>
    <row r="1686" spans="10:10" x14ac:dyDescent="0.25">
      <c r="J1686" s="25"/>
    </row>
    <row r="1687" spans="10:10" x14ac:dyDescent="0.25">
      <c r="J1687" s="25"/>
    </row>
    <row r="1688" spans="10:10" x14ac:dyDescent="0.25">
      <c r="J1688" s="25"/>
    </row>
    <row r="1689" spans="10:10" x14ac:dyDescent="0.25">
      <c r="J1689" s="25"/>
    </row>
    <row r="1690" spans="10:10" x14ac:dyDescent="0.25">
      <c r="J1690" s="25"/>
    </row>
    <row r="1691" spans="10:10" x14ac:dyDescent="0.25">
      <c r="J1691" s="25"/>
    </row>
    <row r="1692" spans="10:10" x14ac:dyDescent="0.25">
      <c r="J1692" s="25"/>
    </row>
    <row r="1693" spans="10:10" x14ac:dyDescent="0.25">
      <c r="J1693" s="25"/>
    </row>
    <row r="1694" spans="10:10" x14ac:dyDescent="0.25">
      <c r="J1694" s="25"/>
    </row>
    <row r="1695" spans="10:10" x14ac:dyDescent="0.25">
      <c r="J1695" s="25"/>
    </row>
    <row r="1696" spans="10:10" x14ac:dyDescent="0.25">
      <c r="J1696" s="25"/>
    </row>
    <row r="1697" spans="10:10" x14ac:dyDescent="0.25">
      <c r="J1697" s="25"/>
    </row>
    <row r="1698" spans="10:10" x14ac:dyDescent="0.25">
      <c r="J1698" s="25"/>
    </row>
    <row r="1699" spans="10:10" x14ac:dyDescent="0.25">
      <c r="J1699" s="25"/>
    </row>
    <row r="1700" spans="10:10" x14ac:dyDescent="0.25">
      <c r="J1700" s="25"/>
    </row>
    <row r="1701" spans="10:10" x14ac:dyDescent="0.25">
      <c r="J1701" s="25"/>
    </row>
    <row r="1702" spans="10:10" x14ac:dyDescent="0.25">
      <c r="J1702" s="25"/>
    </row>
    <row r="1703" spans="10:10" x14ac:dyDescent="0.25">
      <c r="J1703" s="25"/>
    </row>
    <row r="1704" spans="10:10" x14ac:dyDescent="0.25">
      <c r="J1704" s="25"/>
    </row>
    <row r="1705" spans="10:10" x14ac:dyDescent="0.25">
      <c r="J1705" s="25"/>
    </row>
    <row r="1706" spans="10:10" x14ac:dyDescent="0.25">
      <c r="J1706" s="25"/>
    </row>
    <row r="1707" spans="10:10" x14ac:dyDescent="0.25">
      <c r="J1707" s="25"/>
    </row>
    <row r="1708" spans="10:10" x14ac:dyDescent="0.25">
      <c r="J1708" s="25"/>
    </row>
    <row r="1709" spans="10:10" x14ac:dyDescent="0.25">
      <c r="J1709" s="25"/>
    </row>
    <row r="1710" spans="10:10" x14ac:dyDescent="0.25">
      <c r="J1710" s="25"/>
    </row>
    <row r="1711" spans="10:10" x14ac:dyDescent="0.25">
      <c r="J1711" s="25"/>
    </row>
    <row r="1712" spans="10:10" x14ac:dyDescent="0.25">
      <c r="J1712" s="25"/>
    </row>
    <row r="1713" spans="10:10" x14ac:dyDescent="0.25">
      <c r="J1713" s="25"/>
    </row>
    <row r="1714" spans="10:10" x14ac:dyDescent="0.25">
      <c r="J1714" s="25"/>
    </row>
    <row r="1715" spans="10:10" x14ac:dyDescent="0.25">
      <c r="J1715" s="25"/>
    </row>
    <row r="1716" spans="10:10" x14ac:dyDescent="0.25">
      <c r="J1716" s="25"/>
    </row>
    <row r="1717" spans="10:10" x14ac:dyDescent="0.25">
      <c r="J1717" s="25"/>
    </row>
    <row r="1718" spans="10:10" x14ac:dyDescent="0.25">
      <c r="J1718" s="25"/>
    </row>
    <row r="1719" spans="10:10" x14ac:dyDescent="0.25">
      <c r="J1719" s="25"/>
    </row>
    <row r="1720" spans="10:10" x14ac:dyDescent="0.25">
      <c r="J1720" s="25"/>
    </row>
    <row r="1721" spans="10:10" x14ac:dyDescent="0.25">
      <c r="J1721" s="25"/>
    </row>
    <row r="1722" spans="10:10" x14ac:dyDescent="0.25">
      <c r="J1722" s="25"/>
    </row>
    <row r="1723" spans="10:10" x14ac:dyDescent="0.25">
      <c r="J1723" s="25"/>
    </row>
    <row r="1724" spans="10:10" x14ac:dyDescent="0.25">
      <c r="J1724" s="25"/>
    </row>
    <row r="1725" spans="10:10" x14ac:dyDescent="0.25">
      <c r="J1725" s="25"/>
    </row>
    <row r="1726" spans="10:10" x14ac:dyDescent="0.25">
      <c r="J1726" s="25"/>
    </row>
    <row r="1727" spans="10:10" x14ac:dyDescent="0.25">
      <c r="J1727" s="25"/>
    </row>
    <row r="1728" spans="10:10" x14ac:dyDescent="0.25">
      <c r="J1728" s="25"/>
    </row>
    <row r="1729" spans="10:10" x14ac:dyDescent="0.25">
      <c r="J1729" s="25"/>
    </row>
    <row r="1730" spans="10:10" x14ac:dyDescent="0.25">
      <c r="J1730" s="25"/>
    </row>
    <row r="1731" spans="10:10" x14ac:dyDescent="0.25">
      <c r="J1731" s="25"/>
    </row>
    <row r="1732" spans="10:10" x14ac:dyDescent="0.25">
      <c r="J1732" s="25"/>
    </row>
    <row r="1733" spans="10:10" x14ac:dyDescent="0.25">
      <c r="J1733" s="25"/>
    </row>
    <row r="1734" spans="10:10" x14ac:dyDescent="0.25">
      <c r="J1734" s="25"/>
    </row>
    <row r="1735" spans="10:10" x14ac:dyDescent="0.25">
      <c r="J1735" s="25"/>
    </row>
    <row r="1736" spans="10:10" x14ac:dyDescent="0.25">
      <c r="J1736" s="25"/>
    </row>
    <row r="1737" spans="10:10" x14ac:dyDescent="0.25">
      <c r="J1737" s="25"/>
    </row>
    <row r="1738" spans="10:10" x14ac:dyDescent="0.25">
      <c r="J1738" s="25"/>
    </row>
    <row r="1739" spans="10:10" x14ac:dyDescent="0.25">
      <c r="J1739" s="25"/>
    </row>
    <row r="1740" spans="10:10" x14ac:dyDescent="0.25">
      <c r="J1740" s="25"/>
    </row>
    <row r="1741" spans="10:10" x14ac:dyDescent="0.25">
      <c r="J1741" s="25"/>
    </row>
    <row r="1742" spans="10:10" x14ac:dyDescent="0.25">
      <c r="J1742" s="25"/>
    </row>
    <row r="1743" spans="10:10" x14ac:dyDescent="0.25">
      <c r="J1743" s="25"/>
    </row>
    <row r="1744" spans="10:10" x14ac:dyDescent="0.25">
      <c r="J1744" s="25"/>
    </row>
    <row r="1745" spans="10:10" x14ac:dyDescent="0.25">
      <c r="J1745" s="25"/>
    </row>
    <row r="1746" spans="10:10" x14ac:dyDescent="0.25">
      <c r="J1746" s="25"/>
    </row>
    <row r="1747" spans="10:10" x14ac:dyDescent="0.25">
      <c r="J1747" s="25"/>
    </row>
    <row r="1748" spans="10:10" x14ac:dyDescent="0.25">
      <c r="J1748" s="25"/>
    </row>
    <row r="1749" spans="10:10" x14ac:dyDescent="0.25">
      <c r="J1749" s="25"/>
    </row>
    <row r="1750" spans="10:10" x14ac:dyDescent="0.25">
      <c r="J1750" s="25"/>
    </row>
    <row r="1751" spans="10:10" x14ac:dyDescent="0.25">
      <c r="J1751" s="25"/>
    </row>
    <row r="1752" spans="10:10" x14ac:dyDescent="0.25">
      <c r="J1752" s="25"/>
    </row>
    <row r="1753" spans="10:10" x14ac:dyDescent="0.25">
      <c r="J1753" s="25"/>
    </row>
    <row r="1754" spans="10:10" x14ac:dyDescent="0.25">
      <c r="J1754" s="25"/>
    </row>
    <row r="1755" spans="10:10" x14ac:dyDescent="0.25">
      <c r="J1755" s="25"/>
    </row>
    <row r="1756" spans="10:10" x14ac:dyDescent="0.25">
      <c r="J1756" s="25"/>
    </row>
    <row r="1757" spans="10:10" x14ac:dyDescent="0.25">
      <c r="J1757" s="25"/>
    </row>
    <row r="1758" spans="10:10" x14ac:dyDescent="0.25">
      <c r="J1758" s="25"/>
    </row>
    <row r="1759" spans="10:10" x14ac:dyDescent="0.25">
      <c r="J1759" s="25"/>
    </row>
    <row r="1760" spans="10:10" x14ac:dyDescent="0.25">
      <c r="J1760" s="25"/>
    </row>
    <row r="1761" spans="10:10" x14ac:dyDescent="0.25">
      <c r="J1761" s="25"/>
    </row>
    <row r="1762" spans="10:10" x14ac:dyDescent="0.25">
      <c r="J1762" s="25"/>
    </row>
    <row r="1763" spans="10:10" x14ac:dyDescent="0.25">
      <c r="J1763" s="25"/>
    </row>
    <row r="1764" spans="10:10" x14ac:dyDescent="0.25">
      <c r="J1764" s="25"/>
    </row>
    <row r="1765" spans="10:10" x14ac:dyDescent="0.25">
      <c r="J1765" s="25"/>
    </row>
    <row r="1766" spans="10:10" x14ac:dyDescent="0.25">
      <c r="J1766" s="25"/>
    </row>
    <row r="1767" spans="10:10" x14ac:dyDescent="0.25">
      <c r="J1767" s="25"/>
    </row>
    <row r="1768" spans="10:10" x14ac:dyDescent="0.25">
      <c r="J1768" s="25"/>
    </row>
    <row r="1769" spans="10:10" x14ac:dyDescent="0.25">
      <c r="J1769" s="25"/>
    </row>
    <row r="1770" spans="10:10" x14ac:dyDescent="0.25">
      <c r="J1770" s="25"/>
    </row>
    <row r="1771" spans="10:10" x14ac:dyDescent="0.25">
      <c r="J1771" s="25"/>
    </row>
    <row r="1772" spans="10:10" x14ac:dyDescent="0.25">
      <c r="J1772" s="25"/>
    </row>
    <row r="1773" spans="10:10" x14ac:dyDescent="0.25">
      <c r="J1773" s="25"/>
    </row>
    <row r="1774" spans="10:10" x14ac:dyDescent="0.25">
      <c r="J1774" s="25"/>
    </row>
    <row r="1775" spans="10:10" x14ac:dyDescent="0.25">
      <c r="J1775" s="25"/>
    </row>
    <row r="1776" spans="10:10" x14ac:dyDescent="0.25">
      <c r="J1776" s="25"/>
    </row>
    <row r="1777" spans="10:10" x14ac:dyDescent="0.25">
      <c r="J1777" s="25"/>
    </row>
    <row r="1778" spans="10:10" x14ac:dyDescent="0.25">
      <c r="J1778" s="25"/>
    </row>
    <row r="1779" spans="10:10" x14ac:dyDescent="0.25">
      <c r="J1779" s="25"/>
    </row>
    <row r="1780" spans="10:10" x14ac:dyDescent="0.25">
      <c r="J1780" s="25"/>
    </row>
    <row r="1781" spans="10:10" x14ac:dyDescent="0.25">
      <c r="J1781" s="25"/>
    </row>
    <row r="1782" spans="10:10" x14ac:dyDescent="0.25">
      <c r="J1782" s="25"/>
    </row>
    <row r="1783" spans="10:10" x14ac:dyDescent="0.25">
      <c r="J1783" s="25"/>
    </row>
    <row r="1784" spans="10:10" x14ac:dyDescent="0.25">
      <c r="J1784" s="25"/>
    </row>
    <row r="1785" spans="10:10" x14ac:dyDescent="0.25">
      <c r="J1785" s="25"/>
    </row>
    <row r="1786" spans="10:10" x14ac:dyDescent="0.25">
      <c r="J1786" s="25"/>
    </row>
    <row r="1787" spans="10:10" x14ac:dyDescent="0.25">
      <c r="J1787" s="25"/>
    </row>
    <row r="1788" spans="10:10" x14ac:dyDescent="0.25">
      <c r="J1788" s="25"/>
    </row>
    <row r="1789" spans="10:10" x14ac:dyDescent="0.25">
      <c r="J1789" s="25"/>
    </row>
    <row r="1790" spans="10:10" x14ac:dyDescent="0.25">
      <c r="J1790" s="25"/>
    </row>
    <row r="1791" spans="10:10" x14ac:dyDescent="0.25">
      <c r="J1791" s="25"/>
    </row>
    <row r="1792" spans="10:10" x14ac:dyDescent="0.25">
      <c r="J1792" s="25"/>
    </row>
    <row r="1793" spans="10:10" x14ac:dyDescent="0.25">
      <c r="J1793" s="25"/>
    </row>
    <row r="1794" spans="10:10" x14ac:dyDescent="0.25">
      <c r="J1794" s="25"/>
    </row>
    <row r="1795" spans="10:10" x14ac:dyDescent="0.25">
      <c r="J1795" s="25"/>
    </row>
    <row r="1796" spans="10:10" x14ac:dyDescent="0.25">
      <c r="J1796" s="25"/>
    </row>
    <row r="1797" spans="10:10" x14ac:dyDescent="0.25">
      <c r="J1797" s="25"/>
    </row>
    <row r="1798" spans="10:10" x14ac:dyDescent="0.25">
      <c r="J1798" s="25"/>
    </row>
    <row r="1799" spans="10:10" x14ac:dyDescent="0.25">
      <c r="J1799" s="25"/>
    </row>
    <row r="1800" spans="10:10" x14ac:dyDescent="0.25">
      <c r="J1800" s="25"/>
    </row>
    <row r="1801" spans="10:10" x14ac:dyDescent="0.25">
      <c r="J1801" s="25"/>
    </row>
    <row r="1802" spans="10:10" x14ac:dyDescent="0.25">
      <c r="J1802" s="25"/>
    </row>
    <row r="1803" spans="10:10" x14ac:dyDescent="0.25">
      <c r="J1803" s="25"/>
    </row>
    <row r="1804" spans="10:10" x14ac:dyDescent="0.25">
      <c r="J1804" s="25"/>
    </row>
    <row r="1805" spans="10:10" x14ac:dyDescent="0.25">
      <c r="J1805" s="25"/>
    </row>
    <row r="1806" spans="10:10" x14ac:dyDescent="0.25">
      <c r="J1806" s="25"/>
    </row>
    <row r="1807" spans="10:10" x14ac:dyDescent="0.25">
      <c r="J1807" s="25"/>
    </row>
    <row r="1808" spans="10:10" x14ac:dyDescent="0.25">
      <c r="J1808" s="25"/>
    </row>
    <row r="1809" spans="10:10" x14ac:dyDescent="0.25">
      <c r="J1809" s="25"/>
    </row>
    <row r="1810" spans="10:10" x14ac:dyDescent="0.25">
      <c r="J1810" s="25"/>
    </row>
    <row r="1811" spans="10:10" x14ac:dyDescent="0.25">
      <c r="J1811" s="25"/>
    </row>
    <row r="1812" spans="10:10" x14ac:dyDescent="0.25">
      <c r="J1812" s="25"/>
    </row>
    <row r="1813" spans="10:10" x14ac:dyDescent="0.25">
      <c r="J1813" s="25"/>
    </row>
    <row r="1814" spans="10:10" x14ac:dyDescent="0.25">
      <c r="J1814" s="25"/>
    </row>
    <row r="1815" spans="10:10" x14ac:dyDescent="0.25">
      <c r="J1815" s="25"/>
    </row>
    <row r="1816" spans="10:10" x14ac:dyDescent="0.25">
      <c r="J1816" s="25"/>
    </row>
    <row r="1817" spans="10:10" x14ac:dyDescent="0.25">
      <c r="J1817" s="25"/>
    </row>
    <row r="1818" spans="10:10" x14ac:dyDescent="0.25">
      <c r="J1818" s="25"/>
    </row>
    <row r="1819" spans="10:10" x14ac:dyDescent="0.25">
      <c r="J1819" s="25"/>
    </row>
    <row r="1820" spans="10:10" x14ac:dyDescent="0.25">
      <c r="J1820" s="25"/>
    </row>
    <row r="1821" spans="10:10" x14ac:dyDescent="0.25">
      <c r="J1821" s="25"/>
    </row>
    <row r="1822" spans="10:10" x14ac:dyDescent="0.25">
      <c r="J1822" s="25"/>
    </row>
    <row r="1823" spans="10:10" x14ac:dyDescent="0.25">
      <c r="J1823" s="25"/>
    </row>
    <row r="1824" spans="10:10" x14ac:dyDescent="0.25">
      <c r="J1824" s="25"/>
    </row>
    <row r="1825" spans="10:10" x14ac:dyDescent="0.25">
      <c r="J1825" s="25"/>
    </row>
    <row r="1826" spans="10:10" x14ac:dyDescent="0.25">
      <c r="J1826" s="25"/>
    </row>
    <row r="1827" spans="10:10" x14ac:dyDescent="0.25">
      <c r="J1827" s="25"/>
    </row>
    <row r="1828" spans="10:10" x14ac:dyDescent="0.25">
      <c r="J1828" s="25"/>
    </row>
    <row r="1829" spans="10:10" x14ac:dyDescent="0.25">
      <c r="J1829" s="25"/>
    </row>
    <row r="1830" spans="10:10" x14ac:dyDescent="0.25">
      <c r="J1830" s="25"/>
    </row>
    <row r="1831" spans="10:10" x14ac:dyDescent="0.25">
      <c r="J1831" s="25"/>
    </row>
    <row r="1832" spans="10:10" x14ac:dyDescent="0.25">
      <c r="J1832" s="25"/>
    </row>
    <row r="1833" spans="10:10" x14ac:dyDescent="0.25">
      <c r="J1833" s="25"/>
    </row>
    <row r="1834" spans="10:10" x14ac:dyDescent="0.25">
      <c r="J1834" s="25"/>
    </row>
    <row r="1835" spans="10:10" x14ac:dyDescent="0.25">
      <c r="J1835" s="25"/>
    </row>
    <row r="1836" spans="10:10" x14ac:dyDescent="0.25">
      <c r="J1836" s="25"/>
    </row>
    <row r="1837" spans="10:10" x14ac:dyDescent="0.25">
      <c r="J1837" s="25"/>
    </row>
    <row r="1838" spans="10:10" x14ac:dyDescent="0.25">
      <c r="J1838" s="25"/>
    </row>
    <row r="1839" spans="10:10" x14ac:dyDescent="0.25">
      <c r="J1839" s="25"/>
    </row>
    <row r="1840" spans="10:10" x14ac:dyDescent="0.25">
      <c r="J1840" s="25"/>
    </row>
    <row r="1841" spans="10:10" x14ac:dyDescent="0.25">
      <c r="J1841" s="25"/>
    </row>
    <row r="1842" spans="10:10" x14ac:dyDescent="0.25">
      <c r="J1842" s="25"/>
    </row>
    <row r="1843" spans="10:10" x14ac:dyDescent="0.25">
      <c r="J1843" s="25"/>
    </row>
    <row r="1844" spans="10:10" x14ac:dyDescent="0.25">
      <c r="J1844" s="25"/>
    </row>
    <row r="1845" spans="10:10" x14ac:dyDescent="0.25">
      <c r="J1845" s="25"/>
    </row>
    <row r="1846" spans="10:10" x14ac:dyDescent="0.25">
      <c r="J1846" s="25"/>
    </row>
    <row r="1847" spans="10:10" x14ac:dyDescent="0.25">
      <c r="J1847" s="25"/>
    </row>
    <row r="1848" spans="10:10" x14ac:dyDescent="0.25">
      <c r="J1848" s="25"/>
    </row>
    <row r="1849" spans="10:10" x14ac:dyDescent="0.25">
      <c r="J1849" s="25"/>
    </row>
    <row r="1850" spans="10:10" x14ac:dyDescent="0.25">
      <c r="J1850" s="25"/>
    </row>
    <row r="1851" spans="10:10" x14ac:dyDescent="0.25">
      <c r="J1851" s="25"/>
    </row>
    <row r="1852" spans="10:10" x14ac:dyDescent="0.25">
      <c r="J1852" s="25"/>
    </row>
    <row r="1853" spans="10:10" x14ac:dyDescent="0.25">
      <c r="J1853" s="25"/>
    </row>
    <row r="1854" spans="10:10" x14ac:dyDescent="0.25">
      <c r="J1854" s="25"/>
    </row>
    <row r="1855" spans="10:10" x14ac:dyDescent="0.25">
      <c r="J1855" s="25"/>
    </row>
    <row r="1856" spans="10:10" x14ac:dyDescent="0.25">
      <c r="J1856" s="25"/>
    </row>
    <row r="1857" spans="10:10" x14ac:dyDescent="0.25">
      <c r="J1857" s="25"/>
    </row>
    <row r="1858" spans="10:10" x14ac:dyDescent="0.25">
      <c r="J1858" s="25"/>
    </row>
    <row r="1859" spans="10:10" x14ac:dyDescent="0.25">
      <c r="J1859" s="25"/>
    </row>
    <row r="1860" spans="10:10" x14ac:dyDescent="0.25">
      <c r="J1860" s="25"/>
    </row>
    <row r="1861" spans="10:10" x14ac:dyDescent="0.25">
      <c r="J1861" s="25"/>
    </row>
    <row r="1862" spans="10:10" x14ac:dyDescent="0.25">
      <c r="J1862" s="25"/>
    </row>
    <row r="1863" spans="10:10" x14ac:dyDescent="0.25">
      <c r="J1863" s="25"/>
    </row>
    <row r="1864" spans="10:10" x14ac:dyDescent="0.25">
      <c r="J1864" s="25"/>
    </row>
    <row r="1865" spans="10:10" x14ac:dyDescent="0.25">
      <c r="J1865" s="25"/>
    </row>
    <row r="1866" spans="10:10" x14ac:dyDescent="0.25">
      <c r="J1866" s="25"/>
    </row>
    <row r="1867" spans="10:10" x14ac:dyDescent="0.25">
      <c r="J1867" s="25"/>
    </row>
    <row r="1868" spans="10:10" x14ac:dyDescent="0.25">
      <c r="J1868" s="25"/>
    </row>
    <row r="1869" spans="10:10" x14ac:dyDescent="0.25">
      <c r="J1869" s="25"/>
    </row>
    <row r="1870" spans="10:10" x14ac:dyDescent="0.25">
      <c r="J1870" s="25"/>
    </row>
    <row r="1871" spans="10:10" x14ac:dyDescent="0.25">
      <c r="J1871" s="25"/>
    </row>
    <row r="1872" spans="10:10" x14ac:dyDescent="0.25">
      <c r="J1872" s="25"/>
    </row>
    <row r="1873" spans="10:10" x14ac:dyDescent="0.25">
      <c r="J1873" s="25"/>
    </row>
    <row r="1874" spans="10:10" x14ac:dyDescent="0.25">
      <c r="J1874" s="25"/>
    </row>
    <row r="1875" spans="10:10" x14ac:dyDescent="0.25">
      <c r="J1875" s="25"/>
    </row>
    <row r="1876" spans="10:10" x14ac:dyDescent="0.25">
      <c r="J1876" s="25"/>
    </row>
    <row r="1877" spans="10:10" x14ac:dyDescent="0.25">
      <c r="J1877" s="25"/>
    </row>
    <row r="1878" spans="10:10" x14ac:dyDescent="0.25">
      <c r="J1878" s="25"/>
    </row>
    <row r="1879" spans="10:10" x14ac:dyDescent="0.25">
      <c r="J1879" s="25"/>
    </row>
    <row r="1880" spans="10:10" x14ac:dyDescent="0.25">
      <c r="J1880" s="25"/>
    </row>
    <row r="1881" spans="10:10" x14ac:dyDescent="0.25">
      <c r="J1881" s="25"/>
    </row>
    <row r="1882" spans="10:10" x14ac:dyDescent="0.25">
      <c r="J1882" s="25"/>
    </row>
    <row r="1883" spans="10:10" x14ac:dyDescent="0.25">
      <c r="J1883" s="25"/>
    </row>
    <row r="1884" spans="10:10" x14ac:dyDescent="0.25">
      <c r="J1884" s="25"/>
    </row>
    <row r="1885" spans="10:10" x14ac:dyDescent="0.25">
      <c r="J1885" s="25"/>
    </row>
    <row r="1886" spans="10:10" x14ac:dyDescent="0.25">
      <c r="J1886" s="25"/>
    </row>
    <row r="1887" spans="10:10" x14ac:dyDescent="0.25">
      <c r="J1887" s="25"/>
    </row>
    <row r="1888" spans="10:10" x14ac:dyDescent="0.25">
      <c r="J1888" s="25"/>
    </row>
    <row r="1889" spans="10:10" x14ac:dyDescent="0.25">
      <c r="J1889" s="25"/>
    </row>
    <row r="1890" spans="10:10" x14ac:dyDescent="0.25">
      <c r="J1890" s="25"/>
    </row>
    <row r="1891" spans="10:10" x14ac:dyDescent="0.25">
      <c r="J1891" s="25"/>
    </row>
    <row r="1892" spans="10:10" x14ac:dyDescent="0.25">
      <c r="J1892" s="25"/>
    </row>
    <row r="1893" spans="10:10" x14ac:dyDescent="0.25">
      <c r="J1893" s="25"/>
    </row>
    <row r="1894" spans="10:10" x14ac:dyDescent="0.25">
      <c r="J1894" s="25"/>
    </row>
    <row r="1895" spans="10:10" x14ac:dyDescent="0.25">
      <c r="J1895" s="25"/>
    </row>
    <row r="1896" spans="10:10" x14ac:dyDescent="0.25">
      <c r="J1896" s="25"/>
    </row>
    <row r="1897" spans="10:10" x14ac:dyDescent="0.25">
      <c r="J1897" s="25"/>
    </row>
    <row r="1898" spans="10:10" x14ac:dyDescent="0.25">
      <c r="J1898" s="25"/>
    </row>
    <row r="1899" spans="10:10" x14ac:dyDescent="0.25">
      <c r="J1899" s="25"/>
    </row>
    <row r="1900" spans="10:10" x14ac:dyDescent="0.25">
      <c r="J1900" s="25"/>
    </row>
    <row r="1901" spans="10:10" x14ac:dyDescent="0.25">
      <c r="J1901" s="25"/>
    </row>
    <row r="1902" spans="10:10" x14ac:dyDescent="0.25">
      <c r="J1902" s="25"/>
    </row>
    <row r="1903" spans="10:10" x14ac:dyDescent="0.25">
      <c r="J1903" s="25"/>
    </row>
    <row r="1904" spans="10:10" x14ac:dyDescent="0.25">
      <c r="J1904" s="25"/>
    </row>
    <row r="1905" spans="10:10" x14ac:dyDescent="0.25">
      <c r="J1905" s="25"/>
    </row>
    <row r="1906" spans="10:10" x14ac:dyDescent="0.25">
      <c r="J1906" s="25"/>
    </row>
    <row r="1907" spans="10:10" x14ac:dyDescent="0.25">
      <c r="J1907" s="25"/>
    </row>
    <row r="1908" spans="10:10" x14ac:dyDescent="0.25">
      <c r="J1908" s="25"/>
    </row>
    <row r="1909" spans="10:10" x14ac:dyDescent="0.25">
      <c r="J1909" s="25"/>
    </row>
    <row r="1910" spans="10:10" x14ac:dyDescent="0.25">
      <c r="J1910" s="25"/>
    </row>
    <row r="1911" spans="10:10" x14ac:dyDescent="0.25">
      <c r="J1911" s="25"/>
    </row>
    <row r="1912" spans="10:10" x14ac:dyDescent="0.25">
      <c r="J1912" s="25"/>
    </row>
    <row r="1913" spans="10:10" x14ac:dyDescent="0.25">
      <c r="J1913" s="25"/>
    </row>
    <row r="1914" spans="10:10" x14ac:dyDescent="0.25">
      <c r="J1914" s="25"/>
    </row>
    <row r="1915" spans="10:10" x14ac:dyDescent="0.25">
      <c r="J1915" s="25"/>
    </row>
    <row r="1916" spans="10:10" x14ac:dyDescent="0.25">
      <c r="J1916" s="25"/>
    </row>
    <row r="1917" spans="10:10" x14ac:dyDescent="0.25">
      <c r="J1917" s="25"/>
    </row>
    <row r="1918" spans="10:10" x14ac:dyDescent="0.25">
      <c r="J1918" s="25"/>
    </row>
    <row r="1919" spans="10:10" x14ac:dyDescent="0.25">
      <c r="J1919" s="25"/>
    </row>
    <row r="1920" spans="10:10" x14ac:dyDescent="0.25">
      <c r="J1920" s="25"/>
    </row>
    <row r="1921" spans="10:10" x14ac:dyDescent="0.25">
      <c r="J1921" s="25"/>
    </row>
    <row r="1922" spans="10:10" x14ac:dyDescent="0.25">
      <c r="J1922" s="25"/>
    </row>
    <row r="1923" spans="10:10" x14ac:dyDescent="0.25">
      <c r="J1923" s="25"/>
    </row>
    <row r="1924" spans="10:10" x14ac:dyDescent="0.25">
      <c r="J1924" s="25"/>
    </row>
    <row r="1925" spans="10:10" x14ac:dyDescent="0.25">
      <c r="J1925" s="25"/>
    </row>
    <row r="1926" spans="10:10" x14ac:dyDescent="0.25">
      <c r="J1926" s="25"/>
    </row>
    <row r="1927" spans="10:10" x14ac:dyDescent="0.25">
      <c r="J1927" s="25"/>
    </row>
    <row r="1928" spans="10:10" x14ac:dyDescent="0.25">
      <c r="J1928" s="25"/>
    </row>
    <row r="1929" spans="10:10" x14ac:dyDescent="0.25">
      <c r="J1929" s="25"/>
    </row>
    <row r="1930" spans="10:10" x14ac:dyDescent="0.25">
      <c r="J1930" s="25"/>
    </row>
    <row r="1931" spans="10:10" x14ac:dyDescent="0.25">
      <c r="J1931" s="25"/>
    </row>
    <row r="1932" spans="10:10" x14ac:dyDescent="0.25">
      <c r="J1932" s="25"/>
    </row>
    <row r="1933" spans="10:10" x14ac:dyDescent="0.25">
      <c r="J1933" s="25"/>
    </row>
    <row r="1934" spans="10:10" x14ac:dyDescent="0.25">
      <c r="J1934" s="25"/>
    </row>
    <row r="1935" spans="10:10" x14ac:dyDescent="0.25">
      <c r="J1935" s="25"/>
    </row>
    <row r="1936" spans="10:10" x14ac:dyDescent="0.25">
      <c r="J1936" s="25"/>
    </row>
    <row r="1937" spans="10:10" x14ac:dyDescent="0.25">
      <c r="J1937" s="25"/>
    </row>
    <row r="1938" spans="10:10" x14ac:dyDescent="0.25">
      <c r="J1938" s="25"/>
    </row>
    <row r="1939" spans="10:10" x14ac:dyDescent="0.25">
      <c r="J1939" s="25"/>
    </row>
    <row r="1940" spans="10:10" x14ac:dyDescent="0.25">
      <c r="J1940" s="25"/>
    </row>
    <row r="1941" spans="10:10" x14ac:dyDescent="0.25">
      <c r="J1941" s="25"/>
    </row>
    <row r="1942" spans="10:10" x14ac:dyDescent="0.25">
      <c r="J1942" s="25"/>
    </row>
    <row r="1943" spans="10:10" x14ac:dyDescent="0.25">
      <c r="J1943" s="25"/>
    </row>
    <row r="1944" spans="10:10" x14ac:dyDescent="0.25">
      <c r="J1944" s="25"/>
    </row>
    <row r="1945" spans="10:10" x14ac:dyDescent="0.25">
      <c r="J1945" s="25"/>
    </row>
    <row r="1946" spans="10:10" x14ac:dyDescent="0.25">
      <c r="J1946" s="25"/>
    </row>
    <row r="1947" spans="10:10" x14ac:dyDescent="0.25">
      <c r="J1947" s="25"/>
    </row>
    <row r="1948" spans="10:10" x14ac:dyDescent="0.25">
      <c r="J1948" s="25"/>
    </row>
    <row r="1949" spans="10:10" x14ac:dyDescent="0.25">
      <c r="J1949" s="25"/>
    </row>
    <row r="1950" spans="10:10" x14ac:dyDescent="0.25">
      <c r="J1950" s="25"/>
    </row>
    <row r="1951" spans="10:10" x14ac:dyDescent="0.25">
      <c r="J1951" s="25"/>
    </row>
    <row r="1952" spans="10:10" x14ac:dyDescent="0.25">
      <c r="J1952" s="25"/>
    </row>
    <row r="1953" spans="10:10" x14ac:dyDescent="0.25">
      <c r="J1953" s="25"/>
    </row>
    <row r="1954" spans="10:10" x14ac:dyDescent="0.25">
      <c r="J1954" s="25"/>
    </row>
    <row r="1955" spans="10:10" x14ac:dyDescent="0.25">
      <c r="J1955" s="25"/>
    </row>
    <row r="1956" spans="10:10" x14ac:dyDescent="0.25">
      <c r="J1956" s="25"/>
    </row>
    <row r="1957" spans="10:10" x14ac:dyDescent="0.25">
      <c r="J1957" s="25"/>
    </row>
    <row r="1958" spans="10:10" x14ac:dyDescent="0.25">
      <c r="J1958" s="25"/>
    </row>
    <row r="1959" spans="10:10" x14ac:dyDescent="0.25">
      <c r="J1959" s="25"/>
    </row>
    <row r="1960" spans="10:10" x14ac:dyDescent="0.25">
      <c r="J1960" s="25"/>
    </row>
    <row r="1961" spans="10:10" x14ac:dyDescent="0.25">
      <c r="J1961" s="25"/>
    </row>
    <row r="1962" spans="10:10" x14ac:dyDescent="0.25">
      <c r="J1962" s="25"/>
    </row>
    <row r="1963" spans="10:10" x14ac:dyDescent="0.25">
      <c r="J1963" s="25"/>
    </row>
    <row r="1964" spans="10:10" x14ac:dyDescent="0.25">
      <c r="J1964" s="25"/>
    </row>
    <row r="1965" spans="10:10" x14ac:dyDescent="0.25">
      <c r="J1965" s="25"/>
    </row>
    <row r="1966" spans="10:10" x14ac:dyDescent="0.25">
      <c r="J1966" s="25"/>
    </row>
    <row r="1967" spans="10:10" x14ac:dyDescent="0.25">
      <c r="J1967" s="25"/>
    </row>
    <row r="1968" spans="10:10" x14ac:dyDescent="0.25">
      <c r="J1968" s="25"/>
    </row>
    <row r="1969" spans="10:10" x14ac:dyDescent="0.25">
      <c r="J1969" s="25"/>
    </row>
    <row r="1970" spans="10:10" x14ac:dyDescent="0.25">
      <c r="J1970" s="25"/>
    </row>
    <row r="1971" spans="10:10" x14ac:dyDescent="0.25">
      <c r="J1971" s="25"/>
    </row>
    <row r="1972" spans="10:10" x14ac:dyDescent="0.25">
      <c r="J1972" s="25"/>
    </row>
    <row r="1973" spans="10:10" x14ac:dyDescent="0.25">
      <c r="J1973" s="25"/>
    </row>
    <row r="1974" spans="10:10" x14ac:dyDescent="0.25">
      <c r="J1974" s="25"/>
    </row>
    <row r="1975" spans="10:10" x14ac:dyDescent="0.25">
      <c r="J1975" s="25"/>
    </row>
    <row r="1976" spans="10:10" x14ac:dyDescent="0.25">
      <c r="J1976" s="25"/>
    </row>
    <row r="1977" spans="10:10" x14ac:dyDescent="0.25">
      <c r="J1977" s="25"/>
    </row>
    <row r="1978" spans="10:10" x14ac:dyDescent="0.25">
      <c r="J1978" s="25"/>
    </row>
    <row r="1979" spans="10:10" x14ac:dyDescent="0.25">
      <c r="J1979" s="25"/>
    </row>
    <row r="1980" spans="10:10" x14ac:dyDescent="0.25">
      <c r="J1980" s="25"/>
    </row>
    <row r="1981" spans="10:10" x14ac:dyDescent="0.25">
      <c r="J1981" s="25"/>
    </row>
    <row r="1982" spans="10:10" x14ac:dyDescent="0.25">
      <c r="J1982" s="25"/>
    </row>
    <row r="1983" spans="10:10" x14ac:dyDescent="0.25">
      <c r="J1983" s="25"/>
    </row>
    <row r="1984" spans="10:10" x14ac:dyDescent="0.25">
      <c r="J1984" s="25"/>
    </row>
    <row r="1985" spans="10:10" x14ac:dyDescent="0.25">
      <c r="J1985" s="25"/>
    </row>
    <row r="1986" spans="10:10" x14ac:dyDescent="0.25">
      <c r="J1986" s="25"/>
    </row>
    <row r="1987" spans="10:10" x14ac:dyDescent="0.25">
      <c r="J1987" s="25"/>
    </row>
    <row r="1988" spans="10:10" x14ac:dyDescent="0.25">
      <c r="J1988" s="25"/>
    </row>
    <row r="1989" spans="10:10" x14ac:dyDescent="0.25">
      <c r="J1989" s="25"/>
    </row>
    <row r="1990" spans="10:10" x14ac:dyDescent="0.25">
      <c r="J1990" s="25"/>
    </row>
    <row r="1991" spans="10:10" x14ac:dyDescent="0.25">
      <c r="J1991" s="25"/>
    </row>
    <row r="1992" spans="10:10" x14ac:dyDescent="0.25">
      <c r="J1992" s="25"/>
    </row>
    <row r="1993" spans="10:10" x14ac:dyDescent="0.25">
      <c r="J1993" s="25"/>
    </row>
    <row r="1994" spans="10:10" x14ac:dyDescent="0.25">
      <c r="J1994" s="25"/>
    </row>
    <row r="1995" spans="10:10" x14ac:dyDescent="0.25">
      <c r="J1995" s="25"/>
    </row>
    <row r="1996" spans="10:10" x14ac:dyDescent="0.25">
      <c r="J1996" s="25"/>
    </row>
    <row r="1997" spans="10:10" x14ac:dyDescent="0.25">
      <c r="J1997" s="25"/>
    </row>
    <row r="1998" spans="10:10" x14ac:dyDescent="0.25">
      <c r="J1998" s="25"/>
    </row>
    <row r="1999" spans="10:10" x14ac:dyDescent="0.25">
      <c r="J1999" s="25"/>
    </row>
    <row r="2000" spans="10:10" x14ac:dyDescent="0.25">
      <c r="J2000" s="25"/>
    </row>
    <row r="2001" spans="10:10" x14ac:dyDescent="0.25">
      <c r="J2001" s="25"/>
    </row>
    <row r="2002" spans="10:10" x14ac:dyDescent="0.25">
      <c r="J2002" s="25"/>
    </row>
    <row r="2003" spans="10:10" x14ac:dyDescent="0.25">
      <c r="J2003" s="25"/>
    </row>
    <row r="2004" spans="10:10" x14ac:dyDescent="0.25">
      <c r="J2004" s="25"/>
    </row>
    <row r="2005" spans="10:10" x14ac:dyDescent="0.25">
      <c r="J2005" s="25"/>
    </row>
    <row r="2006" spans="10:10" x14ac:dyDescent="0.25">
      <c r="J2006" s="25"/>
    </row>
    <row r="2007" spans="10:10" x14ac:dyDescent="0.25">
      <c r="J2007" s="25"/>
    </row>
    <row r="2008" spans="10:10" x14ac:dyDescent="0.25">
      <c r="J2008" s="25"/>
    </row>
    <row r="2009" spans="10:10" x14ac:dyDescent="0.25">
      <c r="J2009" s="25"/>
    </row>
    <row r="2010" spans="10:10" x14ac:dyDescent="0.25">
      <c r="J2010" s="25"/>
    </row>
    <row r="2011" spans="10:10" x14ac:dyDescent="0.25">
      <c r="J2011" s="25"/>
    </row>
    <row r="2012" spans="10:10" x14ac:dyDescent="0.25">
      <c r="J2012" s="25"/>
    </row>
    <row r="2013" spans="10:10" x14ac:dyDescent="0.25">
      <c r="J2013" s="25"/>
    </row>
    <row r="2014" spans="10:10" x14ac:dyDescent="0.25">
      <c r="J2014" s="25"/>
    </row>
    <row r="2015" spans="10:10" x14ac:dyDescent="0.25">
      <c r="J2015" s="25"/>
    </row>
    <row r="2016" spans="10:10" x14ac:dyDescent="0.25">
      <c r="J2016" s="25"/>
    </row>
    <row r="2017" spans="10:10" x14ac:dyDescent="0.25">
      <c r="J2017" s="25"/>
    </row>
    <row r="2018" spans="10:10" x14ac:dyDescent="0.25">
      <c r="J2018" s="25"/>
    </row>
    <row r="2019" spans="10:10" x14ac:dyDescent="0.25">
      <c r="J2019" s="25"/>
    </row>
    <row r="2020" spans="10:10" x14ac:dyDescent="0.25">
      <c r="J2020" s="25"/>
    </row>
    <row r="2021" spans="10:10" x14ac:dyDescent="0.25">
      <c r="J2021" s="25"/>
    </row>
    <row r="2022" spans="10:10" x14ac:dyDescent="0.25">
      <c r="J2022" s="25"/>
    </row>
    <row r="2023" spans="10:10" x14ac:dyDescent="0.25">
      <c r="J2023" s="25"/>
    </row>
    <row r="2024" spans="10:10" x14ac:dyDescent="0.25">
      <c r="J2024" s="25"/>
    </row>
    <row r="2025" spans="10:10" x14ac:dyDescent="0.25">
      <c r="J2025" s="25"/>
    </row>
    <row r="2026" spans="10:10" x14ac:dyDescent="0.25">
      <c r="J2026" s="25"/>
    </row>
    <row r="2027" spans="10:10" x14ac:dyDescent="0.25">
      <c r="J2027" s="25"/>
    </row>
    <row r="2028" spans="10:10" x14ac:dyDescent="0.25">
      <c r="J2028" s="25"/>
    </row>
    <row r="2029" spans="10:10" x14ac:dyDescent="0.25">
      <c r="J2029" s="25"/>
    </row>
    <row r="2030" spans="10:10" x14ac:dyDescent="0.25">
      <c r="J2030" s="25"/>
    </row>
    <row r="2031" spans="10:10" x14ac:dyDescent="0.25">
      <c r="J2031" s="25"/>
    </row>
    <row r="2032" spans="10:10" x14ac:dyDescent="0.25">
      <c r="J2032" s="25"/>
    </row>
    <row r="2033" spans="10:10" x14ac:dyDescent="0.25">
      <c r="J2033" s="25"/>
    </row>
    <row r="2034" spans="10:10" x14ac:dyDescent="0.25">
      <c r="J2034" s="25"/>
    </row>
    <row r="2035" spans="10:10" x14ac:dyDescent="0.25">
      <c r="J2035" s="25"/>
    </row>
    <row r="2036" spans="10:10" x14ac:dyDescent="0.25">
      <c r="J2036" s="25"/>
    </row>
    <row r="2037" spans="10:10" x14ac:dyDescent="0.25">
      <c r="J2037" s="25"/>
    </row>
    <row r="2038" spans="10:10" x14ac:dyDescent="0.25">
      <c r="J2038" s="25"/>
    </row>
    <row r="2039" spans="10:10" x14ac:dyDescent="0.25">
      <c r="J2039" s="25"/>
    </row>
    <row r="2040" spans="10:10" x14ac:dyDescent="0.25">
      <c r="J2040" s="25"/>
    </row>
    <row r="2041" spans="10:10" x14ac:dyDescent="0.25">
      <c r="J2041" s="25"/>
    </row>
    <row r="2042" spans="10:10" x14ac:dyDescent="0.25">
      <c r="J2042" s="25"/>
    </row>
    <row r="2043" spans="10:10" x14ac:dyDescent="0.25">
      <c r="J2043" s="25"/>
    </row>
    <row r="2044" spans="10:10" x14ac:dyDescent="0.25">
      <c r="J2044" s="25"/>
    </row>
    <row r="2045" spans="10:10" x14ac:dyDescent="0.25">
      <c r="J2045" s="25"/>
    </row>
    <row r="2046" spans="10:10" x14ac:dyDescent="0.25">
      <c r="J2046" s="25"/>
    </row>
    <row r="2047" spans="10:10" x14ac:dyDescent="0.25">
      <c r="J2047" s="25"/>
    </row>
    <row r="2048" spans="10:10" x14ac:dyDescent="0.25">
      <c r="J2048" s="25"/>
    </row>
    <row r="2049" spans="10:10" x14ac:dyDescent="0.25">
      <c r="J2049" s="25"/>
    </row>
    <row r="2050" spans="10:10" x14ac:dyDescent="0.25">
      <c r="J2050" s="25"/>
    </row>
    <row r="2051" spans="10:10" x14ac:dyDescent="0.25">
      <c r="J2051" s="25"/>
    </row>
    <row r="2052" spans="10:10" x14ac:dyDescent="0.25">
      <c r="J2052" s="25"/>
    </row>
    <row r="2053" spans="10:10" x14ac:dyDescent="0.25">
      <c r="J2053" s="25"/>
    </row>
    <row r="2054" spans="10:10" x14ac:dyDescent="0.25">
      <c r="J2054" s="25"/>
    </row>
    <row r="2055" spans="10:10" x14ac:dyDescent="0.25">
      <c r="J2055" s="25"/>
    </row>
    <row r="2056" spans="10:10" x14ac:dyDescent="0.25">
      <c r="J2056" s="25"/>
    </row>
    <row r="2057" spans="10:10" x14ac:dyDescent="0.25">
      <c r="J2057" s="25"/>
    </row>
    <row r="2058" spans="10:10" x14ac:dyDescent="0.25">
      <c r="J2058" s="25"/>
    </row>
    <row r="2059" spans="10:10" x14ac:dyDescent="0.25">
      <c r="J2059" s="25"/>
    </row>
    <row r="2060" spans="10:10" x14ac:dyDescent="0.25">
      <c r="J2060" s="25"/>
    </row>
    <row r="2061" spans="10:10" x14ac:dyDescent="0.25">
      <c r="J2061" s="25"/>
    </row>
    <row r="2062" spans="10:10" x14ac:dyDescent="0.25">
      <c r="J2062" s="25"/>
    </row>
    <row r="2063" spans="10:10" x14ac:dyDescent="0.25">
      <c r="J2063" s="25"/>
    </row>
    <row r="2064" spans="10:10" x14ac:dyDescent="0.25">
      <c r="J2064" s="25"/>
    </row>
    <row r="2065" spans="10:10" x14ac:dyDescent="0.25">
      <c r="J2065" s="25"/>
    </row>
    <row r="2066" spans="10:10" x14ac:dyDescent="0.25">
      <c r="J2066" s="25"/>
    </row>
    <row r="2067" spans="10:10" x14ac:dyDescent="0.25">
      <c r="J2067" s="25"/>
    </row>
    <row r="2068" spans="10:10" x14ac:dyDescent="0.25">
      <c r="J2068" s="25"/>
    </row>
    <row r="2069" spans="10:10" x14ac:dyDescent="0.25">
      <c r="J2069" s="25"/>
    </row>
    <row r="2070" spans="10:10" x14ac:dyDescent="0.25">
      <c r="J2070" s="25"/>
    </row>
    <row r="2071" spans="10:10" x14ac:dyDescent="0.25">
      <c r="J2071" s="25"/>
    </row>
    <row r="2072" spans="10:10" x14ac:dyDescent="0.25">
      <c r="J2072" s="25"/>
    </row>
    <row r="2073" spans="10:10" x14ac:dyDescent="0.25">
      <c r="J2073" s="25"/>
    </row>
    <row r="2074" spans="10:10" x14ac:dyDescent="0.25">
      <c r="J2074" s="25"/>
    </row>
    <row r="2075" spans="10:10" x14ac:dyDescent="0.25">
      <c r="J2075" s="25"/>
    </row>
    <row r="2076" spans="10:10" x14ac:dyDescent="0.25">
      <c r="J2076" s="25"/>
    </row>
    <row r="2077" spans="10:10" x14ac:dyDescent="0.25">
      <c r="J2077" s="25"/>
    </row>
    <row r="2078" spans="10:10" x14ac:dyDescent="0.25">
      <c r="J2078" s="25"/>
    </row>
    <row r="2079" spans="10:10" x14ac:dyDescent="0.25">
      <c r="J2079" s="25"/>
    </row>
    <row r="2080" spans="10:10" x14ac:dyDescent="0.25">
      <c r="J2080" s="25"/>
    </row>
    <row r="2081" spans="10:10" x14ac:dyDescent="0.25">
      <c r="J2081" s="25"/>
    </row>
    <row r="2082" spans="10:10" x14ac:dyDescent="0.25">
      <c r="J2082" s="25"/>
    </row>
    <row r="2083" spans="10:10" x14ac:dyDescent="0.25">
      <c r="J2083" s="25"/>
    </row>
    <row r="2084" spans="10:10" x14ac:dyDescent="0.25">
      <c r="J2084" s="25"/>
    </row>
    <row r="2085" spans="10:10" x14ac:dyDescent="0.25">
      <c r="J2085" s="25"/>
    </row>
    <row r="2086" spans="10:10" x14ac:dyDescent="0.25">
      <c r="J2086" s="25"/>
    </row>
    <row r="2087" spans="10:10" x14ac:dyDescent="0.25">
      <c r="J2087" s="25"/>
    </row>
    <row r="2088" spans="10:10" x14ac:dyDescent="0.25">
      <c r="J2088" s="25"/>
    </row>
    <row r="2089" spans="10:10" x14ac:dyDescent="0.25">
      <c r="J2089" s="25"/>
    </row>
    <row r="2090" spans="10:10" x14ac:dyDescent="0.25">
      <c r="J2090" s="25"/>
    </row>
    <row r="2091" spans="10:10" x14ac:dyDescent="0.25">
      <c r="J2091" s="25"/>
    </row>
    <row r="2092" spans="10:10" x14ac:dyDescent="0.25">
      <c r="J2092" s="25"/>
    </row>
    <row r="2093" spans="10:10" x14ac:dyDescent="0.25">
      <c r="J2093" s="25"/>
    </row>
    <row r="2094" spans="10:10" x14ac:dyDescent="0.25">
      <c r="J2094" s="25"/>
    </row>
    <row r="2095" spans="10:10" x14ac:dyDescent="0.25">
      <c r="J2095" s="25"/>
    </row>
    <row r="2096" spans="10:10" x14ac:dyDescent="0.25">
      <c r="J2096" s="25"/>
    </row>
    <row r="2097" spans="10:10" x14ac:dyDescent="0.25">
      <c r="J2097" s="25"/>
    </row>
    <row r="2098" spans="10:10" x14ac:dyDescent="0.25">
      <c r="J2098" s="25"/>
    </row>
    <row r="2099" spans="10:10" x14ac:dyDescent="0.25">
      <c r="J2099" s="25"/>
    </row>
    <row r="2100" spans="10:10" x14ac:dyDescent="0.25">
      <c r="J2100" s="25"/>
    </row>
    <row r="2101" spans="10:10" x14ac:dyDescent="0.25">
      <c r="J2101" s="25"/>
    </row>
    <row r="2102" spans="10:10" x14ac:dyDescent="0.25">
      <c r="J2102" s="25"/>
    </row>
    <row r="2103" spans="10:10" x14ac:dyDescent="0.25">
      <c r="J2103" s="25"/>
    </row>
    <row r="2104" spans="10:10" x14ac:dyDescent="0.25">
      <c r="J2104" s="25"/>
    </row>
    <row r="2105" spans="10:10" x14ac:dyDescent="0.25">
      <c r="J2105" s="25"/>
    </row>
    <row r="2106" spans="10:10" x14ac:dyDescent="0.25">
      <c r="J2106" s="25"/>
    </row>
    <row r="2107" spans="10:10" x14ac:dyDescent="0.25">
      <c r="J2107" s="25"/>
    </row>
    <row r="2108" spans="10:10" x14ac:dyDescent="0.25">
      <c r="J2108" s="25"/>
    </row>
    <row r="2109" spans="10:10" x14ac:dyDescent="0.25">
      <c r="J2109" s="25"/>
    </row>
    <row r="2110" spans="10:10" x14ac:dyDescent="0.25">
      <c r="J2110" s="25"/>
    </row>
    <row r="2111" spans="10:10" x14ac:dyDescent="0.25">
      <c r="J2111" s="25"/>
    </row>
    <row r="2112" spans="10:10" x14ac:dyDescent="0.25">
      <c r="J2112" s="25"/>
    </row>
    <row r="2113" spans="10:10" x14ac:dyDescent="0.25">
      <c r="J2113" s="25"/>
    </row>
    <row r="2114" spans="10:10" x14ac:dyDescent="0.25">
      <c r="J2114" s="25"/>
    </row>
    <row r="2115" spans="10:10" x14ac:dyDescent="0.25">
      <c r="J2115" s="25"/>
    </row>
    <row r="2116" spans="10:10" x14ac:dyDescent="0.25">
      <c r="J2116" s="25"/>
    </row>
    <row r="2117" spans="10:10" x14ac:dyDescent="0.25">
      <c r="J2117" s="25"/>
    </row>
    <row r="2118" spans="10:10" x14ac:dyDescent="0.25">
      <c r="J2118" s="25"/>
    </row>
    <row r="2119" spans="10:10" x14ac:dyDescent="0.25">
      <c r="J2119" s="25"/>
    </row>
    <row r="2120" spans="10:10" x14ac:dyDescent="0.25">
      <c r="J2120" s="25"/>
    </row>
    <row r="2121" spans="10:10" x14ac:dyDescent="0.25">
      <c r="J2121" s="25"/>
    </row>
    <row r="2122" spans="10:10" x14ac:dyDescent="0.25">
      <c r="J2122" s="25"/>
    </row>
    <row r="2123" spans="10:10" x14ac:dyDescent="0.25">
      <c r="J2123" s="25"/>
    </row>
    <row r="2124" spans="10:10" x14ac:dyDescent="0.25">
      <c r="J2124" s="25"/>
    </row>
    <row r="2125" spans="10:10" x14ac:dyDescent="0.25">
      <c r="J2125" s="25"/>
    </row>
    <row r="2126" spans="10:10" x14ac:dyDescent="0.25">
      <c r="J2126" s="25"/>
    </row>
    <row r="2127" spans="10:10" x14ac:dyDescent="0.25">
      <c r="J2127" s="25"/>
    </row>
    <row r="2128" spans="10:10" x14ac:dyDescent="0.25">
      <c r="J2128" s="25"/>
    </row>
    <row r="2129" spans="10:10" x14ac:dyDescent="0.25">
      <c r="J2129" s="25"/>
    </row>
    <row r="2130" spans="10:10" x14ac:dyDescent="0.25">
      <c r="J2130" s="25"/>
    </row>
    <row r="2131" spans="10:10" x14ac:dyDescent="0.25">
      <c r="J2131" s="25"/>
    </row>
    <row r="2132" spans="10:10" x14ac:dyDescent="0.25">
      <c r="J2132" s="25"/>
    </row>
    <row r="2133" spans="10:10" x14ac:dyDescent="0.25">
      <c r="J2133" s="25"/>
    </row>
    <row r="2134" spans="10:10" x14ac:dyDescent="0.25">
      <c r="J2134" s="25"/>
    </row>
    <row r="2135" spans="10:10" x14ac:dyDescent="0.25">
      <c r="J2135" s="25"/>
    </row>
    <row r="2136" spans="10:10" x14ac:dyDescent="0.25">
      <c r="J2136" s="25"/>
    </row>
    <row r="2137" spans="10:10" x14ac:dyDescent="0.25">
      <c r="J2137" s="25"/>
    </row>
    <row r="2138" spans="10:10" x14ac:dyDescent="0.25">
      <c r="J2138" s="25"/>
    </row>
    <row r="2139" spans="10:10" x14ac:dyDescent="0.25">
      <c r="J2139" s="25"/>
    </row>
    <row r="2140" spans="10:10" x14ac:dyDescent="0.25">
      <c r="J2140" s="25"/>
    </row>
    <row r="2141" spans="10:10" x14ac:dyDescent="0.25">
      <c r="J2141" s="25"/>
    </row>
    <row r="2142" spans="10:10" x14ac:dyDescent="0.25">
      <c r="J2142" s="25"/>
    </row>
    <row r="2143" spans="10:10" x14ac:dyDescent="0.25">
      <c r="J2143" s="25"/>
    </row>
    <row r="2144" spans="10:10" x14ac:dyDescent="0.25">
      <c r="J2144" s="25"/>
    </row>
    <row r="2145" spans="10:10" x14ac:dyDescent="0.25">
      <c r="J2145" s="25"/>
    </row>
    <row r="2146" spans="10:10" x14ac:dyDescent="0.25">
      <c r="J2146" s="25"/>
    </row>
    <row r="2147" spans="10:10" x14ac:dyDescent="0.25">
      <c r="J2147" s="25"/>
    </row>
    <row r="2148" spans="10:10" x14ac:dyDescent="0.25">
      <c r="J2148" s="25"/>
    </row>
    <row r="2149" spans="10:10" x14ac:dyDescent="0.25">
      <c r="J2149" s="25"/>
    </row>
    <row r="2150" spans="10:10" x14ac:dyDescent="0.25">
      <c r="J2150" s="25"/>
    </row>
    <row r="2151" spans="10:10" x14ac:dyDescent="0.25">
      <c r="J2151" s="25"/>
    </row>
    <row r="2152" spans="10:10" x14ac:dyDescent="0.25">
      <c r="J2152" s="25"/>
    </row>
    <row r="2153" spans="10:10" x14ac:dyDescent="0.25">
      <c r="J2153" s="25"/>
    </row>
    <row r="2154" spans="10:10" x14ac:dyDescent="0.25">
      <c r="J2154" s="25"/>
    </row>
    <row r="2155" spans="10:10" x14ac:dyDescent="0.25">
      <c r="J2155" s="25"/>
    </row>
    <row r="2156" spans="10:10" x14ac:dyDescent="0.25">
      <c r="J2156" s="25"/>
    </row>
    <row r="2157" spans="10:10" x14ac:dyDescent="0.25">
      <c r="J2157" s="25"/>
    </row>
    <row r="2158" spans="10:10" x14ac:dyDescent="0.25">
      <c r="J2158" s="25"/>
    </row>
    <row r="2159" spans="10:10" x14ac:dyDescent="0.25">
      <c r="J2159" s="25"/>
    </row>
    <row r="2160" spans="10:10" x14ac:dyDescent="0.25">
      <c r="J2160" s="25"/>
    </row>
    <row r="2161" spans="10:10" x14ac:dyDescent="0.25">
      <c r="J2161" s="25"/>
    </row>
    <row r="2162" spans="10:10" x14ac:dyDescent="0.25">
      <c r="J2162" s="25"/>
    </row>
    <row r="2163" spans="10:10" x14ac:dyDescent="0.25">
      <c r="J2163" s="25"/>
    </row>
    <row r="2164" spans="10:10" x14ac:dyDescent="0.25">
      <c r="J2164" s="25"/>
    </row>
    <row r="2165" spans="10:10" x14ac:dyDescent="0.25">
      <c r="J2165" s="25"/>
    </row>
    <row r="2166" spans="10:10" x14ac:dyDescent="0.25">
      <c r="J2166" s="25"/>
    </row>
    <row r="2167" spans="10:10" x14ac:dyDescent="0.25">
      <c r="J2167" s="25"/>
    </row>
    <row r="2168" spans="10:10" x14ac:dyDescent="0.25">
      <c r="J2168" s="25"/>
    </row>
    <row r="2169" spans="10:10" x14ac:dyDescent="0.25">
      <c r="J2169" s="25"/>
    </row>
    <row r="2170" spans="10:10" x14ac:dyDescent="0.25">
      <c r="J2170" s="25"/>
    </row>
    <row r="2171" spans="10:10" x14ac:dyDescent="0.25">
      <c r="J2171" s="25"/>
    </row>
    <row r="2172" spans="10:10" x14ac:dyDescent="0.25">
      <c r="J2172" s="25"/>
    </row>
    <row r="2173" spans="10:10" x14ac:dyDescent="0.25">
      <c r="J2173" s="25"/>
    </row>
    <row r="2174" spans="10:10" x14ac:dyDescent="0.25">
      <c r="J2174" s="25"/>
    </row>
    <row r="2175" spans="10:10" x14ac:dyDescent="0.25">
      <c r="J2175" s="25"/>
    </row>
    <row r="2176" spans="10:10" x14ac:dyDescent="0.25">
      <c r="J2176" s="25"/>
    </row>
    <row r="2177" spans="10:10" x14ac:dyDescent="0.25">
      <c r="J2177" s="25"/>
    </row>
    <row r="2178" spans="10:10" x14ac:dyDescent="0.25">
      <c r="J2178" s="25"/>
    </row>
    <row r="2179" spans="10:10" x14ac:dyDescent="0.25">
      <c r="J2179" s="25"/>
    </row>
    <row r="2180" spans="10:10" x14ac:dyDescent="0.25">
      <c r="J2180" s="25"/>
    </row>
    <row r="2181" spans="10:10" x14ac:dyDescent="0.25">
      <c r="J2181" s="25"/>
    </row>
    <row r="2182" spans="10:10" x14ac:dyDescent="0.25">
      <c r="J2182" s="25"/>
    </row>
    <row r="2183" spans="10:10" x14ac:dyDescent="0.25">
      <c r="J2183" s="25"/>
    </row>
    <row r="2184" spans="10:10" x14ac:dyDescent="0.25">
      <c r="J2184" s="25"/>
    </row>
    <row r="2185" spans="10:10" x14ac:dyDescent="0.25">
      <c r="J2185" s="25"/>
    </row>
    <row r="2186" spans="10:10" x14ac:dyDescent="0.25">
      <c r="J2186" s="25"/>
    </row>
    <row r="2187" spans="10:10" x14ac:dyDescent="0.25">
      <c r="J2187" s="25"/>
    </row>
    <row r="2188" spans="10:10" x14ac:dyDescent="0.25">
      <c r="J2188" s="25"/>
    </row>
    <row r="2189" spans="10:10" x14ac:dyDescent="0.25">
      <c r="J2189" s="25"/>
    </row>
    <row r="2190" spans="10:10" x14ac:dyDescent="0.25">
      <c r="J2190" s="25"/>
    </row>
    <row r="2191" spans="10:10" x14ac:dyDescent="0.25">
      <c r="J2191" s="25"/>
    </row>
    <row r="2192" spans="10:10" x14ac:dyDescent="0.25">
      <c r="J2192" s="25"/>
    </row>
    <row r="2193" spans="10:10" x14ac:dyDescent="0.25">
      <c r="J2193" s="25"/>
    </row>
    <row r="2194" spans="10:10" x14ac:dyDescent="0.25">
      <c r="J2194" s="25"/>
    </row>
    <row r="2195" spans="10:10" x14ac:dyDescent="0.25">
      <c r="J2195" s="25"/>
    </row>
    <row r="2196" spans="10:10" x14ac:dyDescent="0.25">
      <c r="J2196" s="25"/>
    </row>
    <row r="2197" spans="10:10" x14ac:dyDescent="0.25">
      <c r="J2197" s="25"/>
    </row>
    <row r="2198" spans="10:10" x14ac:dyDescent="0.25">
      <c r="J2198" s="25"/>
    </row>
    <row r="2199" spans="10:10" x14ac:dyDescent="0.25">
      <c r="J2199" s="25"/>
    </row>
    <row r="2200" spans="10:10" x14ac:dyDescent="0.25">
      <c r="J2200" s="25"/>
    </row>
    <row r="2201" spans="10:10" x14ac:dyDescent="0.25">
      <c r="J2201" s="25"/>
    </row>
    <row r="2202" spans="10:10" x14ac:dyDescent="0.25">
      <c r="J2202" s="25"/>
    </row>
    <row r="2203" spans="10:10" x14ac:dyDescent="0.25">
      <c r="J2203" s="25"/>
    </row>
    <row r="2204" spans="10:10" x14ac:dyDescent="0.25">
      <c r="J2204" s="25"/>
    </row>
    <row r="2205" spans="10:10" x14ac:dyDescent="0.25">
      <c r="J2205" s="25"/>
    </row>
    <row r="2206" spans="10:10" x14ac:dyDescent="0.25">
      <c r="J2206" s="25"/>
    </row>
    <row r="2207" spans="10:10" x14ac:dyDescent="0.25">
      <c r="J2207" s="25"/>
    </row>
    <row r="2208" spans="10:10" x14ac:dyDescent="0.25">
      <c r="J2208" s="25"/>
    </row>
    <row r="2209" spans="10:10" x14ac:dyDescent="0.25">
      <c r="J2209" s="25"/>
    </row>
    <row r="2210" spans="10:10" x14ac:dyDescent="0.25">
      <c r="J2210" s="25"/>
    </row>
    <row r="2211" spans="10:10" x14ac:dyDescent="0.25">
      <c r="J2211" s="25"/>
    </row>
    <row r="2212" spans="10:10" x14ac:dyDescent="0.25">
      <c r="J2212" s="25"/>
    </row>
    <row r="2213" spans="10:10" x14ac:dyDescent="0.25">
      <c r="J2213" s="25"/>
    </row>
    <row r="2214" spans="10:10" x14ac:dyDescent="0.25">
      <c r="J2214" s="25"/>
    </row>
    <row r="2215" spans="10:10" x14ac:dyDescent="0.25">
      <c r="J2215" s="25"/>
    </row>
    <row r="2216" spans="10:10" x14ac:dyDescent="0.25">
      <c r="J2216" s="25"/>
    </row>
    <row r="2217" spans="10:10" x14ac:dyDescent="0.25">
      <c r="J2217" s="25"/>
    </row>
    <row r="2218" spans="10:10" x14ac:dyDescent="0.25">
      <c r="J2218" s="25"/>
    </row>
    <row r="2219" spans="10:10" x14ac:dyDescent="0.25">
      <c r="J2219" s="25"/>
    </row>
    <row r="2220" spans="10:10" x14ac:dyDescent="0.25">
      <c r="J2220" s="25"/>
    </row>
    <row r="2221" spans="10:10" x14ac:dyDescent="0.25">
      <c r="J2221" s="25"/>
    </row>
    <row r="2222" spans="10:10" x14ac:dyDescent="0.25">
      <c r="J2222" s="25"/>
    </row>
    <row r="2223" spans="10:10" x14ac:dyDescent="0.25">
      <c r="J2223" s="25"/>
    </row>
    <row r="2224" spans="10:10" x14ac:dyDescent="0.25">
      <c r="J2224" s="25"/>
    </row>
    <row r="2225" spans="10:10" x14ac:dyDescent="0.25">
      <c r="J2225" s="25"/>
    </row>
    <row r="2226" spans="10:10" x14ac:dyDescent="0.25">
      <c r="J2226" s="25"/>
    </row>
    <row r="2227" spans="10:10" x14ac:dyDescent="0.25">
      <c r="J2227" s="25"/>
    </row>
    <row r="2228" spans="10:10" x14ac:dyDescent="0.25">
      <c r="J2228" s="25"/>
    </row>
    <row r="2229" spans="10:10" x14ac:dyDescent="0.25">
      <c r="J2229" s="25"/>
    </row>
    <row r="2230" spans="10:10" x14ac:dyDescent="0.25">
      <c r="J2230" s="25"/>
    </row>
    <row r="2231" spans="10:10" x14ac:dyDescent="0.25">
      <c r="J2231" s="25"/>
    </row>
    <row r="2232" spans="10:10" x14ac:dyDescent="0.25">
      <c r="J2232" s="25"/>
    </row>
    <row r="2233" spans="10:10" x14ac:dyDescent="0.25">
      <c r="J2233" s="25"/>
    </row>
    <row r="2234" spans="10:10" x14ac:dyDescent="0.25">
      <c r="J2234" s="25"/>
    </row>
    <row r="2235" spans="10:10" x14ac:dyDescent="0.25">
      <c r="J2235" s="25"/>
    </row>
    <row r="2236" spans="10:10" x14ac:dyDescent="0.25">
      <c r="J2236" s="25"/>
    </row>
    <row r="2237" spans="10:10" x14ac:dyDescent="0.25">
      <c r="J2237" s="25"/>
    </row>
    <row r="2238" spans="10:10" x14ac:dyDescent="0.25">
      <c r="J2238" s="25"/>
    </row>
    <row r="2239" spans="10:10" x14ac:dyDescent="0.25">
      <c r="J2239" s="25"/>
    </row>
    <row r="2240" spans="10:10" x14ac:dyDescent="0.25">
      <c r="J2240" s="25"/>
    </row>
    <row r="2241" spans="10:10" x14ac:dyDescent="0.25">
      <c r="J2241" s="25"/>
    </row>
    <row r="2242" spans="10:10" x14ac:dyDescent="0.25">
      <c r="J2242" s="25"/>
    </row>
    <row r="2243" spans="10:10" x14ac:dyDescent="0.25">
      <c r="J2243" s="25"/>
    </row>
    <row r="2244" spans="10:10" x14ac:dyDescent="0.25">
      <c r="J2244" s="25"/>
    </row>
    <row r="2245" spans="10:10" x14ac:dyDescent="0.25">
      <c r="J2245" s="25"/>
    </row>
    <row r="2246" spans="10:10" x14ac:dyDescent="0.25">
      <c r="J2246" s="25"/>
    </row>
    <row r="2247" spans="10:10" x14ac:dyDescent="0.25">
      <c r="J2247" s="25"/>
    </row>
    <row r="2248" spans="10:10" x14ac:dyDescent="0.25">
      <c r="J2248" s="25"/>
    </row>
    <row r="2249" spans="10:10" x14ac:dyDescent="0.25">
      <c r="J2249" s="25"/>
    </row>
    <row r="2250" spans="10:10" x14ac:dyDescent="0.25">
      <c r="J2250" s="25"/>
    </row>
    <row r="2251" spans="10:10" x14ac:dyDescent="0.25">
      <c r="J2251" s="25"/>
    </row>
    <row r="2252" spans="10:10" x14ac:dyDescent="0.25">
      <c r="J2252" s="25"/>
    </row>
    <row r="2253" spans="10:10" x14ac:dyDescent="0.25">
      <c r="J2253" s="25"/>
    </row>
    <row r="2254" spans="10:10" x14ac:dyDescent="0.25">
      <c r="J2254" s="25"/>
    </row>
    <row r="2255" spans="10:10" x14ac:dyDescent="0.25">
      <c r="J2255" s="25"/>
    </row>
    <row r="2256" spans="10:10" x14ac:dyDescent="0.25">
      <c r="J2256" s="25"/>
    </row>
    <row r="2257" spans="10:10" x14ac:dyDescent="0.25">
      <c r="J2257" s="25"/>
    </row>
    <row r="2258" spans="10:10" x14ac:dyDescent="0.25">
      <c r="J2258" s="25"/>
    </row>
    <row r="2259" spans="10:10" x14ac:dyDescent="0.25">
      <c r="J2259" s="25"/>
    </row>
    <row r="2260" spans="10:10" x14ac:dyDescent="0.25">
      <c r="J2260" s="25"/>
    </row>
    <row r="2261" spans="10:10" x14ac:dyDescent="0.25">
      <c r="J2261" s="25"/>
    </row>
    <row r="2262" spans="10:10" x14ac:dyDescent="0.25">
      <c r="J2262" s="25"/>
    </row>
    <row r="2263" spans="10:10" x14ac:dyDescent="0.25">
      <c r="J2263" s="25"/>
    </row>
    <row r="2264" spans="10:10" x14ac:dyDescent="0.25">
      <c r="J2264" s="25"/>
    </row>
    <row r="2265" spans="10:10" x14ac:dyDescent="0.25">
      <c r="J2265" s="25"/>
    </row>
    <row r="2266" spans="10:10" x14ac:dyDescent="0.25">
      <c r="J2266" s="25"/>
    </row>
    <row r="2267" spans="10:10" x14ac:dyDescent="0.25">
      <c r="J2267" s="25"/>
    </row>
    <row r="2268" spans="10:10" x14ac:dyDescent="0.25">
      <c r="J2268" s="25"/>
    </row>
    <row r="2269" spans="10:10" x14ac:dyDescent="0.25">
      <c r="J2269" s="25"/>
    </row>
    <row r="2270" spans="10:10" x14ac:dyDescent="0.25">
      <c r="J2270" s="25"/>
    </row>
    <row r="2271" spans="10:10" x14ac:dyDescent="0.25">
      <c r="J2271" s="25"/>
    </row>
    <row r="2272" spans="10:10" x14ac:dyDescent="0.25">
      <c r="J2272" s="25"/>
    </row>
    <row r="2273" spans="10:10" x14ac:dyDescent="0.25">
      <c r="J2273" s="25"/>
    </row>
    <row r="2274" spans="10:10" x14ac:dyDescent="0.25">
      <c r="J2274" s="25"/>
    </row>
    <row r="2275" spans="10:10" x14ac:dyDescent="0.25">
      <c r="J2275" s="25"/>
    </row>
    <row r="2276" spans="10:10" x14ac:dyDescent="0.25">
      <c r="J2276" s="25"/>
    </row>
    <row r="2277" spans="10:10" x14ac:dyDescent="0.25">
      <c r="J2277" s="25"/>
    </row>
    <row r="2278" spans="10:10" x14ac:dyDescent="0.25">
      <c r="J2278" s="25"/>
    </row>
    <row r="2279" spans="10:10" x14ac:dyDescent="0.25">
      <c r="J2279" s="25"/>
    </row>
    <row r="2280" spans="10:10" x14ac:dyDescent="0.25">
      <c r="J2280" s="25"/>
    </row>
    <row r="2281" spans="10:10" x14ac:dyDescent="0.25">
      <c r="J2281" s="25"/>
    </row>
    <row r="2282" spans="10:10" x14ac:dyDescent="0.25">
      <c r="J2282" s="25"/>
    </row>
    <row r="2283" spans="10:10" x14ac:dyDescent="0.25">
      <c r="J2283" s="25"/>
    </row>
    <row r="2284" spans="10:10" x14ac:dyDescent="0.25">
      <c r="J2284" s="25"/>
    </row>
    <row r="2285" spans="10:10" x14ac:dyDescent="0.25">
      <c r="J2285" s="25"/>
    </row>
    <row r="2286" spans="10:10" x14ac:dyDescent="0.25">
      <c r="J2286" s="25"/>
    </row>
    <row r="2287" spans="10:10" x14ac:dyDescent="0.25">
      <c r="J2287" s="25"/>
    </row>
    <row r="2288" spans="10:10" x14ac:dyDescent="0.25">
      <c r="J2288" s="25"/>
    </row>
    <row r="2289" spans="10:10" x14ac:dyDescent="0.25">
      <c r="J2289" s="25"/>
    </row>
    <row r="2290" spans="10:10" x14ac:dyDescent="0.25">
      <c r="J2290" s="25"/>
    </row>
    <row r="2291" spans="10:10" x14ac:dyDescent="0.25">
      <c r="J2291" s="25"/>
    </row>
    <row r="2292" spans="10:10" x14ac:dyDescent="0.25">
      <c r="J2292" s="25"/>
    </row>
    <row r="2293" spans="10:10" x14ac:dyDescent="0.25">
      <c r="J2293" s="25"/>
    </row>
    <row r="2294" spans="10:10" x14ac:dyDescent="0.25">
      <c r="J2294" s="25"/>
    </row>
    <row r="2295" spans="10:10" x14ac:dyDescent="0.25">
      <c r="J2295" s="25"/>
    </row>
    <row r="2296" spans="10:10" x14ac:dyDescent="0.25">
      <c r="J2296" s="25"/>
    </row>
    <row r="2297" spans="10:10" x14ac:dyDescent="0.25">
      <c r="J2297" s="25"/>
    </row>
    <row r="2298" spans="10:10" x14ac:dyDescent="0.25">
      <c r="J2298" s="25"/>
    </row>
    <row r="2299" spans="10:10" x14ac:dyDescent="0.25">
      <c r="J2299" s="25"/>
    </row>
    <row r="2300" spans="10:10" x14ac:dyDescent="0.25">
      <c r="J2300" s="25"/>
    </row>
    <row r="2301" spans="10:10" x14ac:dyDescent="0.25">
      <c r="J2301" s="25"/>
    </row>
    <row r="2302" spans="10:10" x14ac:dyDescent="0.25">
      <c r="J2302" s="25"/>
    </row>
    <row r="2303" spans="10:10" x14ac:dyDescent="0.25">
      <c r="J2303" s="25"/>
    </row>
    <row r="2304" spans="10:10" x14ac:dyDescent="0.25">
      <c r="J2304" s="25"/>
    </row>
    <row r="2305" spans="10:10" x14ac:dyDescent="0.25">
      <c r="J2305" s="25"/>
    </row>
    <row r="2306" spans="10:10" x14ac:dyDescent="0.25">
      <c r="J2306" s="25"/>
    </row>
    <row r="2307" spans="10:10" x14ac:dyDescent="0.25">
      <c r="J2307" s="25"/>
    </row>
    <row r="2308" spans="10:10" x14ac:dyDescent="0.25">
      <c r="J2308" s="25"/>
    </row>
    <row r="2309" spans="10:10" x14ac:dyDescent="0.25">
      <c r="J2309" s="25"/>
    </row>
    <row r="2310" spans="10:10" x14ac:dyDescent="0.25">
      <c r="J2310" s="25"/>
    </row>
    <row r="2311" spans="10:10" x14ac:dyDescent="0.25">
      <c r="J2311" s="25"/>
    </row>
    <row r="2312" spans="10:10" x14ac:dyDescent="0.25">
      <c r="J2312" s="25"/>
    </row>
    <row r="2313" spans="10:10" x14ac:dyDescent="0.25">
      <c r="J2313" s="25"/>
    </row>
    <row r="2314" spans="10:10" x14ac:dyDescent="0.25">
      <c r="J2314" s="25"/>
    </row>
    <row r="2315" spans="10:10" x14ac:dyDescent="0.25">
      <c r="J2315" s="25"/>
    </row>
    <row r="2316" spans="10:10" x14ac:dyDescent="0.25">
      <c r="J2316" s="25"/>
    </row>
    <row r="2317" spans="10:10" x14ac:dyDescent="0.25">
      <c r="J2317" s="25"/>
    </row>
    <row r="2318" spans="10:10" x14ac:dyDescent="0.25">
      <c r="J2318" s="25"/>
    </row>
    <row r="2319" spans="10:10" x14ac:dyDescent="0.25">
      <c r="J2319" s="25"/>
    </row>
    <row r="2320" spans="10:10" x14ac:dyDescent="0.25">
      <c r="J2320" s="25"/>
    </row>
    <row r="2321" spans="10:10" x14ac:dyDescent="0.25">
      <c r="J2321" s="25"/>
    </row>
    <row r="2322" spans="10:10" x14ac:dyDescent="0.25">
      <c r="J2322" s="25"/>
    </row>
    <row r="2323" spans="10:10" x14ac:dyDescent="0.25">
      <c r="J2323" s="25"/>
    </row>
    <row r="2324" spans="10:10" x14ac:dyDescent="0.25">
      <c r="J2324" s="25"/>
    </row>
    <row r="2325" spans="10:10" x14ac:dyDescent="0.25">
      <c r="J2325" s="25"/>
    </row>
    <row r="2326" spans="10:10" x14ac:dyDescent="0.25">
      <c r="J2326" s="25"/>
    </row>
    <row r="2327" spans="10:10" x14ac:dyDescent="0.25">
      <c r="J2327" s="25"/>
    </row>
    <row r="2328" spans="10:10" x14ac:dyDescent="0.25">
      <c r="J2328" s="25"/>
    </row>
    <row r="2329" spans="10:10" x14ac:dyDescent="0.25">
      <c r="J2329" s="25"/>
    </row>
    <row r="2330" spans="10:10" x14ac:dyDescent="0.25">
      <c r="J2330" s="25"/>
    </row>
    <row r="2331" spans="10:10" x14ac:dyDescent="0.25">
      <c r="J2331" s="25"/>
    </row>
    <row r="2332" spans="10:10" x14ac:dyDescent="0.25">
      <c r="J2332" s="25"/>
    </row>
    <row r="2333" spans="10:10" x14ac:dyDescent="0.25">
      <c r="J2333" s="25"/>
    </row>
    <row r="2334" spans="10:10" x14ac:dyDescent="0.25">
      <c r="J2334" s="25"/>
    </row>
    <row r="2335" spans="10:10" x14ac:dyDescent="0.25">
      <c r="J2335" s="25"/>
    </row>
    <row r="2336" spans="10:10" x14ac:dyDescent="0.25">
      <c r="J2336" s="25"/>
    </row>
    <row r="2337" spans="10:10" x14ac:dyDescent="0.25">
      <c r="J2337" s="25"/>
    </row>
    <row r="2338" spans="10:10" x14ac:dyDescent="0.25">
      <c r="J2338" s="25"/>
    </row>
    <row r="2339" spans="10:10" x14ac:dyDescent="0.25">
      <c r="J2339" s="25"/>
    </row>
    <row r="2340" spans="10:10" x14ac:dyDescent="0.25">
      <c r="J2340" s="25"/>
    </row>
    <row r="2341" spans="10:10" x14ac:dyDescent="0.25">
      <c r="J2341" s="25"/>
    </row>
    <row r="2342" spans="10:10" x14ac:dyDescent="0.25">
      <c r="J2342" s="25"/>
    </row>
    <row r="2343" spans="10:10" x14ac:dyDescent="0.25">
      <c r="J2343" s="25"/>
    </row>
    <row r="2344" spans="10:10" x14ac:dyDescent="0.25">
      <c r="J2344" s="25"/>
    </row>
    <row r="2345" spans="10:10" x14ac:dyDescent="0.25">
      <c r="J2345" s="25"/>
    </row>
    <row r="2346" spans="10:10" x14ac:dyDescent="0.25">
      <c r="J2346" s="25"/>
    </row>
    <row r="2347" spans="10:10" x14ac:dyDescent="0.25">
      <c r="J2347" s="25"/>
    </row>
    <row r="2348" spans="10:10" x14ac:dyDescent="0.25">
      <c r="J2348" s="25"/>
    </row>
    <row r="2349" spans="10:10" x14ac:dyDescent="0.25">
      <c r="J2349" s="25"/>
    </row>
    <row r="2350" spans="10:10" x14ac:dyDescent="0.25">
      <c r="J2350" s="25"/>
    </row>
    <row r="2351" spans="10:10" x14ac:dyDescent="0.25">
      <c r="J2351" s="25"/>
    </row>
    <row r="2352" spans="10:10" x14ac:dyDescent="0.25">
      <c r="J2352" s="25"/>
    </row>
    <row r="2353" spans="10:10" x14ac:dyDescent="0.25">
      <c r="J2353" s="25"/>
    </row>
    <row r="2354" spans="10:10" x14ac:dyDescent="0.25">
      <c r="J2354" s="25"/>
    </row>
    <row r="2355" spans="10:10" x14ac:dyDescent="0.25">
      <c r="J2355" s="25"/>
    </row>
    <row r="2356" spans="10:10" x14ac:dyDescent="0.25">
      <c r="J2356" s="25"/>
    </row>
    <row r="2357" spans="10:10" x14ac:dyDescent="0.25">
      <c r="J2357" s="25"/>
    </row>
    <row r="2358" spans="10:10" x14ac:dyDescent="0.25">
      <c r="J2358" s="25"/>
    </row>
    <row r="2359" spans="10:10" x14ac:dyDescent="0.25">
      <c r="J2359" s="25"/>
    </row>
    <row r="2360" spans="10:10" x14ac:dyDescent="0.25">
      <c r="J2360" s="25"/>
    </row>
    <row r="2361" spans="10:10" x14ac:dyDescent="0.25">
      <c r="J2361" s="25"/>
    </row>
    <row r="2362" spans="10:10" x14ac:dyDescent="0.25">
      <c r="J2362" s="25"/>
    </row>
    <row r="2363" spans="10:10" x14ac:dyDescent="0.25">
      <c r="J2363" s="25"/>
    </row>
    <row r="2364" spans="10:10" x14ac:dyDescent="0.25">
      <c r="J2364" s="25"/>
    </row>
    <row r="2365" spans="10:10" x14ac:dyDescent="0.25">
      <c r="J2365" s="25"/>
    </row>
    <row r="2366" spans="10:10" x14ac:dyDescent="0.25">
      <c r="J2366" s="25"/>
    </row>
    <row r="2367" spans="10:10" x14ac:dyDescent="0.25">
      <c r="J2367" s="25"/>
    </row>
    <row r="2368" spans="10:10" x14ac:dyDescent="0.25">
      <c r="J2368" s="25"/>
    </row>
    <row r="2369" spans="10:10" x14ac:dyDescent="0.25">
      <c r="J2369" s="25"/>
    </row>
    <row r="2370" spans="10:10" x14ac:dyDescent="0.25">
      <c r="J2370" s="25"/>
    </row>
    <row r="2371" spans="10:10" x14ac:dyDescent="0.25">
      <c r="J2371" s="25"/>
    </row>
    <row r="2372" spans="10:10" x14ac:dyDescent="0.25">
      <c r="J2372" s="25"/>
    </row>
    <row r="2373" spans="10:10" x14ac:dyDescent="0.25">
      <c r="J2373" s="25"/>
    </row>
    <row r="2374" spans="10:10" x14ac:dyDescent="0.25">
      <c r="J2374" s="25"/>
    </row>
    <row r="2375" spans="10:10" x14ac:dyDescent="0.25">
      <c r="J2375" s="25"/>
    </row>
    <row r="2376" spans="10:10" x14ac:dyDescent="0.25">
      <c r="J2376" s="25"/>
    </row>
    <row r="2377" spans="10:10" x14ac:dyDescent="0.25">
      <c r="J2377" s="25"/>
    </row>
    <row r="2378" spans="10:10" x14ac:dyDescent="0.25">
      <c r="J2378" s="25"/>
    </row>
    <row r="2379" spans="10:10" x14ac:dyDescent="0.25">
      <c r="J2379" s="25"/>
    </row>
    <row r="2380" spans="10:10" x14ac:dyDescent="0.25">
      <c r="J2380" s="25"/>
    </row>
    <row r="2381" spans="10:10" x14ac:dyDescent="0.25">
      <c r="J2381" s="25"/>
    </row>
    <row r="2382" spans="10:10" x14ac:dyDescent="0.25">
      <c r="J2382" s="25"/>
    </row>
    <row r="2383" spans="10:10" x14ac:dyDescent="0.25">
      <c r="J2383" s="25"/>
    </row>
    <row r="2384" spans="10:10" x14ac:dyDescent="0.25">
      <c r="J2384" s="25"/>
    </row>
    <row r="2385" spans="10:10" x14ac:dyDescent="0.25">
      <c r="J2385" s="25"/>
    </row>
    <row r="2386" spans="10:10" x14ac:dyDescent="0.25">
      <c r="J2386" s="25"/>
    </row>
    <row r="2387" spans="10:10" x14ac:dyDescent="0.25">
      <c r="J2387" s="25"/>
    </row>
    <row r="2388" spans="10:10" x14ac:dyDescent="0.25">
      <c r="J2388" s="25"/>
    </row>
    <row r="2389" spans="10:10" x14ac:dyDescent="0.25">
      <c r="J2389" s="25"/>
    </row>
    <row r="2390" spans="10:10" x14ac:dyDescent="0.25">
      <c r="J2390" s="25"/>
    </row>
    <row r="2391" spans="10:10" x14ac:dyDescent="0.25">
      <c r="J2391" s="25"/>
    </row>
    <row r="2392" spans="10:10" x14ac:dyDescent="0.25">
      <c r="J2392" s="25"/>
    </row>
    <row r="2393" spans="10:10" x14ac:dyDescent="0.25">
      <c r="J2393" s="25"/>
    </row>
    <row r="2394" spans="10:10" x14ac:dyDescent="0.25">
      <c r="J2394" s="25"/>
    </row>
    <row r="2395" spans="10:10" x14ac:dyDescent="0.25">
      <c r="J2395" s="25"/>
    </row>
    <row r="2396" spans="10:10" x14ac:dyDescent="0.25">
      <c r="J2396" s="25"/>
    </row>
    <row r="2397" spans="10:10" x14ac:dyDescent="0.25">
      <c r="J2397" s="25"/>
    </row>
    <row r="2398" spans="10:10" x14ac:dyDescent="0.25">
      <c r="J2398" s="25"/>
    </row>
    <row r="2399" spans="10:10" x14ac:dyDescent="0.25">
      <c r="J2399" s="25"/>
    </row>
    <row r="2400" spans="10:10" x14ac:dyDescent="0.25">
      <c r="J2400" s="25"/>
    </row>
    <row r="2401" spans="10:10" x14ac:dyDescent="0.25">
      <c r="J2401" s="25"/>
    </row>
    <row r="2402" spans="10:10" x14ac:dyDescent="0.25">
      <c r="J2402" s="25"/>
    </row>
    <row r="2403" spans="10:10" x14ac:dyDescent="0.25">
      <c r="J2403" s="25"/>
    </row>
    <row r="2404" spans="10:10" x14ac:dyDescent="0.25">
      <c r="J2404" s="25"/>
    </row>
    <row r="2405" spans="10:10" x14ac:dyDescent="0.25">
      <c r="J2405" s="25"/>
    </row>
    <row r="2406" spans="10:10" x14ac:dyDescent="0.25">
      <c r="J2406" s="25"/>
    </row>
    <row r="2407" spans="10:10" x14ac:dyDescent="0.25">
      <c r="J2407" s="25"/>
    </row>
    <row r="2408" spans="10:10" x14ac:dyDescent="0.25">
      <c r="J2408" s="25"/>
    </row>
    <row r="2409" spans="10:10" x14ac:dyDescent="0.25">
      <c r="J2409" s="25"/>
    </row>
    <row r="2410" spans="10:10" x14ac:dyDescent="0.25">
      <c r="J2410" s="25"/>
    </row>
    <row r="2411" spans="10:10" x14ac:dyDescent="0.25">
      <c r="J2411" s="25"/>
    </row>
    <row r="2412" spans="10:10" x14ac:dyDescent="0.25">
      <c r="J2412" s="25"/>
    </row>
    <row r="2413" spans="10:10" x14ac:dyDescent="0.25">
      <c r="J2413" s="25"/>
    </row>
    <row r="2414" spans="10:10" x14ac:dyDescent="0.25">
      <c r="J2414" s="25"/>
    </row>
    <row r="2415" spans="10:10" x14ac:dyDescent="0.25">
      <c r="J2415" s="25"/>
    </row>
    <row r="2416" spans="10:10" x14ac:dyDescent="0.25">
      <c r="J2416" s="25"/>
    </row>
    <row r="2417" spans="10:10" x14ac:dyDescent="0.25">
      <c r="J2417" s="25"/>
    </row>
    <row r="2418" spans="10:10" x14ac:dyDescent="0.25">
      <c r="J2418" s="25"/>
    </row>
    <row r="2419" spans="10:10" x14ac:dyDescent="0.25">
      <c r="J2419" s="25"/>
    </row>
    <row r="2420" spans="10:10" x14ac:dyDescent="0.25">
      <c r="J2420" s="25"/>
    </row>
    <row r="2421" spans="10:10" x14ac:dyDescent="0.25">
      <c r="J2421" s="25"/>
    </row>
    <row r="2422" spans="10:10" x14ac:dyDescent="0.25">
      <c r="J2422" s="25"/>
    </row>
    <row r="2423" spans="10:10" x14ac:dyDescent="0.25">
      <c r="J2423" s="25"/>
    </row>
    <row r="2424" spans="10:10" x14ac:dyDescent="0.25">
      <c r="J2424" s="25"/>
    </row>
    <row r="2425" spans="10:10" x14ac:dyDescent="0.25">
      <c r="J2425" s="25"/>
    </row>
    <row r="2426" spans="10:10" x14ac:dyDescent="0.25">
      <c r="J2426" s="25"/>
    </row>
    <row r="2427" spans="10:10" x14ac:dyDescent="0.25">
      <c r="J2427" s="25"/>
    </row>
    <row r="2428" spans="10:10" x14ac:dyDescent="0.25">
      <c r="J2428" s="25"/>
    </row>
    <row r="2429" spans="10:10" x14ac:dyDescent="0.25">
      <c r="J2429" s="25"/>
    </row>
    <row r="2430" spans="10:10" x14ac:dyDescent="0.25">
      <c r="J2430" s="25"/>
    </row>
    <row r="2431" spans="10:10" x14ac:dyDescent="0.25">
      <c r="J2431" s="25"/>
    </row>
    <row r="2432" spans="10:10" x14ac:dyDescent="0.25">
      <c r="J2432" s="25"/>
    </row>
    <row r="2433" spans="10:10" x14ac:dyDescent="0.25">
      <c r="J2433" s="25"/>
    </row>
    <row r="2434" spans="10:10" x14ac:dyDescent="0.25">
      <c r="J2434" s="25"/>
    </row>
    <row r="2435" spans="10:10" x14ac:dyDescent="0.25">
      <c r="J2435" s="25"/>
    </row>
    <row r="2436" spans="10:10" x14ac:dyDescent="0.25">
      <c r="J2436" s="25"/>
    </row>
    <row r="2437" spans="10:10" x14ac:dyDescent="0.25">
      <c r="J2437" s="25"/>
    </row>
    <row r="2438" spans="10:10" x14ac:dyDescent="0.25">
      <c r="J2438" s="25"/>
    </row>
    <row r="2439" spans="10:10" x14ac:dyDescent="0.25">
      <c r="J2439" s="25"/>
    </row>
    <row r="2440" spans="10:10" x14ac:dyDescent="0.25">
      <c r="J2440" s="25"/>
    </row>
    <row r="2441" spans="10:10" x14ac:dyDescent="0.25">
      <c r="J2441" s="25"/>
    </row>
    <row r="2442" spans="10:10" x14ac:dyDescent="0.25">
      <c r="J2442" s="25"/>
    </row>
    <row r="2443" spans="10:10" x14ac:dyDescent="0.25">
      <c r="J2443" s="25"/>
    </row>
    <row r="2444" spans="10:10" x14ac:dyDescent="0.25">
      <c r="J2444" s="25"/>
    </row>
    <row r="2445" spans="10:10" x14ac:dyDescent="0.25">
      <c r="J2445" s="25"/>
    </row>
    <row r="2446" spans="10:10" x14ac:dyDescent="0.25">
      <c r="J2446" s="25"/>
    </row>
    <row r="2447" spans="10:10" x14ac:dyDescent="0.25">
      <c r="J2447" s="25"/>
    </row>
    <row r="2448" spans="10:10" x14ac:dyDescent="0.25">
      <c r="J2448" s="25"/>
    </row>
    <row r="2449" spans="10:10" x14ac:dyDescent="0.25">
      <c r="J2449" s="25"/>
    </row>
    <row r="2450" spans="10:10" x14ac:dyDescent="0.25">
      <c r="J2450" s="25"/>
    </row>
    <row r="2451" spans="10:10" x14ac:dyDescent="0.25">
      <c r="J2451" s="25"/>
    </row>
    <row r="2452" spans="10:10" x14ac:dyDescent="0.25">
      <c r="J2452" s="25"/>
    </row>
    <row r="2453" spans="10:10" x14ac:dyDescent="0.25">
      <c r="J2453" s="25"/>
    </row>
    <row r="2454" spans="10:10" x14ac:dyDescent="0.25">
      <c r="J2454" s="25"/>
    </row>
    <row r="2455" spans="10:10" x14ac:dyDescent="0.25">
      <c r="J2455" s="25"/>
    </row>
    <row r="2456" spans="10:10" x14ac:dyDescent="0.25">
      <c r="J2456" s="25"/>
    </row>
    <row r="2457" spans="10:10" x14ac:dyDescent="0.25">
      <c r="J2457" s="25"/>
    </row>
    <row r="2458" spans="10:10" x14ac:dyDescent="0.25">
      <c r="J2458" s="25"/>
    </row>
    <row r="2459" spans="10:10" x14ac:dyDescent="0.25">
      <c r="J2459" s="25"/>
    </row>
    <row r="2460" spans="10:10" x14ac:dyDescent="0.25">
      <c r="J2460" s="25"/>
    </row>
    <row r="2461" spans="10:10" x14ac:dyDescent="0.25">
      <c r="J2461" s="25"/>
    </row>
    <row r="2462" spans="10:10" x14ac:dyDescent="0.25">
      <c r="J2462" s="25"/>
    </row>
    <row r="2463" spans="10:10" x14ac:dyDescent="0.25">
      <c r="J2463" s="25"/>
    </row>
    <row r="2464" spans="10:10" x14ac:dyDescent="0.25">
      <c r="J2464" s="25"/>
    </row>
    <row r="2465" spans="10:10" x14ac:dyDescent="0.25">
      <c r="J2465" s="25"/>
    </row>
    <row r="2466" spans="10:10" x14ac:dyDescent="0.25">
      <c r="J2466" s="25"/>
    </row>
    <row r="2467" spans="10:10" x14ac:dyDescent="0.25">
      <c r="J2467" s="25"/>
    </row>
    <row r="2468" spans="10:10" x14ac:dyDescent="0.25">
      <c r="J2468" s="25"/>
    </row>
    <row r="2469" spans="10:10" x14ac:dyDescent="0.25">
      <c r="J2469" s="25"/>
    </row>
    <row r="2470" spans="10:10" x14ac:dyDescent="0.25">
      <c r="J2470" s="25"/>
    </row>
    <row r="2471" spans="10:10" x14ac:dyDescent="0.25">
      <c r="J2471" s="25"/>
    </row>
    <row r="2472" spans="10:10" x14ac:dyDescent="0.25">
      <c r="J2472" s="25"/>
    </row>
    <row r="2473" spans="10:10" x14ac:dyDescent="0.25">
      <c r="J2473" s="25"/>
    </row>
    <row r="2474" spans="10:10" x14ac:dyDescent="0.25">
      <c r="J2474" s="25"/>
    </row>
    <row r="2475" spans="10:10" x14ac:dyDescent="0.25">
      <c r="J2475" s="25"/>
    </row>
    <row r="2476" spans="10:10" x14ac:dyDescent="0.25">
      <c r="J2476" s="25"/>
    </row>
    <row r="2477" spans="10:10" x14ac:dyDescent="0.25">
      <c r="J2477" s="25"/>
    </row>
    <row r="2478" spans="10:10" x14ac:dyDescent="0.25">
      <c r="J2478" s="25"/>
    </row>
    <row r="2479" spans="10:10" x14ac:dyDescent="0.25">
      <c r="J2479" s="25"/>
    </row>
    <row r="2480" spans="10:10" x14ac:dyDescent="0.25">
      <c r="J2480" s="25"/>
    </row>
    <row r="2481" spans="10:10" x14ac:dyDescent="0.25">
      <c r="J2481" s="25"/>
    </row>
    <row r="2482" spans="10:10" x14ac:dyDescent="0.25">
      <c r="J2482" s="25"/>
    </row>
    <row r="2483" spans="10:10" x14ac:dyDescent="0.25">
      <c r="J2483" s="25"/>
    </row>
    <row r="2484" spans="10:10" x14ac:dyDescent="0.25">
      <c r="J2484" s="25"/>
    </row>
    <row r="2485" spans="10:10" x14ac:dyDescent="0.25">
      <c r="J2485" s="25"/>
    </row>
    <row r="2486" spans="10:10" x14ac:dyDescent="0.25">
      <c r="J2486" s="25"/>
    </row>
    <row r="2487" spans="10:10" x14ac:dyDescent="0.25">
      <c r="J2487" s="25"/>
    </row>
    <row r="2488" spans="10:10" x14ac:dyDescent="0.25">
      <c r="J2488" s="25"/>
    </row>
    <row r="2489" spans="10:10" x14ac:dyDescent="0.25">
      <c r="J2489" s="25"/>
    </row>
    <row r="2490" spans="10:10" x14ac:dyDescent="0.25">
      <c r="J2490" s="25"/>
    </row>
    <row r="2491" spans="10:10" x14ac:dyDescent="0.25">
      <c r="J2491" s="25"/>
    </row>
    <row r="2492" spans="10:10" x14ac:dyDescent="0.25">
      <c r="J2492" s="25"/>
    </row>
    <row r="2493" spans="10:10" x14ac:dyDescent="0.25">
      <c r="J2493" s="25"/>
    </row>
    <row r="2494" spans="10:10" x14ac:dyDescent="0.25">
      <c r="J2494" s="25"/>
    </row>
    <row r="2495" spans="10:10" x14ac:dyDescent="0.25">
      <c r="J2495" s="25"/>
    </row>
    <row r="2496" spans="10:10" x14ac:dyDescent="0.25">
      <c r="J2496" s="25"/>
    </row>
    <row r="2497" spans="10:10" x14ac:dyDescent="0.25">
      <c r="J2497" s="25"/>
    </row>
    <row r="2498" spans="10:10" x14ac:dyDescent="0.25">
      <c r="J2498" s="25"/>
    </row>
    <row r="2499" spans="10:10" x14ac:dyDescent="0.25">
      <c r="J2499" s="25"/>
    </row>
    <row r="2500" spans="10:10" x14ac:dyDescent="0.25">
      <c r="J2500" s="25"/>
    </row>
    <row r="2501" spans="10:10" x14ac:dyDescent="0.25">
      <c r="J2501" s="25"/>
    </row>
    <row r="2502" spans="10:10" x14ac:dyDescent="0.25">
      <c r="J2502" s="25"/>
    </row>
    <row r="2503" spans="10:10" x14ac:dyDescent="0.25">
      <c r="J2503" s="25"/>
    </row>
    <row r="2504" spans="10:10" x14ac:dyDescent="0.25">
      <c r="J2504" s="25"/>
    </row>
    <row r="2505" spans="10:10" x14ac:dyDescent="0.25">
      <c r="J2505" s="25"/>
    </row>
    <row r="2506" spans="10:10" x14ac:dyDescent="0.25">
      <c r="J2506" s="25"/>
    </row>
    <row r="2507" spans="10:10" x14ac:dyDescent="0.25">
      <c r="J2507" s="25"/>
    </row>
    <row r="2508" spans="10:10" x14ac:dyDescent="0.25">
      <c r="J2508" s="25"/>
    </row>
    <row r="2509" spans="10:10" x14ac:dyDescent="0.25">
      <c r="J2509" s="25"/>
    </row>
    <row r="2510" spans="10:10" x14ac:dyDescent="0.25">
      <c r="J2510" s="25"/>
    </row>
    <row r="2511" spans="10:10" x14ac:dyDescent="0.25">
      <c r="J2511" s="25"/>
    </row>
    <row r="2512" spans="10:10" x14ac:dyDescent="0.25">
      <c r="J2512" s="25"/>
    </row>
    <row r="2513" spans="10:10" x14ac:dyDescent="0.25">
      <c r="J2513" s="25"/>
    </row>
    <row r="2514" spans="10:10" x14ac:dyDescent="0.25">
      <c r="J2514" s="25"/>
    </row>
    <row r="2515" spans="10:10" x14ac:dyDescent="0.25">
      <c r="J2515" s="25"/>
    </row>
    <row r="2516" spans="10:10" x14ac:dyDescent="0.25">
      <c r="J2516" s="25"/>
    </row>
    <row r="2517" spans="10:10" x14ac:dyDescent="0.25">
      <c r="J2517" s="25"/>
    </row>
    <row r="2518" spans="10:10" x14ac:dyDescent="0.25">
      <c r="J2518" s="25"/>
    </row>
    <row r="2519" spans="10:10" x14ac:dyDescent="0.25">
      <c r="J2519" s="25"/>
    </row>
    <row r="2520" spans="10:10" x14ac:dyDescent="0.25">
      <c r="J2520" s="25"/>
    </row>
    <row r="2521" spans="10:10" x14ac:dyDescent="0.25">
      <c r="J2521" s="25"/>
    </row>
    <row r="2522" spans="10:10" x14ac:dyDescent="0.25">
      <c r="J2522" s="25"/>
    </row>
    <row r="2523" spans="10:10" x14ac:dyDescent="0.25">
      <c r="J2523" s="25"/>
    </row>
    <row r="2524" spans="10:10" x14ac:dyDescent="0.25">
      <c r="J2524" s="25"/>
    </row>
    <row r="2525" spans="10:10" x14ac:dyDescent="0.25">
      <c r="J2525" s="25"/>
    </row>
    <row r="2526" spans="10:10" x14ac:dyDescent="0.25">
      <c r="J2526" s="25"/>
    </row>
    <row r="2527" spans="10:10" x14ac:dyDescent="0.25">
      <c r="J2527" s="25"/>
    </row>
    <row r="2528" spans="10:10" x14ac:dyDescent="0.25">
      <c r="J2528" s="25"/>
    </row>
    <row r="2529" spans="10:10" x14ac:dyDescent="0.25">
      <c r="J2529" s="25"/>
    </row>
    <row r="2530" spans="10:10" x14ac:dyDescent="0.25">
      <c r="J2530" s="25"/>
    </row>
    <row r="2531" spans="10:10" x14ac:dyDescent="0.25">
      <c r="J2531" s="25"/>
    </row>
    <row r="2532" spans="10:10" x14ac:dyDescent="0.25">
      <c r="J2532" s="25"/>
    </row>
    <row r="2533" spans="10:10" x14ac:dyDescent="0.25">
      <c r="J2533" s="25"/>
    </row>
    <row r="2534" spans="10:10" x14ac:dyDescent="0.25">
      <c r="J2534" s="25"/>
    </row>
    <row r="2535" spans="10:10" x14ac:dyDescent="0.25">
      <c r="J2535" s="25"/>
    </row>
    <row r="2536" spans="10:10" x14ac:dyDescent="0.25">
      <c r="J2536" s="25"/>
    </row>
    <row r="2537" spans="10:10" x14ac:dyDescent="0.25">
      <c r="J2537" s="25"/>
    </row>
    <row r="2538" spans="10:10" x14ac:dyDescent="0.25">
      <c r="J2538" s="25"/>
    </row>
    <row r="2539" spans="10:10" x14ac:dyDescent="0.25">
      <c r="J2539" s="25"/>
    </row>
    <row r="2540" spans="10:10" x14ac:dyDescent="0.25">
      <c r="J2540" s="25"/>
    </row>
    <row r="2541" spans="10:10" x14ac:dyDescent="0.25">
      <c r="J2541" s="25"/>
    </row>
    <row r="2542" spans="10:10" x14ac:dyDescent="0.25">
      <c r="J2542" s="25"/>
    </row>
    <row r="2543" spans="10:10" x14ac:dyDescent="0.25">
      <c r="J2543" s="25"/>
    </row>
    <row r="2544" spans="10:10" x14ac:dyDescent="0.25">
      <c r="J2544" s="25"/>
    </row>
    <row r="2545" spans="10:10" x14ac:dyDescent="0.25">
      <c r="J2545" s="25"/>
    </row>
    <row r="2546" spans="10:10" x14ac:dyDescent="0.25">
      <c r="J2546" s="25"/>
    </row>
    <row r="2547" spans="10:10" x14ac:dyDescent="0.25">
      <c r="J2547" s="25"/>
    </row>
    <row r="2548" spans="10:10" x14ac:dyDescent="0.25">
      <c r="J2548" s="25"/>
    </row>
    <row r="2549" spans="10:10" x14ac:dyDescent="0.25">
      <c r="J2549" s="25"/>
    </row>
    <row r="2550" spans="10:10" x14ac:dyDescent="0.25">
      <c r="J2550" s="25"/>
    </row>
    <row r="2551" spans="10:10" x14ac:dyDescent="0.25">
      <c r="J2551" s="25"/>
    </row>
    <row r="2552" spans="10:10" x14ac:dyDescent="0.25">
      <c r="J2552" s="25"/>
    </row>
    <row r="2553" spans="10:10" x14ac:dyDescent="0.25">
      <c r="J2553" s="25"/>
    </row>
    <row r="2554" spans="10:10" x14ac:dyDescent="0.25">
      <c r="J2554" s="25"/>
    </row>
    <row r="2555" spans="10:10" x14ac:dyDescent="0.25">
      <c r="J2555" s="25"/>
    </row>
    <row r="2556" spans="10:10" x14ac:dyDescent="0.25">
      <c r="J2556" s="25"/>
    </row>
    <row r="2557" spans="10:10" x14ac:dyDescent="0.25">
      <c r="J2557" s="25"/>
    </row>
    <row r="2558" spans="10:10" x14ac:dyDescent="0.25">
      <c r="J2558" s="25"/>
    </row>
    <row r="2559" spans="10:10" x14ac:dyDescent="0.25">
      <c r="J2559" s="25"/>
    </row>
    <row r="2560" spans="10:10" x14ac:dyDescent="0.25">
      <c r="J2560" s="25"/>
    </row>
    <row r="2561" spans="10:10" x14ac:dyDescent="0.25">
      <c r="J2561" s="25"/>
    </row>
    <row r="2562" spans="10:10" x14ac:dyDescent="0.25">
      <c r="J2562" s="25"/>
    </row>
    <row r="2563" spans="10:10" x14ac:dyDescent="0.25">
      <c r="J2563" s="25"/>
    </row>
    <row r="2564" spans="10:10" x14ac:dyDescent="0.25">
      <c r="J2564" s="25"/>
    </row>
    <row r="2565" spans="10:10" x14ac:dyDescent="0.25">
      <c r="J2565" s="25"/>
    </row>
    <row r="2566" spans="10:10" x14ac:dyDescent="0.25">
      <c r="J2566" s="25"/>
    </row>
    <row r="2567" spans="10:10" x14ac:dyDescent="0.25">
      <c r="J2567" s="25"/>
    </row>
    <row r="2568" spans="10:10" x14ac:dyDescent="0.25">
      <c r="J2568" s="25"/>
    </row>
    <row r="2569" spans="10:10" x14ac:dyDescent="0.25">
      <c r="J2569" s="25"/>
    </row>
    <row r="2570" spans="10:10" x14ac:dyDescent="0.25">
      <c r="J2570" s="25"/>
    </row>
    <row r="2571" spans="10:10" x14ac:dyDescent="0.25">
      <c r="J2571" s="25"/>
    </row>
    <row r="2572" spans="10:10" x14ac:dyDescent="0.25">
      <c r="J2572" s="25"/>
    </row>
    <row r="2573" spans="10:10" x14ac:dyDescent="0.25">
      <c r="J2573" s="25"/>
    </row>
    <row r="2574" spans="10:10" x14ac:dyDescent="0.25">
      <c r="J2574" s="25"/>
    </row>
    <row r="2575" spans="10:10" x14ac:dyDescent="0.25">
      <c r="J2575" s="25"/>
    </row>
    <row r="2576" spans="10:10" x14ac:dyDescent="0.25">
      <c r="J2576" s="25"/>
    </row>
    <row r="2577" spans="10:10" x14ac:dyDescent="0.25">
      <c r="J2577" s="25"/>
    </row>
    <row r="2578" spans="10:10" x14ac:dyDescent="0.25">
      <c r="J2578" s="25"/>
    </row>
    <row r="2579" spans="10:10" x14ac:dyDescent="0.25">
      <c r="J2579" s="25"/>
    </row>
    <row r="2580" spans="10:10" x14ac:dyDescent="0.25">
      <c r="J2580" s="25"/>
    </row>
    <row r="2581" spans="10:10" x14ac:dyDescent="0.25">
      <c r="J2581" s="25"/>
    </row>
    <row r="2582" spans="10:10" x14ac:dyDescent="0.25">
      <c r="J2582" s="25"/>
    </row>
    <row r="2583" spans="10:10" x14ac:dyDescent="0.25">
      <c r="J2583" s="25"/>
    </row>
    <row r="2584" spans="10:10" x14ac:dyDescent="0.25">
      <c r="J2584" s="25"/>
    </row>
    <row r="2585" spans="10:10" x14ac:dyDescent="0.25">
      <c r="J2585" s="25"/>
    </row>
    <row r="2586" spans="10:10" x14ac:dyDescent="0.25">
      <c r="J2586" s="25"/>
    </row>
    <row r="2587" spans="10:10" x14ac:dyDescent="0.25">
      <c r="J2587" s="25"/>
    </row>
    <row r="2588" spans="10:10" x14ac:dyDescent="0.25">
      <c r="J2588" s="25"/>
    </row>
    <row r="2589" spans="10:10" x14ac:dyDescent="0.25">
      <c r="J2589" s="25"/>
    </row>
    <row r="2590" spans="10:10" x14ac:dyDescent="0.25">
      <c r="J2590" s="25"/>
    </row>
    <row r="2591" spans="10:10" x14ac:dyDescent="0.25">
      <c r="J2591" s="25"/>
    </row>
    <row r="2592" spans="10:10" x14ac:dyDescent="0.25">
      <c r="J2592" s="25"/>
    </row>
    <row r="2593" spans="10:10" x14ac:dyDescent="0.25">
      <c r="J2593" s="25"/>
    </row>
    <row r="2594" spans="10:10" x14ac:dyDescent="0.25">
      <c r="J2594" s="25"/>
    </row>
    <row r="2595" spans="10:10" x14ac:dyDescent="0.25">
      <c r="J2595" s="25"/>
    </row>
    <row r="2596" spans="10:10" x14ac:dyDescent="0.25">
      <c r="J2596" s="25"/>
    </row>
    <row r="2597" spans="10:10" x14ac:dyDescent="0.25">
      <c r="J2597" s="25"/>
    </row>
    <row r="2598" spans="10:10" x14ac:dyDescent="0.25">
      <c r="J2598" s="25"/>
    </row>
    <row r="2599" spans="10:10" x14ac:dyDescent="0.25">
      <c r="J2599" s="25"/>
    </row>
    <row r="2600" spans="10:10" x14ac:dyDescent="0.25">
      <c r="J2600" s="25"/>
    </row>
    <row r="2601" spans="10:10" x14ac:dyDescent="0.25">
      <c r="J2601" s="25"/>
    </row>
    <row r="2602" spans="10:10" x14ac:dyDescent="0.25">
      <c r="J2602" s="25"/>
    </row>
    <row r="2603" spans="10:10" x14ac:dyDescent="0.25">
      <c r="J2603" s="25"/>
    </row>
    <row r="2604" spans="10:10" x14ac:dyDescent="0.25">
      <c r="J2604" s="25"/>
    </row>
    <row r="2605" spans="10:10" x14ac:dyDescent="0.25">
      <c r="J2605" s="25"/>
    </row>
    <row r="2606" spans="10:10" x14ac:dyDescent="0.25">
      <c r="J2606" s="25"/>
    </row>
    <row r="2607" spans="10:10" x14ac:dyDescent="0.25">
      <c r="J2607" s="25"/>
    </row>
    <row r="2608" spans="10:10" x14ac:dyDescent="0.25">
      <c r="J2608" s="25"/>
    </row>
    <row r="2609" spans="10:10" x14ac:dyDescent="0.25">
      <c r="J2609" s="25"/>
    </row>
    <row r="2610" spans="10:10" x14ac:dyDescent="0.25">
      <c r="J2610" s="25"/>
    </row>
    <row r="2611" spans="10:10" x14ac:dyDescent="0.25">
      <c r="J2611" s="25"/>
    </row>
    <row r="2612" spans="10:10" x14ac:dyDescent="0.25">
      <c r="J2612" s="25"/>
    </row>
    <row r="2613" spans="10:10" x14ac:dyDescent="0.25">
      <c r="J2613" s="25"/>
    </row>
    <row r="2614" spans="10:10" x14ac:dyDescent="0.25">
      <c r="J2614" s="25"/>
    </row>
    <row r="2615" spans="10:10" x14ac:dyDescent="0.25">
      <c r="J2615" s="25"/>
    </row>
    <row r="2616" spans="10:10" x14ac:dyDescent="0.25">
      <c r="J2616" s="25"/>
    </row>
    <row r="2617" spans="10:10" x14ac:dyDescent="0.25">
      <c r="J2617" s="25"/>
    </row>
    <row r="2618" spans="10:10" x14ac:dyDescent="0.25">
      <c r="J2618" s="25"/>
    </row>
    <row r="2619" spans="10:10" x14ac:dyDescent="0.25">
      <c r="J2619" s="25"/>
    </row>
    <row r="2620" spans="10:10" x14ac:dyDescent="0.25">
      <c r="J2620" s="25"/>
    </row>
    <row r="2621" spans="10:10" x14ac:dyDescent="0.25">
      <c r="J2621" s="25"/>
    </row>
    <row r="2622" spans="10:10" x14ac:dyDescent="0.25">
      <c r="J2622" s="25"/>
    </row>
    <row r="2623" spans="10:10" x14ac:dyDescent="0.25">
      <c r="J2623" s="25"/>
    </row>
    <row r="2624" spans="10:10" x14ac:dyDescent="0.25">
      <c r="J2624" s="25"/>
    </row>
    <row r="2625" spans="10:10" x14ac:dyDescent="0.25">
      <c r="J2625" s="25"/>
    </row>
    <row r="2626" spans="10:10" x14ac:dyDescent="0.25">
      <c r="J2626" s="25"/>
    </row>
    <row r="2627" spans="10:10" x14ac:dyDescent="0.25">
      <c r="J2627" s="25"/>
    </row>
    <row r="2628" spans="10:10" x14ac:dyDescent="0.25">
      <c r="J2628" s="25"/>
    </row>
    <row r="2629" spans="10:10" x14ac:dyDescent="0.25">
      <c r="J2629" s="25"/>
    </row>
    <row r="2630" spans="10:10" x14ac:dyDescent="0.25">
      <c r="J2630" s="25"/>
    </row>
    <row r="2631" spans="10:10" x14ac:dyDescent="0.25">
      <c r="J2631" s="25"/>
    </row>
    <row r="2632" spans="10:10" x14ac:dyDescent="0.25">
      <c r="J2632" s="25"/>
    </row>
    <row r="2633" spans="10:10" x14ac:dyDescent="0.25">
      <c r="J2633" s="25"/>
    </row>
    <row r="2634" spans="10:10" x14ac:dyDescent="0.25">
      <c r="J2634" s="25"/>
    </row>
    <row r="2635" spans="10:10" x14ac:dyDescent="0.25">
      <c r="J2635" s="25"/>
    </row>
    <row r="2636" spans="10:10" x14ac:dyDescent="0.25">
      <c r="J2636" s="25"/>
    </row>
    <row r="2637" spans="10:10" x14ac:dyDescent="0.25">
      <c r="J2637" s="25"/>
    </row>
    <row r="2638" spans="10:10" x14ac:dyDescent="0.25">
      <c r="J2638" s="25"/>
    </row>
    <row r="2639" spans="10:10" x14ac:dyDescent="0.25">
      <c r="J2639" s="25"/>
    </row>
    <row r="2640" spans="10:10" x14ac:dyDescent="0.25">
      <c r="J2640" s="25"/>
    </row>
    <row r="2641" spans="10:10" x14ac:dyDescent="0.25">
      <c r="J2641" s="25"/>
    </row>
    <row r="2642" spans="10:10" x14ac:dyDescent="0.25">
      <c r="J2642" s="25"/>
    </row>
    <row r="2643" spans="10:10" x14ac:dyDescent="0.25">
      <c r="J2643" s="25"/>
    </row>
    <row r="2644" spans="10:10" x14ac:dyDescent="0.25">
      <c r="J2644" s="25"/>
    </row>
    <row r="2645" spans="10:10" x14ac:dyDescent="0.25">
      <c r="J2645" s="25"/>
    </row>
    <row r="2646" spans="10:10" x14ac:dyDescent="0.25">
      <c r="J2646" s="25"/>
    </row>
    <row r="2647" spans="10:10" x14ac:dyDescent="0.25">
      <c r="J2647" s="25"/>
    </row>
    <row r="2648" spans="10:10" x14ac:dyDescent="0.25">
      <c r="J2648" s="25"/>
    </row>
    <row r="2649" spans="10:10" x14ac:dyDescent="0.25">
      <c r="J2649" s="25"/>
    </row>
    <row r="2650" spans="10:10" x14ac:dyDescent="0.25">
      <c r="J2650" s="25"/>
    </row>
    <row r="2651" spans="10:10" x14ac:dyDescent="0.25">
      <c r="J2651" s="25"/>
    </row>
    <row r="2652" spans="10:10" x14ac:dyDescent="0.25">
      <c r="J2652" s="25"/>
    </row>
    <row r="2653" spans="10:10" x14ac:dyDescent="0.25">
      <c r="J2653" s="25"/>
    </row>
    <row r="2654" spans="10:10" x14ac:dyDescent="0.25">
      <c r="J2654" s="25"/>
    </row>
    <row r="2655" spans="10:10" x14ac:dyDescent="0.25">
      <c r="J2655" s="25"/>
    </row>
    <row r="2656" spans="10:10" x14ac:dyDescent="0.25">
      <c r="J2656" s="25"/>
    </row>
    <row r="2657" spans="10:10" x14ac:dyDescent="0.25">
      <c r="J2657" s="25"/>
    </row>
    <row r="2658" spans="10:10" x14ac:dyDescent="0.25">
      <c r="J2658" s="25"/>
    </row>
    <row r="2659" spans="10:10" x14ac:dyDescent="0.25">
      <c r="J2659" s="25"/>
    </row>
    <row r="2660" spans="10:10" x14ac:dyDescent="0.25">
      <c r="J2660" s="25"/>
    </row>
    <row r="2661" spans="10:10" x14ac:dyDescent="0.25">
      <c r="J2661" s="25"/>
    </row>
    <row r="2662" spans="10:10" x14ac:dyDescent="0.25">
      <c r="J2662" s="25"/>
    </row>
    <row r="2663" spans="10:10" x14ac:dyDescent="0.25">
      <c r="J2663" s="25"/>
    </row>
    <row r="2664" spans="10:10" x14ac:dyDescent="0.25">
      <c r="J2664" s="25"/>
    </row>
    <row r="2665" spans="10:10" x14ac:dyDescent="0.25">
      <c r="J2665" s="25"/>
    </row>
    <row r="2666" spans="10:10" x14ac:dyDescent="0.25">
      <c r="J2666" s="25"/>
    </row>
    <row r="2667" spans="10:10" x14ac:dyDescent="0.25">
      <c r="J2667" s="25"/>
    </row>
    <row r="2668" spans="10:10" x14ac:dyDescent="0.25">
      <c r="J2668" s="25"/>
    </row>
    <row r="2669" spans="10:10" x14ac:dyDescent="0.25">
      <c r="J2669" s="25"/>
    </row>
    <row r="2670" spans="10:10" x14ac:dyDescent="0.25">
      <c r="J2670" s="25"/>
    </row>
    <row r="2671" spans="10:10" x14ac:dyDescent="0.25">
      <c r="J2671" s="25"/>
    </row>
    <row r="2672" spans="10:10" x14ac:dyDescent="0.25">
      <c r="J2672" s="25"/>
    </row>
    <row r="2673" spans="10:10" x14ac:dyDescent="0.25">
      <c r="J2673" s="25"/>
    </row>
    <row r="2674" spans="10:10" x14ac:dyDescent="0.25">
      <c r="J2674" s="25"/>
    </row>
    <row r="2675" spans="10:10" x14ac:dyDescent="0.25">
      <c r="J2675" s="25"/>
    </row>
    <row r="2676" spans="10:10" x14ac:dyDescent="0.25">
      <c r="J2676" s="25"/>
    </row>
    <row r="2677" spans="10:10" x14ac:dyDescent="0.25">
      <c r="J2677" s="25"/>
    </row>
    <row r="2678" spans="10:10" x14ac:dyDescent="0.25">
      <c r="J2678" s="25"/>
    </row>
    <row r="2679" spans="10:10" x14ac:dyDescent="0.25">
      <c r="J2679" s="25"/>
    </row>
    <row r="2680" spans="10:10" x14ac:dyDescent="0.25">
      <c r="J2680" s="25"/>
    </row>
    <row r="2681" spans="10:10" x14ac:dyDescent="0.25">
      <c r="J2681" s="25"/>
    </row>
    <row r="2682" spans="10:10" x14ac:dyDescent="0.25">
      <c r="J2682" s="25"/>
    </row>
    <row r="2683" spans="10:10" x14ac:dyDescent="0.25">
      <c r="J2683" s="25"/>
    </row>
    <row r="2684" spans="10:10" x14ac:dyDescent="0.25">
      <c r="J2684" s="25"/>
    </row>
    <row r="2685" spans="10:10" x14ac:dyDescent="0.25">
      <c r="J2685" s="25"/>
    </row>
    <row r="2686" spans="10:10" x14ac:dyDescent="0.25">
      <c r="J2686" s="25"/>
    </row>
    <row r="2687" spans="10:10" x14ac:dyDescent="0.25">
      <c r="J2687" s="25"/>
    </row>
    <row r="2688" spans="10:10" x14ac:dyDescent="0.25">
      <c r="J2688" s="25"/>
    </row>
    <row r="2689" spans="10:10" x14ac:dyDescent="0.25">
      <c r="J2689" s="25"/>
    </row>
    <row r="2690" spans="10:10" x14ac:dyDescent="0.25">
      <c r="J2690" s="25"/>
    </row>
    <row r="2691" spans="10:10" x14ac:dyDescent="0.25">
      <c r="J2691" s="25"/>
    </row>
    <row r="2692" spans="10:10" x14ac:dyDescent="0.25">
      <c r="J2692" s="25"/>
    </row>
    <row r="2693" spans="10:10" x14ac:dyDescent="0.25">
      <c r="J2693" s="25"/>
    </row>
    <row r="2694" spans="10:10" x14ac:dyDescent="0.25">
      <c r="J2694" s="25"/>
    </row>
    <row r="2695" spans="10:10" x14ac:dyDescent="0.25">
      <c r="J2695" s="25"/>
    </row>
    <row r="2696" spans="10:10" x14ac:dyDescent="0.25">
      <c r="J2696" s="25"/>
    </row>
    <row r="2697" spans="10:10" x14ac:dyDescent="0.25">
      <c r="J2697" s="25"/>
    </row>
    <row r="2698" spans="10:10" x14ac:dyDescent="0.25">
      <c r="J2698" s="25"/>
    </row>
    <row r="2699" spans="10:10" x14ac:dyDescent="0.25">
      <c r="J2699" s="25"/>
    </row>
    <row r="2700" spans="10:10" x14ac:dyDescent="0.25">
      <c r="J2700" s="25"/>
    </row>
    <row r="2701" spans="10:10" x14ac:dyDescent="0.25">
      <c r="J2701" s="25"/>
    </row>
    <row r="2702" spans="10:10" x14ac:dyDescent="0.25">
      <c r="J2702" s="25"/>
    </row>
    <row r="2703" spans="10:10" x14ac:dyDescent="0.25">
      <c r="J2703" s="25"/>
    </row>
    <row r="2704" spans="10:10" x14ac:dyDescent="0.25">
      <c r="J2704" s="25"/>
    </row>
    <row r="2705" spans="10:10" x14ac:dyDescent="0.25">
      <c r="J2705" s="25"/>
    </row>
    <row r="2706" spans="10:10" x14ac:dyDescent="0.25">
      <c r="J2706" s="25"/>
    </row>
    <row r="2707" spans="10:10" x14ac:dyDescent="0.25">
      <c r="J2707" s="25"/>
    </row>
    <row r="2708" spans="10:10" x14ac:dyDescent="0.25">
      <c r="J2708" s="25"/>
    </row>
    <row r="2709" spans="10:10" x14ac:dyDescent="0.25">
      <c r="J2709" s="25"/>
    </row>
    <row r="2710" spans="10:10" x14ac:dyDescent="0.25">
      <c r="J2710" s="25"/>
    </row>
    <row r="2711" spans="10:10" x14ac:dyDescent="0.25">
      <c r="J2711" s="25"/>
    </row>
    <row r="2712" spans="10:10" x14ac:dyDescent="0.25">
      <c r="J2712" s="25"/>
    </row>
    <row r="2713" spans="10:10" x14ac:dyDescent="0.25">
      <c r="J2713" s="25"/>
    </row>
    <row r="2714" spans="10:10" x14ac:dyDescent="0.25">
      <c r="J2714" s="25"/>
    </row>
    <row r="2715" spans="10:10" x14ac:dyDescent="0.25">
      <c r="J2715" s="25"/>
    </row>
    <row r="2716" spans="10:10" x14ac:dyDescent="0.25">
      <c r="J2716" s="25"/>
    </row>
    <row r="2717" spans="10:10" x14ac:dyDescent="0.25">
      <c r="J2717" s="25"/>
    </row>
    <row r="2718" spans="10:10" x14ac:dyDescent="0.25">
      <c r="J2718" s="25"/>
    </row>
    <row r="2719" spans="10:10" x14ac:dyDescent="0.25">
      <c r="J2719" s="25"/>
    </row>
    <row r="2720" spans="10:10" x14ac:dyDescent="0.25">
      <c r="J2720" s="25"/>
    </row>
    <row r="2721" spans="10:10" x14ac:dyDescent="0.25">
      <c r="J2721" s="25"/>
    </row>
    <row r="2722" spans="10:10" x14ac:dyDescent="0.25">
      <c r="J2722" s="25"/>
    </row>
    <row r="2723" spans="10:10" x14ac:dyDescent="0.25">
      <c r="J2723" s="25"/>
    </row>
    <row r="2724" spans="10:10" x14ac:dyDescent="0.25">
      <c r="J2724" s="25"/>
    </row>
    <row r="2725" spans="10:10" x14ac:dyDescent="0.25">
      <c r="J2725" s="25"/>
    </row>
    <row r="2726" spans="10:10" x14ac:dyDescent="0.25">
      <c r="J2726" s="25"/>
    </row>
    <row r="2727" spans="10:10" x14ac:dyDescent="0.25">
      <c r="J2727" s="25"/>
    </row>
    <row r="2728" spans="10:10" x14ac:dyDescent="0.25">
      <c r="J2728" s="25"/>
    </row>
    <row r="2729" spans="10:10" x14ac:dyDescent="0.25">
      <c r="J2729" s="25"/>
    </row>
    <row r="2730" spans="10:10" x14ac:dyDescent="0.25">
      <c r="J2730" s="25"/>
    </row>
    <row r="2731" spans="10:10" x14ac:dyDescent="0.25">
      <c r="J2731" s="25"/>
    </row>
    <row r="2732" spans="10:10" x14ac:dyDescent="0.25">
      <c r="J2732" s="25"/>
    </row>
    <row r="2733" spans="10:10" x14ac:dyDescent="0.25">
      <c r="J2733" s="25"/>
    </row>
    <row r="2734" spans="10:10" x14ac:dyDescent="0.25">
      <c r="J2734" s="25"/>
    </row>
    <row r="2735" spans="10:10" x14ac:dyDescent="0.25">
      <c r="J2735" s="25"/>
    </row>
    <row r="2736" spans="10:10" x14ac:dyDescent="0.25">
      <c r="J2736" s="25"/>
    </row>
    <row r="2737" spans="10:10" x14ac:dyDescent="0.25">
      <c r="J2737" s="25"/>
    </row>
    <row r="2738" spans="10:10" x14ac:dyDescent="0.25">
      <c r="J2738" s="25"/>
    </row>
    <row r="2739" spans="10:10" x14ac:dyDescent="0.25">
      <c r="J2739" s="25"/>
    </row>
    <row r="2740" spans="10:10" x14ac:dyDescent="0.25">
      <c r="J2740" s="25"/>
    </row>
    <row r="2741" spans="10:10" x14ac:dyDescent="0.25">
      <c r="J2741" s="25"/>
    </row>
    <row r="2742" spans="10:10" x14ac:dyDescent="0.25">
      <c r="J2742" s="25"/>
    </row>
    <row r="2743" spans="10:10" x14ac:dyDescent="0.25">
      <c r="J2743" s="25"/>
    </row>
    <row r="2744" spans="10:10" x14ac:dyDescent="0.25">
      <c r="J2744" s="25"/>
    </row>
    <row r="2745" spans="10:10" x14ac:dyDescent="0.25">
      <c r="J2745" s="25"/>
    </row>
    <row r="2746" spans="10:10" x14ac:dyDescent="0.25">
      <c r="J2746" s="25"/>
    </row>
    <row r="2747" spans="10:10" x14ac:dyDescent="0.25">
      <c r="J2747" s="25"/>
    </row>
    <row r="2748" spans="10:10" x14ac:dyDescent="0.25">
      <c r="J2748" s="25"/>
    </row>
    <row r="2749" spans="10:10" x14ac:dyDescent="0.25">
      <c r="J2749" s="25"/>
    </row>
    <row r="2750" spans="10:10" x14ac:dyDescent="0.25">
      <c r="J2750" s="25"/>
    </row>
    <row r="2751" spans="10:10" x14ac:dyDescent="0.25">
      <c r="J2751" s="25"/>
    </row>
    <row r="2752" spans="10:10" x14ac:dyDescent="0.25">
      <c r="J2752" s="25"/>
    </row>
    <row r="2753" spans="10:10" x14ac:dyDescent="0.25">
      <c r="J2753" s="25"/>
    </row>
    <row r="2754" spans="10:10" x14ac:dyDescent="0.25">
      <c r="J2754" s="25"/>
    </row>
    <row r="2755" spans="10:10" x14ac:dyDescent="0.25">
      <c r="J2755" s="25"/>
    </row>
    <row r="2756" spans="10:10" x14ac:dyDescent="0.25">
      <c r="J2756" s="25"/>
    </row>
    <row r="2757" spans="10:10" x14ac:dyDescent="0.25">
      <c r="J2757" s="25"/>
    </row>
    <row r="2758" spans="10:10" x14ac:dyDescent="0.25">
      <c r="J2758" s="25"/>
    </row>
    <row r="2759" spans="10:10" x14ac:dyDescent="0.25">
      <c r="J2759" s="25"/>
    </row>
    <row r="2760" spans="10:10" x14ac:dyDescent="0.25">
      <c r="J2760" s="25"/>
    </row>
    <row r="2761" spans="10:10" x14ac:dyDescent="0.25">
      <c r="J2761" s="25"/>
    </row>
    <row r="2762" spans="10:10" x14ac:dyDescent="0.25">
      <c r="J2762" s="25"/>
    </row>
    <row r="2763" spans="10:10" x14ac:dyDescent="0.25">
      <c r="J2763" s="25"/>
    </row>
    <row r="2764" spans="10:10" x14ac:dyDescent="0.25">
      <c r="J2764" s="25"/>
    </row>
    <row r="2765" spans="10:10" x14ac:dyDescent="0.25">
      <c r="J2765" s="25"/>
    </row>
    <row r="2766" spans="10:10" x14ac:dyDescent="0.25">
      <c r="J2766" s="25"/>
    </row>
    <row r="2767" spans="10:10" x14ac:dyDescent="0.25">
      <c r="J2767" s="25"/>
    </row>
    <row r="2768" spans="10:10" x14ac:dyDescent="0.25">
      <c r="J2768" s="25"/>
    </row>
    <row r="2769" spans="10:10" x14ac:dyDescent="0.25">
      <c r="J2769" s="25"/>
    </row>
    <row r="2770" spans="10:10" x14ac:dyDescent="0.25">
      <c r="J2770" s="25"/>
    </row>
    <row r="2771" spans="10:10" x14ac:dyDescent="0.25">
      <c r="J2771" s="25"/>
    </row>
    <row r="2772" spans="10:10" x14ac:dyDescent="0.25">
      <c r="J2772" s="25"/>
    </row>
    <row r="2773" spans="10:10" x14ac:dyDescent="0.25">
      <c r="J2773" s="25"/>
    </row>
    <row r="2774" spans="10:10" x14ac:dyDescent="0.25">
      <c r="J2774" s="25"/>
    </row>
    <row r="2775" spans="10:10" x14ac:dyDescent="0.25">
      <c r="J2775" s="25"/>
    </row>
    <row r="2776" spans="10:10" x14ac:dyDescent="0.25">
      <c r="J2776" s="25"/>
    </row>
    <row r="2777" spans="10:10" x14ac:dyDescent="0.25">
      <c r="J2777" s="25"/>
    </row>
    <row r="2778" spans="10:10" x14ac:dyDescent="0.25">
      <c r="J2778" s="25"/>
    </row>
    <row r="2779" spans="10:10" x14ac:dyDescent="0.25">
      <c r="J2779" s="25"/>
    </row>
    <row r="2780" spans="10:10" x14ac:dyDescent="0.25">
      <c r="J2780" s="25"/>
    </row>
    <row r="2781" spans="10:10" x14ac:dyDescent="0.25">
      <c r="J2781" s="25"/>
    </row>
    <row r="2782" spans="10:10" x14ac:dyDescent="0.25">
      <c r="J2782" s="25"/>
    </row>
    <row r="2783" spans="10:10" x14ac:dyDescent="0.25">
      <c r="J2783" s="25"/>
    </row>
    <row r="2784" spans="10:10" x14ac:dyDescent="0.25">
      <c r="J2784" s="25"/>
    </row>
    <row r="2785" spans="10:10" x14ac:dyDescent="0.25">
      <c r="J2785" s="25"/>
    </row>
    <row r="2786" spans="10:10" x14ac:dyDescent="0.25">
      <c r="J2786" s="25"/>
    </row>
    <row r="2787" spans="10:10" x14ac:dyDescent="0.25">
      <c r="J2787" s="25"/>
    </row>
    <row r="2788" spans="10:10" x14ac:dyDescent="0.25">
      <c r="J2788" s="25"/>
    </row>
    <row r="2789" spans="10:10" x14ac:dyDescent="0.25">
      <c r="J2789" s="25"/>
    </row>
    <row r="2790" spans="10:10" x14ac:dyDescent="0.25">
      <c r="J2790" s="25"/>
    </row>
    <row r="2791" spans="10:10" x14ac:dyDescent="0.25">
      <c r="J2791" s="25"/>
    </row>
    <row r="2792" spans="10:10" x14ac:dyDescent="0.25">
      <c r="J2792" s="25"/>
    </row>
    <row r="2793" spans="10:10" x14ac:dyDescent="0.25">
      <c r="J2793" s="25"/>
    </row>
    <row r="2794" spans="10:10" x14ac:dyDescent="0.25">
      <c r="J2794" s="25"/>
    </row>
    <row r="2795" spans="10:10" x14ac:dyDescent="0.25">
      <c r="J2795" s="25"/>
    </row>
    <row r="2796" spans="10:10" x14ac:dyDescent="0.25">
      <c r="J2796" s="25"/>
    </row>
    <row r="2797" spans="10:10" x14ac:dyDescent="0.25">
      <c r="J2797" s="25"/>
    </row>
    <row r="2798" spans="10:10" x14ac:dyDescent="0.25">
      <c r="J2798" s="25"/>
    </row>
    <row r="2799" spans="10:10" x14ac:dyDescent="0.25">
      <c r="J2799" s="25"/>
    </row>
    <row r="2800" spans="10:10" x14ac:dyDescent="0.25">
      <c r="J2800" s="25"/>
    </row>
    <row r="2801" spans="10:10" x14ac:dyDescent="0.25">
      <c r="J2801" s="25"/>
    </row>
    <row r="2802" spans="10:10" x14ac:dyDescent="0.25">
      <c r="J2802" s="25"/>
    </row>
    <row r="2803" spans="10:10" x14ac:dyDescent="0.25">
      <c r="J2803" s="25"/>
    </row>
    <row r="2804" spans="10:10" x14ac:dyDescent="0.25">
      <c r="J2804" s="25"/>
    </row>
    <row r="2805" spans="10:10" x14ac:dyDescent="0.25">
      <c r="J2805" s="25"/>
    </row>
    <row r="2806" spans="10:10" x14ac:dyDescent="0.25">
      <c r="J2806" s="25"/>
    </row>
    <row r="2807" spans="10:10" x14ac:dyDescent="0.25">
      <c r="J2807" s="25"/>
    </row>
    <row r="2808" spans="10:10" x14ac:dyDescent="0.25">
      <c r="J2808" s="25"/>
    </row>
    <row r="2809" spans="10:10" x14ac:dyDescent="0.25">
      <c r="J2809" s="25"/>
    </row>
    <row r="2810" spans="10:10" x14ac:dyDescent="0.25">
      <c r="J2810" s="25"/>
    </row>
    <row r="2811" spans="10:10" x14ac:dyDescent="0.25">
      <c r="J2811" s="25"/>
    </row>
    <row r="2812" spans="10:10" x14ac:dyDescent="0.25">
      <c r="J2812" s="25"/>
    </row>
    <row r="2813" spans="10:10" x14ac:dyDescent="0.25">
      <c r="J2813" s="25"/>
    </row>
    <row r="2814" spans="10:10" x14ac:dyDescent="0.25">
      <c r="J2814" s="25"/>
    </row>
    <row r="2815" spans="10:10" x14ac:dyDescent="0.25">
      <c r="J2815" s="25"/>
    </row>
    <row r="2816" spans="10:10" x14ac:dyDescent="0.25">
      <c r="J2816" s="25"/>
    </row>
    <row r="2817" spans="10:10" x14ac:dyDescent="0.25">
      <c r="J2817" s="25"/>
    </row>
    <row r="2818" spans="10:10" x14ac:dyDescent="0.25">
      <c r="J2818" s="25"/>
    </row>
    <row r="2819" spans="10:10" x14ac:dyDescent="0.25">
      <c r="J2819" s="25"/>
    </row>
    <row r="2820" spans="10:10" x14ac:dyDescent="0.25">
      <c r="J2820" s="25"/>
    </row>
    <row r="2821" spans="10:10" x14ac:dyDescent="0.25">
      <c r="J2821" s="25"/>
    </row>
    <row r="2822" spans="10:10" x14ac:dyDescent="0.25">
      <c r="J2822" s="25"/>
    </row>
    <row r="2823" spans="10:10" x14ac:dyDescent="0.25">
      <c r="J2823" s="25"/>
    </row>
    <row r="2824" spans="10:10" x14ac:dyDescent="0.25">
      <c r="J2824" s="25"/>
    </row>
    <row r="2825" spans="10:10" x14ac:dyDescent="0.25">
      <c r="J2825" s="25"/>
    </row>
    <row r="2826" spans="10:10" x14ac:dyDescent="0.25">
      <c r="J2826" s="25"/>
    </row>
    <row r="2827" spans="10:10" x14ac:dyDescent="0.25">
      <c r="J2827" s="25"/>
    </row>
    <row r="2828" spans="10:10" x14ac:dyDescent="0.25">
      <c r="J2828" s="25"/>
    </row>
    <row r="2829" spans="10:10" x14ac:dyDescent="0.25">
      <c r="J2829" s="25"/>
    </row>
    <row r="2830" spans="10:10" x14ac:dyDescent="0.25">
      <c r="J2830" s="25"/>
    </row>
    <row r="2831" spans="10:10" x14ac:dyDescent="0.25">
      <c r="J2831" s="25"/>
    </row>
    <row r="2832" spans="10:10" x14ac:dyDescent="0.25">
      <c r="J2832" s="25"/>
    </row>
    <row r="2833" spans="10:10" x14ac:dyDescent="0.25">
      <c r="J2833" s="25"/>
    </row>
    <row r="2834" spans="10:10" x14ac:dyDescent="0.25">
      <c r="J2834" s="25"/>
    </row>
    <row r="2835" spans="10:10" x14ac:dyDescent="0.25">
      <c r="J2835" s="25"/>
    </row>
    <row r="2836" spans="10:10" x14ac:dyDescent="0.25">
      <c r="J2836" s="25"/>
    </row>
    <row r="2837" spans="10:10" x14ac:dyDescent="0.25">
      <c r="J2837" s="25"/>
    </row>
    <row r="2838" spans="10:10" x14ac:dyDescent="0.25">
      <c r="J2838" s="25"/>
    </row>
    <row r="2839" spans="10:10" x14ac:dyDescent="0.25">
      <c r="J2839" s="25"/>
    </row>
    <row r="2840" spans="10:10" x14ac:dyDescent="0.25">
      <c r="J2840" s="25"/>
    </row>
    <row r="2841" spans="10:10" x14ac:dyDescent="0.25">
      <c r="J2841" s="25"/>
    </row>
    <row r="2842" spans="10:10" x14ac:dyDescent="0.25">
      <c r="J2842" s="25"/>
    </row>
    <row r="2843" spans="10:10" x14ac:dyDescent="0.25">
      <c r="J2843" s="25"/>
    </row>
    <row r="2844" spans="10:10" x14ac:dyDescent="0.25">
      <c r="J2844" s="25"/>
    </row>
    <row r="2845" spans="10:10" x14ac:dyDescent="0.25">
      <c r="J2845" s="25"/>
    </row>
    <row r="2846" spans="10:10" x14ac:dyDescent="0.25">
      <c r="J2846" s="25"/>
    </row>
    <row r="2847" spans="10:10" x14ac:dyDescent="0.25">
      <c r="J2847" s="25"/>
    </row>
    <row r="2848" spans="10:10" x14ac:dyDescent="0.25">
      <c r="J2848" s="25"/>
    </row>
    <row r="2849" spans="10:10" x14ac:dyDescent="0.25">
      <c r="J2849" s="25"/>
    </row>
    <row r="2850" spans="10:10" x14ac:dyDescent="0.25">
      <c r="J2850" s="25"/>
    </row>
    <row r="2851" spans="10:10" x14ac:dyDescent="0.25">
      <c r="J2851" s="25"/>
    </row>
    <row r="2852" spans="10:10" x14ac:dyDescent="0.25">
      <c r="J2852" s="25"/>
    </row>
    <row r="2853" spans="10:10" x14ac:dyDescent="0.25">
      <c r="J2853" s="25"/>
    </row>
    <row r="2854" spans="10:10" x14ac:dyDescent="0.25">
      <c r="J2854" s="25"/>
    </row>
    <row r="2855" spans="10:10" x14ac:dyDescent="0.25">
      <c r="J2855" s="25"/>
    </row>
    <row r="2856" spans="10:10" x14ac:dyDescent="0.25">
      <c r="J2856" s="25"/>
    </row>
    <row r="2857" spans="10:10" x14ac:dyDescent="0.25">
      <c r="J2857" s="25"/>
    </row>
    <row r="2858" spans="10:10" x14ac:dyDescent="0.25">
      <c r="J2858" s="25"/>
    </row>
    <row r="2859" spans="10:10" x14ac:dyDescent="0.25">
      <c r="J2859" s="25"/>
    </row>
    <row r="2860" spans="10:10" x14ac:dyDescent="0.25">
      <c r="J2860" s="25"/>
    </row>
    <row r="2861" spans="10:10" x14ac:dyDescent="0.25">
      <c r="J2861" s="25"/>
    </row>
    <row r="2862" spans="10:10" x14ac:dyDescent="0.25">
      <c r="J2862" s="25"/>
    </row>
    <row r="2863" spans="10:10" x14ac:dyDescent="0.25">
      <c r="J2863" s="25"/>
    </row>
    <row r="2864" spans="10:10" x14ac:dyDescent="0.25">
      <c r="J2864" s="25"/>
    </row>
    <row r="2865" spans="10:10" x14ac:dyDescent="0.25">
      <c r="J2865" s="25"/>
    </row>
    <row r="2866" spans="10:10" x14ac:dyDescent="0.25">
      <c r="J2866" s="25"/>
    </row>
    <row r="2867" spans="10:10" x14ac:dyDescent="0.25">
      <c r="J2867" s="25"/>
    </row>
    <row r="2868" spans="10:10" x14ac:dyDescent="0.25">
      <c r="J2868" s="25"/>
    </row>
    <row r="2869" spans="10:10" x14ac:dyDescent="0.25">
      <c r="J2869" s="25"/>
    </row>
    <row r="2870" spans="10:10" x14ac:dyDescent="0.25">
      <c r="J2870" s="25"/>
    </row>
    <row r="2871" spans="10:10" x14ac:dyDescent="0.25">
      <c r="J2871" s="25"/>
    </row>
    <row r="2872" spans="10:10" x14ac:dyDescent="0.25">
      <c r="J2872" s="25"/>
    </row>
    <row r="2873" spans="10:10" x14ac:dyDescent="0.25">
      <c r="J2873" s="25"/>
    </row>
    <row r="2874" spans="10:10" x14ac:dyDescent="0.25">
      <c r="J2874" s="25"/>
    </row>
    <row r="2875" spans="10:10" x14ac:dyDescent="0.25">
      <c r="J2875" s="25"/>
    </row>
    <row r="2876" spans="10:10" x14ac:dyDescent="0.25">
      <c r="J2876" s="25"/>
    </row>
    <row r="2877" spans="10:10" x14ac:dyDescent="0.25">
      <c r="J2877" s="25"/>
    </row>
    <row r="2878" spans="10:10" x14ac:dyDescent="0.25">
      <c r="J2878" s="25"/>
    </row>
    <row r="2879" spans="10:10" x14ac:dyDescent="0.25">
      <c r="J2879" s="25"/>
    </row>
    <row r="2880" spans="10:10" x14ac:dyDescent="0.25">
      <c r="J2880" s="25"/>
    </row>
    <row r="2881" spans="10:10" x14ac:dyDescent="0.25">
      <c r="J2881" s="25"/>
    </row>
    <row r="2882" spans="10:10" x14ac:dyDescent="0.25">
      <c r="J2882" s="25"/>
    </row>
    <row r="2883" spans="10:10" x14ac:dyDescent="0.25">
      <c r="J2883" s="25"/>
    </row>
    <row r="2884" spans="10:10" x14ac:dyDescent="0.25">
      <c r="J2884" s="25"/>
    </row>
    <row r="2885" spans="10:10" x14ac:dyDescent="0.25">
      <c r="J2885" s="25"/>
    </row>
    <row r="2886" spans="10:10" x14ac:dyDescent="0.25">
      <c r="J2886" s="25"/>
    </row>
    <row r="2887" spans="10:10" x14ac:dyDescent="0.25">
      <c r="J2887" s="2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O1025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2" sqref="F2"/>
    </sheetView>
  </sheetViews>
  <sheetFormatPr defaultRowHeight="15" x14ac:dyDescent="0.25"/>
  <cols>
    <col min="1" max="1" width="16.7109375" style="3" customWidth="1"/>
    <col min="2" max="2" width="23.42578125" style="2" bestFit="1" customWidth="1"/>
    <col min="3" max="3" width="23.42578125" bestFit="1" customWidth="1"/>
    <col min="4" max="4" width="19.140625" bestFit="1" customWidth="1"/>
    <col min="5" max="5" width="19.7109375" bestFit="1" customWidth="1"/>
    <col min="6" max="6" width="19.7109375" style="1" bestFit="1" customWidth="1"/>
    <col min="7" max="7" width="4.28515625" style="47" customWidth="1"/>
    <col min="8" max="8" width="19.85546875" bestFit="1" customWidth="1"/>
  </cols>
  <sheetData>
    <row r="1" spans="1:535" s="72" customFormat="1" ht="15.75" thickBot="1" x14ac:dyDescent="0.3">
      <c r="A1" s="68"/>
      <c r="B1" s="69">
        <v>42792</v>
      </c>
      <c r="C1" s="69">
        <v>42792</v>
      </c>
      <c r="D1" s="69">
        <v>42793</v>
      </c>
      <c r="E1" s="69">
        <v>42794</v>
      </c>
      <c r="F1" s="69">
        <v>42794</v>
      </c>
      <c r="G1" s="55"/>
      <c r="H1" s="69">
        <v>42795</v>
      </c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  <c r="EL1" s="70"/>
      <c r="EM1" s="70"/>
      <c r="EN1" s="70"/>
      <c r="EO1" s="70"/>
      <c r="EP1" s="70"/>
      <c r="EQ1" s="70"/>
      <c r="ER1" s="70"/>
      <c r="ES1" s="70"/>
      <c r="ET1" s="70"/>
      <c r="EU1" s="70"/>
      <c r="EV1" s="70"/>
      <c r="EW1" s="70"/>
      <c r="EX1" s="70"/>
      <c r="EY1" s="70"/>
      <c r="EZ1" s="70"/>
      <c r="FA1" s="70"/>
      <c r="FB1" s="70"/>
      <c r="FC1" s="70"/>
      <c r="FD1" s="70"/>
      <c r="FE1" s="70"/>
      <c r="FF1" s="70"/>
      <c r="FG1" s="70"/>
      <c r="FH1" s="70"/>
      <c r="FI1" s="70"/>
      <c r="FJ1" s="70"/>
      <c r="FK1" s="70"/>
      <c r="FL1" s="70"/>
      <c r="FM1" s="70"/>
      <c r="FN1" s="70"/>
      <c r="FO1" s="70"/>
      <c r="FP1" s="70"/>
      <c r="FQ1" s="70"/>
      <c r="FR1" s="70"/>
      <c r="FS1" s="70"/>
      <c r="FT1" s="70"/>
      <c r="FU1" s="70"/>
      <c r="FV1" s="70"/>
      <c r="FW1" s="70"/>
      <c r="FX1" s="70"/>
      <c r="FY1" s="70"/>
      <c r="FZ1" s="70"/>
      <c r="GA1" s="70"/>
      <c r="GB1" s="70"/>
      <c r="GC1" s="70"/>
      <c r="GD1" s="70"/>
      <c r="GE1" s="70"/>
      <c r="GF1" s="70"/>
      <c r="GG1" s="70"/>
      <c r="GH1" s="70"/>
      <c r="GI1" s="70"/>
      <c r="GJ1" s="70"/>
      <c r="GK1" s="70"/>
      <c r="GL1" s="70"/>
      <c r="GM1" s="70"/>
      <c r="GN1" s="70"/>
      <c r="GO1" s="70"/>
      <c r="GP1" s="70"/>
      <c r="GQ1" s="70"/>
      <c r="GR1" s="70"/>
      <c r="GS1" s="70"/>
      <c r="GT1" s="70"/>
      <c r="GU1" s="70"/>
      <c r="GV1" s="70"/>
      <c r="GW1" s="70"/>
      <c r="GX1" s="70"/>
      <c r="GY1" s="70"/>
      <c r="GZ1" s="70"/>
      <c r="HA1" s="70"/>
      <c r="HB1" s="70"/>
      <c r="HC1" s="70"/>
      <c r="HD1" s="70"/>
      <c r="HE1" s="70"/>
      <c r="HF1" s="70"/>
      <c r="HG1" s="70"/>
      <c r="HH1" s="70"/>
      <c r="HI1" s="70"/>
      <c r="HJ1" s="70"/>
      <c r="HK1" s="70"/>
      <c r="HL1" s="70"/>
      <c r="HM1" s="70"/>
      <c r="HN1" s="70"/>
      <c r="HO1" s="70"/>
      <c r="HP1" s="70"/>
      <c r="HQ1" s="70"/>
      <c r="HR1" s="70"/>
      <c r="HS1" s="70"/>
      <c r="HT1" s="70"/>
      <c r="HU1" s="70"/>
      <c r="HV1" s="70"/>
      <c r="HW1" s="70"/>
      <c r="HX1" s="70"/>
      <c r="HY1" s="70"/>
      <c r="HZ1" s="70"/>
      <c r="IA1" s="70"/>
      <c r="IB1" s="70"/>
      <c r="IC1" s="70"/>
      <c r="ID1" s="70"/>
      <c r="IE1" s="70"/>
      <c r="IF1" s="70"/>
      <c r="IG1" s="70"/>
      <c r="IH1" s="70"/>
      <c r="II1" s="70"/>
      <c r="IJ1" s="70"/>
      <c r="IK1" s="70"/>
      <c r="IL1" s="70"/>
      <c r="IM1" s="70"/>
      <c r="IN1" s="70"/>
      <c r="IO1" s="70"/>
      <c r="IP1" s="70"/>
      <c r="IQ1" s="70"/>
      <c r="IR1" s="70"/>
      <c r="IS1" s="70"/>
      <c r="IT1" s="70"/>
      <c r="IU1" s="70"/>
      <c r="IV1" s="70"/>
      <c r="IW1" s="70"/>
      <c r="IX1" s="70"/>
      <c r="IY1" s="70"/>
      <c r="IZ1" s="70"/>
      <c r="JA1" s="70"/>
      <c r="JB1" s="70"/>
      <c r="JC1" s="70"/>
      <c r="JD1" s="70"/>
      <c r="JE1" s="70"/>
      <c r="JF1" s="70"/>
      <c r="JG1" s="70"/>
      <c r="JH1" s="70"/>
      <c r="JI1" s="70"/>
      <c r="JJ1" s="70"/>
      <c r="JK1" s="70"/>
      <c r="JL1" s="70"/>
      <c r="JM1" s="70"/>
      <c r="JN1" s="70"/>
      <c r="JO1" s="70"/>
      <c r="JP1" s="70"/>
      <c r="JQ1" s="70"/>
      <c r="JR1" s="70"/>
      <c r="JS1" s="70"/>
      <c r="JT1" s="70"/>
      <c r="JU1" s="70"/>
      <c r="JV1" s="70"/>
      <c r="JW1" s="70"/>
      <c r="JX1" s="70"/>
      <c r="JY1" s="70"/>
      <c r="JZ1" s="70"/>
      <c r="KA1" s="70"/>
      <c r="KB1" s="70"/>
      <c r="KC1" s="70"/>
      <c r="KD1" s="70"/>
      <c r="KE1" s="70"/>
      <c r="KF1" s="70"/>
      <c r="KG1" s="70"/>
      <c r="KH1" s="70"/>
      <c r="KI1" s="70"/>
      <c r="KJ1" s="70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</row>
    <row r="2" spans="1:535" s="5" customFormat="1" x14ac:dyDescent="0.25">
      <c r="A2" s="4" t="s">
        <v>0</v>
      </c>
      <c r="B2" s="67"/>
      <c r="C2" s="49"/>
      <c r="D2" s="49"/>
      <c r="E2" s="49"/>
      <c r="F2" s="48"/>
      <c r="G2" s="51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  <c r="IU2" s="49"/>
      <c r="IV2" s="49"/>
      <c r="IW2" s="49"/>
      <c r="IX2" s="49"/>
      <c r="IY2" s="49"/>
      <c r="IZ2" s="49"/>
      <c r="JA2" s="49"/>
      <c r="JB2" s="49"/>
      <c r="JC2" s="49"/>
      <c r="JD2" s="49"/>
      <c r="JE2" s="49"/>
      <c r="JF2" s="49"/>
      <c r="JG2" s="49"/>
      <c r="JH2" s="49"/>
      <c r="JI2" s="49"/>
      <c r="JJ2" s="49"/>
      <c r="JK2" s="49"/>
      <c r="JL2" s="49"/>
      <c r="JM2" s="49"/>
      <c r="JN2" s="49"/>
      <c r="JO2" s="49"/>
      <c r="JP2" s="49"/>
      <c r="JQ2" s="49"/>
      <c r="JR2" s="49"/>
      <c r="JS2" s="49"/>
      <c r="JT2" s="49"/>
      <c r="JU2" s="49"/>
      <c r="JV2" s="49"/>
      <c r="JW2" s="49"/>
      <c r="JX2" s="49"/>
      <c r="JY2" s="49"/>
      <c r="JZ2" s="49"/>
      <c r="KA2" s="49"/>
      <c r="KB2" s="49"/>
      <c r="KC2" s="49"/>
      <c r="KD2" s="49"/>
      <c r="KE2" s="49"/>
      <c r="KF2" s="49"/>
      <c r="KG2" s="49"/>
      <c r="KH2" s="49"/>
      <c r="KI2" s="49"/>
      <c r="KJ2" s="49"/>
      <c r="KK2" s="49"/>
      <c r="KL2" s="49"/>
      <c r="KM2" s="49"/>
      <c r="KN2" s="49"/>
      <c r="KO2" s="49"/>
      <c r="KP2" s="49"/>
      <c r="KQ2" s="49"/>
      <c r="KR2" s="49"/>
      <c r="KS2" s="49"/>
      <c r="KT2" s="49"/>
      <c r="KU2" s="49"/>
      <c r="KV2" s="49"/>
      <c r="KW2" s="49"/>
      <c r="KX2" s="49"/>
      <c r="KY2" s="49"/>
      <c r="KZ2" s="49"/>
      <c r="LA2" s="49"/>
      <c r="LB2" s="49"/>
      <c r="LC2" s="49"/>
      <c r="LD2" s="49"/>
      <c r="LE2" s="49"/>
      <c r="LF2" s="49"/>
      <c r="LG2" s="49"/>
      <c r="LH2" s="49"/>
      <c r="LI2" s="49"/>
      <c r="LJ2" s="49"/>
      <c r="LK2" s="49"/>
      <c r="LL2" s="49"/>
      <c r="LM2" s="49"/>
      <c r="LN2" s="49"/>
      <c r="LO2" s="49"/>
      <c r="LP2" s="49"/>
      <c r="LQ2" s="49"/>
      <c r="LR2" s="49"/>
      <c r="LS2" s="49"/>
      <c r="LT2" s="49"/>
      <c r="LU2" s="49"/>
      <c r="LV2" s="49"/>
      <c r="LW2" s="49"/>
      <c r="LX2" s="49"/>
      <c r="LY2" s="49"/>
      <c r="LZ2" s="49"/>
      <c r="MA2" s="49"/>
      <c r="MB2" s="49"/>
      <c r="MC2" s="49"/>
      <c r="MD2" s="49"/>
      <c r="ME2" s="49"/>
      <c r="MF2" s="49"/>
      <c r="MG2" s="49"/>
      <c r="MH2" s="49"/>
      <c r="MI2" s="49"/>
      <c r="MJ2" s="49"/>
      <c r="MK2" s="49"/>
      <c r="ML2" s="49"/>
      <c r="MM2" s="49"/>
      <c r="MN2" s="49"/>
      <c r="MO2" s="49"/>
      <c r="MP2" s="49"/>
      <c r="MQ2" s="49"/>
      <c r="MR2" s="49"/>
      <c r="MS2" s="49"/>
      <c r="MT2" s="49"/>
      <c r="MU2" s="49"/>
      <c r="MV2" s="49"/>
      <c r="MW2" s="49"/>
      <c r="MX2" s="49"/>
      <c r="MY2" s="49"/>
      <c r="MZ2" s="49"/>
      <c r="NA2" s="49"/>
      <c r="NB2" s="49"/>
      <c r="NC2" s="49"/>
      <c r="ND2" s="49"/>
      <c r="NE2" s="49"/>
      <c r="NF2" s="49"/>
      <c r="NG2" s="49"/>
      <c r="NH2" s="49"/>
      <c r="NI2" s="49"/>
      <c r="NJ2" s="49"/>
      <c r="NK2" s="49"/>
      <c r="NL2" s="49"/>
      <c r="NM2" s="49"/>
      <c r="NN2" s="49"/>
      <c r="NO2" s="49"/>
      <c r="NP2" s="49"/>
      <c r="NQ2" s="49"/>
      <c r="NR2" s="49"/>
      <c r="NS2" s="49"/>
      <c r="NT2" s="49"/>
      <c r="NU2" s="49"/>
      <c r="NV2" s="49"/>
      <c r="NW2" s="49"/>
      <c r="NX2" s="49"/>
      <c r="NY2" s="49"/>
      <c r="NZ2" s="49"/>
      <c r="OA2" s="49"/>
      <c r="OB2" s="49"/>
      <c r="OC2" s="49"/>
      <c r="OD2" s="49"/>
      <c r="OE2" s="49"/>
      <c r="OF2" s="49"/>
      <c r="OG2" s="49"/>
      <c r="OH2" s="49"/>
      <c r="OI2" s="49"/>
      <c r="OJ2" s="49"/>
      <c r="OK2" s="49"/>
      <c r="OL2" s="49"/>
      <c r="OM2" s="49"/>
      <c r="ON2" s="49"/>
      <c r="OO2" s="49"/>
      <c r="OP2" s="49"/>
      <c r="OQ2" s="49"/>
      <c r="OR2" s="49"/>
      <c r="OS2" s="49"/>
      <c r="OT2" s="49"/>
      <c r="OU2" s="49"/>
      <c r="OV2" s="49"/>
      <c r="OW2" s="49"/>
      <c r="OX2" s="49"/>
      <c r="OY2" s="49"/>
      <c r="OZ2" s="49"/>
      <c r="PA2" s="49"/>
      <c r="PB2" s="49"/>
      <c r="PC2" s="49"/>
      <c r="PD2" s="49"/>
      <c r="PE2" s="49"/>
      <c r="PF2" s="49"/>
      <c r="PG2" s="49"/>
      <c r="PH2" s="49"/>
      <c r="PI2" s="49"/>
      <c r="PJ2" s="49"/>
      <c r="PK2" s="49"/>
      <c r="PL2" s="49"/>
      <c r="PM2" s="49"/>
      <c r="PN2" s="49"/>
      <c r="PO2" s="49"/>
      <c r="PP2" s="49"/>
      <c r="PQ2" s="49"/>
      <c r="PR2" s="49"/>
      <c r="PS2" s="49"/>
      <c r="PT2" s="49"/>
      <c r="PU2" s="49"/>
      <c r="PV2" s="49"/>
      <c r="PW2" s="49"/>
      <c r="PX2" s="49"/>
      <c r="PY2" s="49"/>
      <c r="PZ2" s="49"/>
      <c r="QA2" s="49"/>
      <c r="QB2" s="49"/>
      <c r="QC2" s="49"/>
      <c r="QD2" s="49"/>
      <c r="QE2" s="49"/>
      <c r="QF2" s="49"/>
      <c r="QG2" s="49"/>
      <c r="QH2" s="49"/>
      <c r="QI2" s="49"/>
      <c r="QJ2" s="49"/>
      <c r="QK2" s="49"/>
      <c r="QL2" s="49"/>
      <c r="QM2" s="49"/>
      <c r="QN2" s="49"/>
      <c r="QO2" s="49"/>
      <c r="QP2" s="49"/>
      <c r="QQ2" s="49"/>
      <c r="QR2" s="49"/>
      <c r="QS2" s="49"/>
      <c r="QT2" s="49"/>
      <c r="QU2" s="49"/>
      <c r="QV2" s="49"/>
      <c r="QW2" s="49"/>
      <c r="QX2" s="49"/>
      <c r="QY2" s="49"/>
      <c r="QZ2" s="49"/>
      <c r="RA2" s="49"/>
      <c r="RB2" s="49"/>
      <c r="RC2" s="49"/>
      <c r="RD2" s="49"/>
      <c r="RE2" s="49"/>
      <c r="RF2" s="49"/>
      <c r="RG2" s="49"/>
      <c r="RH2" s="49"/>
      <c r="RI2" s="49"/>
      <c r="RJ2" s="49"/>
      <c r="RK2" s="49"/>
      <c r="RL2" s="49"/>
      <c r="RM2" s="49"/>
      <c r="RN2" s="49"/>
      <c r="RO2" s="49"/>
      <c r="RP2" s="49"/>
      <c r="RQ2" s="49"/>
      <c r="RR2" s="49"/>
      <c r="RS2" s="49"/>
      <c r="RT2" s="49"/>
      <c r="RU2" s="49"/>
      <c r="RV2" s="49"/>
      <c r="RW2" s="49"/>
      <c r="RX2" s="49"/>
      <c r="RY2" s="49"/>
      <c r="RZ2" s="49"/>
      <c r="SA2" s="49"/>
      <c r="SB2" s="49"/>
      <c r="SC2" s="49"/>
      <c r="SD2" s="49"/>
      <c r="SE2" s="49"/>
      <c r="SF2" s="49"/>
      <c r="SG2" s="49"/>
      <c r="SH2" s="49"/>
      <c r="SI2" s="49"/>
      <c r="SJ2" s="49"/>
      <c r="SK2" s="49"/>
      <c r="SL2" s="49"/>
      <c r="SM2" s="49"/>
      <c r="SN2" s="49"/>
      <c r="SO2" s="49"/>
      <c r="SP2" s="49"/>
      <c r="SQ2" s="49"/>
      <c r="SR2" s="49"/>
      <c r="SS2" s="49"/>
      <c r="ST2" s="49"/>
      <c r="SU2" s="49"/>
      <c r="SV2" s="49"/>
      <c r="SW2" s="49"/>
      <c r="SX2" s="49"/>
      <c r="SY2" s="49"/>
      <c r="SZ2" s="49"/>
      <c r="TA2" s="49"/>
      <c r="TB2" s="49"/>
      <c r="TC2" s="49"/>
      <c r="TD2" s="49"/>
      <c r="TE2" s="49"/>
      <c r="TF2" s="49"/>
      <c r="TG2" s="49"/>
      <c r="TH2" s="49"/>
      <c r="TI2" s="49"/>
      <c r="TJ2" s="49"/>
      <c r="TK2" s="49"/>
      <c r="TL2" s="49"/>
      <c r="TM2" s="49"/>
      <c r="TN2" s="49"/>
      <c r="TO2" s="49"/>
    </row>
    <row r="3" spans="1:535" x14ac:dyDescent="0.25">
      <c r="A3" s="3" t="s">
        <v>1</v>
      </c>
      <c r="B3" s="9"/>
      <c r="C3" s="8"/>
      <c r="D3" s="8"/>
      <c r="E3" s="8"/>
      <c r="F3" s="12"/>
      <c r="G3" s="42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</row>
    <row r="4" spans="1:535" s="5" customFormat="1" x14ac:dyDescent="0.25">
      <c r="A4" s="6" t="s">
        <v>2</v>
      </c>
      <c r="B4" s="9"/>
      <c r="C4" s="7"/>
      <c r="D4" s="7"/>
      <c r="E4" s="7"/>
      <c r="F4" s="12"/>
      <c r="G4" s="42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</row>
    <row r="5" spans="1:535" x14ac:dyDescent="0.25">
      <c r="A5" s="3" t="s">
        <v>3</v>
      </c>
      <c r="B5" s="9"/>
      <c r="C5" s="8"/>
      <c r="D5" s="8"/>
      <c r="E5" s="8"/>
      <c r="F5" s="12"/>
      <c r="G5" s="42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</row>
    <row r="6" spans="1:535" s="5" customFormat="1" x14ac:dyDescent="0.25">
      <c r="A6" s="6" t="s">
        <v>4</v>
      </c>
      <c r="B6" s="9"/>
      <c r="C6" s="7"/>
      <c r="D6" s="7"/>
      <c r="E6" s="7"/>
      <c r="F6" s="12"/>
      <c r="G6" s="42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</row>
    <row r="7" spans="1:535" x14ac:dyDescent="0.25">
      <c r="A7" s="3" t="s">
        <v>5</v>
      </c>
      <c r="B7" s="9"/>
      <c r="C7" s="8"/>
      <c r="D7" s="8"/>
      <c r="E7" s="8"/>
      <c r="F7" s="12"/>
      <c r="G7" s="42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</row>
    <row r="8" spans="1:535" s="5" customFormat="1" x14ac:dyDescent="0.25">
      <c r="A8" s="6" t="s">
        <v>6</v>
      </c>
      <c r="B8" s="9"/>
      <c r="C8" s="7"/>
      <c r="D8" s="7"/>
      <c r="E8" s="7"/>
      <c r="F8" s="12"/>
      <c r="G8" s="42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</row>
    <row r="9" spans="1:535" x14ac:dyDescent="0.25">
      <c r="A9" s="3" t="s">
        <v>7</v>
      </c>
      <c r="B9" s="9"/>
      <c r="C9" s="8"/>
      <c r="D9" s="8"/>
      <c r="E9" s="8"/>
      <c r="F9" s="12"/>
      <c r="G9" s="42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</row>
    <row r="10" spans="1:535" s="5" customFormat="1" x14ac:dyDescent="0.25">
      <c r="A10" s="6" t="s">
        <v>8</v>
      </c>
      <c r="B10" s="9"/>
      <c r="C10" s="7"/>
      <c r="D10" s="7"/>
      <c r="E10" s="7"/>
      <c r="F10" s="12"/>
      <c r="G10" s="42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</row>
    <row r="11" spans="1:535" x14ac:dyDescent="0.25">
      <c r="A11" s="3" t="s">
        <v>9</v>
      </c>
      <c r="B11" s="9"/>
      <c r="C11" s="8"/>
      <c r="D11" s="8"/>
      <c r="E11" s="8"/>
      <c r="F11" s="12"/>
      <c r="G11" s="42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</row>
    <row r="12" spans="1:535" s="5" customFormat="1" x14ac:dyDescent="0.25">
      <c r="A12" s="6" t="s">
        <v>10</v>
      </c>
      <c r="B12" s="9"/>
      <c r="C12" s="7"/>
      <c r="D12" s="7"/>
      <c r="E12" s="7"/>
      <c r="F12" s="12"/>
      <c r="G12" s="42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</row>
    <row r="13" spans="1:535" x14ac:dyDescent="0.25">
      <c r="A13" s="3" t="s">
        <v>11</v>
      </c>
      <c r="B13" s="9"/>
      <c r="C13" s="8"/>
      <c r="D13" s="8"/>
      <c r="E13" s="8"/>
      <c r="F13" s="12"/>
      <c r="G13" s="42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</row>
    <row r="14" spans="1:535" s="5" customFormat="1" x14ac:dyDescent="0.25">
      <c r="A14" s="6" t="s">
        <v>12</v>
      </c>
      <c r="B14" s="9"/>
      <c r="C14" s="7"/>
      <c r="D14" s="7"/>
      <c r="E14" s="7"/>
      <c r="F14" s="12"/>
      <c r="G14" s="42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</row>
    <row r="15" spans="1:535" x14ac:dyDescent="0.25">
      <c r="A15" s="3" t="s">
        <v>13</v>
      </c>
      <c r="B15" s="9"/>
      <c r="C15" s="8"/>
      <c r="D15" s="8"/>
      <c r="E15" s="8"/>
      <c r="F15" s="12"/>
      <c r="G15" s="42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</row>
    <row r="16" spans="1:535" s="5" customFormat="1" x14ac:dyDescent="0.25">
      <c r="A16" s="6" t="s">
        <v>14</v>
      </c>
      <c r="B16" s="9"/>
      <c r="C16" s="7"/>
      <c r="D16" s="7"/>
      <c r="E16" s="7"/>
      <c r="F16" s="12"/>
      <c r="G16" s="4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</row>
    <row r="17" spans="1:535" x14ac:dyDescent="0.25">
      <c r="A17" s="3" t="s">
        <v>15</v>
      </c>
      <c r="B17" s="9"/>
      <c r="C17" s="8"/>
      <c r="D17" s="8"/>
      <c r="E17" s="8"/>
      <c r="F17" s="12"/>
      <c r="G17" s="42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</row>
    <row r="18" spans="1:535" s="5" customFormat="1" x14ac:dyDescent="0.25">
      <c r="A18" s="6" t="s">
        <v>16</v>
      </c>
      <c r="B18" s="9"/>
      <c r="C18" s="7"/>
      <c r="D18" s="7"/>
      <c r="E18" s="7"/>
      <c r="F18" s="12"/>
      <c r="G18" s="42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</row>
    <row r="19" spans="1:535" x14ac:dyDescent="0.25">
      <c r="A19" s="3" t="s">
        <v>17</v>
      </c>
      <c r="B19" s="9"/>
      <c r="C19" s="8"/>
      <c r="D19" s="8"/>
      <c r="E19" s="8"/>
      <c r="F19" s="12"/>
      <c r="G19" s="42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</row>
    <row r="20" spans="1:535" s="5" customFormat="1" x14ac:dyDescent="0.25">
      <c r="A20" s="6" t="s">
        <v>18</v>
      </c>
      <c r="B20" s="9"/>
      <c r="C20" s="7"/>
      <c r="D20" s="7"/>
      <c r="E20" s="7"/>
      <c r="F20" s="12"/>
      <c r="G20" s="42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</row>
    <row r="21" spans="1:535" x14ac:dyDescent="0.25">
      <c r="A21" s="3" t="s">
        <v>19</v>
      </c>
      <c r="B21" s="9"/>
      <c r="C21" s="8"/>
      <c r="D21" s="8"/>
      <c r="E21" s="8"/>
      <c r="F21" s="12"/>
      <c r="G21" s="42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</row>
    <row r="22" spans="1:535" s="5" customFormat="1" x14ac:dyDescent="0.25">
      <c r="A22" s="6" t="s">
        <v>20</v>
      </c>
      <c r="B22" s="9"/>
      <c r="C22" s="7"/>
      <c r="D22" s="7"/>
      <c r="E22" s="7"/>
      <c r="F22" s="12"/>
      <c r="G22" s="42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</row>
    <row r="23" spans="1:535" s="11" customFormat="1" x14ac:dyDescent="0.25">
      <c r="A23" s="6" t="s">
        <v>51</v>
      </c>
      <c r="B23" s="9"/>
      <c r="C23" s="10"/>
      <c r="D23" s="10"/>
      <c r="E23" s="10"/>
      <c r="F23" s="13"/>
      <c r="G23" s="43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</row>
    <row r="24" spans="1:535" s="5" customFormat="1" x14ac:dyDescent="0.25">
      <c r="A24" s="3" t="s">
        <v>42</v>
      </c>
      <c r="B24" s="9"/>
      <c r="C24" s="7"/>
      <c r="D24" s="7"/>
      <c r="E24" s="7"/>
      <c r="F24" s="12"/>
      <c r="G24" s="42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</row>
    <row r="25" spans="1:535" x14ac:dyDescent="0.25">
      <c r="A25" s="6" t="s">
        <v>43</v>
      </c>
      <c r="B25" s="9"/>
      <c r="C25" s="8"/>
      <c r="D25" s="8"/>
      <c r="E25" s="8"/>
      <c r="F25" s="12"/>
      <c r="G25" s="42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</row>
    <row r="26" spans="1:535" s="5" customFormat="1" x14ac:dyDescent="0.25">
      <c r="A26" s="3" t="s">
        <v>44</v>
      </c>
      <c r="B26" s="9"/>
      <c r="C26" s="7"/>
      <c r="D26" s="7"/>
      <c r="E26" s="7"/>
      <c r="F26" s="12"/>
      <c r="G26" s="42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</row>
    <row r="27" spans="1:535" x14ac:dyDescent="0.25">
      <c r="A27" s="6" t="s">
        <v>45</v>
      </c>
      <c r="B27" s="9"/>
      <c r="C27" s="8"/>
      <c r="D27" s="8"/>
      <c r="E27" s="8"/>
      <c r="F27" s="12"/>
      <c r="G27" s="42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</row>
    <row r="28" spans="1:535" s="5" customFormat="1" x14ac:dyDescent="0.25">
      <c r="A28" s="3" t="s">
        <v>46</v>
      </c>
      <c r="B28" s="9"/>
      <c r="C28" s="7"/>
      <c r="D28" s="7"/>
      <c r="E28" s="7"/>
      <c r="F28" s="12"/>
      <c r="G28" s="42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  <c r="LD28" s="7"/>
      <c r="LE28" s="7"/>
      <c r="LF28" s="7"/>
      <c r="LG28" s="7"/>
      <c r="LH28" s="7"/>
      <c r="LI28" s="7"/>
      <c r="LJ28" s="7"/>
      <c r="LK28" s="7"/>
      <c r="LL28" s="7"/>
      <c r="LM28" s="7"/>
      <c r="LN28" s="7"/>
      <c r="LO28" s="7"/>
      <c r="LP28" s="7"/>
      <c r="LQ28" s="7"/>
      <c r="LR28" s="7"/>
      <c r="LS28" s="7"/>
      <c r="LT28" s="7"/>
      <c r="LU28" s="7"/>
      <c r="LV28" s="7"/>
      <c r="LW28" s="7"/>
      <c r="LX28" s="7"/>
      <c r="LY28" s="7"/>
      <c r="LZ28" s="7"/>
      <c r="MA28" s="7"/>
      <c r="MB28" s="7"/>
      <c r="MC28" s="7"/>
      <c r="MD28" s="7"/>
      <c r="ME28" s="7"/>
      <c r="MF28" s="7"/>
      <c r="MG28" s="7"/>
      <c r="MH28" s="7"/>
      <c r="MI28" s="7"/>
      <c r="MJ28" s="7"/>
      <c r="MK28" s="7"/>
      <c r="ML28" s="7"/>
      <c r="MM28" s="7"/>
      <c r="MN28" s="7"/>
      <c r="MO28" s="7"/>
      <c r="MP28" s="7"/>
      <c r="MQ28" s="7"/>
      <c r="MR28" s="7"/>
      <c r="MS28" s="7"/>
      <c r="MT28" s="7"/>
      <c r="MU28" s="7"/>
      <c r="MV28" s="7"/>
      <c r="MW28" s="7"/>
      <c r="MX28" s="7"/>
      <c r="MY28" s="7"/>
      <c r="MZ28" s="7"/>
      <c r="NA28" s="7"/>
      <c r="NB28" s="7"/>
      <c r="NC28" s="7"/>
      <c r="ND28" s="7"/>
      <c r="NE28" s="7"/>
      <c r="NF28" s="7"/>
      <c r="NG28" s="7"/>
      <c r="NH28" s="7"/>
      <c r="NI28" s="7"/>
      <c r="NJ28" s="7"/>
      <c r="NK28" s="7"/>
      <c r="NL28" s="7"/>
      <c r="NM28" s="7"/>
      <c r="NN28" s="7"/>
      <c r="NO28" s="7"/>
      <c r="NP28" s="7"/>
      <c r="NQ28" s="7"/>
      <c r="NR28" s="7"/>
      <c r="NS28" s="7"/>
      <c r="NT28" s="7"/>
      <c r="NU28" s="7"/>
      <c r="NV28" s="7"/>
      <c r="NW28" s="7"/>
      <c r="NX28" s="7"/>
      <c r="NY28" s="7"/>
      <c r="NZ28" s="7"/>
      <c r="OA28" s="7"/>
      <c r="OB28" s="7"/>
      <c r="OC28" s="7"/>
      <c r="OD28" s="7"/>
      <c r="OE28" s="7"/>
      <c r="OF28" s="7"/>
      <c r="OG28" s="7"/>
      <c r="OH28" s="7"/>
      <c r="OI28" s="7"/>
      <c r="OJ28" s="7"/>
      <c r="OK28" s="7"/>
      <c r="OL28" s="7"/>
      <c r="OM28" s="7"/>
      <c r="ON28" s="7"/>
      <c r="OO28" s="7"/>
      <c r="OP28" s="7"/>
      <c r="OQ28" s="7"/>
      <c r="OR28" s="7"/>
      <c r="OS28" s="7"/>
      <c r="OT28" s="7"/>
      <c r="OU28" s="7"/>
      <c r="OV28" s="7"/>
      <c r="OW28" s="7"/>
      <c r="OX28" s="7"/>
      <c r="OY28" s="7"/>
      <c r="OZ28" s="7"/>
      <c r="PA28" s="7"/>
      <c r="PB28" s="7"/>
      <c r="PC28" s="7"/>
      <c r="PD28" s="7"/>
      <c r="PE28" s="7"/>
      <c r="PF28" s="7"/>
      <c r="PG28" s="7"/>
      <c r="PH28" s="7"/>
      <c r="PI28" s="7"/>
      <c r="PJ28" s="7"/>
      <c r="PK28" s="7"/>
      <c r="PL28" s="7"/>
      <c r="PM28" s="7"/>
      <c r="PN28" s="7"/>
      <c r="PO28" s="7"/>
      <c r="PP28" s="7"/>
      <c r="PQ28" s="7"/>
      <c r="PR28" s="7"/>
      <c r="PS28" s="7"/>
      <c r="PT28" s="7"/>
      <c r="PU28" s="7"/>
      <c r="PV28" s="7"/>
      <c r="PW28" s="7"/>
      <c r="PX28" s="7"/>
      <c r="PY28" s="7"/>
      <c r="PZ28" s="7"/>
      <c r="QA28" s="7"/>
      <c r="QB28" s="7"/>
      <c r="QC28" s="7"/>
      <c r="QD28" s="7"/>
      <c r="QE28" s="7"/>
      <c r="QF28" s="7"/>
      <c r="QG28" s="7"/>
      <c r="QH28" s="7"/>
      <c r="QI28" s="7"/>
      <c r="QJ28" s="7"/>
      <c r="QK28" s="7"/>
      <c r="QL28" s="7"/>
      <c r="QM28" s="7"/>
      <c r="QN28" s="7"/>
      <c r="QO28" s="7"/>
      <c r="QP28" s="7"/>
      <c r="QQ28" s="7"/>
      <c r="QR28" s="7"/>
      <c r="QS28" s="7"/>
      <c r="QT28" s="7"/>
      <c r="QU28" s="7"/>
      <c r="QV28" s="7"/>
      <c r="QW28" s="7"/>
      <c r="QX28" s="7"/>
      <c r="QY28" s="7"/>
      <c r="QZ28" s="7"/>
      <c r="RA28" s="7"/>
      <c r="RB28" s="7"/>
      <c r="RC28" s="7"/>
      <c r="RD28" s="7"/>
      <c r="RE28" s="7"/>
      <c r="RF28" s="7"/>
      <c r="RG28" s="7"/>
      <c r="RH28" s="7"/>
      <c r="RI28" s="7"/>
      <c r="RJ28" s="7"/>
      <c r="RK28" s="7"/>
      <c r="RL28" s="7"/>
      <c r="RM28" s="7"/>
      <c r="RN28" s="7"/>
      <c r="RO28" s="7"/>
      <c r="RP28" s="7"/>
      <c r="RQ28" s="7"/>
      <c r="RR28" s="7"/>
      <c r="RS28" s="7"/>
      <c r="RT28" s="7"/>
      <c r="RU28" s="7"/>
      <c r="RV28" s="7"/>
      <c r="RW28" s="7"/>
      <c r="RX28" s="7"/>
      <c r="RY28" s="7"/>
      <c r="RZ28" s="7"/>
      <c r="SA28" s="7"/>
      <c r="SB28" s="7"/>
      <c r="SC28" s="7"/>
      <c r="SD28" s="7"/>
      <c r="SE28" s="7"/>
      <c r="SF28" s="7"/>
      <c r="SG28" s="7"/>
      <c r="SH28" s="7"/>
      <c r="SI28" s="7"/>
      <c r="SJ28" s="7"/>
      <c r="SK28" s="7"/>
      <c r="SL28" s="7"/>
      <c r="SM28" s="7"/>
      <c r="SN28" s="7"/>
      <c r="SO28" s="7"/>
      <c r="SP28" s="7"/>
      <c r="SQ28" s="7"/>
      <c r="SR28" s="7"/>
      <c r="SS28" s="7"/>
      <c r="ST28" s="7"/>
      <c r="SU28" s="7"/>
      <c r="SV28" s="7"/>
      <c r="SW28" s="7"/>
      <c r="SX28" s="7"/>
      <c r="SY28" s="7"/>
      <c r="SZ28" s="7"/>
      <c r="TA28" s="7"/>
      <c r="TB28" s="7"/>
      <c r="TC28" s="7"/>
      <c r="TD28" s="7"/>
      <c r="TE28" s="7"/>
      <c r="TF28" s="7"/>
      <c r="TG28" s="7"/>
      <c r="TH28" s="7"/>
      <c r="TI28" s="7"/>
      <c r="TJ28" s="7"/>
      <c r="TK28" s="7"/>
      <c r="TL28" s="7"/>
      <c r="TM28" s="7"/>
      <c r="TN28" s="7"/>
      <c r="TO28" s="7"/>
    </row>
    <row r="29" spans="1:535" x14ac:dyDescent="0.25">
      <c r="A29" s="6" t="s">
        <v>47</v>
      </c>
      <c r="B29" s="9"/>
      <c r="C29" s="8"/>
      <c r="D29" s="8"/>
      <c r="E29" s="8"/>
      <c r="F29" s="12"/>
      <c r="G29" s="42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</row>
    <row r="30" spans="1:535" s="5" customFormat="1" x14ac:dyDescent="0.25">
      <c r="A30" s="3" t="s">
        <v>48</v>
      </c>
      <c r="B30" s="9"/>
      <c r="C30" s="7"/>
      <c r="D30" s="7"/>
      <c r="E30" s="7"/>
      <c r="F30" s="12"/>
      <c r="G30" s="42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  <c r="LD30" s="7"/>
      <c r="LE30" s="7"/>
      <c r="LF30" s="7"/>
      <c r="LG30" s="7"/>
      <c r="LH30" s="7"/>
      <c r="LI30" s="7"/>
      <c r="LJ30" s="7"/>
      <c r="LK30" s="7"/>
      <c r="LL30" s="7"/>
      <c r="LM30" s="7"/>
      <c r="LN30" s="7"/>
      <c r="LO30" s="7"/>
      <c r="LP30" s="7"/>
      <c r="LQ30" s="7"/>
      <c r="LR30" s="7"/>
      <c r="LS30" s="7"/>
      <c r="LT30" s="7"/>
      <c r="LU30" s="7"/>
      <c r="LV30" s="7"/>
      <c r="LW30" s="7"/>
      <c r="LX30" s="7"/>
      <c r="LY30" s="7"/>
      <c r="LZ30" s="7"/>
      <c r="MA30" s="7"/>
      <c r="MB30" s="7"/>
      <c r="MC30" s="7"/>
      <c r="MD30" s="7"/>
      <c r="ME30" s="7"/>
      <c r="MF30" s="7"/>
      <c r="MG30" s="7"/>
      <c r="MH30" s="7"/>
      <c r="MI30" s="7"/>
      <c r="MJ30" s="7"/>
      <c r="MK30" s="7"/>
      <c r="ML30" s="7"/>
      <c r="MM30" s="7"/>
      <c r="MN30" s="7"/>
      <c r="MO30" s="7"/>
      <c r="MP30" s="7"/>
      <c r="MQ30" s="7"/>
      <c r="MR30" s="7"/>
      <c r="MS30" s="7"/>
      <c r="MT30" s="7"/>
      <c r="MU30" s="7"/>
      <c r="MV30" s="7"/>
      <c r="MW30" s="7"/>
      <c r="MX30" s="7"/>
      <c r="MY30" s="7"/>
      <c r="MZ30" s="7"/>
      <c r="NA30" s="7"/>
      <c r="NB30" s="7"/>
      <c r="NC30" s="7"/>
      <c r="ND30" s="7"/>
      <c r="NE30" s="7"/>
      <c r="NF30" s="7"/>
      <c r="NG30" s="7"/>
      <c r="NH30" s="7"/>
      <c r="NI30" s="7"/>
      <c r="NJ30" s="7"/>
      <c r="NK30" s="7"/>
      <c r="NL30" s="7"/>
      <c r="NM30" s="7"/>
      <c r="NN30" s="7"/>
      <c r="NO30" s="7"/>
      <c r="NP30" s="7"/>
      <c r="NQ30" s="7"/>
      <c r="NR30" s="7"/>
      <c r="NS30" s="7"/>
      <c r="NT30" s="7"/>
      <c r="NU30" s="7"/>
      <c r="NV30" s="7"/>
      <c r="NW30" s="7"/>
      <c r="NX30" s="7"/>
      <c r="NY30" s="7"/>
      <c r="NZ30" s="7"/>
      <c r="OA30" s="7"/>
      <c r="OB30" s="7"/>
      <c r="OC30" s="7"/>
      <c r="OD30" s="7"/>
      <c r="OE30" s="7"/>
      <c r="OF30" s="7"/>
      <c r="OG30" s="7"/>
      <c r="OH30" s="7"/>
      <c r="OI30" s="7"/>
      <c r="OJ30" s="7"/>
      <c r="OK30" s="7"/>
      <c r="OL30" s="7"/>
      <c r="OM30" s="7"/>
      <c r="ON30" s="7"/>
      <c r="OO30" s="7"/>
      <c r="OP30" s="7"/>
      <c r="OQ30" s="7"/>
      <c r="OR30" s="7"/>
      <c r="OS30" s="7"/>
      <c r="OT30" s="7"/>
      <c r="OU30" s="7"/>
      <c r="OV30" s="7"/>
      <c r="OW30" s="7"/>
      <c r="OX30" s="7"/>
      <c r="OY30" s="7"/>
      <c r="OZ30" s="7"/>
      <c r="PA30" s="7"/>
      <c r="PB30" s="7"/>
      <c r="PC30" s="7"/>
      <c r="PD30" s="7"/>
      <c r="PE30" s="7"/>
      <c r="PF30" s="7"/>
      <c r="PG30" s="7"/>
      <c r="PH30" s="7"/>
      <c r="PI30" s="7"/>
      <c r="PJ30" s="7"/>
      <c r="PK30" s="7"/>
      <c r="PL30" s="7"/>
      <c r="PM30" s="7"/>
      <c r="PN30" s="7"/>
      <c r="PO30" s="7"/>
      <c r="PP30" s="7"/>
      <c r="PQ30" s="7"/>
      <c r="PR30" s="7"/>
      <c r="PS30" s="7"/>
      <c r="PT30" s="7"/>
      <c r="PU30" s="7"/>
      <c r="PV30" s="7"/>
      <c r="PW30" s="7"/>
      <c r="PX30" s="7"/>
      <c r="PY30" s="7"/>
      <c r="PZ30" s="7"/>
      <c r="QA30" s="7"/>
      <c r="QB30" s="7"/>
      <c r="QC30" s="7"/>
      <c r="QD30" s="7"/>
      <c r="QE30" s="7"/>
      <c r="QF30" s="7"/>
      <c r="QG30" s="7"/>
      <c r="QH30" s="7"/>
      <c r="QI30" s="7"/>
      <c r="QJ30" s="7"/>
      <c r="QK30" s="7"/>
      <c r="QL30" s="7"/>
      <c r="QM30" s="7"/>
      <c r="QN30" s="7"/>
      <c r="QO30" s="7"/>
      <c r="QP30" s="7"/>
      <c r="QQ30" s="7"/>
      <c r="QR30" s="7"/>
      <c r="QS30" s="7"/>
      <c r="QT30" s="7"/>
      <c r="QU30" s="7"/>
      <c r="QV30" s="7"/>
      <c r="QW30" s="7"/>
      <c r="QX30" s="7"/>
      <c r="QY30" s="7"/>
      <c r="QZ30" s="7"/>
      <c r="RA30" s="7"/>
      <c r="RB30" s="7"/>
      <c r="RC30" s="7"/>
      <c r="RD30" s="7"/>
      <c r="RE30" s="7"/>
      <c r="RF30" s="7"/>
      <c r="RG30" s="7"/>
      <c r="RH30" s="7"/>
      <c r="RI30" s="7"/>
      <c r="RJ30" s="7"/>
      <c r="RK30" s="7"/>
      <c r="RL30" s="7"/>
      <c r="RM30" s="7"/>
      <c r="RN30" s="7"/>
      <c r="RO30" s="7"/>
      <c r="RP30" s="7"/>
      <c r="RQ30" s="7"/>
      <c r="RR30" s="7"/>
      <c r="RS30" s="7"/>
      <c r="RT30" s="7"/>
      <c r="RU30" s="7"/>
      <c r="RV30" s="7"/>
      <c r="RW30" s="7"/>
      <c r="RX30" s="7"/>
      <c r="RY30" s="7"/>
      <c r="RZ30" s="7"/>
      <c r="SA30" s="7"/>
      <c r="SB30" s="7"/>
      <c r="SC30" s="7"/>
      <c r="SD30" s="7"/>
      <c r="SE30" s="7"/>
      <c r="SF30" s="7"/>
      <c r="SG30" s="7"/>
      <c r="SH30" s="7"/>
      <c r="SI30" s="7"/>
      <c r="SJ30" s="7"/>
      <c r="SK30" s="7"/>
      <c r="SL30" s="7"/>
      <c r="SM30" s="7"/>
      <c r="SN30" s="7"/>
      <c r="SO30" s="7"/>
      <c r="SP30" s="7"/>
      <c r="SQ30" s="7"/>
      <c r="SR30" s="7"/>
      <c r="SS30" s="7"/>
      <c r="ST30" s="7"/>
      <c r="SU30" s="7"/>
      <c r="SV30" s="7"/>
      <c r="SW30" s="7"/>
      <c r="SX30" s="7"/>
      <c r="SY30" s="7"/>
      <c r="SZ30" s="7"/>
      <c r="TA30" s="7"/>
      <c r="TB30" s="7"/>
      <c r="TC30" s="7"/>
      <c r="TD30" s="7"/>
      <c r="TE30" s="7"/>
      <c r="TF30" s="7"/>
      <c r="TG30" s="7"/>
      <c r="TH30" s="7"/>
      <c r="TI30" s="7"/>
      <c r="TJ30" s="7"/>
      <c r="TK30" s="7"/>
      <c r="TL30" s="7"/>
      <c r="TM30" s="7"/>
      <c r="TN30" s="7"/>
      <c r="TO30" s="7"/>
    </row>
    <row r="31" spans="1:535" x14ac:dyDescent="0.25">
      <c r="A31" s="6" t="s">
        <v>21</v>
      </c>
      <c r="B31" s="9"/>
      <c r="C31" s="8"/>
      <c r="D31" s="8"/>
      <c r="E31" s="8"/>
      <c r="F31" s="12"/>
      <c r="G31" s="42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</row>
    <row r="32" spans="1:535" s="5" customFormat="1" x14ac:dyDescent="0.25">
      <c r="A32" s="3" t="s">
        <v>22</v>
      </c>
      <c r="B32" s="9"/>
      <c r="C32" s="7"/>
      <c r="D32" s="7"/>
      <c r="E32" s="7"/>
      <c r="F32" s="12"/>
      <c r="G32" s="42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</row>
    <row r="33" spans="1:535" x14ac:dyDescent="0.25">
      <c r="A33" s="6" t="s">
        <v>23</v>
      </c>
      <c r="B33" s="9"/>
      <c r="C33" s="8"/>
      <c r="D33" s="8"/>
      <c r="E33" s="8"/>
      <c r="F33" s="12"/>
      <c r="G33" s="42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</row>
    <row r="34" spans="1:535" s="5" customFormat="1" x14ac:dyDescent="0.25">
      <c r="A34" s="3" t="s">
        <v>24</v>
      </c>
      <c r="B34" s="9"/>
      <c r="C34" s="7"/>
      <c r="D34" s="7"/>
      <c r="E34" s="7"/>
      <c r="F34" s="12"/>
      <c r="G34" s="42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</row>
    <row r="35" spans="1:535" x14ac:dyDescent="0.25">
      <c r="A35" s="6" t="s">
        <v>25</v>
      </c>
      <c r="B35" s="9"/>
      <c r="C35" s="8"/>
      <c r="D35" s="8"/>
      <c r="E35" s="8"/>
      <c r="F35" s="12"/>
      <c r="G35" s="42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</row>
    <row r="36" spans="1:535" s="5" customFormat="1" x14ac:dyDescent="0.25">
      <c r="A36" s="3" t="s">
        <v>26</v>
      </c>
      <c r="B36" s="9"/>
      <c r="C36" s="7"/>
      <c r="D36" s="7"/>
      <c r="E36" s="7"/>
      <c r="F36" s="12"/>
      <c r="G36" s="42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</row>
    <row r="37" spans="1:535" x14ac:dyDescent="0.25">
      <c r="A37" s="6" t="s">
        <v>27</v>
      </c>
      <c r="B37" s="9"/>
      <c r="C37" s="8"/>
      <c r="D37" s="8"/>
      <c r="E37" s="8"/>
      <c r="F37" s="12"/>
      <c r="G37" s="42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I37" s="8"/>
      <c r="NJ37" s="8"/>
      <c r="NK37" s="8"/>
      <c r="NL37" s="8"/>
      <c r="NM37" s="8"/>
      <c r="NN37" s="8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J37" s="8"/>
      <c r="OK37" s="8"/>
      <c r="OL37" s="8"/>
      <c r="OM37" s="8"/>
      <c r="ON37" s="8"/>
      <c r="OO37" s="8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K37" s="8"/>
      <c r="PL37" s="8"/>
      <c r="PM37" s="8"/>
      <c r="PN37" s="8"/>
      <c r="PO37" s="8"/>
      <c r="PP37" s="8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L37" s="8"/>
      <c r="QM37" s="8"/>
      <c r="QN37" s="8"/>
      <c r="QO37" s="8"/>
      <c r="QP37" s="8"/>
      <c r="QQ37" s="8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M37" s="8"/>
      <c r="RN37" s="8"/>
      <c r="RO37" s="8"/>
      <c r="RP37" s="8"/>
      <c r="RQ37" s="8"/>
      <c r="RR37" s="8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N37" s="8"/>
      <c r="SO37" s="8"/>
      <c r="SP37" s="8"/>
      <c r="SQ37" s="8"/>
      <c r="SR37" s="8"/>
      <c r="SS37" s="8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O37" s="8"/>
    </row>
    <row r="38" spans="1:535" s="5" customFormat="1" x14ac:dyDescent="0.25">
      <c r="A38" s="3" t="s">
        <v>28</v>
      </c>
      <c r="B38" s="9"/>
      <c r="C38" s="7"/>
      <c r="D38" s="7"/>
      <c r="E38" s="7"/>
      <c r="F38" s="12"/>
      <c r="G38" s="42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</row>
    <row r="39" spans="1:535" x14ac:dyDescent="0.25">
      <c r="A39" s="6" t="s">
        <v>29</v>
      </c>
      <c r="B39" s="9"/>
      <c r="C39" s="8"/>
      <c r="D39" s="8"/>
      <c r="E39" s="8"/>
      <c r="F39" s="12"/>
      <c r="G39" s="42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L39" s="8"/>
      <c r="QM39" s="8"/>
      <c r="QN39" s="8"/>
      <c r="QO39" s="8"/>
      <c r="QP39" s="8"/>
      <c r="QQ39" s="8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M39" s="8"/>
      <c r="RN39" s="8"/>
      <c r="RO39" s="8"/>
      <c r="RP39" s="8"/>
      <c r="RQ39" s="8"/>
      <c r="RR39" s="8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N39" s="8"/>
      <c r="SO39" s="8"/>
      <c r="SP39" s="8"/>
      <c r="SQ39" s="8"/>
      <c r="SR39" s="8"/>
      <c r="SS39" s="8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O39" s="8"/>
    </row>
    <row r="40" spans="1:535" s="5" customFormat="1" x14ac:dyDescent="0.25">
      <c r="A40" s="3" t="s">
        <v>30</v>
      </c>
      <c r="B40" s="9"/>
      <c r="C40" s="7"/>
      <c r="D40" s="7"/>
      <c r="E40" s="7"/>
      <c r="F40" s="12"/>
      <c r="G40" s="42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</row>
    <row r="41" spans="1:535" x14ac:dyDescent="0.25">
      <c r="A41" s="6" t="s">
        <v>31</v>
      </c>
      <c r="B41" s="9"/>
      <c r="C41" s="8"/>
      <c r="D41" s="8"/>
      <c r="E41" s="8"/>
      <c r="F41" s="12"/>
      <c r="G41" s="42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  <c r="MJ41" s="8"/>
      <c r="MK41" s="8"/>
      <c r="ML41" s="8"/>
      <c r="MM41" s="8"/>
      <c r="MN41" s="8"/>
      <c r="MO41" s="8"/>
      <c r="MP41" s="8"/>
      <c r="MQ41" s="8"/>
      <c r="MR41" s="8"/>
      <c r="MS41" s="8"/>
      <c r="MT41" s="8"/>
      <c r="MU41" s="8"/>
      <c r="MV41" s="8"/>
      <c r="MW41" s="8"/>
      <c r="MX41" s="8"/>
      <c r="MY41" s="8"/>
      <c r="MZ41" s="8"/>
      <c r="NA41" s="8"/>
      <c r="NB41" s="8"/>
      <c r="NC41" s="8"/>
      <c r="ND41" s="8"/>
      <c r="NE41" s="8"/>
      <c r="NF41" s="8"/>
      <c r="NG41" s="8"/>
      <c r="NH41" s="8"/>
      <c r="NI41" s="8"/>
      <c r="NJ41" s="8"/>
      <c r="NK41" s="8"/>
      <c r="NL41" s="8"/>
      <c r="NM41" s="8"/>
      <c r="NN41" s="8"/>
      <c r="NO41" s="8"/>
      <c r="NP41" s="8"/>
      <c r="NQ41" s="8"/>
      <c r="NR41" s="8"/>
      <c r="NS41" s="8"/>
      <c r="NT41" s="8"/>
      <c r="NU41" s="8"/>
      <c r="NV41" s="8"/>
      <c r="NW41" s="8"/>
      <c r="NX41" s="8"/>
      <c r="NY41" s="8"/>
      <c r="NZ41" s="8"/>
      <c r="OA41" s="8"/>
      <c r="OB41" s="8"/>
      <c r="OC41" s="8"/>
      <c r="OD41" s="8"/>
      <c r="OE41" s="8"/>
      <c r="OF41" s="8"/>
      <c r="OG41" s="8"/>
      <c r="OH41" s="8"/>
      <c r="OI41" s="8"/>
      <c r="OJ41" s="8"/>
      <c r="OK41" s="8"/>
      <c r="OL41" s="8"/>
      <c r="OM41" s="8"/>
      <c r="ON41" s="8"/>
      <c r="OO41" s="8"/>
      <c r="OP41" s="8"/>
      <c r="OQ41" s="8"/>
      <c r="OR41" s="8"/>
      <c r="OS41" s="8"/>
      <c r="OT41" s="8"/>
      <c r="OU41" s="8"/>
      <c r="OV41" s="8"/>
      <c r="OW41" s="8"/>
      <c r="OX41" s="8"/>
      <c r="OY41" s="8"/>
      <c r="OZ41" s="8"/>
      <c r="PA41" s="8"/>
      <c r="PB41" s="8"/>
      <c r="PC41" s="8"/>
      <c r="PD41" s="8"/>
      <c r="PE41" s="8"/>
      <c r="PF41" s="8"/>
      <c r="PG41" s="8"/>
      <c r="PH41" s="8"/>
      <c r="PI41" s="8"/>
      <c r="PJ41" s="8"/>
      <c r="PK41" s="8"/>
      <c r="PL41" s="8"/>
      <c r="PM41" s="8"/>
      <c r="PN41" s="8"/>
      <c r="PO41" s="8"/>
      <c r="PP41" s="8"/>
      <c r="PQ41" s="8"/>
      <c r="PR41" s="8"/>
      <c r="PS41" s="8"/>
      <c r="PT41" s="8"/>
      <c r="PU41" s="8"/>
      <c r="PV41" s="8"/>
      <c r="PW41" s="8"/>
      <c r="PX41" s="8"/>
      <c r="PY41" s="8"/>
      <c r="PZ41" s="8"/>
      <c r="QA41" s="8"/>
      <c r="QB41" s="8"/>
      <c r="QC41" s="8"/>
      <c r="QD41" s="8"/>
      <c r="QE41" s="8"/>
      <c r="QF41" s="8"/>
      <c r="QG41" s="8"/>
      <c r="QH41" s="8"/>
      <c r="QI41" s="8"/>
      <c r="QJ41" s="8"/>
      <c r="QK41" s="8"/>
      <c r="QL41" s="8"/>
      <c r="QM41" s="8"/>
      <c r="QN41" s="8"/>
      <c r="QO41" s="8"/>
      <c r="QP41" s="8"/>
      <c r="QQ41" s="8"/>
      <c r="QR41" s="8"/>
      <c r="QS41" s="8"/>
      <c r="QT41" s="8"/>
      <c r="QU41" s="8"/>
      <c r="QV41" s="8"/>
      <c r="QW41" s="8"/>
      <c r="QX41" s="8"/>
      <c r="QY41" s="8"/>
      <c r="QZ41" s="8"/>
      <c r="RA41" s="8"/>
      <c r="RB41" s="8"/>
      <c r="RC41" s="8"/>
      <c r="RD41" s="8"/>
      <c r="RE41" s="8"/>
      <c r="RF41" s="8"/>
      <c r="RG41" s="8"/>
      <c r="RH41" s="8"/>
      <c r="RI41" s="8"/>
      <c r="RJ41" s="8"/>
      <c r="RK41" s="8"/>
      <c r="RL41" s="8"/>
      <c r="RM41" s="8"/>
      <c r="RN41" s="8"/>
      <c r="RO41" s="8"/>
      <c r="RP41" s="8"/>
      <c r="RQ41" s="8"/>
      <c r="RR41" s="8"/>
      <c r="RS41" s="8"/>
      <c r="RT41" s="8"/>
      <c r="RU41" s="8"/>
      <c r="RV41" s="8"/>
      <c r="RW41" s="8"/>
      <c r="RX41" s="8"/>
      <c r="RY41" s="8"/>
      <c r="RZ41" s="8"/>
      <c r="SA41" s="8"/>
      <c r="SB41" s="8"/>
      <c r="SC41" s="8"/>
      <c r="SD41" s="8"/>
      <c r="SE41" s="8"/>
      <c r="SF41" s="8"/>
      <c r="SG41" s="8"/>
      <c r="SH41" s="8"/>
      <c r="SI41" s="8"/>
      <c r="SJ41" s="8"/>
      <c r="SK41" s="8"/>
      <c r="SL41" s="8"/>
      <c r="SM41" s="8"/>
      <c r="SN41" s="8"/>
      <c r="SO41" s="8"/>
      <c r="SP41" s="8"/>
      <c r="SQ41" s="8"/>
      <c r="SR41" s="8"/>
      <c r="SS41" s="8"/>
      <c r="ST41" s="8"/>
      <c r="SU41" s="8"/>
      <c r="SV41" s="8"/>
      <c r="SW41" s="8"/>
      <c r="SX41" s="8"/>
      <c r="SY41" s="8"/>
      <c r="SZ41" s="8"/>
      <c r="TA41" s="8"/>
      <c r="TB41" s="8"/>
      <c r="TC41" s="8"/>
      <c r="TD41" s="8"/>
      <c r="TE41" s="8"/>
      <c r="TF41" s="8"/>
      <c r="TG41" s="8"/>
      <c r="TH41" s="8"/>
      <c r="TI41" s="8"/>
      <c r="TJ41" s="8"/>
      <c r="TK41" s="8"/>
      <c r="TL41" s="8"/>
      <c r="TM41" s="8"/>
      <c r="TN41" s="8"/>
      <c r="TO41" s="8"/>
    </row>
    <row r="42" spans="1:535" s="5" customFormat="1" x14ac:dyDescent="0.25">
      <c r="A42" s="3" t="s">
        <v>32</v>
      </c>
      <c r="B42" s="9"/>
      <c r="C42" s="7"/>
      <c r="D42" s="7"/>
      <c r="E42" s="7"/>
      <c r="F42" s="12"/>
      <c r="G42" s="42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</row>
    <row r="43" spans="1:535" x14ac:dyDescent="0.25">
      <c r="A43" s="6" t="s">
        <v>33</v>
      </c>
      <c r="B43" s="9"/>
      <c r="C43" s="8"/>
      <c r="D43" s="8"/>
      <c r="E43" s="8"/>
      <c r="F43" s="12"/>
      <c r="G43" s="42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</row>
    <row r="44" spans="1:535" s="5" customFormat="1" x14ac:dyDescent="0.25">
      <c r="A44" s="3" t="s">
        <v>34</v>
      </c>
      <c r="B44" s="9"/>
      <c r="C44" s="7"/>
      <c r="D44" s="7"/>
      <c r="E44" s="7"/>
      <c r="F44" s="12"/>
      <c r="G44" s="42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</row>
    <row r="45" spans="1:535" x14ac:dyDescent="0.25">
      <c r="A45" s="6" t="s">
        <v>35</v>
      </c>
      <c r="B45" s="9"/>
      <c r="C45" s="8"/>
      <c r="D45" s="8"/>
      <c r="E45" s="8"/>
      <c r="F45" s="12"/>
      <c r="G45" s="42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</row>
    <row r="46" spans="1:535" s="5" customFormat="1" x14ac:dyDescent="0.25">
      <c r="A46" s="3" t="s">
        <v>36</v>
      </c>
      <c r="B46" s="9"/>
      <c r="C46" s="7"/>
      <c r="D46" s="7"/>
      <c r="E46" s="7"/>
      <c r="F46" s="12"/>
      <c r="G46" s="4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</row>
    <row r="47" spans="1:535" x14ac:dyDescent="0.25">
      <c r="A47" s="6" t="s">
        <v>37</v>
      </c>
      <c r="B47" s="9"/>
      <c r="C47" s="8"/>
      <c r="D47" s="8"/>
      <c r="E47" s="8"/>
      <c r="F47" s="12"/>
      <c r="G47" s="42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</row>
    <row r="48" spans="1:535" s="5" customFormat="1" x14ac:dyDescent="0.25">
      <c r="A48" s="3" t="s">
        <v>38</v>
      </c>
      <c r="B48" s="9"/>
      <c r="C48" s="7"/>
      <c r="D48" s="7"/>
      <c r="E48" s="7"/>
      <c r="F48" s="12"/>
      <c r="G48" s="42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  <c r="IW48" s="7"/>
      <c r="IX48" s="7"/>
      <c r="IY48" s="7"/>
      <c r="IZ48" s="7"/>
      <c r="JA48" s="7"/>
      <c r="JB48" s="7"/>
      <c r="JC48" s="7"/>
      <c r="JD48" s="7"/>
      <c r="JE48" s="7"/>
      <c r="JF48" s="7"/>
      <c r="JG48" s="7"/>
      <c r="JH48" s="7"/>
      <c r="JI48" s="7"/>
      <c r="JJ48" s="7"/>
      <c r="JK48" s="7"/>
      <c r="JL48" s="7"/>
      <c r="JM48" s="7"/>
      <c r="JN48" s="7"/>
      <c r="JO48" s="7"/>
      <c r="JP48" s="7"/>
      <c r="JQ48" s="7"/>
      <c r="JR48" s="7"/>
      <c r="JS48" s="7"/>
      <c r="JT48" s="7"/>
      <c r="JU48" s="7"/>
      <c r="JV48" s="7"/>
      <c r="JW48" s="7"/>
      <c r="JX48" s="7"/>
      <c r="JY48" s="7"/>
      <c r="JZ48" s="7"/>
      <c r="KA48" s="7"/>
      <c r="KB48" s="7"/>
      <c r="KC48" s="7"/>
      <c r="KD48" s="7"/>
      <c r="KE48" s="7"/>
      <c r="KF48" s="7"/>
      <c r="KG48" s="7"/>
      <c r="KH48" s="7"/>
      <c r="KI48" s="7"/>
      <c r="KJ48" s="7"/>
      <c r="KK48" s="7"/>
      <c r="KL48" s="7"/>
      <c r="KM48" s="7"/>
      <c r="KN48" s="7"/>
      <c r="KO48" s="7"/>
      <c r="KP48" s="7"/>
      <c r="KQ48" s="7"/>
      <c r="KR48" s="7"/>
      <c r="KS48" s="7"/>
      <c r="KT48" s="7"/>
      <c r="KU48" s="7"/>
      <c r="KV48" s="7"/>
      <c r="KW48" s="7"/>
      <c r="KX48" s="7"/>
      <c r="KY48" s="7"/>
      <c r="KZ48" s="7"/>
      <c r="LA48" s="7"/>
      <c r="LB48" s="7"/>
      <c r="LC48" s="7"/>
      <c r="LD48" s="7"/>
      <c r="LE48" s="7"/>
      <c r="LF48" s="7"/>
      <c r="LG48" s="7"/>
      <c r="LH48" s="7"/>
      <c r="LI48" s="7"/>
      <c r="LJ48" s="7"/>
      <c r="LK48" s="7"/>
      <c r="LL48" s="7"/>
      <c r="LM48" s="7"/>
      <c r="LN48" s="7"/>
      <c r="LO48" s="7"/>
      <c r="LP48" s="7"/>
      <c r="LQ48" s="7"/>
      <c r="LR48" s="7"/>
      <c r="LS48" s="7"/>
      <c r="LT48" s="7"/>
      <c r="LU48" s="7"/>
      <c r="LV48" s="7"/>
      <c r="LW48" s="7"/>
      <c r="LX48" s="7"/>
      <c r="LY48" s="7"/>
      <c r="LZ48" s="7"/>
      <c r="MA48" s="7"/>
      <c r="MB48" s="7"/>
      <c r="MC48" s="7"/>
      <c r="MD48" s="7"/>
      <c r="ME48" s="7"/>
      <c r="MF48" s="7"/>
      <c r="MG48" s="7"/>
      <c r="MH48" s="7"/>
      <c r="MI48" s="7"/>
      <c r="MJ48" s="7"/>
      <c r="MK48" s="7"/>
      <c r="ML48" s="7"/>
      <c r="MM48" s="7"/>
      <c r="MN48" s="7"/>
      <c r="MO48" s="7"/>
      <c r="MP48" s="7"/>
      <c r="MQ48" s="7"/>
      <c r="MR48" s="7"/>
      <c r="MS48" s="7"/>
      <c r="MT48" s="7"/>
      <c r="MU48" s="7"/>
      <c r="MV48" s="7"/>
      <c r="MW48" s="7"/>
      <c r="MX48" s="7"/>
      <c r="MY48" s="7"/>
      <c r="MZ48" s="7"/>
      <c r="NA48" s="7"/>
      <c r="NB48" s="7"/>
      <c r="NC48" s="7"/>
      <c r="ND48" s="7"/>
      <c r="NE48" s="7"/>
      <c r="NF48" s="7"/>
      <c r="NG48" s="7"/>
      <c r="NH48" s="7"/>
      <c r="NI48" s="7"/>
      <c r="NJ48" s="7"/>
      <c r="NK48" s="7"/>
      <c r="NL48" s="7"/>
      <c r="NM48" s="7"/>
      <c r="NN48" s="7"/>
      <c r="NO48" s="7"/>
      <c r="NP48" s="7"/>
      <c r="NQ48" s="7"/>
      <c r="NR48" s="7"/>
      <c r="NS48" s="7"/>
      <c r="NT48" s="7"/>
      <c r="NU48" s="7"/>
      <c r="NV48" s="7"/>
      <c r="NW48" s="7"/>
      <c r="NX48" s="7"/>
      <c r="NY48" s="7"/>
      <c r="NZ48" s="7"/>
      <c r="OA48" s="7"/>
      <c r="OB48" s="7"/>
      <c r="OC48" s="7"/>
      <c r="OD48" s="7"/>
      <c r="OE48" s="7"/>
      <c r="OF48" s="7"/>
      <c r="OG48" s="7"/>
      <c r="OH48" s="7"/>
      <c r="OI48" s="7"/>
      <c r="OJ48" s="7"/>
      <c r="OK48" s="7"/>
      <c r="OL48" s="7"/>
      <c r="OM48" s="7"/>
      <c r="ON48" s="7"/>
      <c r="OO48" s="7"/>
      <c r="OP48" s="7"/>
      <c r="OQ48" s="7"/>
      <c r="OR48" s="7"/>
      <c r="OS48" s="7"/>
      <c r="OT48" s="7"/>
      <c r="OU48" s="7"/>
      <c r="OV48" s="7"/>
      <c r="OW48" s="7"/>
      <c r="OX48" s="7"/>
      <c r="OY48" s="7"/>
      <c r="OZ48" s="7"/>
      <c r="PA48" s="7"/>
      <c r="PB48" s="7"/>
      <c r="PC48" s="7"/>
      <c r="PD48" s="7"/>
      <c r="PE48" s="7"/>
      <c r="PF48" s="7"/>
      <c r="PG48" s="7"/>
      <c r="PH48" s="7"/>
      <c r="PI48" s="7"/>
      <c r="PJ48" s="7"/>
      <c r="PK48" s="7"/>
      <c r="PL48" s="7"/>
      <c r="PM48" s="7"/>
      <c r="PN48" s="7"/>
      <c r="PO48" s="7"/>
      <c r="PP48" s="7"/>
      <c r="PQ48" s="7"/>
      <c r="PR48" s="7"/>
      <c r="PS48" s="7"/>
      <c r="PT48" s="7"/>
      <c r="PU48" s="7"/>
      <c r="PV48" s="7"/>
      <c r="PW48" s="7"/>
      <c r="PX48" s="7"/>
      <c r="PY48" s="7"/>
      <c r="PZ48" s="7"/>
      <c r="QA48" s="7"/>
      <c r="QB48" s="7"/>
      <c r="QC48" s="7"/>
      <c r="QD48" s="7"/>
      <c r="QE48" s="7"/>
      <c r="QF48" s="7"/>
      <c r="QG48" s="7"/>
      <c r="QH48" s="7"/>
      <c r="QI48" s="7"/>
      <c r="QJ48" s="7"/>
      <c r="QK48" s="7"/>
      <c r="QL48" s="7"/>
      <c r="QM48" s="7"/>
      <c r="QN48" s="7"/>
      <c r="QO48" s="7"/>
      <c r="QP48" s="7"/>
      <c r="QQ48" s="7"/>
      <c r="QR48" s="7"/>
      <c r="QS48" s="7"/>
      <c r="QT48" s="7"/>
      <c r="QU48" s="7"/>
      <c r="QV48" s="7"/>
      <c r="QW48" s="7"/>
      <c r="QX48" s="7"/>
      <c r="QY48" s="7"/>
      <c r="QZ48" s="7"/>
      <c r="RA48" s="7"/>
      <c r="RB48" s="7"/>
      <c r="RC48" s="7"/>
      <c r="RD48" s="7"/>
      <c r="RE48" s="7"/>
      <c r="RF48" s="7"/>
      <c r="RG48" s="7"/>
      <c r="RH48" s="7"/>
      <c r="RI48" s="7"/>
      <c r="RJ48" s="7"/>
      <c r="RK48" s="7"/>
      <c r="RL48" s="7"/>
      <c r="RM48" s="7"/>
      <c r="RN48" s="7"/>
      <c r="RO48" s="7"/>
      <c r="RP48" s="7"/>
      <c r="RQ48" s="7"/>
      <c r="RR48" s="7"/>
      <c r="RS48" s="7"/>
      <c r="RT48" s="7"/>
      <c r="RU48" s="7"/>
      <c r="RV48" s="7"/>
      <c r="RW48" s="7"/>
      <c r="RX48" s="7"/>
      <c r="RY48" s="7"/>
      <c r="RZ48" s="7"/>
      <c r="SA48" s="7"/>
      <c r="SB48" s="7"/>
      <c r="SC48" s="7"/>
      <c r="SD48" s="7"/>
      <c r="SE48" s="7"/>
      <c r="SF48" s="7"/>
      <c r="SG48" s="7"/>
      <c r="SH48" s="7"/>
      <c r="SI48" s="7"/>
      <c r="SJ48" s="7"/>
      <c r="SK48" s="7"/>
      <c r="SL48" s="7"/>
      <c r="SM48" s="7"/>
      <c r="SN48" s="7"/>
      <c r="SO48" s="7"/>
      <c r="SP48" s="7"/>
      <c r="SQ48" s="7"/>
      <c r="SR48" s="7"/>
      <c r="SS48" s="7"/>
      <c r="ST48" s="7"/>
      <c r="SU48" s="7"/>
      <c r="SV48" s="7"/>
      <c r="SW48" s="7"/>
      <c r="SX48" s="7"/>
      <c r="SY48" s="7"/>
      <c r="SZ48" s="7"/>
      <c r="TA48" s="7"/>
      <c r="TB48" s="7"/>
      <c r="TC48" s="7"/>
      <c r="TD48" s="7"/>
      <c r="TE48" s="7"/>
      <c r="TF48" s="7"/>
      <c r="TG48" s="7"/>
      <c r="TH48" s="7"/>
      <c r="TI48" s="7"/>
      <c r="TJ48" s="7"/>
      <c r="TK48" s="7"/>
      <c r="TL48" s="7"/>
      <c r="TM48" s="7"/>
      <c r="TN48" s="7"/>
      <c r="TO48" s="7"/>
    </row>
    <row r="49" spans="1:535" x14ac:dyDescent="0.25">
      <c r="A49" s="6" t="s">
        <v>39</v>
      </c>
      <c r="B49" s="9"/>
      <c r="C49" s="8"/>
      <c r="D49" s="8"/>
      <c r="E49" s="8"/>
      <c r="F49" s="12"/>
      <c r="G49" s="42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</row>
    <row r="50" spans="1:535" s="5" customFormat="1" x14ac:dyDescent="0.25">
      <c r="A50" s="3" t="s">
        <v>40</v>
      </c>
      <c r="B50" s="9"/>
      <c r="C50" s="7"/>
      <c r="D50" s="7"/>
      <c r="E50" s="7"/>
      <c r="F50" s="12"/>
      <c r="G50" s="42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  <c r="IY50" s="7"/>
      <c r="IZ50" s="7"/>
      <c r="JA50" s="7"/>
      <c r="JB50" s="7"/>
      <c r="JC50" s="7"/>
      <c r="JD50" s="7"/>
      <c r="JE50" s="7"/>
      <c r="JF50" s="7"/>
      <c r="JG50" s="7"/>
      <c r="JH50" s="7"/>
      <c r="JI50" s="7"/>
      <c r="JJ50" s="7"/>
      <c r="JK50" s="7"/>
      <c r="JL50" s="7"/>
      <c r="JM50" s="7"/>
      <c r="JN50" s="7"/>
      <c r="JO50" s="7"/>
      <c r="JP50" s="7"/>
      <c r="JQ50" s="7"/>
      <c r="JR50" s="7"/>
      <c r="JS50" s="7"/>
      <c r="JT50" s="7"/>
      <c r="JU50" s="7"/>
      <c r="JV50" s="7"/>
      <c r="JW50" s="7"/>
      <c r="JX50" s="7"/>
      <c r="JY50" s="7"/>
      <c r="JZ50" s="7"/>
      <c r="KA50" s="7"/>
      <c r="KB50" s="7"/>
      <c r="KC50" s="7"/>
      <c r="KD50" s="7"/>
      <c r="KE50" s="7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  <c r="KU50" s="7"/>
      <c r="KV50" s="7"/>
      <c r="KW50" s="7"/>
      <c r="KX50" s="7"/>
      <c r="KY50" s="7"/>
      <c r="KZ50" s="7"/>
      <c r="LA50" s="7"/>
      <c r="LB50" s="7"/>
      <c r="LC50" s="7"/>
      <c r="LD50" s="7"/>
      <c r="LE50" s="7"/>
      <c r="LF50" s="7"/>
      <c r="LG50" s="7"/>
      <c r="LH50" s="7"/>
      <c r="LI50" s="7"/>
      <c r="LJ50" s="7"/>
      <c r="LK50" s="7"/>
      <c r="LL50" s="7"/>
      <c r="LM50" s="7"/>
      <c r="LN50" s="7"/>
      <c r="LO50" s="7"/>
      <c r="LP50" s="7"/>
      <c r="LQ50" s="7"/>
      <c r="LR50" s="7"/>
      <c r="LS50" s="7"/>
      <c r="LT50" s="7"/>
      <c r="LU50" s="7"/>
      <c r="LV50" s="7"/>
      <c r="LW50" s="7"/>
      <c r="LX50" s="7"/>
      <c r="LY50" s="7"/>
      <c r="LZ50" s="7"/>
      <c r="MA50" s="7"/>
      <c r="MB50" s="7"/>
      <c r="MC50" s="7"/>
      <c r="MD50" s="7"/>
      <c r="ME50" s="7"/>
      <c r="MF50" s="7"/>
      <c r="MG50" s="7"/>
      <c r="MH50" s="7"/>
      <c r="MI50" s="7"/>
      <c r="MJ50" s="7"/>
      <c r="MK50" s="7"/>
      <c r="ML50" s="7"/>
      <c r="MM50" s="7"/>
      <c r="MN50" s="7"/>
      <c r="MO50" s="7"/>
      <c r="MP50" s="7"/>
      <c r="MQ50" s="7"/>
      <c r="MR50" s="7"/>
      <c r="MS50" s="7"/>
      <c r="MT50" s="7"/>
      <c r="MU50" s="7"/>
      <c r="MV50" s="7"/>
      <c r="MW50" s="7"/>
      <c r="MX50" s="7"/>
      <c r="MY50" s="7"/>
      <c r="MZ50" s="7"/>
      <c r="NA50" s="7"/>
      <c r="NB50" s="7"/>
      <c r="NC50" s="7"/>
      <c r="ND50" s="7"/>
      <c r="NE50" s="7"/>
      <c r="NF50" s="7"/>
      <c r="NG50" s="7"/>
      <c r="NH50" s="7"/>
      <c r="NI50" s="7"/>
      <c r="NJ50" s="7"/>
      <c r="NK50" s="7"/>
      <c r="NL50" s="7"/>
      <c r="NM50" s="7"/>
      <c r="NN50" s="7"/>
      <c r="NO50" s="7"/>
      <c r="NP50" s="7"/>
      <c r="NQ50" s="7"/>
      <c r="NR50" s="7"/>
      <c r="NS50" s="7"/>
      <c r="NT50" s="7"/>
      <c r="NU50" s="7"/>
      <c r="NV50" s="7"/>
      <c r="NW50" s="7"/>
      <c r="NX50" s="7"/>
      <c r="NY50" s="7"/>
      <c r="NZ50" s="7"/>
      <c r="OA50" s="7"/>
      <c r="OB50" s="7"/>
      <c r="OC50" s="7"/>
      <c r="OD50" s="7"/>
      <c r="OE50" s="7"/>
      <c r="OF50" s="7"/>
      <c r="OG50" s="7"/>
      <c r="OH50" s="7"/>
      <c r="OI50" s="7"/>
      <c r="OJ50" s="7"/>
      <c r="OK50" s="7"/>
      <c r="OL50" s="7"/>
      <c r="OM50" s="7"/>
      <c r="ON50" s="7"/>
      <c r="OO50" s="7"/>
      <c r="OP50" s="7"/>
      <c r="OQ50" s="7"/>
      <c r="OR50" s="7"/>
      <c r="OS50" s="7"/>
      <c r="OT50" s="7"/>
      <c r="OU50" s="7"/>
      <c r="OV50" s="7"/>
      <c r="OW50" s="7"/>
      <c r="OX50" s="7"/>
      <c r="OY50" s="7"/>
      <c r="OZ50" s="7"/>
      <c r="PA50" s="7"/>
      <c r="PB50" s="7"/>
      <c r="PC50" s="7"/>
      <c r="PD50" s="7"/>
      <c r="PE50" s="7"/>
      <c r="PF50" s="7"/>
      <c r="PG50" s="7"/>
      <c r="PH50" s="7"/>
      <c r="PI50" s="7"/>
      <c r="PJ50" s="7"/>
      <c r="PK50" s="7"/>
      <c r="PL50" s="7"/>
      <c r="PM50" s="7"/>
      <c r="PN50" s="7"/>
      <c r="PO50" s="7"/>
      <c r="PP50" s="7"/>
      <c r="PQ50" s="7"/>
      <c r="PR50" s="7"/>
      <c r="PS50" s="7"/>
      <c r="PT50" s="7"/>
      <c r="PU50" s="7"/>
      <c r="PV50" s="7"/>
      <c r="PW50" s="7"/>
      <c r="PX50" s="7"/>
      <c r="PY50" s="7"/>
      <c r="PZ50" s="7"/>
      <c r="QA50" s="7"/>
      <c r="QB50" s="7"/>
      <c r="QC50" s="7"/>
      <c r="QD50" s="7"/>
      <c r="QE50" s="7"/>
      <c r="QF50" s="7"/>
      <c r="QG50" s="7"/>
      <c r="QH50" s="7"/>
      <c r="QI50" s="7"/>
      <c r="QJ50" s="7"/>
      <c r="QK50" s="7"/>
      <c r="QL50" s="7"/>
      <c r="QM50" s="7"/>
      <c r="QN50" s="7"/>
      <c r="QO50" s="7"/>
      <c r="QP50" s="7"/>
      <c r="QQ50" s="7"/>
      <c r="QR50" s="7"/>
      <c r="QS50" s="7"/>
      <c r="QT50" s="7"/>
      <c r="QU50" s="7"/>
      <c r="QV50" s="7"/>
      <c r="QW50" s="7"/>
      <c r="QX50" s="7"/>
      <c r="QY50" s="7"/>
      <c r="QZ50" s="7"/>
      <c r="RA50" s="7"/>
      <c r="RB50" s="7"/>
      <c r="RC50" s="7"/>
      <c r="RD50" s="7"/>
      <c r="RE50" s="7"/>
      <c r="RF50" s="7"/>
      <c r="RG50" s="7"/>
      <c r="RH50" s="7"/>
      <c r="RI50" s="7"/>
      <c r="RJ50" s="7"/>
      <c r="RK50" s="7"/>
      <c r="RL50" s="7"/>
      <c r="RM50" s="7"/>
      <c r="RN50" s="7"/>
      <c r="RO50" s="7"/>
      <c r="RP50" s="7"/>
      <c r="RQ50" s="7"/>
      <c r="RR50" s="7"/>
      <c r="RS50" s="7"/>
      <c r="RT50" s="7"/>
      <c r="RU50" s="7"/>
      <c r="RV50" s="7"/>
      <c r="RW50" s="7"/>
      <c r="RX50" s="7"/>
      <c r="RY50" s="7"/>
      <c r="RZ50" s="7"/>
      <c r="SA50" s="7"/>
      <c r="SB50" s="7"/>
      <c r="SC50" s="7"/>
      <c r="SD50" s="7"/>
      <c r="SE50" s="7"/>
      <c r="SF50" s="7"/>
      <c r="SG50" s="7"/>
      <c r="SH50" s="7"/>
      <c r="SI50" s="7"/>
      <c r="SJ50" s="7"/>
      <c r="SK50" s="7"/>
      <c r="SL50" s="7"/>
      <c r="SM50" s="7"/>
      <c r="SN50" s="7"/>
      <c r="SO50" s="7"/>
      <c r="SP50" s="7"/>
      <c r="SQ50" s="7"/>
      <c r="SR50" s="7"/>
      <c r="SS50" s="7"/>
      <c r="ST50" s="7"/>
      <c r="SU50" s="7"/>
      <c r="SV50" s="7"/>
      <c r="SW50" s="7"/>
      <c r="SX50" s="7"/>
      <c r="SY50" s="7"/>
      <c r="SZ50" s="7"/>
      <c r="TA50" s="7"/>
      <c r="TB50" s="7"/>
      <c r="TC50" s="7"/>
      <c r="TD50" s="7"/>
      <c r="TE50" s="7"/>
      <c r="TF50" s="7"/>
      <c r="TG50" s="7"/>
      <c r="TH50" s="7"/>
      <c r="TI50" s="7"/>
      <c r="TJ50" s="7"/>
      <c r="TK50" s="7"/>
      <c r="TL50" s="7"/>
      <c r="TM50" s="7"/>
      <c r="TN50" s="7"/>
      <c r="TO50" s="7"/>
    </row>
    <row r="51" spans="1:535" x14ac:dyDescent="0.25">
      <c r="A51" s="6" t="s">
        <v>41</v>
      </c>
      <c r="B51" s="9"/>
      <c r="C51" s="8"/>
      <c r="D51" s="8"/>
      <c r="E51" s="8"/>
      <c r="F51" s="12"/>
      <c r="G51" s="42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  <c r="MJ51" s="8"/>
      <c r="MK51" s="8"/>
      <c r="ML51" s="8"/>
      <c r="MM51" s="8"/>
      <c r="MN51" s="8"/>
      <c r="MO51" s="8"/>
      <c r="MP51" s="8"/>
      <c r="MQ51" s="8"/>
      <c r="MR51" s="8"/>
      <c r="MS51" s="8"/>
      <c r="MT51" s="8"/>
      <c r="MU51" s="8"/>
      <c r="MV51" s="8"/>
      <c r="MW51" s="8"/>
      <c r="MX51" s="8"/>
      <c r="MY51" s="8"/>
      <c r="MZ51" s="8"/>
      <c r="NA51" s="8"/>
      <c r="NB51" s="8"/>
      <c r="NC51" s="8"/>
      <c r="ND51" s="8"/>
      <c r="NE51" s="8"/>
      <c r="NF51" s="8"/>
      <c r="NG51" s="8"/>
      <c r="NH51" s="8"/>
      <c r="NI51" s="8"/>
      <c r="NJ51" s="8"/>
      <c r="NK51" s="8"/>
      <c r="NL51" s="8"/>
      <c r="NM51" s="8"/>
      <c r="NN51" s="8"/>
      <c r="NO51" s="8"/>
      <c r="NP51" s="8"/>
      <c r="NQ51" s="8"/>
      <c r="NR51" s="8"/>
      <c r="NS51" s="8"/>
      <c r="NT51" s="8"/>
      <c r="NU51" s="8"/>
      <c r="NV51" s="8"/>
      <c r="NW51" s="8"/>
      <c r="NX51" s="8"/>
      <c r="NY51" s="8"/>
      <c r="NZ51" s="8"/>
      <c r="OA51" s="8"/>
      <c r="OB51" s="8"/>
      <c r="OC51" s="8"/>
      <c r="OD51" s="8"/>
      <c r="OE51" s="8"/>
      <c r="OF51" s="8"/>
      <c r="OG51" s="8"/>
      <c r="OH51" s="8"/>
      <c r="OI51" s="8"/>
      <c r="OJ51" s="8"/>
      <c r="OK51" s="8"/>
      <c r="OL51" s="8"/>
      <c r="OM51" s="8"/>
      <c r="ON51" s="8"/>
      <c r="OO51" s="8"/>
      <c r="OP51" s="8"/>
      <c r="OQ51" s="8"/>
      <c r="OR51" s="8"/>
      <c r="OS51" s="8"/>
      <c r="OT51" s="8"/>
      <c r="OU51" s="8"/>
      <c r="OV51" s="8"/>
      <c r="OW51" s="8"/>
      <c r="OX51" s="8"/>
      <c r="OY51" s="8"/>
      <c r="OZ51" s="8"/>
      <c r="PA51" s="8"/>
      <c r="PB51" s="8"/>
      <c r="PC51" s="8"/>
      <c r="PD51" s="8"/>
      <c r="PE51" s="8"/>
      <c r="PF51" s="8"/>
      <c r="PG51" s="8"/>
      <c r="PH51" s="8"/>
      <c r="PI51" s="8"/>
      <c r="PJ51" s="8"/>
      <c r="PK51" s="8"/>
      <c r="PL51" s="8"/>
      <c r="PM51" s="8"/>
      <c r="PN51" s="8"/>
      <c r="PO51" s="8"/>
      <c r="PP51" s="8"/>
      <c r="PQ51" s="8"/>
      <c r="PR51" s="8"/>
      <c r="PS51" s="8"/>
      <c r="PT51" s="8"/>
      <c r="PU51" s="8"/>
      <c r="PV51" s="8"/>
      <c r="PW51" s="8"/>
      <c r="PX51" s="8"/>
      <c r="PY51" s="8"/>
      <c r="PZ51" s="8"/>
      <c r="QA51" s="8"/>
      <c r="QB51" s="8"/>
      <c r="QC51" s="8"/>
      <c r="QD51" s="8"/>
      <c r="QE51" s="8"/>
      <c r="QF51" s="8"/>
      <c r="QG51" s="8"/>
      <c r="QH51" s="8"/>
      <c r="QI51" s="8"/>
      <c r="QJ51" s="8"/>
      <c r="QK51" s="8"/>
      <c r="QL51" s="8"/>
      <c r="QM51" s="8"/>
      <c r="QN51" s="8"/>
      <c r="QO51" s="8"/>
      <c r="QP51" s="8"/>
      <c r="QQ51" s="8"/>
      <c r="QR51" s="8"/>
      <c r="QS51" s="8"/>
      <c r="QT51" s="8"/>
      <c r="QU51" s="8"/>
      <c r="QV51" s="8"/>
      <c r="QW51" s="8"/>
      <c r="QX51" s="8"/>
      <c r="QY51" s="8"/>
      <c r="QZ51" s="8"/>
      <c r="RA51" s="8"/>
      <c r="RB51" s="8"/>
      <c r="RC51" s="8"/>
      <c r="RD51" s="8"/>
      <c r="RE51" s="8"/>
      <c r="RF51" s="8"/>
      <c r="RG51" s="8"/>
      <c r="RH51" s="8"/>
      <c r="RI51" s="8"/>
      <c r="RJ51" s="8"/>
      <c r="RK51" s="8"/>
      <c r="RL51" s="8"/>
      <c r="RM51" s="8"/>
      <c r="RN51" s="8"/>
      <c r="RO51" s="8"/>
      <c r="RP51" s="8"/>
      <c r="RQ51" s="8"/>
      <c r="RR51" s="8"/>
      <c r="RS51" s="8"/>
      <c r="RT51" s="8"/>
      <c r="RU51" s="8"/>
      <c r="RV51" s="8"/>
      <c r="RW51" s="8"/>
      <c r="RX51" s="8"/>
      <c r="RY51" s="8"/>
      <c r="RZ51" s="8"/>
      <c r="SA51" s="8"/>
      <c r="SB51" s="8"/>
      <c r="SC51" s="8"/>
      <c r="SD51" s="8"/>
      <c r="SE51" s="8"/>
      <c r="SF51" s="8"/>
      <c r="SG51" s="8"/>
      <c r="SH51" s="8"/>
      <c r="SI51" s="8"/>
      <c r="SJ51" s="8"/>
      <c r="SK51" s="8"/>
      <c r="SL51" s="8"/>
      <c r="SM51" s="8"/>
      <c r="SN51" s="8"/>
      <c r="SO51" s="8"/>
      <c r="SP51" s="8"/>
      <c r="SQ51" s="8"/>
      <c r="SR51" s="8"/>
      <c r="SS51" s="8"/>
      <c r="ST51" s="8"/>
      <c r="SU51" s="8"/>
      <c r="SV51" s="8"/>
      <c r="SW51" s="8"/>
      <c r="SX51" s="8"/>
      <c r="SY51" s="8"/>
      <c r="SZ51" s="8"/>
      <c r="TA51" s="8"/>
      <c r="TB51" s="8"/>
      <c r="TC51" s="8"/>
      <c r="TD51" s="8"/>
      <c r="TE51" s="8"/>
      <c r="TF51" s="8"/>
      <c r="TG51" s="8"/>
      <c r="TH51" s="8"/>
      <c r="TI51" s="8"/>
      <c r="TJ51" s="8"/>
      <c r="TK51" s="8"/>
      <c r="TL51" s="8"/>
      <c r="TM51" s="8"/>
      <c r="TN51" s="8"/>
      <c r="TO51" s="8"/>
    </row>
    <row r="52" spans="1:535" s="5" customFormat="1" x14ac:dyDescent="0.25">
      <c r="A52" s="6"/>
      <c r="B52" s="9"/>
      <c r="C52" s="7"/>
      <c r="D52" s="7"/>
      <c r="E52" s="7"/>
      <c r="F52" s="12"/>
      <c r="G52" s="44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  <c r="IY52" s="7"/>
      <c r="IZ52" s="7"/>
      <c r="JA52" s="7"/>
      <c r="JB52" s="7"/>
      <c r="JC52" s="7"/>
      <c r="JD52" s="7"/>
      <c r="JE52" s="7"/>
      <c r="JF52" s="7"/>
      <c r="JG52" s="7"/>
      <c r="JH52" s="7"/>
      <c r="JI52" s="7"/>
      <c r="JJ52" s="7"/>
      <c r="JK52" s="7"/>
      <c r="JL52" s="7"/>
      <c r="JM52" s="7"/>
      <c r="JN52" s="7"/>
      <c r="JO52" s="7"/>
      <c r="JP52" s="7"/>
      <c r="JQ52" s="7"/>
      <c r="JR52" s="7"/>
      <c r="JS52" s="7"/>
      <c r="JT52" s="7"/>
      <c r="JU52" s="7"/>
      <c r="JV52" s="7"/>
      <c r="JW52" s="7"/>
      <c r="JX52" s="7"/>
      <c r="JY52" s="7"/>
      <c r="JZ52" s="7"/>
      <c r="KA52" s="7"/>
      <c r="KB52" s="7"/>
      <c r="KC52" s="7"/>
      <c r="KD52" s="7"/>
      <c r="KE52" s="7"/>
      <c r="KF52" s="7"/>
      <c r="KG52" s="7"/>
      <c r="KH52" s="7"/>
      <c r="KI52" s="7"/>
      <c r="KJ52" s="7"/>
      <c r="KK52" s="7"/>
      <c r="KL52" s="7"/>
      <c r="KM52" s="7"/>
      <c r="KN52" s="7"/>
      <c r="KO52" s="7"/>
      <c r="KP52" s="7"/>
      <c r="KQ52" s="7"/>
      <c r="KR52" s="7"/>
      <c r="KS52" s="7"/>
      <c r="KT52" s="7"/>
      <c r="KU52" s="7"/>
      <c r="KV52" s="7"/>
      <c r="KW52" s="7"/>
      <c r="KX52" s="7"/>
      <c r="KY52" s="7"/>
      <c r="KZ52" s="7"/>
      <c r="LA52" s="7"/>
      <c r="LB52" s="7"/>
      <c r="LC52" s="7"/>
      <c r="LD52" s="7"/>
      <c r="LE52" s="7"/>
      <c r="LF52" s="7"/>
      <c r="LG52" s="7"/>
      <c r="LH52" s="7"/>
      <c r="LI52" s="7"/>
      <c r="LJ52" s="7"/>
      <c r="LK52" s="7"/>
      <c r="LL52" s="7"/>
      <c r="LM52" s="7"/>
      <c r="LN52" s="7"/>
      <c r="LO52" s="7"/>
      <c r="LP52" s="7"/>
      <c r="LQ52" s="7"/>
      <c r="LR52" s="7"/>
      <c r="LS52" s="7"/>
      <c r="LT52" s="7"/>
      <c r="LU52" s="7"/>
      <c r="LV52" s="7"/>
      <c r="LW52" s="7"/>
      <c r="LX52" s="7"/>
      <c r="LY52" s="7"/>
      <c r="LZ52" s="7"/>
      <c r="MA52" s="7"/>
      <c r="MB52" s="7"/>
      <c r="MC52" s="7"/>
      <c r="MD52" s="7"/>
      <c r="ME52" s="7"/>
      <c r="MF52" s="7"/>
      <c r="MG52" s="7"/>
      <c r="MH52" s="7"/>
      <c r="MI52" s="7"/>
      <c r="MJ52" s="7"/>
      <c r="MK52" s="7"/>
      <c r="ML52" s="7"/>
      <c r="MM52" s="7"/>
      <c r="MN52" s="7"/>
      <c r="MO52" s="7"/>
      <c r="MP52" s="7"/>
      <c r="MQ52" s="7"/>
      <c r="MR52" s="7"/>
      <c r="MS52" s="7"/>
      <c r="MT52" s="7"/>
      <c r="MU52" s="7"/>
      <c r="MV52" s="7"/>
      <c r="MW52" s="7"/>
      <c r="MX52" s="7"/>
      <c r="MY52" s="7"/>
      <c r="MZ52" s="7"/>
      <c r="NA52" s="7"/>
      <c r="NB52" s="7"/>
      <c r="NC52" s="7"/>
      <c r="ND52" s="7"/>
      <c r="NE52" s="7"/>
      <c r="NF52" s="7"/>
      <c r="NG52" s="7"/>
      <c r="NH52" s="7"/>
      <c r="NI52" s="7"/>
      <c r="NJ52" s="7"/>
      <c r="NK52" s="7"/>
      <c r="NL52" s="7"/>
      <c r="NM52" s="7"/>
      <c r="NN52" s="7"/>
      <c r="NO52" s="7"/>
      <c r="NP52" s="7"/>
      <c r="NQ52" s="7"/>
      <c r="NR52" s="7"/>
      <c r="NS52" s="7"/>
      <c r="NT52" s="7"/>
      <c r="NU52" s="7"/>
      <c r="NV52" s="7"/>
      <c r="NW52" s="7"/>
      <c r="NX52" s="7"/>
      <c r="NY52" s="7"/>
      <c r="NZ52" s="7"/>
      <c r="OA52" s="7"/>
      <c r="OB52" s="7"/>
      <c r="OC52" s="7"/>
      <c r="OD52" s="7"/>
      <c r="OE52" s="7"/>
      <c r="OF52" s="7"/>
      <c r="OG52" s="7"/>
      <c r="OH52" s="7"/>
      <c r="OI52" s="7"/>
      <c r="OJ52" s="7"/>
      <c r="OK52" s="7"/>
      <c r="OL52" s="7"/>
      <c r="OM52" s="7"/>
      <c r="ON52" s="7"/>
      <c r="OO52" s="7"/>
      <c r="OP52" s="7"/>
      <c r="OQ52" s="7"/>
      <c r="OR52" s="7"/>
      <c r="OS52" s="7"/>
      <c r="OT52" s="7"/>
      <c r="OU52" s="7"/>
      <c r="OV52" s="7"/>
      <c r="OW52" s="7"/>
      <c r="OX52" s="7"/>
      <c r="OY52" s="7"/>
      <c r="OZ52" s="7"/>
      <c r="PA52" s="7"/>
      <c r="PB52" s="7"/>
      <c r="PC52" s="7"/>
      <c r="PD52" s="7"/>
      <c r="PE52" s="7"/>
      <c r="PF52" s="7"/>
      <c r="PG52" s="7"/>
      <c r="PH52" s="7"/>
      <c r="PI52" s="7"/>
      <c r="PJ52" s="7"/>
      <c r="PK52" s="7"/>
      <c r="PL52" s="7"/>
      <c r="PM52" s="7"/>
      <c r="PN52" s="7"/>
      <c r="PO52" s="7"/>
      <c r="PP52" s="7"/>
      <c r="PQ52" s="7"/>
      <c r="PR52" s="7"/>
      <c r="PS52" s="7"/>
      <c r="PT52" s="7"/>
      <c r="PU52" s="7"/>
      <c r="PV52" s="7"/>
      <c r="PW52" s="7"/>
      <c r="PX52" s="7"/>
      <c r="PY52" s="7"/>
      <c r="PZ52" s="7"/>
      <c r="QA52" s="7"/>
      <c r="QB52" s="7"/>
      <c r="QC52" s="7"/>
      <c r="QD52" s="7"/>
      <c r="QE52" s="7"/>
      <c r="QF52" s="7"/>
      <c r="QG52" s="7"/>
      <c r="QH52" s="7"/>
      <c r="QI52" s="7"/>
      <c r="QJ52" s="7"/>
      <c r="QK52" s="7"/>
      <c r="QL52" s="7"/>
      <c r="QM52" s="7"/>
      <c r="QN52" s="7"/>
      <c r="QO52" s="7"/>
      <c r="QP52" s="7"/>
      <c r="QQ52" s="7"/>
      <c r="QR52" s="7"/>
      <c r="QS52" s="7"/>
      <c r="QT52" s="7"/>
      <c r="QU52" s="7"/>
      <c r="QV52" s="7"/>
      <c r="QW52" s="7"/>
      <c r="QX52" s="7"/>
      <c r="QY52" s="7"/>
      <c r="QZ52" s="7"/>
      <c r="RA52" s="7"/>
      <c r="RB52" s="7"/>
      <c r="RC52" s="7"/>
      <c r="RD52" s="7"/>
      <c r="RE52" s="7"/>
      <c r="RF52" s="7"/>
      <c r="RG52" s="7"/>
      <c r="RH52" s="7"/>
      <c r="RI52" s="7"/>
      <c r="RJ52" s="7"/>
      <c r="RK52" s="7"/>
      <c r="RL52" s="7"/>
      <c r="RM52" s="7"/>
      <c r="RN52" s="7"/>
      <c r="RO52" s="7"/>
      <c r="RP52" s="7"/>
      <c r="RQ52" s="7"/>
      <c r="RR52" s="7"/>
      <c r="RS52" s="7"/>
      <c r="RT52" s="7"/>
      <c r="RU52" s="7"/>
      <c r="RV52" s="7"/>
      <c r="RW52" s="7"/>
      <c r="RX52" s="7"/>
      <c r="RY52" s="7"/>
      <c r="RZ52" s="7"/>
      <c r="SA52" s="7"/>
      <c r="SB52" s="7"/>
      <c r="SC52" s="7"/>
      <c r="SD52" s="7"/>
      <c r="SE52" s="7"/>
      <c r="SF52" s="7"/>
      <c r="SG52" s="7"/>
      <c r="SH52" s="7"/>
      <c r="SI52" s="7"/>
      <c r="SJ52" s="7"/>
      <c r="SK52" s="7"/>
      <c r="SL52" s="7"/>
      <c r="SM52" s="7"/>
      <c r="SN52" s="7"/>
      <c r="SO52" s="7"/>
      <c r="SP52" s="7"/>
      <c r="SQ52" s="7"/>
      <c r="SR52" s="7"/>
      <c r="SS52" s="7"/>
      <c r="ST52" s="7"/>
      <c r="SU52" s="7"/>
      <c r="SV52" s="7"/>
      <c r="SW52" s="7"/>
      <c r="SX52" s="7"/>
      <c r="SY52" s="7"/>
      <c r="SZ52" s="7"/>
      <c r="TA52" s="7"/>
      <c r="TB52" s="7"/>
      <c r="TC52" s="7"/>
      <c r="TD52" s="7"/>
      <c r="TE52" s="7"/>
      <c r="TF52" s="7"/>
      <c r="TG52" s="7"/>
      <c r="TH52" s="7"/>
      <c r="TI52" s="7"/>
      <c r="TJ52" s="7"/>
      <c r="TK52" s="7"/>
      <c r="TL52" s="7"/>
      <c r="TM52" s="7"/>
      <c r="TN52" s="7"/>
      <c r="TO52" s="7"/>
    </row>
    <row r="53" spans="1:535" s="25" customFormat="1" x14ac:dyDescent="0.25">
      <c r="A53" s="24"/>
      <c r="B53" s="60"/>
      <c r="G53" s="45"/>
    </row>
    <row r="54" spans="1:535" s="25" customFormat="1" x14ac:dyDescent="0.25">
      <c r="A54" s="24"/>
      <c r="B54" s="60"/>
      <c r="G54" s="46"/>
    </row>
    <row r="55" spans="1:535" s="25" customFormat="1" x14ac:dyDescent="0.25">
      <c r="A55" s="24"/>
      <c r="B55" s="60"/>
      <c r="C55" s="27" t="s">
        <v>55</v>
      </c>
      <c r="D55" s="28"/>
      <c r="G55" s="46"/>
    </row>
    <row r="56" spans="1:535" s="25" customFormat="1" x14ac:dyDescent="0.25">
      <c r="A56" s="24"/>
      <c r="B56" s="60"/>
      <c r="G56" s="47"/>
    </row>
    <row r="57" spans="1:535" s="25" customFormat="1" x14ac:dyDescent="0.25">
      <c r="A57" s="24"/>
      <c r="B57" s="60"/>
      <c r="C57" s="29" t="s">
        <v>56</v>
      </c>
      <c r="D57" s="31"/>
      <c r="G57" s="47"/>
    </row>
    <row r="58" spans="1:535" s="25" customFormat="1" x14ac:dyDescent="0.25">
      <c r="A58" s="24"/>
      <c r="B58" s="60"/>
      <c r="G58" s="47"/>
    </row>
    <row r="59" spans="1:535" s="25" customFormat="1" ht="15.75" thickBot="1" x14ac:dyDescent="0.3">
      <c r="A59" s="24"/>
      <c r="B59" s="60"/>
      <c r="G59" s="47"/>
    </row>
    <row r="60" spans="1:535" s="25" customFormat="1" ht="19.5" thickBot="1" x14ac:dyDescent="0.35">
      <c r="A60" s="24"/>
      <c r="B60" s="60"/>
      <c r="C60" s="30" t="s">
        <v>57</v>
      </c>
      <c r="D60" s="32"/>
      <c r="G60" s="47"/>
    </row>
    <row r="61" spans="1:535" s="25" customFormat="1" x14ac:dyDescent="0.25">
      <c r="A61" s="24"/>
      <c r="B61" s="60"/>
      <c r="G61" s="47"/>
    </row>
    <row r="62" spans="1:535" s="25" customFormat="1" x14ac:dyDescent="0.25">
      <c r="A62" s="24"/>
      <c r="B62" s="60"/>
      <c r="G62" s="47"/>
    </row>
    <row r="63" spans="1:535" s="25" customFormat="1" x14ac:dyDescent="0.25">
      <c r="A63" s="24"/>
      <c r="B63" s="60"/>
      <c r="G63" s="47"/>
    </row>
    <row r="64" spans="1:535" s="25" customFormat="1" x14ac:dyDescent="0.25">
      <c r="A64" s="24"/>
      <c r="B64" s="60"/>
      <c r="G64" s="47"/>
    </row>
    <row r="65" spans="1:2" s="25" customFormat="1" x14ac:dyDescent="0.25">
      <c r="A65" s="24"/>
      <c r="B65" s="60"/>
    </row>
    <row r="66" spans="1:2" s="25" customFormat="1" x14ac:dyDescent="0.25">
      <c r="A66" s="24"/>
      <c r="B66" s="60"/>
    </row>
    <row r="67" spans="1:2" s="25" customFormat="1" x14ac:dyDescent="0.25">
      <c r="A67" s="24"/>
      <c r="B67" s="60"/>
    </row>
    <row r="68" spans="1:2" s="25" customFormat="1" x14ac:dyDescent="0.25">
      <c r="A68" s="24"/>
      <c r="B68" s="60"/>
    </row>
    <row r="69" spans="1:2" s="25" customFormat="1" x14ac:dyDescent="0.25">
      <c r="A69" s="24"/>
      <c r="B69" s="60"/>
    </row>
    <row r="70" spans="1:2" s="25" customFormat="1" x14ac:dyDescent="0.25">
      <c r="A70" s="24"/>
      <c r="B70" s="60"/>
    </row>
    <row r="71" spans="1:2" s="25" customFormat="1" x14ac:dyDescent="0.25">
      <c r="A71" s="24"/>
      <c r="B71" s="60"/>
    </row>
    <row r="72" spans="1:2" s="25" customFormat="1" x14ac:dyDescent="0.25">
      <c r="A72" s="24"/>
      <c r="B72" s="60"/>
    </row>
    <row r="73" spans="1:2" s="25" customFormat="1" x14ac:dyDescent="0.25">
      <c r="A73" s="24"/>
      <c r="B73" s="60"/>
    </row>
    <row r="74" spans="1:2" s="25" customFormat="1" x14ac:dyDescent="0.25">
      <c r="A74" s="24"/>
      <c r="B74" s="60"/>
    </row>
    <row r="75" spans="1:2" s="25" customFormat="1" x14ac:dyDescent="0.25">
      <c r="A75" s="24"/>
      <c r="B75" s="60"/>
    </row>
    <row r="76" spans="1:2" s="25" customFormat="1" x14ac:dyDescent="0.25">
      <c r="A76" s="24"/>
      <c r="B76" s="60"/>
    </row>
    <row r="77" spans="1:2" s="25" customFormat="1" x14ac:dyDescent="0.25">
      <c r="A77" s="24"/>
      <c r="B77" s="60"/>
    </row>
    <row r="78" spans="1:2" s="25" customFormat="1" x14ac:dyDescent="0.25">
      <c r="A78" s="24"/>
      <c r="B78" s="60"/>
    </row>
    <row r="79" spans="1:2" s="25" customFormat="1" x14ac:dyDescent="0.25">
      <c r="A79" s="24"/>
      <c r="B79" s="60"/>
    </row>
    <row r="80" spans="1:2" s="25" customFormat="1" x14ac:dyDescent="0.25">
      <c r="A80" s="24"/>
      <c r="B80" s="60"/>
    </row>
    <row r="81" spans="1:2" s="25" customFormat="1" x14ac:dyDescent="0.25">
      <c r="A81" s="24"/>
      <c r="B81" s="60"/>
    </row>
    <row r="82" spans="1:2" s="25" customFormat="1" x14ac:dyDescent="0.25">
      <c r="A82" s="24"/>
      <c r="B82" s="60"/>
    </row>
    <row r="83" spans="1:2" s="25" customFormat="1" x14ac:dyDescent="0.25">
      <c r="A83" s="24"/>
      <c r="B83" s="60"/>
    </row>
    <row r="84" spans="1:2" s="25" customFormat="1" x14ac:dyDescent="0.25">
      <c r="A84" s="24"/>
      <c r="B84" s="60"/>
    </row>
    <row r="85" spans="1:2" s="25" customFormat="1" x14ac:dyDescent="0.25">
      <c r="A85" s="24"/>
      <c r="B85" s="60"/>
    </row>
    <row r="86" spans="1:2" s="25" customFormat="1" x14ac:dyDescent="0.25">
      <c r="A86" s="24"/>
      <c r="B86" s="60"/>
    </row>
    <row r="87" spans="1:2" s="25" customFormat="1" x14ac:dyDescent="0.25">
      <c r="A87" s="24"/>
      <c r="B87" s="60"/>
    </row>
    <row r="88" spans="1:2" s="25" customFormat="1" x14ac:dyDescent="0.25">
      <c r="A88" s="24"/>
      <c r="B88" s="60"/>
    </row>
    <row r="89" spans="1:2" s="25" customFormat="1" x14ac:dyDescent="0.25">
      <c r="A89" s="24"/>
      <c r="B89" s="60"/>
    </row>
    <row r="90" spans="1:2" s="25" customFormat="1" x14ac:dyDescent="0.25">
      <c r="A90" s="24"/>
      <c r="B90" s="60"/>
    </row>
    <row r="91" spans="1:2" s="25" customFormat="1" x14ac:dyDescent="0.25">
      <c r="A91" s="24"/>
      <c r="B91" s="60"/>
    </row>
    <row r="92" spans="1:2" s="25" customFormat="1" x14ac:dyDescent="0.25">
      <c r="A92" s="24"/>
      <c r="B92" s="60"/>
    </row>
    <row r="93" spans="1:2" s="25" customFormat="1" x14ac:dyDescent="0.25">
      <c r="A93" s="24"/>
      <c r="B93" s="60"/>
    </row>
    <row r="94" spans="1:2" s="25" customFormat="1" x14ac:dyDescent="0.25">
      <c r="A94" s="24"/>
      <c r="B94" s="60"/>
    </row>
    <row r="95" spans="1:2" s="25" customFormat="1" x14ac:dyDescent="0.25">
      <c r="A95" s="24"/>
      <c r="B95" s="60"/>
    </row>
    <row r="96" spans="1:2" s="25" customFormat="1" x14ac:dyDescent="0.25">
      <c r="A96" s="24"/>
      <c r="B96" s="60"/>
    </row>
    <row r="97" spans="1:2" s="25" customFormat="1" x14ac:dyDescent="0.25">
      <c r="A97" s="24"/>
      <c r="B97" s="60"/>
    </row>
    <row r="98" spans="1:2" s="25" customFormat="1" x14ac:dyDescent="0.25">
      <c r="A98" s="24"/>
      <c r="B98" s="60"/>
    </row>
    <row r="99" spans="1:2" s="25" customFormat="1" x14ac:dyDescent="0.25">
      <c r="A99" s="24"/>
      <c r="B99" s="60"/>
    </row>
    <row r="100" spans="1:2" s="25" customFormat="1" x14ac:dyDescent="0.25">
      <c r="A100" s="24"/>
      <c r="B100" s="60"/>
    </row>
    <row r="101" spans="1:2" s="25" customFormat="1" x14ac:dyDescent="0.25">
      <c r="A101" s="24"/>
      <c r="B101" s="60"/>
    </row>
    <row r="102" spans="1:2" s="25" customFormat="1" x14ac:dyDescent="0.25">
      <c r="A102" s="24"/>
      <c r="B102" s="60"/>
    </row>
    <row r="103" spans="1:2" s="25" customFormat="1" x14ac:dyDescent="0.25">
      <c r="A103" s="24"/>
      <c r="B103" s="60"/>
    </row>
    <row r="104" spans="1:2" s="25" customFormat="1" x14ac:dyDescent="0.25">
      <c r="A104" s="24"/>
      <c r="B104" s="60"/>
    </row>
    <row r="105" spans="1:2" s="25" customFormat="1" x14ac:dyDescent="0.25">
      <c r="A105" s="24"/>
      <c r="B105" s="60"/>
    </row>
    <row r="106" spans="1:2" s="25" customFormat="1" x14ac:dyDescent="0.25">
      <c r="A106" s="24"/>
      <c r="B106" s="60"/>
    </row>
    <row r="107" spans="1:2" s="25" customFormat="1" x14ac:dyDescent="0.25">
      <c r="A107" s="24"/>
      <c r="B107" s="60"/>
    </row>
    <row r="108" spans="1:2" s="25" customFormat="1" x14ac:dyDescent="0.25">
      <c r="A108" s="24"/>
      <c r="B108" s="60"/>
    </row>
    <row r="109" spans="1:2" s="25" customFormat="1" x14ac:dyDescent="0.25">
      <c r="A109" s="24"/>
      <c r="B109" s="60"/>
    </row>
    <row r="110" spans="1:2" s="25" customFormat="1" x14ac:dyDescent="0.25">
      <c r="A110" s="24"/>
      <c r="B110" s="60"/>
    </row>
    <row r="111" spans="1:2" s="25" customFormat="1" x14ac:dyDescent="0.25">
      <c r="A111" s="24"/>
      <c r="B111" s="60"/>
    </row>
    <row r="112" spans="1:2" s="25" customFormat="1" x14ac:dyDescent="0.25">
      <c r="A112" s="24"/>
      <c r="B112" s="60"/>
    </row>
    <row r="113" spans="1:2" s="25" customFormat="1" x14ac:dyDescent="0.25">
      <c r="A113" s="24"/>
      <c r="B113" s="60"/>
    </row>
    <row r="114" spans="1:2" s="25" customFormat="1" x14ac:dyDescent="0.25">
      <c r="A114" s="24"/>
      <c r="B114" s="60"/>
    </row>
    <row r="115" spans="1:2" s="25" customFormat="1" x14ac:dyDescent="0.25">
      <c r="A115" s="24"/>
      <c r="B115" s="60"/>
    </row>
    <row r="116" spans="1:2" s="25" customFormat="1" x14ac:dyDescent="0.25">
      <c r="A116" s="24"/>
      <c r="B116" s="60"/>
    </row>
    <row r="117" spans="1:2" s="25" customFormat="1" x14ac:dyDescent="0.25">
      <c r="A117" s="24"/>
      <c r="B117" s="60"/>
    </row>
    <row r="118" spans="1:2" s="25" customFormat="1" x14ac:dyDescent="0.25">
      <c r="A118" s="24"/>
      <c r="B118" s="60"/>
    </row>
    <row r="119" spans="1:2" s="25" customFormat="1" x14ac:dyDescent="0.25">
      <c r="A119" s="24"/>
      <c r="B119" s="60"/>
    </row>
    <row r="120" spans="1:2" s="25" customFormat="1" x14ac:dyDescent="0.25">
      <c r="A120" s="24"/>
      <c r="B120" s="60"/>
    </row>
    <row r="121" spans="1:2" s="25" customFormat="1" x14ac:dyDescent="0.25">
      <c r="A121" s="24"/>
      <c r="B121" s="60"/>
    </row>
    <row r="122" spans="1:2" s="25" customFormat="1" x14ac:dyDescent="0.25">
      <c r="A122" s="24"/>
      <c r="B122" s="60"/>
    </row>
    <row r="123" spans="1:2" s="25" customFormat="1" x14ac:dyDescent="0.25">
      <c r="A123" s="24"/>
      <c r="B123" s="60"/>
    </row>
    <row r="124" spans="1:2" s="25" customFormat="1" x14ac:dyDescent="0.25">
      <c r="A124" s="24"/>
      <c r="B124" s="60"/>
    </row>
    <row r="125" spans="1:2" s="25" customFormat="1" x14ac:dyDescent="0.25">
      <c r="A125" s="24"/>
      <c r="B125" s="60"/>
    </row>
    <row r="126" spans="1:2" s="25" customFormat="1" x14ac:dyDescent="0.25">
      <c r="A126" s="24"/>
      <c r="B126" s="60"/>
    </row>
    <row r="127" spans="1:2" s="25" customFormat="1" x14ac:dyDescent="0.25">
      <c r="A127" s="24"/>
      <c r="B127" s="60"/>
    </row>
    <row r="128" spans="1:2" s="25" customFormat="1" x14ac:dyDescent="0.25">
      <c r="A128" s="24"/>
      <c r="B128" s="60"/>
    </row>
    <row r="129" spans="1:2" s="25" customFormat="1" x14ac:dyDescent="0.25">
      <c r="A129" s="24"/>
      <c r="B129" s="60"/>
    </row>
    <row r="130" spans="1:2" s="25" customFormat="1" x14ac:dyDescent="0.25">
      <c r="A130" s="24"/>
      <c r="B130" s="60"/>
    </row>
    <row r="131" spans="1:2" s="25" customFormat="1" x14ac:dyDescent="0.25">
      <c r="A131" s="24"/>
      <c r="B131" s="60"/>
    </row>
    <row r="132" spans="1:2" s="25" customFormat="1" x14ac:dyDescent="0.25">
      <c r="A132" s="24"/>
      <c r="B132" s="60"/>
    </row>
    <row r="133" spans="1:2" s="25" customFormat="1" x14ac:dyDescent="0.25">
      <c r="A133" s="24"/>
      <c r="B133" s="60"/>
    </row>
    <row r="134" spans="1:2" s="25" customFormat="1" x14ac:dyDescent="0.25">
      <c r="A134" s="24"/>
      <c r="B134" s="60"/>
    </row>
    <row r="135" spans="1:2" s="25" customFormat="1" x14ac:dyDescent="0.25">
      <c r="A135" s="24"/>
      <c r="B135" s="60"/>
    </row>
    <row r="136" spans="1:2" s="25" customFormat="1" x14ac:dyDescent="0.25">
      <c r="A136" s="24"/>
      <c r="B136" s="60"/>
    </row>
    <row r="137" spans="1:2" s="25" customFormat="1" x14ac:dyDescent="0.25">
      <c r="A137" s="24"/>
      <c r="B137" s="60"/>
    </row>
    <row r="138" spans="1:2" s="25" customFormat="1" x14ac:dyDescent="0.25">
      <c r="A138" s="24"/>
      <c r="B138" s="60"/>
    </row>
    <row r="139" spans="1:2" s="25" customFormat="1" x14ac:dyDescent="0.25">
      <c r="A139" s="24"/>
      <c r="B139" s="60"/>
    </row>
    <row r="140" spans="1:2" s="25" customFormat="1" x14ac:dyDescent="0.25">
      <c r="A140" s="24"/>
      <c r="B140" s="60"/>
    </row>
    <row r="141" spans="1:2" s="25" customFormat="1" x14ac:dyDescent="0.25">
      <c r="A141" s="24"/>
      <c r="B141" s="60"/>
    </row>
    <row r="142" spans="1:2" s="25" customFormat="1" x14ac:dyDescent="0.25">
      <c r="A142" s="24"/>
      <c r="B142" s="60"/>
    </row>
    <row r="143" spans="1:2" s="25" customFormat="1" x14ac:dyDescent="0.25">
      <c r="A143" s="24"/>
      <c r="B143" s="60"/>
    </row>
    <row r="144" spans="1:2" s="25" customFormat="1" x14ac:dyDescent="0.25">
      <c r="A144" s="24"/>
      <c r="B144" s="60"/>
    </row>
    <row r="145" spans="1:2" s="25" customFormat="1" x14ac:dyDescent="0.25">
      <c r="A145" s="24"/>
      <c r="B145" s="60"/>
    </row>
    <row r="146" spans="1:2" s="25" customFormat="1" x14ac:dyDescent="0.25">
      <c r="A146" s="24"/>
      <c r="B146" s="60"/>
    </row>
    <row r="147" spans="1:2" s="25" customFormat="1" x14ac:dyDescent="0.25">
      <c r="A147" s="24"/>
      <c r="B147" s="60"/>
    </row>
    <row r="148" spans="1:2" s="25" customFormat="1" x14ac:dyDescent="0.25">
      <c r="A148" s="24"/>
      <c r="B148" s="60"/>
    </row>
    <row r="149" spans="1:2" s="25" customFormat="1" x14ac:dyDescent="0.25">
      <c r="A149" s="24"/>
      <c r="B149" s="60"/>
    </row>
    <row r="150" spans="1:2" s="25" customFormat="1" x14ac:dyDescent="0.25">
      <c r="A150" s="24"/>
      <c r="B150" s="60"/>
    </row>
    <row r="151" spans="1:2" s="25" customFormat="1" x14ac:dyDescent="0.25">
      <c r="A151" s="24"/>
      <c r="B151" s="60"/>
    </row>
    <row r="152" spans="1:2" s="25" customFormat="1" x14ac:dyDescent="0.25">
      <c r="A152" s="24"/>
      <c r="B152" s="60"/>
    </row>
    <row r="153" spans="1:2" s="25" customFormat="1" x14ac:dyDescent="0.25">
      <c r="A153" s="24"/>
      <c r="B153" s="60"/>
    </row>
    <row r="154" spans="1:2" s="25" customFormat="1" x14ac:dyDescent="0.25">
      <c r="A154" s="24"/>
      <c r="B154" s="60"/>
    </row>
    <row r="155" spans="1:2" s="25" customFormat="1" x14ac:dyDescent="0.25">
      <c r="A155" s="24"/>
      <c r="B155" s="60"/>
    </row>
    <row r="156" spans="1:2" s="25" customFormat="1" x14ac:dyDescent="0.25">
      <c r="A156" s="24"/>
      <c r="B156" s="60"/>
    </row>
    <row r="157" spans="1:2" s="25" customFormat="1" x14ac:dyDescent="0.25">
      <c r="A157" s="24"/>
      <c r="B157" s="60"/>
    </row>
    <row r="158" spans="1:2" s="25" customFormat="1" x14ac:dyDescent="0.25">
      <c r="A158" s="24"/>
      <c r="B158" s="60"/>
    </row>
    <row r="159" spans="1:2" s="25" customFormat="1" x14ac:dyDescent="0.25">
      <c r="A159" s="24"/>
      <c r="B159" s="60"/>
    </row>
    <row r="160" spans="1:2" s="25" customFormat="1" x14ac:dyDescent="0.25">
      <c r="A160" s="24"/>
      <c r="B160" s="60"/>
    </row>
    <row r="161" spans="1:2" s="25" customFormat="1" x14ac:dyDescent="0.25">
      <c r="A161" s="24"/>
      <c r="B161" s="60"/>
    </row>
    <row r="162" spans="1:2" s="25" customFormat="1" x14ac:dyDescent="0.25">
      <c r="A162" s="24"/>
      <c r="B162" s="60"/>
    </row>
    <row r="163" spans="1:2" s="25" customFormat="1" x14ac:dyDescent="0.25">
      <c r="A163" s="24"/>
      <c r="B163" s="60"/>
    </row>
    <row r="164" spans="1:2" s="25" customFormat="1" x14ac:dyDescent="0.25">
      <c r="A164" s="24"/>
      <c r="B164" s="60"/>
    </row>
    <row r="165" spans="1:2" s="25" customFormat="1" x14ac:dyDescent="0.25">
      <c r="A165" s="24"/>
      <c r="B165" s="60"/>
    </row>
    <row r="166" spans="1:2" s="25" customFormat="1" x14ac:dyDescent="0.25">
      <c r="A166" s="24"/>
      <c r="B166" s="60"/>
    </row>
    <row r="167" spans="1:2" s="25" customFormat="1" x14ac:dyDescent="0.25">
      <c r="A167" s="24"/>
      <c r="B167" s="60"/>
    </row>
    <row r="168" spans="1:2" s="25" customFormat="1" x14ac:dyDescent="0.25">
      <c r="A168" s="24"/>
      <c r="B168" s="60"/>
    </row>
    <row r="169" spans="1:2" s="25" customFormat="1" x14ac:dyDescent="0.25">
      <c r="A169" s="24"/>
      <c r="B169" s="60"/>
    </row>
    <row r="170" spans="1:2" s="25" customFormat="1" x14ac:dyDescent="0.25">
      <c r="A170" s="24"/>
      <c r="B170" s="60"/>
    </row>
    <row r="171" spans="1:2" s="25" customFormat="1" x14ac:dyDescent="0.25">
      <c r="A171" s="24"/>
      <c r="B171" s="60"/>
    </row>
    <row r="172" spans="1:2" s="25" customFormat="1" x14ac:dyDescent="0.25">
      <c r="A172" s="24"/>
      <c r="B172" s="60"/>
    </row>
    <row r="173" spans="1:2" s="25" customFormat="1" x14ac:dyDescent="0.25">
      <c r="A173" s="24"/>
      <c r="B173" s="60"/>
    </row>
    <row r="174" spans="1:2" s="25" customFormat="1" x14ac:dyDescent="0.25">
      <c r="A174" s="24"/>
      <c r="B174" s="60"/>
    </row>
    <row r="175" spans="1:2" s="25" customFormat="1" x14ac:dyDescent="0.25">
      <c r="A175" s="24"/>
      <c r="B175" s="60"/>
    </row>
    <row r="176" spans="1:2" s="25" customFormat="1" x14ac:dyDescent="0.25">
      <c r="A176" s="24"/>
      <c r="B176" s="60"/>
    </row>
    <row r="177" spans="1:2" s="25" customFormat="1" x14ac:dyDescent="0.25">
      <c r="A177" s="24"/>
      <c r="B177" s="60"/>
    </row>
    <row r="178" spans="1:2" s="25" customFormat="1" x14ac:dyDescent="0.25">
      <c r="A178" s="24"/>
      <c r="B178" s="60"/>
    </row>
    <row r="179" spans="1:2" s="25" customFormat="1" x14ac:dyDescent="0.25">
      <c r="A179" s="24"/>
      <c r="B179" s="60"/>
    </row>
    <row r="180" spans="1:2" s="25" customFormat="1" x14ac:dyDescent="0.25">
      <c r="A180" s="24"/>
      <c r="B180" s="60"/>
    </row>
    <row r="181" spans="1:2" s="25" customFormat="1" x14ac:dyDescent="0.25">
      <c r="A181" s="24"/>
      <c r="B181" s="60"/>
    </row>
    <row r="182" spans="1:2" s="25" customFormat="1" x14ac:dyDescent="0.25">
      <c r="A182" s="24"/>
      <c r="B182" s="60"/>
    </row>
    <row r="183" spans="1:2" s="25" customFormat="1" x14ac:dyDescent="0.25">
      <c r="A183" s="24"/>
      <c r="B183" s="60"/>
    </row>
    <row r="184" spans="1:2" s="25" customFormat="1" x14ac:dyDescent="0.25">
      <c r="A184" s="24"/>
      <c r="B184" s="60"/>
    </row>
    <row r="185" spans="1:2" s="25" customFormat="1" x14ac:dyDescent="0.25">
      <c r="A185" s="24"/>
      <c r="B185" s="60"/>
    </row>
    <row r="186" spans="1:2" s="25" customFormat="1" x14ac:dyDescent="0.25">
      <c r="A186" s="24"/>
      <c r="B186" s="60"/>
    </row>
    <row r="187" spans="1:2" s="25" customFormat="1" x14ac:dyDescent="0.25">
      <c r="A187" s="24"/>
      <c r="B187" s="60"/>
    </row>
    <row r="188" spans="1:2" s="25" customFormat="1" x14ac:dyDescent="0.25">
      <c r="A188" s="24"/>
      <c r="B188" s="60"/>
    </row>
    <row r="189" spans="1:2" s="25" customFormat="1" x14ac:dyDescent="0.25">
      <c r="A189" s="24"/>
      <c r="B189" s="60"/>
    </row>
    <row r="190" spans="1:2" s="25" customFormat="1" x14ac:dyDescent="0.25">
      <c r="A190" s="24"/>
      <c r="B190" s="60"/>
    </row>
    <row r="191" spans="1:2" s="25" customFormat="1" x14ac:dyDescent="0.25">
      <c r="A191" s="24"/>
      <c r="B191" s="60"/>
    </row>
    <row r="192" spans="1:2" s="25" customFormat="1" x14ac:dyDescent="0.25">
      <c r="A192" s="24"/>
      <c r="B192" s="60"/>
    </row>
    <row r="193" spans="1:2" s="25" customFormat="1" x14ac:dyDescent="0.25">
      <c r="A193" s="24"/>
      <c r="B193" s="60"/>
    </row>
    <row r="194" spans="1:2" s="25" customFormat="1" x14ac:dyDescent="0.25">
      <c r="A194" s="24"/>
      <c r="B194" s="60"/>
    </row>
    <row r="195" spans="1:2" s="25" customFormat="1" x14ac:dyDescent="0.25">
      <c r="A195" s="24"/>
      <c r="B195" s="60"/>
    </row>
    <row r="196" spans="1:2" s="25" customFormat="1" x14ac:dyDescent="0.25">
      <c r="A196" s="24"/>
      <c r="B196" s="60"/>
    </row>
    <row r="197" spans="1:2" s="25" customFormat="1" x14ac:dyDescent="0.25">
      <c r="A197" s="24"/>
      <c r="B197" s="60"/>
    </row>
    <row r="198" spans="1:2" s="25" customFormat="1" x14ac:dyDescent="0.25">
      <c r="A198" s="24"/>
      <c r="B198" s="60"/>
    </row>
    <row r="199" spans="1:2" s="25" customFormat="1" x14ac:dyDescent="0.25">
      <c r="A199" s="24"/>
      <c r="B199" s="60"/>
    </row>
    <row r="200" spans="1:2" s="25" customFormat="1" x14ac:dyDescent="0.25">
      <c r="A200" s="24"/>
      <c r="B200" s="60"/>
    </row>
    <row r="201" spans="1:2" s="25" customFormat="1" x14ac:dyDescent="0.25">
      <c r="A201" s="24"/>
      <c r="B201" s="60"/>
    </row>
    <row r="202" spans="1:2" s="25" customFormat="1" x14ac:dyDescent="0.25">
      <c r="A202" s="24"/>
      <c r="B202" s="60"/>
    </row>
    <row r="203" spans="1:2" s="25" customFormat="1" x14ac:dyDescent="0.25">
      <c r="A203" s="24"/>
      <c r="B203" s="60"/>
    </row>
    <row r="204" spans="1:2" s="25" customFormat="1" x14ac:dyDescent="0.25">
      <c r="A204" s="24"/>
      <c r="B204" s="60"/>
    </row>
    <row r="205" spans="1:2" s="25" customFormat="1" x14ac:dyDescent="0.25">
      <c r="A205" s="24"/>
      <c r="B205" s="60"/>
    </row>
    <row r="206" spans="1:2" s="25" customFormat="1" x14ac:dyDescent="0.25">
      <c r="A206" s="24"/>
      <c r="B206" s="60"/>
    </row>
    <row r="207" spans="1:2" s="25" customFormat="1" x14ac:dyDescent="0.25">
      <c r="A207" s="24"/>
      <c r="B207" s="60"/>
    </row>
    <row r="208" spans="1:2" s="25" customFormat="1" x14ac:dyDescent="0.25">
      <c r="A208" s="24"/>
      <c r="B208" s="60"/>
    </row>
    <row r="209" spans="1:2" s="25" customFormat="1" x14ac:dyDescent="0.25">
      <c r="A209" s="24"/>
      <c r="B209" s="60"/>
    </row>
    <row r="210" spans="1:2" s="25" customFormat="1" x14ac:dyDescent="0.25">
      <c r="A210" s="24"/>
      <c r="B210" s="60"/>
    </row>
    <row r="211" spans="1:2" s="25" customFormat="1" x14ac:dyDescent="0.25">
      <c r="A211" s="24"/>
      <c r="B211" s="60"/>
    </row>
    <row r="212" spans="1:2" s="25" customFormat="1" x14ac:dyDescent="0.25">
      <c r="A212" s="24"/>
      <c r="B212" s="60"/>
    </row>
    <row r="213" spans="1:2" s="25" customFormat="1" x14ac:dyDescent="0.25">
      <c r="A213" s="24"/>
      <c r="B213" s="60"/>
    </row>
    <row r="214" spans="1:2" s="25" customFormat="1" x14ac:dyDescent="0.25">
      <c r="A214" s="24"/>
      <c r="B214" s="60"/>
    </row>
    <row r="215" spans="1:2" s="25" customFormat="1" x14ac:dyDescent="0.25">
      <c r="A215" s="24"/>
      <c r="B215" s="60"/>
    </row>
    <row r="216" spans="1:2" s="25" customFormat="1" x14ac:dyDescent="0.25">
      <c r="A216" s="24"/>
      <c r="B216" s="60"/>
    </row>
    <row r="217" spans="1:2" s="25" customFormat="1" x14ac:dyDescent="0.25">
      <c r="A217" s="24"/>
      <c r="B217" s="60"/>
    </row>
    <row r="218" spans="1:2" s="25" customFormat="1" x14ac:dyDescent="0.25">
      <c r="A218" s="24"/>
      <c r="B218" s="60"/>
    </row>
    <row r="219" spans="1:2" s="25" customFormat="1" x14ac:dyDescent="0.25">
      <c r="A219" s="24"/>
      <c r="B219" s="60"/>
    </row>
    <row r="220" spans="1:2" s="25" customFormat="1" x14ac:dyDescent="0.25">
      <c r="A220" s="24"/>
      <c r="B220" s="60"/>
    </row>
    <row r="221" spans="1:2" s="25" customFormat="1" x14ac:dyDescent="0.25">
      <c r="A221" s="24"/>
      <c r="B221" s="60"/>
    </row>
    <row r="222" spans="1:2" s="25" customFormat="1" x14ac:dyDescent="0.25">
      <c r="A222" s="24"/>
      <c r="B222" s="60"/>
    </row>
    <row r="223" spans="1:2" s="25" customFormat="1" x14ac:dyDescent="0.25">
      <c r="A223" s="24"/>
      <c r="B223" s="60"/>
    </row>
    <row r="224" spans="1:2" s="25" customFormat="1" x14ac:dyDescent="0.25">
      <c r="A224" s="24"/>
      <c r="B224" s="60"/>
    </row>
    <row r="225" spans="1:2" s="25" customFormat="1" x14ac:dyDescent="0.25">
      <c r="A225" s="24"/>
      <c r="B225" s="60"/>
    </row>
    <row r="226" spans="1:2" s="25" customFormat="1" x14ac:dyDescent="0.25">
      <c r="A226" s="24"/>
      <c r="B226" s="60"/>
    </row>
    <row r="227" spans="1:2" s="25" customFormat="1" x14ac:dyDescent="0.25">
      <c r="A227" s="24"/>
      <c r="B227" s="60"/>
    </row>
    <row r="228" spans="1:2" s="25" customFormat="1" x14ac:dyDescent="0.25">
      <c r="A228" s="24"/>
      <c r="B228" s="60"/>
    </row>
    <row r="229" spans="1:2" s="25" customFormat="1" x14ac:dyDescent="0.25">
      <c r="A229" s="24"/>
      <c r="B229" s="60"/>
    </row>
    <row r="230" spans="1:2" s="25" customFormat="1" x14ac:dyDescent="0.25">
      <c r="A230" s="24"/>
      <c r="B230" s="60"/>
    </row>
    <row r="231" spans="1:2" s="25" customFormat="1" x14ac:dyDescent="0.25">
      <c r="A231" s="24"/>
      <c r="B231" s="60"/>
    </row>
    <row r="232" spans="1:2" s="25" customFormat="1" x14ac:dyDescent="0.25">
      <c r="A232" s="24"/>
      <c r="B232" s="60"/>
    </row>
    <row r="233" spans="1:2" s="25" customFormat="1" x14ac:dyDescent="0.25">
      <c r="A233" s="24"/>
      <c r="B233" s="60"/>
    </row>
    <row r="234" spans="1:2" s="25" customFormat="1" x14ac:dyDescent="0.25">
      <c r="A234" s="24"/>
      <c r="B234" s="60"/>
    </row>
    <row r="235" spans="1:2" s="25" customFormat="1" x14ac:dyDescent="0.25">
      <c r="A235" s="24"/>
      <c r="B235" s="60"/>
    </row>
    <row r="236" spans="1:2" s="25" customFormat="1" x14ac:dyDescent="0.25">
      <c r="A236" s="24"/>
      <c r="B236" s="60"/>
    </row>
    <row r="237" spans="1:2" s="25" customFormat="1" x14ac:dyDescent="0.25">
      <c r="A237" s="24"/>
      <c r="B237" s="60"/>
    </row>
    <row r="238" spans="1:2" s="25" customFormat="1" x14ac:dyDescent="0.25">
      <c r="A238" s="24"/>
      <c r="B238" s="60"/>
    </row>
    <row r="239" spans="1:2" s="25" customFormat="1" x14ac:dyDescent="0.25">
      <c r="A239" s="24"/>
      <c r="B239" s="60"/>
    </row>
    <row r="240" spans="1:2" s="25" customFormat="1" x14ac:dyDescent="0.25">
      <c r="A240" s="24"/>
      <c r="B240" s="60"/>
    </row>
    <row r="241" spans="1:2" s="25" customFormat="1" x14ac:dyDescent="0.25">
      <c r="A241" s="24"/>
      <c r="B241" s="60"/>
    </row>
    <row r="242" spans="1:2" s="25" customFormat="1" x14ac:dyDescent="0.25">
      <c r="A242" s="24"/>
      <c r="B242" s="60"/>
    </row>
    <row r="243" spans="1:2" s="25" customFormat="1" x14ac:dyDescent="0.25">
      <c r="A243" s="24"/>
      <c r="B243" s="60"/>
    </row>
    <row r="244" spans="1:2" s="25" customFormat="1" x14ac:dyDescent="0.25">
      <c r="A244" s="24"/>
      <c r="B244" s="60"/>
    </row>
    <row r="245" spans="1:2" s="25" customFormat="1" x14ac:dyDescent="0.25">
      <c r="A245" s="24"/>
      <c r="B245" s="60"/>
    </row>
    <row r="246" spans="1:2" s="25" customFormat="1" x14ac:dyDescent="0.25">
      <c r="A246" s="24"/>
      <c r="B246" s="60"/>
    </row>
    <row r="247" spans="1:2" s="25" customFormat="1" x14ac:dyDescent="0.25">
      <c r="A247" s="24"/>
      <c r="B247" s="60"/>
    </row>
    <row r="248" spans="1:2" s="25" customFormat="1" x14ac:dyDescent="0.25">
      <c r="A248" s="24"/>
      <c r="B248" s="60"/>
    </row>
    <row r="249" spans="1:2" s="25" customFormat="1" x14ac:dyDescent="0.25">
      <c r="A249" s="24"/>
      <c r="B249" s="60"/>
    </row>
    <row r="250" spans="1:2" s="25" customFormat="1" x14ac:dyDescent="0.25">
      <c r="A250" s="24"/>
      <c r="B250" s="60"/>
    </row>
    <row r="251" spans="1:2" s="25" customFormat="1" x14ac:dyDescent="0.25">
      <c r="A251" s="24"/>
      <c r="B251" s="60"/>
    </row>
    <row r="252" spans="1:2" s="25" customFormat="1" x14ac:dyDescent="0.25">
      <c r="A252" s="24"/>
      <c r="B252" s="60"/>
    </row>
    <row r="253" spans="1:2" s="25" customFormat="1" x14ac:dyDescent="0.25">
      <c r="A253" s="24"/>
      <c r="B253" s="60"/>
    </row>
    <row r="254" spans="1:2" s="25" customFormat="1" x14ac:dyDescent="0.25">
      <c r="A254" s="24"/>
      <c r="B254" s="60"/>
    </row>
    <row r="255" spans="1:2" s="25" customFormat="1" x14ac:dyDescent="0.25">
      <c r="A255" s="24"/>
      <c r="B255" s="60"/>
    </row>
    <row r="256" spans="1:2" s="25" customFormat="1" x14ac:dyDescent="0.25">
      <c r="A256" s="24"/>
      <c r="B256" s="60"/>
    </row>
    <row r="257" spans="1:2" s="25" customFormat="1" x14ac:dyDescent="0.25">
      <c r="A257" s="24"/>
      <c r="B257" s="60"/>
    </row>
    <row r="258" spans="1:2" s="25" customFormat="1" x14ac:dyDescent="0.25">
      <c r="A258" s="24"/>
      <c r="B258" s="60"/>
    </row>
    <row r="259" spans="1:2" s="25" customFormat="1" x14ac:dyDescent="0.25">
      <c r="A259" s="24"/>
      <c r="B259" s="60"/>
    </row>
    <row r="260" spans="1:2" s="25" customFormat="1" x14ac:dyDescent="0.25">
      <c r="A260" s="24"/>
      <c r="B260" s="60"/>
    </row>
    <row r="261" spans="1:2" s="25" customFormat="1" x14ac:dyDescent="0.25">
      <c r="A261" s="24"/>
      <c r="B261" s="60"/>
    </row>
    <row r="262" spans="1:2" s="25" customFormat="1" x14ac:dyDescent="0.25">
      <c r="A262" s="24"/>
      <c r="B262" s="60"/>
    </row>
    <row r="263" spans="1:2" s="25" customFormat="1" x14ac:dyDescent="0.25">
      <c r="A263" s="24"/>
      <c r="B263" s="60"/>
    </row>
    <row r="264" spans="1:2" s="25" customFormat="1" x14ac:dyDescent="0.25">
      <c r="A264" s="24"/>
      <c r="B264" s="60"/>
    </row>
    <row r="265" spans="1:2" s="25" customFormat="1" x14ac:dyDescent="0.25">
      <c r="A265" s="24"/>
      <c r="B265" s="60"/>
    </row>
    <row r="266" spans="1:2" s="25" customFormat="1" x14ac:dyDescent="0.25">
      <c r="A266" s="24"/>
      <c r="B266" s="60"/>
    </row>
    <row r="267" spans="1:2" s="25" customFormat="1" x14ac:dyDescent="0.25">
      <c r="A267" s="24"/>
      <c r="B267" s="60"/>
    </row>
    <row r="268" spans="1:2" s="25" customFormat="1" x14ac:dyDescent="0.25">
      <c r="A268" s="24"/>
      <c r="B268" s="60"/>
    </row>
    <row r="269" spans="1:2" s="25" customFormat="1" x14ac:dyDescent="0.25">
      <c r="A269" s="24"/>
      <c r="B269" s="60"/>
    </row>
    <row r="270" spans="1:2" s="25" customFormat="1" x14ac:dyDescent="0.25">
      <c r="A270" s="24"/>
      <c r="B270" s="60"/>
    </row>
    <row r="271" spans="1:2" s="25" customFormat="1" x14ac:dyDescent="0.25">
      <c r="A271" s="24"/>
      <c r="B271" s="60"/>
    </row>
    <row r="272" spans="1:2" s="25" customFormat="1" x14ac:dyDescent="0.25">
      <c r="A272" s="24"/>
      <c r="B272" s="60"/>
    </row>
    <row r="273" spans="1:2" s="25" customFormat="1" x14ac:dyDescent="0.25">
      <c r="A273" s="24"/>
      <c r="B273" s="60"/>
    </row>
    <row r="274" spans="1:2" s="25" customFormat="1" x14ac:dyDescent="0.25">
      <c r="A274" s="24"/>
      <c r="B274" s="60"/>
    </row>
    <row r="275" spans="1:2" s="25" customFormat="1" x14ac:dyDescent="0.25">
      <c r="A275" s="24"/>
      <c r="B275" s="60"/>
    </row>
    <row r="276" spans="1:2" s="25" customFormat="1" x14ac:dyDescent="0.25">
      <c r="A276" s="24"/>
      <c r="B276" s="60"/>
    </row>
    <row r="277" spans="1:2" s="25" customFormat="1" x14ac:dyDescent="0.25">
      <c r="A277" s="24"/>
      <c r="B277" s="60"/>
    </row>
    <row r="278" spans="1:2" s="25" customFormat="1" x14ac:dyDescent="0.25">
      <c r="A278" s="24"/>
      <c r="B278" s="60"/>
    </row>
    <row r="279" spans="1:2" s="25" customFormat="1" x14ac:dyDescent="0.25">
      <c r="A279" s="24"/>
      <c r="B279" s="60"/>
    </row>
    <row r="280" spans="1:2" s="25" customFormat="1" x14ac:dyDescent="0.25">
      <c r="A280" s="24"/>
      <c r="B280" s="60"/>
    </row>
    <row r="281" spans="1:2" s="25" customFormat="1" x14ac:dyDescent="0.25">
      <c r="A281" s="24"/>
      <c r="B281" s="60"/>
    </row>
    <row r="282" spans="1:2" s="25" customFormat="1" x14ac:dyDescent="0.25">
      <c r="A282" s="24"/>
      <c r="B282" s="60"/>
    </row>
    <row r="283" spans="1:2" s="25" customFormat="1" x14ac:dyDescent="0.25">
      <c r="A283" s="24"/>
      <c r="B283" s="60"/>
    </row>
    <row r="284" spans="1:2" s="25" customFormat="1" x14ac:dyDescent="0.25">
      <c r="A284" s="24"/>
      <c r="B284" s="60"/>
    </row>
    <row r="285" spans="1:2" s="25" customFormat="1" x14ac:dyDescent="0.25">
      <c r="A285" s="24"/>
      <c r="B285" s="60"/>
    </row>
    <row r="286" spans="1:2" s="25" customFormat="1" x14ac:dyDescent="0.25">
      <c r="A286" s="24"/>
      <c r="B286" s="60"/>
    </row>
    <row r="287" spans="1:2" s="25" customFormat="1" x14ac:dyDescent="0.25">
      <c r="A287" s="24"/>
      <c r="B287" s="60"/>
    </row>
    <row r="288" spans="1:2" s="25" customFormat="1" x14ac:dyDescent="0.25">
      <c r="A288" s="24"/>
      <c r="B288" s="60"/>
    </row>
    <row r="289" spans="1:2" s="25" customFormat="1" x14ac:dyDescent="0.25">
      <c r="A289" s="24"/>
      <c r="B289" s="60"/>
    </row>
    <row r="290" spans="1:2" s="25" customFormat="1" x14ac:dyDescent="0.25">
      <c r="A290" s="24"/>
      <c r="B290" s="60"/>
    </row>
    <row r="291" spans="1:2" s="25" customFormat="1" x14ac:dyDescent="0.25">
      <c r="A291" s="24"/>
      <c r="B291" s="60"/>
    </row>
    <row r="292" spans="1:2" s="25" customFormat="1" x14ac:dyDescent="0.25">
      <c r="A292" s="24"/>
      <c r="B292" s="60"/>
    </row>
    <row r="293" spans="1:2" s="25" customFormat="1" x14ac:dyDescent="0.25">
      <c r="A293" s="24"/>
      <c r="B293" s="60"/>
    </row>
    <row r="294" spans="1:2" s="25" customFormat="1" x14ac:dyDescent="0.25">
      <c r="A294" s="24"/>
      <c r="B294" s="60"/>
    </row>
    <row r="295" spans="1:2" s="25" customFormat="1" x14ac:dyDescent="0.25">
      <c r="A295" s="24"/>
      <c r="B295" s="60"/>
    </row>
    <row r="296" spans="1:2" s="25" customFormat="1" x14ac:dyDescent="0.25">
      <c r="A296" s="24"/>
      <c r="B296" s="60"/>
    </row>
    <row r="297" spans="1:2" s="25" customFormat="1" x14ac:dyDescent="0.25">
      <c r="A297" s="24"/>
      <c r="B297" s="60"/>
    </row>
    <row r="298" spans="1:2" s="25" customFormat="1" x14ac:dyDescent="0.25">
      <c r="A298" s="24"/>
      <c r="B298" s="60"/>
    </row>
    <row r="299" spans="1:2" s="25" customFormat="1" x14ac:dyDescent="0.25">
      <c r="A299" s="24"/>
      <c r="B299" s="60"/>
    </row>
    <row r="300" spans="1:2" s="25" customFormat="1" x14ac:dyDescent="0.25">
      <c r="A300" s="24"/>
      <c r="B300" s="60"/>
    </row>
    <row r="301" spans="1:2" s="25" customFormat="1" x14ac:dyDescent="0.25">
      <c r="A301" s="24"/>
      <c r="B301" s="60"/>
    </row>
    <row r="302" spans="1:2" s="25" customFormat="1" x14ac:dyDescent="0.25">
      <c r="A302" s="24"/>
      <c r="B302" s="60"/>
    </row>
    <row r="303" spans="1:2" s="25" customFormat="1" x14ac:dyDescent="0.25">
      <c r="A303" s="24"/>
      <c r="B303" s="60"/>
    </row>
    <row r="304" spans="1:2" s="25" customFormat="1" x14ac:dyDescent="0.25">
      <c r="A304" s="24"/>
      <c r="B304" s="60"/>
    </row>
    <row r="305" spans="1:2" s="25" customFormat="1" x14ac:dyDescent="0.25">
      <c r="A305" s="24"/>
      <c r="B305" s="60"/>
    </row>
    <row r="306" spans="1:2" s="25" customFormat="1" x14ac:dyDescent="0.25">
      <c r="A306" s="24"/>
      <c r="B306" s="60"/>
    </row>
    <row r="307" spans="1:2" s="25" customFormat="1" x14ac:dyDescent="0.25">
      <c r="A307" s="24"/>
      <c r="B307" s="60"/>
    </row>
    <row r="308" spans="1:2" s="25" customFormat="1" x14ac:dyDescent="0.25">
      <c r="A308" s="24"/>
      <c r="B308" s="60"/>
    </row>
    <row r="309" spans="1:2" s="25" customFormat="1" x14ac:dyDescent="0.25">
      <c r="A309" s="24"/>
      <c r="B309" s="60"/>
    </row>
    <row r="310" spans="1:2" s="25" customFormat="1" x14ac:dyDescent="0.25">
      <c r="A310" s="24"/>
      <c r="B310" s="60"/>
    </row>
    <row r="311" spans="1:2" s="25" customFormat="1" x14ac:dyDescent="0.25">
      <c r="A311" s="24"/>
      <c r="B311" s="60"/>
    </row>
    <row r="312" spans="1:2" s="25" customFormat="1" x14ac:dyDescent="0.25">
      <c r="A312" s="24"/>
      <c r="B312" s="60"/>
    </row>
    <row r="313" spans="1:2" s="25" customFormat="1" x14ac:dyDescent="0.25">
      <c r="A313" s="24"/>
      <c r="B313" s="60"/>
    </row>
    <row r="314" spans="1:2" s="25" customFormat="1" x14ac:dyDescent="0.25">
      <c r="A314" s="24"/>
      <c r="B314" s="60"/>
    </row>
    <row r="315" spans="1:2" s="25" customFormat="1" x14ac:dyDescent="0.25">
      <c r="A315" s="24"/>
      <c r="B315" s="60"/>
    </row>
    <row r="316" spans="1:2" s="25" customFormat="1" x14ac:dyDescent="0.25">
      <c r="A316" s="24"/>
      <c r="B316" s="60"/>
    </row>
    <row r="317" spans="1:2" s="25" customFormat="1" x14ac:dyDescent="0.25">
      <c r="A317" s="24"/>
      <c r="B317" s="60"/>
    </row>
    <row r="318" spans="1:2" s="25" customFormat="1" x14ac:dyDescent="0.25">
      <c r="A318" s="24"/>
      <c r="B318" s="60"/>
    </row>
    <row r="319" spans="1:2" s="25" customFormat="1" x14ac:dyDescent="0.25">
      <c r="A319" s="24"/>
      <c r="B319" s="60"/>
    </row>
    <row r="320" spans="1:2" s="25" customFormat="1" x14ac:dyDescent="0.25">
      <c r="A320" s="24"/>
      <c r="B320" s="60"/>
    </row>
    <row r="321" spans="1:2" s="25" customFormat="1" x14ac:dyDescent="0.25">
      <c r="A321" s="24"/>
      <c r="B321" s="60"/>
    </row>
    <row r="322" spans="1:2" s="25" customFormat="1" x14ac:dyDescent="0.25">
      <c r="A322" s="24"/>
      <c r="B322" s="60"/>
    </row>
    <row r="323" spans="1:2" s="25" customFormat="1" x14ac:dyDescent="0.25">
      <c r="A323" s="24"/>
      <c r="B323" s="60"/>
    </row>
    <row r="324" spans="1:2" s="25" customFormat="1" x14ac:dyDescent="0.25">
      <c r="A324" s="24"/>
      <c r="B324" s="60"/>
    </row>
    <row r="325" spans="1:2" s="25" customFormat="1" x14ac:dyDescent="0.25">
      <c r="A325" s="24"/>
      <c r="B325" s="60"/>
    </row>
    <row r="326" spans="1:2" s="25" customFormat="1" x14ac:dyDescent="0.25">
      <c r="A326" s="24"/>
      <c r="B326" s="60"/>
    </row>
    <row r="327" spans="1:2" s="25" customFormat="1" x14ac:dyDescent="0.25">
      <c r="A327" s="24"/>
      <c r="B327" s="60"/>
    </row>
    <row r="328" spans="1:2" s="25" customFormat="1" x14ac:dyDescent="0.25">
      <c r="A328" s="24"/>
      <c r="B328" s="60"/>
    </row>
    <row r="329" spans="1:2" s="25" customFormat="1" x14ac:dyDescent="0.25">
      <c r="A329" s="24"/>
      <c r="B329" s="60"/>
    </row>
    <row r="330" spans="1:2" s="25" customFormat="1" x14ac:dyDescent="0.25">
      <c r="A330" s="24"/>
      <c r="B330" s="60"/>
    </row>
    <row r="331" spans="1:2" s="25" customFormat="1" x14ac:dyDescent="0.25">
      <c r="A331" s="24"/>
      <c r="B331" s="60"/>
    </row>
    <row r="332" spans="1:2" s="25" customFormat="1" x14ac:dyDescent="0.25">
      <c r="A332" s="24"/>
      <c r="B332" s="60"/>
    </row>
    <row r="333" spans="1:2" s="25" customFormat="1" x14ac:dyDescent="0.25">
      <c r="A333" s="24"/>
      <c r="B333" s="60"/>
    </row>
    <row r="334" spans="1:2" s="25" customFormat="1" x14ac:dyDescent="0.25">
      <c r="A334" s="24"/>
      <c r="B334" s="60"/>
    </row>
    <row r="335" spans="1:2" s="25" customFormat="1" x14ac:dyDescent="0.25">
      <c r="A335" s="24"/>
      <c r="B335" s="60"/>
    </row>
    <row r="336" spans="1:2" s="25" customFormat="1" x14ac:dyDescent="0.25">
      <c r="A336" s="24"/>
      <c r="B336" s="60"/>
    </row>
    <row r="337" spans="1:2" s="25" customFormat="1" x14ac:dyDescent="0.25">
      <c r="A337" s="24"/>
      <c r="B337" s="60"/>
    </row>
    <row r="338" spans="1:2" s="25" customFormat="1" x14ac:dyDescent="0.25">
      <c r="A338" s="24"/>
      <c r="B338" s="60"/>
    </row>
    <row r="339" spans="1:2" s="25" customFormat="1" x14ac:dyDescent="0.25">
      <c r="A339" s="24"/>
      <c r="B339" s="60"/>
    </row>
    <row r="340" spans="1:2" s="25" customFormat="1" x14ac:dyDescent="0.25">
      <c r="A340" s="24"/>
      <c r="B340" s="60"/>
    </row>
    <row r="341" spans="1:2" s="25" customFormat="1" x14ac:dyDescent="0.25">
      <c r="A341" s="24"/>
      <c r="B341" s="60"/>
    </row>
    <row r="342" spans="1:2" s="25" customFormat="1" x14ac:dyDescent="0.25">
      <c r="A342" s="24"/>
      <c r="B342" s="60"/>
    </row>
    <row r="343" spans="1:2" s="25" customFormat="1" x14ac:dyDescent="0.25">
      <c r="A343" s="24"/>
      <c r="B343" s="60"/>
    </row>
    <row r="344" spans="1:2" s="25" customFormat="1" x14ac:dyDescent="0.25">
      <c r="A344" s="24"/>
      <c r="B344" s="60"/>
    </row>
    <row r="345" spans="1:2" s="25" customFormat="1" x14ac:dyDescent="0.25">
      <c r="A345" s="24"/>
      <c r="B345" s="60"/>
    </row>
    <row r="346" spans="1:2" s="25" customFormat="1" x14ac:dyDescent="0.25">
      <c r="A346" s="24"/>
      <c r="B346" s="60"/>
    </row>
    <row r="347" spans="1:2" s="25" customFormat="1" x14ac:dyDescent="0.25">
      <c r="A347" s="24"/>
      <c r="B347" s="60"/>
    </row>
    <row r="348" spans="1:2" s="25" customFormat="1" x14ac:dyDescent="0.25">
      <c r="A348" s="24"/>
      <c r="B348" s="60"/>
    </row>
    <row r="349" spans="1:2" s="25" customFormat="1" x14ac:dyDescent="0.25">
      <c r="A349" s="24"/>
      <c r="B349" s="60"/>
    </row>
    <row r="350" spans="1:2" s="25" customFormat="1" x14ac:dyDescent="0.25">
      <c r="A350" s="24"/>
      <c r="B350" s="60"/>
    </row>
    <row r="351" spans="1:2" s="25" customFormat="1" x14ac:dyDescent="0.25">
      <c r="A351" s="24"/>
      <c r="B351" s="60"/>
    </row>
    <row r="352" spans="1:2" s="25" customFormat="1" x14ac:dyDescent="0.25">
      <c r="A352" s="24"/>
      <c r="B352" s="60"/>
    </row>
    <row r="353" spans="1:2" s="25" customFormat="1" x14ac:dyDescent="0.25">
      <c r="A353" s="24"/>
      <c r="B353" s="60"/>
    </row>
    <row r="354" spans="1:2" s="25" customFormat="1" x14ac:dyDescent="0.25">
      <c r="A354" s="24"/>
      <c r="B354" s="60"/>
    </row>
    <row r="355" spans="1:2" s="25" customFormat="1" x14ac:dyDescent="0.25">
      <c r="A355" s="24"/>
      <c r="B355" s="60"/>
    </row>
    <row r="356" spans="1:2" s="25" customFormat="1" x14ac:dyDescent="0.25">
      <c r="A356" s="24"/>
      <c r="B356" s="60"/>
    </row>
    <row r="357" spans="1:2" s="25" customFormat="1" x14ac:dyDescent="0.25">
      <c r="A357" s="24"/>
      <c r="B357" s="60"/>
    </row>
    <row r="358" spans="1:2" s="25" customFormat="1" x14ac:dyDescent="0.25">
      <c r="A358" s="24"/>
      <c r="B358" s="60"/>
    </row>
    <row r="359" spans="1:2" s="25" customFormat="1" x14ac:dyDescent="0.25">
      <c r="A359" s="24"/>
      <c r="B359" s="60"/>
    </row>
    <row r="360" spans="1:2" s="25" customFormat="1" x14ac:dyDescent="0.25">
      <c r="A360" s="24"/>
      <c r="B360" s="60"/>
    </row>
    <row r="361" spans="1:2" s="25" customFormat="1" x14ac:dyDescent="0.25">
      <c r="A361" s="24"/>
      <c r="B361" s="60"/>
    </row>
    <row r="362" spans="1:2" s="25" customFormat="1" x14ac:dyDescent="0.25">
      <c r="A362" s="24"/>
      <c r="B362" s="60"/>
    </row>
    <row r="363" spans="1:2" s="25" customFormat="1" x14ac:dyDescent="0.25">
      <c r="A363" s="24"/>
      <c r="B363" s="60"/>
    </row>
    <row r="364" spans="1:2" s="25" customFormat="1" x14ac:dyDescent="0.25">
      <c r="A364" s="24"/>
      <c r="B364" s="60"/>
    </row>
    <row r="365" spans="1:2" s="25" customFormat="1" x14ac:dyDescent="0.25">
      <c r="A365" s="24"/>
      <c r="B365" s="60"/>
    </row>
    <row r="366" spans="1:2" s="25" customFormat="1" x14ac:dyDescent="0.25">
      <c r="A366" s="24"/>
      <c r="B366" s="60"/>
    </row>
    <row r="367" spans="1:2" s="25" customFormat="1" x14ac:dyDescent="0.25">
      <c r="A367" s="24"/>
      <c r="B367" s="60"/>
    </row>
    <row r="368" spans="1:2" s="25" customFormat="1" x14ac:dyDescent="0.25">
      <c r="A368" s="24"/>
      <c r="B368" s="60"/>
    </row>
    <row r="369" spans="1:2" s="25" customFormat="1" x14ac:dyDescent="0.25">
      <c r="A369" s="24"/>
      <c r="B369" s="60"/>
    </row>
    <row r="370" spans="1:2" s="25" customFormat="1" x14ac:dyDescent="0.25">
      <c r="A370" s="24"/>
      <c r="B370" s="60"/>
    </row>
    <row r="371" spans="1:2" s="25" customFormat="1" x14ac:dyDescent="0.25">
      <c r="A371" s="24"/>
      <c r="B371" s="60"/>
    </row>
    <row r="372" spans="1:2" s="25" customFormat="1" x14ac:dyDescent="0.25">
      <c r="A372" s="24"/>
      <c r="B372" s="60"/>
    </row>
    <row r="373" spans="1:2" s="25" customFormat="1" x14ac:dyDescent="0.25">
      <c r="A373" s="24"/>
      <c r="B373" s="60"/>
    </row>
    <row r="374" spans="1:2" s="25" customFormat="1" x14ac:dyDescent="0.25">
      <c r="A374" s="24"/>
      <c r="B374" s="60"/>
    </row>
    <row r="375" spans="1:2" s="25" customFormat="1" x14ac:dyDescent="0.25">
      <c r="A375" s="24"/>
      <c r="B375" s="60"/>
    </row>
    <row r="376" spans="1:2" s="25" customFormat="1" x14ac:dyDescent="0.25">
      <c r="A376" s="24"/>
      <c r="B376" s="60"/>
    </row>
    <row r="377" spans="1:2" s="25" customFormat="1" x14ac:dyDescent="0.25">
      <c r="A377" s="24"/>
      <c r="B377" s="60"/>
    </row>
    <row r="378" spans="1:2" s="25" customFormat="1" x14ac:dyDescent="0.25">
      <c r="A378" s="24"/>
      <c r="B378" s="60"/>
    </row>
    <row r="379" spans="1:2" s="25" customFormat="1" x14ac:dyDescent="0.25">
      <c r="A379" s="24"/>
      <c r="B379" s="60"/>
    </row>
    <row r="380" spans="1:2" s="25" customFormat="1" x14ac:dyDescent="0.25">
      <c r="A380" s="24"/>
      <c r="B380" s="60"/>
    </row>
    <row r="381" spans="1:2" s="25" customFormat="1" x14ac:dyDescent="0.25">
      <c r="A381" s="24"/>
      <c r="B381" s="60"/>
    </row>
    <row r="382" spans="1:2" s="25" customFormat="1" x14ac:dyDescent="0.25">
      <c r="A382" s="24"/>
      <c r="B382" s="60"/>
    </row>
    <row r="383" spans="1:2" s="25" customFormat="1" x14ac:dyDescent="0.25">
      <c r="A383" s="24"/>
      <c r="B383" s="60"/>
    </row>
    <row r="384" spans="1:2" s="25" customFormat="1" x14ac:dyDescent="0.25">
      <c r="A384" s="24"/>
      <c r="B384" s="60"/>
    </row>
    <row r="385" spans="1:2" s="25" customFormat="1" x14ac:dyDescent="0.25">
      <c r="A385" s="24"/>
      <c r="B385" s="60"/>
    </row>
    <row r="386" spans="1:2" s="25" customFormat="1" x14ac:dyDescent="0.25">
      <c r="A386" s="24"/>
      <c r="B386" s="60"/>
    </row>
    <row r="387" spans="1:2" s="25" customFormat="1" x14ac:dyDescent="0.25">
      <c r="A387" s="24"/>
      <c r="B387" s="60"/>
    </row>
    <row r="388" spans="1:2" s="25" customFormat="1" x14ac:dyDescent="0.25">
      <c r="A388" s="24"/>
      <c r="B388" s="60"/>
    </row>
    <row r="389" spans="1:2" s="25" customFormat="1" x14ac:dyDescent="0.25">
      <c r="A389" s="24"/>
      <c r="B389" s="60"/>
    </row>
    <row r="390" spans="1:2" s="25" customFormat="1" x14ac:dyDescent="0.25">
      <c r="A390" s="24"/>
      <c r="B390" s="60"/>
    </row>
    <row r="391" spans="1:2" s="25" customFormat="1" x14ac:dyDescent="0.25">
      <c r="A391" s="24"/>
      <c r="B391" s="60"/>
    </row>
    <row r="392" spans="1:2" s="25" customFormat="1" x14ac:dyDescent="0.25">
      <c r="A392" s="24"/>
      <c r="B392" s="60"/>
    </row>
    <row r="393" spans="1:2" s="25" customFormat="1" x14ac:dyDescent="0.25">
      <c r="A393" s="24"/>
      <c r="B393" s="60"/>
    </row>
    <row r="394" spans="1:2" s="25" customFormat="1" x14ac:dyDescent="0.25">
      <c r="A394" s="24"/>
      <c r="B394" s="60"/>
    </row>
    <row r="395" spans="1:2" s="25" customFormat="1" x14ac:dyDescent="0.25">
      <c r="A395" s="24"/>
      <c r="B395" s="60"/>
    </row>
    <row r="396" spans="1:2" s="25" customFormat="1" x14ac:dyDescent="0.25">
      <c r="A396" s="24"/>
      <c r="B396" s="60"/>
    </row>
    <row r="397" spans="1:2" s="25" customFormat="1" x14ac:dyDescent="0.25">
      <c r="A397" s="24"/>
      <c r="B397" s="60"/>
    </row>
    <row r="398" spans="1:2" s="25" customFormat="1" x14ac:dyDescent="0.25">
      <c r="A398" s="24"/>
      <c r="B398" s="60"/>
    </row>
    <row r="399" spans="1:2" s="25" customFormat="1" x14ac:dyDescent="0.25">
      <c r="A399" s="24"/>
      <c r="B399" s="60"/>
    </row>
    <row r="400" spans="1:2" s="25" customFormat="1" x14ac:dyDescent="0.25">
      <c r="A400" s="24"/>
      <c r="B400" s="60"/>
    </row>
    <row r="401" spans="1:2" s="25" customFormat="1" x14ac:dyDescent="0.25">
      <c r="A401" s="24"/>
      <c r="B401" s="60"/>
    </row>
    <row r="402" spans="1:2" s="25" customFormat="1" x14ac:dyDescent="0.25">
      <c r="A402" s="24"/>
      <c r="B402" s="60"/>
    </row>
    <row r="403" spans="1:2" s="25" customFormat="1" x14ac:dyDescent="0.25">
      <c r="A403" s="24"/>
      <c r="B403" s="60"/>
    </row>
    <row r="404" spans="1:2" s="25" customFormat="1" x14ac:dyDescent="0.25">
      <c r="A404" s="24"/>
      <c r="B404" s="60"/>
    </row>
    <row r="405" spans="1:2" s="25" customFormat="1" x14ac:dyDescent="0.25">
      <c r="A405" s="24"/>
      <c r="B405" s="60"/>
    </row>
    <row r="406" spans="1:2" s="25" customFormat="1" x14ac:dyDescent="0.25">
      <c r="A406" s="24"/>
      <c r="B406" s="60"/>
    </row>
    <row r="407" spans="1:2" s="25" customFormat="1" x14ac:dyDescent="0.25">
      <c r="A407" s="24"/>
      <c r="B407" s="60"/>
    </row>
    <row r="408" spans="1:2" s="25" customFormat="1" x14ac:dyDescent="0.25">
      <c r="A408" s="24"/>
      <c r="B408" s="60"/>
    </row>
    <row r="409" spans="1:2" s="25" customFormat="1" x14ac:dyDescent="0.25">
      <c r="A409" s="24"/>
      <c r="B409" s="60"/>
    </row>
    <row r="410" spans="1:2" s="25" customFormat="1" x14ac:dyDescent="0.25">
      <c r="A410" s="24"/>
      <c r="B410" s="60"/>
    </row>
    <row r="411" spans="1:2" s="25" customFormat="1" x14ac:dyDescent="0.25">
      <c r="A411" s="24"/>
      <c r="B411" s="60"/>
    </row>
    <row r="412" spans="1:2" s="25" customFormat="1" x14ac:dyDescent="0.25">
      <c r="A412" s="24"/>
      <c r="B412" s="60"/>
    </row>
    <row r="413" spans="1:2" s="25" customFormat="1" x14ac:dyDescent="0.25">
      <c r="A413" s="24"/>
      <c r="B413" s="60"/>
    </row>
    <row r="414" spans="1:2" s="25" customFormat="1" x14ac:dyDescent="0.25">
      <c r="A414" s="24"/>
      <c r="B414" s="60"/>
    </row>
    <row r="415" spans="1:2" s="25" customFormat="1" x14ac:dyDescent="0.25">
      <c r="A415" s="24"/>
      <c r="B415" s="60"/>
    </row>
    <row r="416" spans="1:2" s="25" customFormat="1" x14ac:dyDescent="0.25">
      <c r="A416" s="24"/>
      <c r="B416" s="60"/>
    </row>
    <row r="417" spans="1:2" s="25" customFormat="1" x14ac:dyDescent="0.25">
      <c r="A417" s="24"/>
      <c r="B417" s="60"/>
    </row>
    <row r="418" spans="1:2" s="25" customFormat="1" x14ac:dyDescent="0.25">
      <c r="A418" s="24"/>
      <c r="B418" s="60"/>
    </row>
    <row r="419" spans="1:2" s="25" customFormat="1" x14ac:dyDescent="0.25">
      <c r="A419" s="24"/>
      <c r="B419" s="60"/>
    </row>
    <row r="420" spans="1:2" s="25" customFormat="1" x14ac:dyDescent="0.25">
      <c r="A420" s="24"/>
      <c r="B420" s="60"/>
    </row>
    <row r="421" spans="1:2" s="25" customFormat="1" x14ac:dyDescent="0.25">
      <c r="A421" s="24"/>
      <c r="B421" s="60"/>
    </row>
    <row r="422" spans="1:2" s="25" customFormat="1" x14ac:dyDescent="0.25">
      <c r="A422" s="24"/>
      <c r="B422" s="60"/>
    </row>
    <row r="423" spans="1:2" s="25" customFormat="1" x14ac:dyDescent="0.25">
      <c r="A423" s="24"/>
      <c r="B423" s="60"/>
    </row>
    <row r="424" spans="1:2" s="25" customFormat="1" x14ac:dyDescent="0.25">
      <c r="A424" s="24"/>
      <c r="B424" s="60"/>
    </row>
    <row r="425" spans="1:2" s="25" customFormat="1" x14ac:dyDescent="0.25">
      <c r="A425" s="24"/>
      <c r="B425" s="60"/>
    </row>
    <row r="426" spans="1:2" s="25" customFormat="1" x14ac:dyDescent="0.25">
      <c r="A426" s="24"/>
      <c r="B426" s="60"/>
    </row>
    <row r="427" spans="1:2" s="25" customFormat="1" x14ac:dyDescent="0.25">
      <c r="A427" s="24"/>
      <c r="B427" s="60"/>
    </row>
    <row r="428" spans="1:2" s="25" customFormat="1" x14ac:dyDescent="0.25">
      <c r="A428" s="24"/>
      <c r="B428" s="60"/>
    </row>
    <row r="429" spans="1:2" s="25" customFormat="1" x14ac:dyDescent="0.25">
      <c r="A429" s="24"/>
      <c r="B429" s="60"/>
    </row>
    <row r="430" spans="1:2" s="25" customFormat="1" x14ac:dyDescent="0.25">
      <c r="A430" s="24"/>
      <c r="B430" s="60"/>
    </row>
    <row r="431" spans="1:2" s="25" customFormat="1" x14ac:dyDescent="0.25">
      <c r="A431" s="24"/>
      <c r="B431" s="60"/>
    </row>
    <row r="432" spans="1:2" s="25" customFormat="1" x14ac:dyDescent="0.25">
      <c r="A432" s="24"/>
      <c r="B432" s="60"/>
    </row>
    <row r="433" spans="1:2" s="25" customFormat="1" x14ac:dyDescent="0.25">
      <c r="A433" s="24"/>
      <c r="B433" s="60"/>
    </row>
    <row r="434" spans="1:2" s="25" customFormat="1" x14ac:dyDescent="0.25">
      <c r="A434" s="24"/>
      <c r="B434" s="60"/>
    </row>
    <row r="435" spans="1:2" s="25" customFormat="1" x14ac:dyDescent="0.25">
      <c r="A435" s="24"/>
      <c r="B435" s="60"/>
    </row>
    <row r="436" spans="1:2" s="25" customFormat="1" x14ac:dyDescent="0.25">
      <c r="A436" s="24"/>
      <c r="B436" s="60"/>
    </row>
    <row r="437" spans="1:2" s="25" customFormat="1" x14ac:dyDescent="0.25">
      <c r="A437" s="24"/>
      <c r="B437" s="60"/>
    </row>
    <row r="438" spans="1:2" s="25" customFormat="1" x14ac:dyDescent="0.25">
      <c r="A438" s="24"/>
      <c r="B438" s="60"/>
    </row>
    <row r="439" spans="1:2" s="25" customFormat="1" x14ac:dyDescent="0.25">
      <c r="A439" s="24"/>
      <c r="B439" s="60"/>
    </row>
    <row r="440" spans="1:2" s="25" customFormat="1" x14ac:dyDescent="0.25">
      <c r="A440" s="24"/>
      <c r="B440" s="60"/>
    </row>
    <row r="441" spans="1:2" s="25" customFormat="1" x14ac:dyDescent="0.25">
      <c r="A441" s="24"/>
      <c r="B441" s="60"/>
    </row>
    <row r="442" spans="1:2" s="25" customFormat="1" x14ac:dyDescent="0.25">
      <c r="A442" s="24"/>
      <c r="B442" s="60"/>
    </row>
    <row r="443" spans="1:2" s="25" customFormat="1" x14ac:dyDescent="0.25">
      <c r="A443" s="24"/>
      <c r="B443" s="60"/>
    </row>
    <row r="444" spans="1:2" s="25" customFormat="1" x14ac:dyDescent="0.25">
      <c r="A444" s="24"/>
      <c r="B444" s="60"/>
    </row>
    <row r="445" spans="1:2" s="25" customFormat="1" x14ac:dyDescent="0.25">
      <c r="A445" s="24"/>
      <c r="B445" s="60"/>
    </row>
    <row r="446" spans="1:2" s="25" customFormat="1" x14ac:dyDescent="0.25">
      <c r="A446" s="24"/>
      <c r="B446" s="60"/>
    </row>
    <row r="447" spans="1:2" s="25" customFormat="1" x14ac:dyDescent="0.25">
      <c r="A447" s="24"/>
      <c r="B447" s="60"/>
    </row>
    <row r="448" spans="1:2" s="25" customFormat="1" x14ac:dyDescent="0.25">
      <c r="A448" s="24"/>
      <c r="B448" s="60"/>
    </row>
    <row r="449" spans="1:2" s="25" customFormat="1" x14ac:dyDescent="0.25">
      <c r="A449" s="24"/>
      <c r="B449" s="60"/>
    </row>
    <row r="450" spans="1:2" s="25" customFormat="1" x14ac:dyDescent="0.25">
      <c r="A450" s="24"/>
      <c r="B450" s="60"/>
    </row>
    <row r="451" spans="1:2" s="25" customFormat="1" x14ac:dyDescent="0.25">
      <c r="A451" s="24"/>
      <c r="B451" s="60"/>
    </row>
    <row r="452" spans="1:2" s="25" customFormat="1" x14ac:dyDescent="0.25">
      <c r="A452" s="24"/>
      <c r="B452" s="60"/>
    </row>
    <row r="453" spans="1:2" s="25" customFormat="1" x14ac:dyDescent="0.25">
      <c r="A453" s="24"/>
      <c r="B453" s="60"/>
    </row>
    <row r="454" spans="1:2" s="25" customFormat="1" x14ac:dyDescent="0.25">
      <c r="A454" s="24"/>
      <c r="B454" s="60"/>
    </row>
    <row r="455" spans="1:2" s="25" customFormat="1" x14ac:dyDescent="0.25">
      <c r="A455" s="24"/>
      <c r="B455" s="60"/>
    </row>
    <row r="456" spans="1:2" s="25" customFormat="1" x14ac:dyDescent="0.25">
      <c r="A456" s="24"/>
      <c r="B456" s="60"/>
    </row>
    <row r="457" spans="1:2" s="25" customFormat="1" x14ac:dyDescent="0.25">
      <c r="A457" s="24"/>
      <c r="B457" s="60"/>
    </row>
    <row r="458" spans="1:2" s="25" customFormat="1" x14ac:dyDescent="0.25">
      <c r="A458" s="24"/>
      <c r="B458" s="60"/>
    </row>
    <row r="459" spans="1:2" s="25" customFormat="1" x14ac:dyDescent="0.25">
      <c r="A459" s="24"/>
      <c r="B459" s="60"/>
    </row>
    <row r="460" spans="1:2" s="25" customFormat="1" x14ac:dyDescent="0.25">
      <c r="A460" s="24"/>
      <c r="B460" s="60"/>
    </row>
    <row r="461" spans="1:2" s="25" customFormat="1" x14ac:dyDescent="0.25">
      <c r="A461" s="24"/>
      <c r="B461" s="60"/>
    </row>
    <row r="462" spans="1:2" s="25" customFormat="1" x14ac:dyDescent="0.25">
      <c r="A462" s="24"/>
      <c r="B462" s="60"/>
    </row>
    <row r="463" spans="1:2" s="25" customFormat="1" x14ac:dyDescent="0.25">
      <c r="A463" s="24"/>
      <c r="B463" s="60"/>
    </row>
    <row r="464" spans="1:2" s="25" customFormat="1" x14ac:dyDescent="0.25">
      <c r="A464" s="24"/>
      <c r="B464" s="60"/>
    </row>
    <row r="465" spans="1:2" s="25" customFormat="1" x14ac:dyDescent="0.25">
      <c r="A465" s="24"/>
      <c r="B465" s="60"/>
    </row>
    <row r="466" spans="1:2" s="25" customFormat="1" x14ac:dyDescent="0.25">
      <c r="A466" s="24"/>
      <c r="B466" s="60"/>
    </row>
    <row r="467" spans="1:2" s="25" customFormat="1" x14ac:dyDescent="0.25">
      <c r="A467" s="24"/>
      <c r="B467" s="60"/>
    </row>
    <row r="468" spans="1:2" s="25" customFormat="1" x14ac:dyDescent="0.25">
      <c r="A468" s="24"/>
      <c r="B468" s="60"/>
    </row>
    <row r="469" spans="1:2" s="25" customFormat="1" x14ac:dyDescent="0.25">
      <c r="A469" s="24"/>
      <c r="B469" s="60"/>
    </row>
    <row r="470" spans="1:2" s="25" customFormat="1" x14ac:dyDescent="0.25">
      <c r="A470" s="24"/>
      <c r="B470" s="60"/>
    </row>
    <row r="471" spans="1:2" s="25" customFormat="1" x14ac:dyDescent="0.25">
      <c r="A471" s="24"/>
      <c r="B471" s="60"/>
    </row>
    <row r="472" spans="1:2" s="25" customFormat="1" x14ac:dyDescent="0.25">
      <c r="A472" s="24"/>
      <c r="B472" s="60"/>
    </row>
    <row r="473" spans="1:2" s="25" customFormat="1" x14ac:dyDescent="0.25">
      <c r="A473" s="24"/>
      <c r="B473" s="60"/>
    </row>
    <row r="474" spans="1:2" s="25" customFormat="1" x14ac:dyDescent="0.25">
      <c r="A474" s="24"/>
      <c r="B474" s="60"/>
    </row>
    <row r="475" spans="1:2" s="25" customFormat="1" x14ac:dyDescent="0.25">
      <c r="A475" s="24"/>
      <c r="B475" s="60"/>
    </row>
    <row r="476" spans="1:2" s="25" customFormat="1" x14ac:dyDescent="0.25">
      <c r="A476" s="24"/>
      <c r="B476" s="60"/>
    </row>
    <row r="477" spans="1:2" s="25" customFormat="1" x14ac:dyDescent="0.25">
      <c r="A477" s="24"/>
      <c r="B477" s="60"/>
    </row>
    <row r="478" spans="1:2" s="25" customFormat="1" x14ac:dyDescent="0.25">
      <c r="A478" s="24"/>
      <c r="B478" s="60"/>
    </row>
    <row r="479" spans="1:2" s="25" customFormat="1" x14ac:dyDescent="0.25">
      <c r="A479" s="24"/>
      <c r="B479" s="60"/>
    </row>
    <row r="480" spans="1:2" s="25" customFormat="1" x14ac:dyDescent="0.25">
      <c r="A480" s="24"/>
      <c r="B480" s="60"/>
    </row>
    <row r="481" spans="1:2" s="25" customFormat="1" x14ac:dyDescent="0.25">
      <c r="A481" s="24"/>
      <c r="B481" s="60"/>
    </row>
    <row r="482" spans="1:2" s="25" customFormat="1" x14ac:dyDescent="0.25">
      <c r="A482" s="24"/>
      <c r="B482" s="60"/>
    </row>
    <row r="483" spans="1:2" s="25" customFormat="1" x14ac:dyDescent="0.25">
      <c r="A483" s="24"/>
      <c r="B483" s="60"/>
    </row>
    <row r="484" spans="1:2" s="25" customFormat="1" x14ac:dyDescent="0.25">
      <c r="A484" s="24"/>
      <c r="B484" s="60"/>
    </row>
    <row r="485" spans="1:2" s="25" customFormat="1" x14ac:dyDescent="0.25">
      <c r="A485" s="24"/>
      <c r="B485" s="60"/>
    </row>
    <row r="486" spans="1:2" s="25" customFormat="1" x14ac:dyDescent="0.25">
      <c r="A486" s="24"/>
      <c r="B486" s="60"/>
    </row>
    <row r="487" spans="1:2" s="25" customFormat="1" x14ac:dyDescent="0.25">
      <c r="A487" s="24"/>
      <c r="B487" s="60"/>
    </row>
    <row r="488" spans="1:2" s="25" customFormat="1" x14ac:dyDescent="0.25">
      <c r="A488" s="24"/>
      <c r="B488" s="60"/>
    </row>
    <row r="489" spans="1:2" s="25" customFormat="1" x14ac:dyDescent="0.25">
      <c r="A489" s="24"/>
      <c r="B489" s="60"/>
    </row>
    <row r="490" spans="1:2" s="25" customFormat="1" x14ac:dyDescent="0.25">
      <c r="A490" s="24"/>
      <c r="B490" s="60"/>
    </row>
    <row r="491" spans="1:2" s="25" customFormat="1" x14ac:dyDescent="0.25">
      <c r="A491" s="24"/>
      <c r="B491" s="60"/>
    </row>
    <row r="492" spans="1:2" s="25" customFormat="1" x14ac:dyDescent="0.25">
      <c r="A492" s="24"/>
      <c r="B492" s="60"/>
    </row>
    <row r="493" spans="1:2" s="25" customFormat="1" x14ac:dyDescent="0.25">
      <c r="A493" s="24"/>
      <c r="B493" s="60"/>
    </row>
    <row r="494" spans="1:2" s="25" customFormat="1" x14ac:dyDescent="0.25">
      <c r="A494" s="24"/>
      <c r="B494" s="60"/>
    </row>
    <row r="495" spans="1:2" s="25" customFormat="1" x14ac:dyDescent="0.25">
      <c r="A495" s="24"/>
      <c r="B495" s="60"/>
    </row>
    <row r="496" spans="1:2" s="25" customFormat="1" x14ac:dyDescent="0.25">
      <c r="A496" s="24"/>
      <c r="B496" s="60"/>
    </row>
    <row r="497" spans="1:2" s="25" customFormat="1" x14ac:dyDescent="0.25">
      <c r="A497" s="24"/>
      <c r="B497" s="60"/>
    </row>
    <row r="498" spans="1:2" s="25" customFormat="1" x14ac:dyDescent="0.25">
      <c r="A498" s="24"/>
      <c r="B498" s="60"/>
    </row>
    <row r="499" spans="1:2" s="25" customFormat="1" x14ac:dyDescent="0.25">
      <c r="A499" s="24"/>
      <c r="B499" s="60"/>
    </row>
    <row r="500" spans="1:2" s="25" customFormat="1" x14ac:dyDescent="0.25">
      <c r="A500" s="24"/>
      <c r="B500" s="60"/>
    </row>
    <row r="501" spans="1:2" s="25" customFormat="1" x14ac:dyDescent="0.25">
      <c r="A501" s="24"/>
      <c r="B501" s="60"/>
    </row>
    <row r="502" spans="1:2" s="25" customFormat="1" x14ac:dyDescent="0.25">
      <c r="A502" s="24"/>
      <c r="B502" s="60"/>
    </row>
    <row r="503" spans="1:2" s="25" customFormat="1" x14ac:dyDescent="0.25">
      <c r="A503" s="24"/>
      <c r="B503" s="60"/>
    </row>
    <row r="504" spans="1:2" s="25" customFormat="1" x14ac:dyDescent="0.25">
      <c r="A504" s="24"/>
      <c r="B504" s="60"/>
    </row>
    <row r="505" spans="1:2" s="25" customFormat="1" x14ac:dyDescent="0.25">
      <c r="A505" s="24"/>
      <c r="B505" s="60"/>
    </row>
    <row r="506" spans="1:2" s="25" customFormat="1" x14ac:dyDescent="0.25">
      <c r="A506" s="24"/>
      <c r="B506" s="60"/>
    </row>
    <row r="507" spans="1:2" s="25" customFormat="1" x14ac:dyDescent="0.25">
      <c r="A507" s="24"/>
      <c r="B507" s="60"/>
    </row>
    <row r="508" spans="1:2" s="25" customFormat="1" x14ac:dyDescent="0.25">
      <c r="A508" s="24"/>
      <c r="B508" s="60"/>
    </row>
    <row r="509" spans="1:2" s="25" customFormat="1" x14ac:dyDescent="0.25">
      <c r="A509" s="24"/>
      <c r="B509" s="60"/>
    </row>
    <row r="510" spans="1:2" s="25" customFormat="1" x14ac:dyDescent="0.25">
      <c r="A510" s="24"/>
      <c r="B510" s="60"/>
    </row>
    <row r="511" spans="1:2" s="25" customFormat="1" x14ac:dyDescent="0.25">
      <c r="A511" s="24"/>
      <c r="B511" s="60"/>
    </row>
    <row r="512" spans="1:2" s="25" customFormat="1" x14ac:dyDescent="0.25">
      <c r="A512" s="24"/>
      <c r="B512" s="60"/>
    </row>
    <row r="513" spans="1:2" s="25" customFormat="1" x14ac:dyDescent="0.25">
      <c r="A513" s="24"/>
      <c r="B513" s="60"/>
    </row>
    <row r="514" spans="1:2" s="25" customFormat="1" x14ac:dyDescent="0.25">
      <c r="A514" s="24"/>
      <c r="B514" s="60"/>
    </row>
    <row r="515" spans="1:2" s="25" customFormat="1" x14ac:dyDescent="0.25">
      <c r="A515" s="24"/>
      <c r="B515" s="60"/>
    </row>
    <row r="516" spans="1:2" s="25" customFormat="1" x14ac:dyDescent="0.25">
      <c r="A516" s="24"/>
      <c r="B516" s="60"/>
    </row>
    <row r="517" spans="1:2" s="25" customFormat="1" x14ac:dyDescent="0.25">
      <c r="A517" s="24"/>
      <c r="B517" s="60"/>
    </row>
    <row r="518" spans="1:2" s="25" customFormat="1" x14ac:dyDescent="0.25">
      <c r="A518" s="24"/>
      <c r="B518" s="60"/>
    </row>
    <row r="519" spans="1:2" s="25" customFormat="1" x14ac:dyDescent="0.25">
      <c r="A519" s="24"/>
      <c r="B519" s="60"/>
    </row>
    <row r="520" spans="1:2" s="25" customFormat="1" x14ac:dyDescent="0.25">
      <c r="A520" s="24"/>
      <c r="B520" s="60"/>
    </row>
    <row r="521" spans="1:2" s="25" customFormat="1" x14ac:dyDescent="0.25">
      <c r="A521" s="24"/>
      <c r="B521" s="60"/>
    </row>
    <row r="522" spans="1:2" s="25" customFormat="1" x14ac:dyDescent="0.25">
      <c r="A522" s="24"/>
      <c r="B522" s="60"/>
    </row>
    <row r="523" spans="1:2" s="25" customFormat="1" x14ac:dyDescent="0.25">
      <c r="A523" s="24"/>
      <c r="B523" s="60"/>
    </row>
    <row r="524" spans="1:2" s="25" customFormat="1" x14ac:dyDescent="0.25">
      <c r="A524" s="24"/>
      <c r="B524" s="60"/>
    </row>
    <row r="525" spans="1:2" s="25" customFormat="1" x14ac:dyDescent="0.25">
      <c r="A525" s="24"/>
      <c r="B525" s="60"/>
    </row>
    <row r="526" spans="1:2" s="25" customFormat="1" x14ac:dyDescent="0.25">
      <c r="A526" s="24"/>
      <c r="B526" s="60"/>
    </row>
    <row r="527" spans="1:2" s="25" customFormat="1" x14ac:dyDescent="0.25">
      <c r="A527" s="24"/>
      <c r="B527" s="60"/>
    </row>
    <row r="528" spans="1:2" s="25" customFormat="1" x14ac:dyDescent="0.25">
      <c r="A528" s="24"/>
      <c r="B528" s="60"/>
    </row>
    <row r="529" spans="1:2" s="25" customFormat="1" x14ac:dyDescent="0.25">
      <c r="A529" s="24"/>
      <c r="B529" s="60"/>
    </row>
    <row r="530" spans="1:2" s="25" customFormat="1" x14ac:dyDescent="0.25">
      <c r="A530" s="24"/>
      <c r="B530" s="60"/>
    </row>
    <row r="531" spans="1:2" s="25" customFormat="1" x14ac:dyDescent="0.25">
      <c r="A531" s="24"/>
      <c r="B531" s="60"/>
    </row>
    <row r="532" spans="1:2" s="25" customFormat="1" x14ac:dyDescent="0.25">
      <c r="A532" s="24"/>
      <c r="B532" s="60"/>
    </row>
    <row r="533" spans="1:2" s="25" customFormat="1" x14ac:dyDescent="0.25">
      <c r="A533" s="24"/>
      <c r="B533" s="60"/>
    </row>
    <row r="534" spans="1:2" s="25" customFormat="1" x14ac:dyDescent="0.25">
      <c r="A534" s="24"/>
      <c r="B534" s="60"/>
    </row>
    <row r="535" spans="1:2" s="25" customFormat="1" x14ac:dyDescent="0.25">
      <c r="A535" s="24"/>
      <c r="B535" s="60"/>
    </row>
    <row r="536" spans="1:2" s="25" customFormat="1" x14ac:dyDescent="0.25">
      <c r="A536" s="24"/>
      <c r="B536" s="60"/>
    </row>
    <row r="537" spans="1:2" s="25" customFormat="1" x14ac:dyDescent="0.25">
      <c r="A537" s="24"/>
      <c r="B537" s="60"/>
    </row>
    <row r="538" spans="1:2" s="25" customFormat="1" x14ac:dyDescent="0.25">
      <c r="A538" s="24"/>
      <c r="B538" s="60"/>
    </row>
    <row r="539" spans="1:2" s="25" customFormat="1" x14ac:dyDescent="0.25">
      <c r="A539" s="24"/>
      <c r="B539" s="60"/>
    </row>
    <row r="540" spans="1:2" s="25" customFormat="1" x14ac:dyDescent="0.25">
      <c r="A540" s="24"/>
      <c r="B540" s="60"/>
    </row>
    <row r="541" spans="1:2" s="25" customFormat="1" x14ac:dyDescent="0.25">
      <c r="A541" s="24"/>
      <c r="B541" s="60"/>
    </row>
    <row r="542" spans="1:2" s="25" customFormat="1" x14ac:dyDescent="0.25">
      <c r="A542" s="24"/>
      <c r="B542" s="60"/>
    </row>
    <row r="543" spans="1:2" s="25" customFormat="1" x14ac:dyDescent="0.25">
      <c r="A543" s="24"/>
      <c r="B543" s="60"/>
    </row>
    <row r="544" spans="1:2" s="25" customFormat="1" x14ac:dyDescent="0.25">
      <c r="A544" s="24"/>
      <c r="B544" s="60"/>
    </row>
    <row r="545" spans="1:2" s="25" customFormat="1" x14ac:dyDescent="0.25">
      <c r="A545" s="24"/>
      <c r="B545" s="60"/>
    </row>
    <row r="546" spans="1:2" s="25" customFormat="1" x14ac:dyDescent="0.25">
      <c r="A546" s="24"/>
      <c r="B546" s="60"/>
    </row>
    <row r="547" spans="1:2" s="25" customFormat="1" x14ac:dyDescent="0.25">
      <c r="A547" s="24"/>
      <c r="B547" s="60"/>
    </row>
    <row r="548" spans="1:2" s="25" customFormat="1" x14ac:dyDescent="0.25">
      <c r="A548" s="24"/>
      <c r="B548" s="60"/>
    </row>
    <row r="549" spans="1:2" s="25" customFormat="1" x14ac:dyDescent="0.25">
      <c r="A549" s="24"/>
      <c r="B549" s="60"/>
    </row>
    <row r="550" spans="1:2" s="25" customFormat="1" x14ac:dyDescent="0.25">
      <c r="A550" s="24"/>
      <c r="B550" s="60"/>
    </row>
    <row r="551" spans="1:2" s="25" customFormat="1" x14ac:dyDescent="0.25">
      <c r="A551" s="24"/>
      <c r="B551" s="60"/>
    </row>
    <row r="552" spans="1:2" s="25" customFormat="1" x14ac:dyDescent="0.25">
      <c r="A552" s="24"/>
      <c r="B552" s="60"/>
    </row>
    <row r="553" spans="1:2" s="25" customFormat="1" x14ac:dyDescent="0.25">
      <c r="A553" s="24"/>
      <c r="B553" s="60"/>
    </row>
    <row r="554" spans="1:2" s="25" customFormat="1" x14ac:dyDescent="0.25">
      <c r="A554" s="24"/>
      <c r="B554" s="60"/>
    </row>
    <row r="555" spans="1:2" s="25" customFormat="1" x14ac:dyDescent="0.25">
      <c r="A555" s="24"/>
      <c r="B555" s="60"/>
    </row>
    <row r="556" spans="1:2" s="25" customFormat="1" x14ac:dyDescent="0.25">
      <c r="A556" s="24"/>
      <c r="B556" s="60"/>
    </row>
    <row r="557" spans="1:2" s="25" customFormat="1" x14ac:dyDescent="0.25">
      <c r="A557" s="24"/>
      <c r="B557" s="60"/>
    </row>
    <row r="558" spans="1:2" s="25" customFormat="1" x14ac:dyDescent="0.25">
      <c r="A558" s="24"/>
      <c r="B558" s="60"/>
    </row>
    <row r="559" spans="1:2" s="25" customFormat="1" x14ac:dyDescent="0.25">
      <c r="A559" s="24"/>
      <c r="B559" s="60"/>
    </row>
    <row r="560" spans="1:2" s="25" customFormat="1" x14ac:dyDescent="0.25">
      <c r="A560" s="24"/>
      <c r="B560" s="60"/>
    </row>
    <row r="561" spans="1:2" s="25" customFormat="1" x14ac:dyDescent="0.25">
      <c r="A561" s="24"/>
      <c r="B561" s="60"/>
    </row>
    <row r="562" spans="1:2" s="25" customFormat="1" x14ac:dyDescent="0.25">
      <c r="A562" s="24"/>
      <c r="B562" s="60"/>
    </row>
    <row r="563" spans="1:2" s="25" customFormat="1" x14ac:dyDescent="0.25">
      <c r="A563" s="24"/>
      <c r="B563" s="60"/>
    </row>
    <row r="564" spans="1:2" s="25" customFormat="1" x14ac:dyDescent="0.25">
      <c r="A564" s="24"/>
      <c r="B564" s="60"/>
    </row>
    <row r="565" spans="1:2" s="25" customFormat="1" x14ac:dyDescent="0.25">
      <c r="A565" s="24"/>
      <c r="B565" s="60"/>
    </row>
    <row r="566" spans="1:2" s="25" customFormat="1" x14ac:dyDescent="0.25">
      <c r="A566" s="24"/>
      <c r="B566" s="60"/>
    </row>
    <row r="567" spans="1:2" s="25" customFormat="1" x14ac:dyDescent="0.25">
      <c r="A567" s="24"/>
      <c r="B567" s="60"/>
    </row>
    <row r="568" spans="1:2" s="25" customFormat="1" x14ac:dyDescent="0.25">
      <c r="A568" s="24"/>
      <c r="B568" s="60"/>
    </row>
    <row r="569" spans="1:2" s="25" customFormat="1" x14ac:dyDescent="0.25">
      <c r="A569" s="24"/>
      <c r="B569" s="60"/>
    </row>
    <row r="570" spans="1:2" s="25" customFormat="1" x14ac:dyDescent="0.25">
      <c r="A570" s="24"/>
      <c r="B570" s="60"/>
    </row>
    <row r="571" spans="1:2" s="25" customFormat="1" x14ac:dyDescent="0.25">
      <c r="A571" s="24"/>
      <c r="B571" s="60"/>
    </row>
    <row r="572" spans="1:2" s="25" customFormat="1" x14ac:dyDescent="0.25">
      <c r="A572" s="24"/>
      <c r="B572" s="60"/>
    </row>
    <row r="573" spans="1:2" s="25" customFormat="1" x14ac:dyDescent="0.25">
      <c r="A573" s="24"/>
      <c r="B573" s="60"/>
    </row>
    <row r="574" spans="1:2" s="25" customFormat="1" x14ac:dyDescent="0.25">
      <c r="A574" s="24"/>
      <c r="B574" s="60"/>
    </row>
    <row r="575" spans="1:2" s="25" customFormat="1" x14ac:dyDescent="0.25">
      <c r="A575" s="24"/>
      <c r="B575" s="60"/>
    </row>
    <row r="576" spans="1:2" s="25" customFormat="1" x14ac:dyDescent="0.25">
      <c r="A576" s="24"/>
      <c r="B576" s="60"/>
    </row>
    <row r="577" spans="1:2" s="25" customFormat="1" x14ac:dyDescent="0.25">
      <c r="A577" s="24"/>
      <c r="B577" s="60"/>
    </row>
    <row r="578" spans="1:2" s="25" customFormat="1" x14ac:dyDescent="0.25">
      <c r="A578" s="24"/>
      <c r="B578" s="60"/>
    </row>
    <row r="579" spans="1:2" s="25" customFormat="1" x14ac:dyDescent="0.25">
      <c r="A579" s="24"/>
      <c r="B579" s="60"/>
    </row>
    <row r="580" spans="1:2" s="25" customFormat="1" x14ac:dyDescent="0.25">
      <c r="A580" s="24"/>
      <c r="B580" s="60"/>
    </row>
    <row r="581" spans="1:2" s="25" customFormat="1" x14ac:dyDescent="0.25">
      <c r="A581" s="24"/>
      <c r="B581" s="60"/>
    </row>
    <row r="582" spans="1:2" s="25" customFormat="1" x14ac:dyDescent="0.25">
      <c r="A582" s="24"/>
      <c r="B582" s="60"/>
    </row>
    <row r="583" spans="1:2" s="25" customFormat="1" x14ac:dyDescent="0.25">
      <c r="A583" s="24"/>
      <c r="B583" s="60"/>
    </row>
    <row r="584" spans="1:2" s="25" customFormat="1" x14ac:dyDescent="0.25">
      <c r="A584" s="24"/>
      <c r="B584" s="60"/>
    </row>
    <row r="585" spans="1:2" s="25" customFormat="1" x14ac:dyDescent="0.25">
      <c r="A585" s="24"/>
      <c r="B585" s="60"/>
    </row>
    <row r="586" spans="1:2" s="25" customFormat="1" x14ac:dyDescent="0.25">
      <c r="A586" s="24"/>
      <c r="B586" s="60"/>
    </row>
    <row r="587" spans="1:2" s="25" customFormat="1" x14ac:dyDescent="0.25">
      <c r="A587" s="24"/>
      <c r="B587" s="60"/>
    </row>
    <row r="588" spans="1:2" s="25" customFormat="1" x14ac:dyDescent="0.25">
      <c r="A588" s="24"/>
      <c r="B588" s="60"/>
    </row>
    <row r="589" spans="1:2" s="25" customFormat="1" x14ac:dyDescent="0.25">
      <c r="A589" s="24"/>
      <c r="B589" s="60"/>
    </row>
    <row r="590" spans="1:2" s="25" customFormat="1" x14ac:dyDescent="0.25">
      <c r="A590" s="24"/>
      <c r="B590" s="60"/>
    </row>
    <row r="591" spans="1:2" s="25" customFormat="1" x14ac:dyDescent="0.25">
      <c r="A591" s="24"/>
      <c r="B591" s="60"/>
    </row>
    <row r="592" spans="1:2" s="25" customFormat="1" x14ac:dyDescent="0.25">
      <c r="A592" s="24"/>
      <c r="B592" s="60"/>
    </row>
    <row r="593" spans="1:2" s="25" customFormat="1" x14ac:dyDescent="0.25">
      <c r="A593" s="24"/>
      <c r="B593" s="60"/>
    </row>
    <row r="594" spans="1:2" s="25" customFormat="1" x14ac:dyDescent="0.25">
      <c r="A594" s="24"/>
      <c r="B594" s="60"/>
    </row>
    <row r="595" spans="1:2" s="25" customFormat="1" x14ac:dyDescent="0.25">
      <c r="A595" s="24"/>
      <c r="B595" s="60"/>
    </row>
    <row r="596" spans="1:2" s="25" customFormat="1" x14ac:dyDescent="0.25">
      <c r="A596" s="24"/>
      <c r="B596" s="60"/>
    </row>
    <row r="597" spans="1:2" s="25" customFormat="1" x14ac:dyDescent="0.25">
      <c r="A597" s="24"/>
      <c r="B597" s="60"/>
    </row>
    <row r="598" spans="1:2" s="25" customFormat="1" x14ac:dyDescent="0.25">
      <c r="A598" s="24"/>
      <c r="B598" s="60"/>
    </row>
    <row r="599" spans="1:2" s="25" customFormat="1" x14ac:dyDescent="0.25">
      <c r="A599" s="24"/>
      <c r="B599" s="60"/>
    </row>
    <row r="600" spans="1:2" s="25" customFormat="1" x14ac:dyDescent="0.25">
      <c r="A600" s="24"/>
      <c r="B600" s="60"/>
    </row>
    <row r="601" spans="1:2" s="25" customFormat="1" x14ac:dyDescent="0.25">
      <c r="A601" s="24"/>
      <c r="B601" s="60"/>
    </row>
    <row r="602" spans="1:2" s="25" customFormat="1" x14ac:dyDescent="0.25">
      <c r="A602" s="24"/>
      <c r="B602" s="60"/>
    </row>
    <row r="603" spans="1:2" s="25" customFormat="1" x14ac:dyDescent="0.25">
      <c r="A603" s="24"/>
      <c r="B603" s="60"/>
    </row>
    <row r="604" spans="1:2" s="25" customFormat="1" x14ac:dyDescent="0.25">
      <c r="A604" s="24"/>
      <c r="B604" s="60"/>
    </row>
    <row r="605" spans="1:2" s="25" customFormat="1" x14ac:dyDescent="0.25">
      <c r="A605" s="24"/>
      <c r="B605" s="60"/>
    </row>
    <row r="606" spans="1:2" s="25" customFormat="1" x14ac:dyDescent="0.25">
      <c r="A606" s="24"/>
      <c r="B606" s="60"/>
    </row>
    <row r="607" spans="1:2" s="25" customFormat="1" x14ac:dyDescent="0.25">
      <c r="A607" s="24"/>
      <c r="B607" s="60"/>
    </row>
    <row r="608" spans="1:2" s="25" customFormat="1" x14ac:dyDescent="0.25">
      <c r="A608" s="24"/>
      <c r="B608" s="60"/>
    </row>
    <row r="609" spans="1:2" s="25" customFormat="1" x14ac:dyDescent="0.25">
      <c r="A609" s="24"/>
      <c r="B609" s="60"/>
    </row>
    <row r="610" spans="1:2" s="25" customFormat="1" x14ac:dyDescent="0.25">
      <c r="A610" s="24"/>
      <c r="B610" s="60"/>
    </row>
    <row r="611" spans="1:2" s="25" customFormat="1" x14ac:dyDescent="0.25">
      <c r="A611" s="24"/>
      <c r="B611" s="60"/>
    </row>
    <row r="612" spans="1:2" s="25" customFormat="1" x14ac:dyDescent="0.25">
      <c r="A612" s="24"/>
      <c r="B612" s="60"/>
    </row>
    <row r="613" spans="1:2" s="25" customFormat="1" x14ac:dyDescent="0.25">
      <c r="A613" s="24"/>
      <c r="B613" s="60"/>
    </row>
    <row r="614" spans="1:2" s="25" customFormat="1" x14ac:dyDescent="0.25">
      <c r="A614" s="24"/>
      <c r="B614" s="60"/>
    </row>
    <row r="615" spans="1:2" s="25" customFormat="1" x14ac:dyDescent="0.25">
      <c r="A615" s="24"/>
      <c r="B615" s="60"/>
    </row>
    <row r="616" spans="1:2" s="25" customFormat="1" x14ac:dyDescent="0.25">
      <c r="A616" s="24"/>
      <c r="B616" s="60"/>
    </row>
    <row r="617" spans="1:2" s="25" customFormat="1" x14ac:dyDescent="0.25">
      <c r="A617" s="24"/>
      <c r="B617" s="60"/>
    </row>
    <row r="618" spans="1:2" s="25" customFormat="1" x14ac:dyDescent="0.25">
      <c r="A618" s="24"/>
      <c r="B618" s="60"/>
    </row>
    <row r="619" spans="1:2" s="25" customFormat="1" x14ac:dyDescent="0.25">
      <c r="A619" s="24"/>
      <c r="B619" s="60"/>
    </row>
    <row r="620" spans="1:2" s="25" customFormat="1" x14ac:dyDescent="0.25">
      <c r="A620" s="24"/>
      <c r="B620" s="60"/>
    </row>
    <row r="621" spans="1:2" s="25" customFormat="1" x14ac:dyDescent="0.25">
      <c r="A621" s="24"/>
      <c r="B621" s="60"/>
    </row>
    <row r="622" spans="1:2" s="25" customFormat="1" x14ac:dyDescent="0.25">
      <c r="A622" s="24"/>
      <c r="B622" s="60"/>
    </row>
    <row r="623" spans="1:2" s="25" customFormat="1" x14ac:dyDescent="0.25">
      <c r="A623" s="24"/>
      <c r="B623" s="60"/>
    </row>
    <row r="624" spans="1:2" s="25" customFormat="1" x14ac:dyDescent="0.25">
      <c r="A624" s="24"/>
      <c r="B624" s="60"/>
    </row>
    <row r="625" spans="1:2" s="25" customFormat="1" x14ac:dyDescent="0.25">
      <c r="A625" s="24"/>
      <c r="B625" s="60"/>
    </row>
    <row r="626" spans="1:2" s="25" customFormat="1" x14ac:dyDescent="0.25">
      <c r="A626" s="24"/>
      <c r="B626" s="60"/>
    </row>
    <row r="627" spans="1:2" s="25" customFormat="1" x14ac:dyDescent="0.25">
      <c r="A627" s="24"/>
      <c r="B627" s="60"/>
    </row>
    <row r="628" spans="1:2" s="25" customFormat="1" x14ac:dyDescent="0.25">
      <c r="A628" s="24"/>
      <c r="B628" s="60"/>
    </row>
    <row r="629" spans="1:2" s="25" customFormat="1" x14ac:dyDescent="0.25">
      <c r="A629" s="24"/>
      <c r="B629" s="60"/>
    </row>
    <row r="630" spans="1:2" s="25" customFormat="1" x14ac:dyDescent="0.25">
      <c r="A630" s="24"/>
      <c r="B630" s="60"/>
    </row>
    <row r="631" spans="1:2" s="25" customFormat="1" x14ac:dyDescent="0.25">
      <c r="A631" s="24"/>
      <c r="B631" s="60"/>
    </row>
    <row r="632" spans="1:2" s="25" customFormat="1" x14ac:dyDescent="0.25">
      <c r="A632" s="24"/>
      <c r="B632" s="60"/>
    </row>
    <row r="633" spans="1:2" s="25" customFormat="1" x14ac:dyDescent="0.25">
      <c r="A633" s="24"/>
      <c r="B633" s="60"/>
    </row>
    <row r="634" spans="1:2" s="25" customFormat="1" x14ac:dyDescent="0.25">
      <c r="A634" s="24"/>
      <c r="B634" s="60"/>
    </row>
    <row r="635" spans="1:2" s="25" customFormat="1" x14ac:dyDescent="0.25">
      <c r="A635" s="24"/>
      <c r="B635" s="60"/>
    </row>
    <row r="636" spans="1:2" s="25" customFormat="1" x14ac:dyDescent="0.25">
      <c r="A636" s="24"/>
      <c r="B636" s="60"/>
    </row>
    <row r="637" spans="1:2" s="25" customFormat="1" x14ac:dyDescent="0.25">
      <c r="A637" s="24"/>
      <c r="B637" s="60"/>
    </row>
    <row r="638" spans="1:2" s="25" customFormat="1" x14ac:dyDescent="0.25">
      <c r="A638" s="24"/>
      <c r="B638" s="60"/>
    </row>
    <row r="639" spans="1:2" s="25" customFormat="1" x14ac:dyDescent="0.25">
      <c r="A639" s="24"/>
      <c r="B639" s="60"/>
    </row>
    <row r="640" spans="1:2" s="25" customFormat="1" x14ac:dyDescent="0.25">
      <c r="A640" s="24"/>
      <c r="B640" s="60"/>
    </row>
    <row r="641" spans="1:2" s="25" customFormat="1" x14ac:dyDescent="0.25">
      <c r="A641" s="24"/>
      <c r="B641" s="60"/>
    </row>
    <row r="642" spans="1:2" s="25" customFormat="1" x14ac:dyDescent="0.25">
      <c r="A642" s="24"/>
      <c r="B642" s="60"/>
    </row>
    <row r="643" spans="1:2" s="25" customFormat="1" x14ac:dyDescent="0.25">
      <c r="A643" s="24"/>
      <c r="B643" s="60"/>
    </row>
    <row r="644" spans="1:2" s="25" customFormat="1" x14ac:dyDescent="0.25">
      <c r="A644" s="24"/>
      <c r="B644" s="60"/>
    </row>
    <row r="645" spans="1:2" s="25" customFormat="1" x14ac:dyDescent="0.25">
      <c r="A645" s="24"/>
      <c r="B645" s="60"/>
    </row>
    <row r="646" spans="1:2" s="25" customFormat="1" x14ac:dyDescent="0.25">
      <c r="A646" s="24"/>
      <c r="B646" s="60"/>
    </row>
    <row r="647" spans="1:2" s="25" customFormat="1" x14ac:dyDescent="0.25">
      <c r="A647" s="24"/>
      <c r="B647" s="60"/>
    </row>
    <row r="648" spans="1:2" s="25" customFormat="1" x14ac:dyDescent="0.25">
      <c r="A648" s="24"/>
      <c r="B648" s="60"/>
    </row>
    <row r="649" spans="1:2" s="25" customFormat="1" x14ac:dyDescent="0.25">
      <c r="A649" s="24"/>
      <c r="B649" s="60"/>
    </row>
    <row r="650" spans="1:2" s="25" customFormat="1" x14ac:dyDescent="0.25">
      <c r="A650" s="24"/>
      <c r="B650" s="60"/>
    </row>
    <row r="651" spans="1:2" s="25" customFormat="1" x14ac:dyDescent="0.25">
      <c r="A651" s="24"/>
      <c r="B651" s="60"/>
    </row>
    <row r="652" spans="1:2" s="25" customFormat="1" x14ac:dyDescent="0.25">
      <c r="A652" s="24"/>
      <c r="B652" s="60"/>
    </row>
    <row r="653" spans="1:2" s="25" customFormat="1" x14ac:dyDescent="0.25">
      <c r="A653" s="24"/>
      <c r="B653" s="60"/>
    </row>
    <row r="654" spans="1:2" s="25" customFormat="1" x14ac:dyDescent="0.25">
      <c r="A654" s="24"/>
      <c r="B654" s="60"/>
    </row>
    <row r="655" spans="1:2" s="25" customFormat="1" x14ac:dyDescent="0.25">
      <c r="A655" s="24"/>
      <c r="B655" s="60"/>
    </row>
    <row r="656" spans="1:2" s="25" customFormat="1" x14ac:dyDescent="0.25">
      <c r="A656" s="24"/>
      <c r="B656" s="60"/>
    </row>
    <row r="657" spans="1:2" s="25" customFormat="1" x14ac:dyDescent="0.25">
      <c r="A657" s="24"/>
      <c r="B657" s="60"/>
    </row>
    <row r="658" spans="1:2" s="25" customFormat="1" x14ac:dyDescent="0.25">
      <c r="A658" s="24"/>
      <c r="B658" s="60"/>
    </row>
    <row r="659" spans="1:2" s="25" customFormat="1" x14ac:dyDescent="0.25">
      <c r="A659" s="24"/>
      <c r="B659" s="60"/>
    </row>
    <row r="660" spans="1:2" s="25" customFormat="1" x14ac:dyDescent="0.25">
      <c r="A660" s="24"/>
      <c r="B660" s="60"/>
    </row>
    <row r="661" spans="1:2" s="25" customFormat="1" x14ac:dyDescent="0.25">
      <c r="A661" s="24"/>
      <c r="B661" s="60"/>
    </row>
    <row r="662" spans="1:2" s="25" customFormat="1" x14ac:dyDescent="0.25">
      <c r="A662" s="24"/>
      <c r="B662" s="60"/>
    </row>
    <row r="663" spans="1:2" s="25" customFormat="1" x14ac:dyDescent="0.25">
      <c r="A663" s="24"/>
      <c r="B663" s="60"/>
    </row>
    <row r="664" spans="1:2" s="25" customFormat="1" x14ac:dyDescent="0.25">
      <c r="A664" s="24"/>
      <c r="B664" s="60"/>
    </row>
    <row r="665" spans="1:2" s="25" customFormat="1" x14ac:dyDescent="0.25">
      <c r="A665" s="24"/>
      <c r="B665" s="60"/>
    </row>
    <row r="666" spans="1:2" s="25" customFormat="1" x14ac:dyDescent="0.25">
      <c r="A666" s="24"/>
      <c r="B666" s="60"/>
    </row>
    <row r="667" spans="1:2" s="25" customFormat="1" x14ac:dyDescent="0.25">
      <c r="A667" s="24"/>
      <c r="B667" s="60"/>
    </row>
    <row r="668" spans="1:2" s="25" customFormat="1" x14ac:dyDescent="0.25">
      <c r="A668" s="24"/>
      <c r="B668" s="60"/>
    </row>
    <row r="669" spans="1:2" s="25" customFormat="1" x14ac:dyDescent="0.25">
      <c r="A669" s="24"/>
      <c r="B669" s="60"/>
    </row>
    <row r="670" spans="1:2" s="25" customFormat="1" x14ac:dyDescent="0.25">
      <c r="A670" s="24"/>
      <c r="B670" s="60"/>
    </row>
    <row r="671" spans="1:2" s="25" customFormat="1" x14ac:dyDescent="0.25">
      <c r="A671" s="24"/>
      <c r="B671" s="60"/>
    </row>
    <row r="672" spans="1:2" s="25" customFormat="1" x14ac:dyDescent="0.25">
      <c r="A672" s="24"/>
      <c r="B672" s="60"/>
    </row>
    <row r="673" spans="1:2" s="25" customFormat="1" x14ac:dyDescent="0.25">
      <c r="A673" s="24"/>
      <c r="B673" s="60"/>
    </row>
    <row r="674" spans="1:2" s="25" customFormat="1" x14ac:dyDescent="0.25">
      <c r="A674" s="24"/>
      <c r="B674" s="60"/>
    </row>
    <row r="675" spans="1:2" s="25" customFormat="1" x14ac:dyDescent="0.25">
      <c r="A675" s="24"/>
      <c r="B675" s="60"/>
    </row>
    <row r="676" spans="1:2" s="25" customFormat="1" x14ac:dyDescent="0.25">
      <c r="A676" s="24"/>
      <c r="B676" s="60"/>
    </row>
    <row r="677" spans="1:2" s="25" customFormat="1" x14ac:dyDescent="0.25">
      <c r="A677" s="24"/>
      <c r="B677" s="60"/>
    </row>
    <row r="678" spans="1:2" s="25" customFormat="1" x14ac:dyDescent="0.25">
      <c r="A678" s="24"/>
      <c r="B678" s="60"/>
    </row>
    <row r="679" spans="1:2" s="25" customFormat="1" x14ac:dyDescent="0.25">
      <c r="A679" s="24"/>
      <c r="B679" s="60"/>
    </row>
    <row r="680" spans="1:2" s="25" customFormat="1" x14ac:dyDescent="0.25">
      <c r="A680" s="24"/>
      <c r="B680" s="60"/>
    </row>
    <row r="681" spans="1:2" s="25" customFormat="1" x14ac:dyDescent="0.25">
      <c r="A681" s="24"/>
      <c r="B681" s="60"/>
    </row>
    <row r="682" spans="1:2" s="25" customFormat="1" x14ac:dyDescent="0.25">
      <c r="A682" s="24"/>
      <c r="B682" s="60"/>
    </row>
    <row r="683" spans="1:2" s="25" customFormat="1" x14ac:dyDescent="0.25">
      <c r="A683" s="24"/>
      <c r="B683" s="60"/>
    </row>
    <row r="684" spans="1:2" s="25" customFormat="1" x14ac:dyDescent="0.25">
      <c r="A684" s="24"/>
      <c r="B684" s="60"/>
    </row>
    <row r="685" spans="1:2" s="25" customFormat="1" x14ac:dyDescent="0.25">
      <c r="A685" s="24"/>
      <c r="B685" s="60"/>
    </row>
    <row r="686" spans="1:2" s="25" customFormat="1" x14ac:dyDescent="0.25">
      <c r="A686" s="24"/>
      <c r="B686" s="60"/>
    </row>
    <row r="687" spans="1:2" s="25" customFormat="1" x14ac:dyDescent="0.25">
      <c r="A687" s="24"/>
      <c r="B687" s="60"/>
    </row>
    <row r="688" spans="1:2" s="25" customFormat="1" x14ac:dyDescent="0.25">
      <c r="A688" s="24"/>
      <c r="B688" s="60"/>
    </row>
    <row r="689" spans="1:2" s="25" customFormat="1" x14ac:dyDescent="0.25">
      <c r="A689" s="24"/>
      <c r="B689" s="60"/>
    </row>
    <row r="690" spans="1:2" s="25" customFormat="1" x14ac:dyDescent="0.25">
      <c r="A690" s="24"/>
      <c r="B690" s="60"/>
    </row>
    <row r="691" spans="1:2" s="25" customFormat="1" x14ac:dyDescent="0.25">
      <c r="A691" s="24"/>
      <c r="B691" s="60"/>
    </row>
    <row r="692" spans="1:2" s="25" customFormat="1" x14ac:dyDescent="0.25">
      <c r="A692" s="24"/>
      <c r="B692" s="60"/>
    </row>
    <row r="693" spans="1:2" s="25" customFormat="1" x14ac:dyDescent="0.25">
      <c r="A693" s="24"/>
      <c r="B693" s="60"/>
    </row>
    <row r="694" spans="1:2" s="25" customFormat="1" x14ac:dyDescent="0.25">
      <c r="A694" s="24"/>
      <c r="B694" s="60"/>
    </row>
    <row r="695" spans="1:2" s="25" customFormat="1" x14ac:dyDescent="0.25">
      <c r="A695" s="24"/>
      <c r="B695" s="60"/>
    </row>
    <row r="696" spans="1:2" s="25" customFormat="1" x14ac:dyDescent="0.25">
      <c r="A696" s="24"/>
      <c r="B696" s="60"/>
    </row>
    <row r="697" spans="1:2" s="25" customFormat="1" x14ac:dyDescent="0.25">
      <c r="A697" s="24"/>
      <c r="B697" s="60"/>
    </row>
    <row r="698" spans="1:2" s="25" customFormat="1" x14ac:dyDescent="0.25">
      <c r="A698" s="24"/>
      <c r="B698" s="60"/>
    </row>
    <row r="699" spans="1:2" s="25" customFormat="1" x14ac:dyDescent="0.25">
      <c r="A699" s="24"/>
      <c r="B699" s="60"/>
    </row>
    <row r="700" spans="1:2" s="25" customFormat="1" x14ac:dyDescent="0.25">
      <c r="A700" s="24"/>
      <c r="B700" s="60"/>
    </row>
    <row r="701" spans="1:2" s="25" customFormat="1" x14ac:dyDescent="0.25">
      <c r="A701" s="24"/>
      <c r="B701" s="60"/>
    </row>
    <row r="702" spans="1:2" s="25" customFormat="1" x14ac:dyDescent="0.25">
      <c r="A702" s="24"/>
      <c r="B702" s="60"/>
    </row>
    <row r="703" spans="1:2" s="25" customFormat="1" x14ac:dyDescent="0.25">
      <c r="A703" s="24"/>
      <c r="B703" s="60"/>
    </row>
    <row r="704" spans="1:2" s="25" customFormat="1" x14ac:dyDescent="0.25">
      <c r="A704" s="24"/>
      <c r="B704" s="60"/>
    </row>
    <row r="705" spans="1:2" s="25" customFormat="1" x14ac:dyDescent="0.25">
      <c r="A705" s="24"/>
      <c r="B705" s="60"/>
    </row>
    <row r="706" spans="1:2" s="25" customFormat="1" x14ac:dyDescent="0.25">
      <c r="A706" s="24"/>
      <c r="B706" s="60"/>
    </row>
    <row r="707" spans="1:2" s="25" customFormat="1" x14ac:dyDescent="0.25">
      <c r="A707" s="24"/>
      <c r="B707" s="60"/>
    </row>
    <row r="708" spans="1:2" s="25" customFormat="1" x14ac:dyDescent="0.25">
      <c r="A708" s="24"/>
      <c r="B708" s="60"/>
    </row>
    <row r="709" spans="1:2" s="25" customFormat="1" x14ac:dyDescent="0.25">
      <c r="A709" s="24"/>
      <c r="B709" s="60"/>
    </row>
    <row r="710" spans="1:2" s="25" customFormat="1" x14ac:dyDescent="0.25">
      <c r="A710" s="24"/>
      <c r="B710" s="60"/>
    </row>
    <row r="711" spans="1:2" s="25" customFormat="1" x14ac:dyDescent="0.25">
      <c r="A711" s="24"/>
      <c r="B711" s="60"/>
    </row>
    <row r="712" spans="1:2" s="25" customFormat="1" x14ac:dyDescent="0.25">
      <c r="A712" s="24"/>
      <c r="B712" s="60"/>
    </row>
    <row r="713" spans="1:2" s="25" customFormat="1" x14ac:dyDescent="0.25">
      <c r="A713" s="24"/>
      <c r="B713" s="60"/>
    </row>
    <row r="714" spans="1:2" s="25" customFormat="1" x14ac:dyDescent="0.25">
      <c r="A714" s="24"/>
      <c r="B714" s="60"/>
    </row>
    <row r="715" spans="1:2" s="25" customFormat="1" x14ac:dyDescent="0.25">
      <c r="A715" s="24"/>
      <c r="B715" s="60"/>
    </row>
    <row r="716" spans="1:2" s="25" customFormat="1" x14ac:dyDescent="0.25">
      <c r="A716" s="24"/>
      <c r="B716" s="60"/>
    </row>
    <row r="717" spans="1:2" s="25" customFormat="1" x14ac:dyDescent="0.25">
      <c r="A717" s="24"/>
      <c r="B717" s="60"/>
    </row>
    <row r="718" spans="1:2" s="25" customFormat="1" x14ac:dyDescent="0.25">
      <c r="A718" s="24"/>
      <c r="B718" s="60"/>
    </row>
    <row r="719" spans="1:2" s="25" customFormat="1" x14ac:dyDescent="0.25">
      <c r="A719" s="24"/>
      <c r="B719" s="60"/>
    </row>
    <row r="720" spans="1:2" s="25" customFormat="1" x14ac:dyDescent="0.25">
      <c r="A720" s="24"/>
      <c r="B720" s="60"/>
    </row>
    <row r="721" spans="1:2" s="25" customFormat="1" x14ac:dyDescent="0.25">
      <c r="A721" s="24"/>
      <c r="B721" s="60"/>
    </row>
    <row r="722" spans="1:2" s="25" customFormat="1" x14ac:dyDescent="0.25">
      <c r="A722" s="24"/>
      <c r="B722" s="60"/>
    </row>
    <row r="723" spans="1:2" s="25" customFormat="1" x14ac:dyDescent="0.25">
      <c r="A723" s="24"/>
      <c r="B723" s="60"/>
    </row>
    <row r="724" spans="1:2" s="25" customFormat="1" x14ac:dyDescent="0.25">
      <c r="A724" s="24"/>
      <c r="B724" s="60"/>
    </row>
    <row r="725" spans="1:2" s="25" customFormat="1" x14ac:dyDescent="0.25">
      <c r="A725" s="24"/>
      <c r="B725" s="60"/>
    </row>
    <row r="726" spans="1:2" s="25" customFormat="1" x14ac:dyDescent="0.25">
      <c r="A726" s="24"/>
      <c r="B726" s="60"/>
    </row>
    <row r="727" spans="1:2" s="25" customFormat="1" x14ac:dyDescent="0.25">
      <c r="A727" s="24"/>
      <c r="B727" s="60"/>
    </row>
    <row r="728" spans="1:2" s="25" customFormat="1" x14ac:dyDescent="0.25">
      <c r="A728" s="24"/>
      <c r="B728" s="60"/>
    </row>
    <row r="729" spans="1:2" s="25" customFormat="1" x14ac:dyDescent="0.25">
      <c r="A729" s="24"/>
      <c r="B729" s="60"/>
    </row>
    <row r="730" spans="1:2" s="25" customFormat="1" x14ac:dyDescent="0.25">
      <c r="A730" s="24"/>
      <c r="B730" s="60"/>
    </row>
    <row r="731" spans="1:2" s="25" customFormat="1" x14ac:dyDescent="0.25">
      <c r="A731" s="24"/>
      <c r="B731" s="60"/>
    </row>
    <row r="732" spans="1:2" s="25" customFormat="1" x14ac:dyDescent="0.25">
      <c r="A732" s="24"/>
      <c r="B732" s="60"/>
    </row>
    <row r="733" spans="1:2" s="25" customFormat="1" x14ac:dyDescent="0.25">
      <c r="A733" s="24"/>
      <c r="B733" s="60"/>
    </row>
    <row r="734" spans="1:2" s="25" customFormat="1" x14ac:dyDescent="0.25">
      <c r="A734" s="24"/>
      <c r="B734" s="60"/>
    </row>
    <row r="735" spans="1:2" s="25" customFormat="1" x14ac:dyDescent="0.25">
      <c r="A735" s="24"/>
      <c r="B735" s="60"/>
    </row>
    <row r="736" spans="1:2" s="25" customFormat="1" x14ac:dyDescent="0.25">
      <c r="A736" s="24"/>
      <c r="B736" s="60"/>
    </row>
    <row r="737" spans="1:2" s="25" customFormat="1" x14ac:dyDescent="0.25">
      <c r="A737" s="24"/>
      <c r="B737" s="60"/>
    </row>
    <row r="738" spans="1:2" s="25" customFormat="1" x14ac:dyDescent="0.25">
      <c r="A738" s="24"/>
      <c r="B738" s="60"/>
    </row>
    <row r="739" spans="1:2" s="25" customFormat="1" x14ac:dyDescent="0.25">
      <c r="A739" s="24"/>
      <c r="B739" s="60"/>
    </row>
    <row r="740" spans="1:2" s="25" customFormat="1" x14ac:dyDescent="0.25">
      <c r="A740" s="24"/>
      <c r="B740" s="60"/>
    </row>
    <row r="741" spans="1:2" s="25" customFormat="1" x14ac:dyDescent="0.25">
      <c r="A741" s="24"/>
      <c r="B741" s="60"/>
    </row>
    <row r="742" spans="1:2" s="25" customFormat="1" x14ac:dyDescent="0.25">
      <c r="A742" s="24"/>
      <c r="B742" s="60"/>
    </row>
    <row r="743" spans="1:2" s="25" customFormat="1" x14ac:dyDescent="0.25">
      <c r="A743" s="24"/>
      <c r="B743" s="60"/>
    </row>
    <row r="744" spans="1:2" s="25" customFormat="1" x14ac:dyDescent="0.25">
      <c r="A744" s="24"/>
      <c r="B744" s="60"/>
    </row>
    <row r="745" spans="1:2" s="25" customFormat="1" x14ac:dyDescent="0.25">
      <c r="A745" s="24"/>
      <c r="B745" s="60"/>
    </row>
    <row r="746" spans="1:2" s="25" customFormat="1" x14ac:dyDescent="0.25">
      <c r="A746" s="24"/>
      <c r="B746" s="60"/>
    </row>
    <row r="747" spans="1:2" s="25" customFormat="1" x14ac:dyDescent="0.25">
      <c r="A747" s="24"/>
      <c r="B747" s="60"/>
    </row>
    <row r="748" spans="1:2" s="25" customFormat="1" x14ac:dyDescent="0.25">
      <c r="A748" s="24"/>
      <c r="B748" s="60"/>
    </row>
    <row r="749" spans="1:2" s="25" customFormat="1" x14ac:dyDescent="0.25">
      <c r="A749" s="24"/>
      <c r="B749" s="60"/>
    </row>
    <row r="750" spans="1:2" s="25" customFormat="1" x14ac:dyDescent="0.25">
      <c r="A750" s="24"/>
      <c r="B750" s="60"/>
    </row>
    <row r="751" spans="1:2" s="25" customFormat="1" x14ac:dyDescent="0.25">
      <c r="A751" s="24"/>
      <c r="B751" s="60"/>
    </row>
    <row r="752" spans="1:2" s="25" customFormat="1" x14ac:dyDescent="0.25">
      <c r="A752" s="24"/>
      <c r="B752" s="60"/>
    </row>
    <row r="753" spans="1:7" s="25" customFormat="1" x14ac:dyDescent="0.25">
      <c r="A753" s="24"/>
      <c r="B753" s="60"/>
    </row>
    <row r="754" spans="1:7" s="25" customFormat="1" x14ac:dyDescent="0.25">
      <c r="A754" s="24"/>
      <c r="B754" s="60"/>
    </row>
    <row r="755" spans="1:7" s="25" customFormat="1" x14ac:dyDescent="0.25">
      <c r="A755" s="24"/>
      <c r="B755" s="60"/>
    </row>
    <row r="756" spans="1:7" s="25" customFormat="1" x14ac:dyDescent="0.25">
      <c r="A756" s="24"/>
      <c r="B756" s="60"/>
    </row>
    <row r="757" spans="1:7" s="25" customFormat="1" x14ac:dyDescent="0.25">
      <c r="A757" s="24"/>
      <c r="B757" s="60"/>
    </row>
    <row r="758" spans="1:7" s="25" customFormat="1" x14ac:dyDescent="0.25">
      <c r="A758" s="24"/>
      <c r="B758" s="60"/>
    </row>
    <row r="759" spans="1:7" s="25" customFormat="1" x14ac:dyDescent="0.25">
      <c r="A759" s="24"/>
      <c r="B759" s="60"/>
    </row>
    <row r="760" spans="1:7" s="25" customFormat="1" x14ac:dyDescent="0.25">
      <c r="A760" s="24"/>
      <c r="B760" s="60"/>
    </row>
    <row r="761" spans="1:7" s="25" customFormat="1" x14ac:dyDescent="0.25">
      <c r="A761" s="24"/>
      <c r="B761" s="60"/>
    </row>
    <row r="762" spans="1:7" s="25" customFormat="1" x14ac:dyDescent="0.25">
      <c r="A762" s="24"/>
      <c r="B762" s="60"/>
    </row>
    <row r="763" spans="1:7" s="25" customFormat="1" x14ac:dyDescent="0.25">
      <c r="A763" s="24"/>
      <c r="B763" s="60"/>
      <c r="G763" s="47"/>
    </row>
    <row r="764" spans="1:7" s="25" customFormat="1" x14ac:dyDescent="0.25">
      <c r="A764" s="24"/>
      <c r="B764" s="60"/>
      <c r="G764" s="47"/>
    </row>
    <row r="765" spans="1:7" s="25" customFormat="1" x14ac:dyDescent="0.25">
      <c r="A765" s="24"/>
      <c r="B765" s="60"/>
      <c r="G765" s="47"/>
    </row>
    <row r="766" spans="1:7" s="25" customFormat="1" x14ac:dyDescent="0.25">
      <c r="A766" s="24"/>
      <c r="B766" s="60"/>
      <c r="G766" s="47"/>
    </row>
    <row r="767" spans="1:7" s="25" customFormat="1" x14ac:dyDescent="0.25">
      <c r="A767" s="24"/>
      <c r="B767" s="60"/>
      <c r="G767" s="47"/>
    </row>
    <row r="768" spans="1:7" s="25" customFormat="1" x14ac:dyDescent="0.25">
      <c r="A768" s="24"/>
      <c r="B768" s="60"/>
      <c r="G768" s="47"/>
    </row>
    <row r="769" spans="1:7" s="25" customFormat="1" x14ac:dyDescent="0.25">
      <c r="A769" s="24"/>
      <c r="B769" s="60"/>
      <c r="G769" s="47"/>
    </row>
    <row r="770" spans="1:7" s="25" customFormat="1" x14ac:dyDescent="0.25">
      <c r="A770" s="24"/>
      <c r="B770" s="60"/>
      <c r="G770" s="47"/>
    </row>
    <row r="771" spans="1:7" s="25" customFormat="1" x14ac:dyDescent="0.25">
      <c r="A771" s="24"/>
      <c r="B771" s="60"/>
      <c r="G771" s="47"/>
    </row>
    <row r="772" spans="1:7" s="25" customFormat="1" x14ac:dyDescent="0.25">
      <c r="A772" s="24"/>
      <c r="B772" s="60"/>
      <c r="G772" s="47"/>
    </row>
    <row r="773" spans="1:7" s="25" customFormat="1" x14ac:dyDescent="0.25">
      <c r="A773" s="24"/>
      <c r="B773" s="60"/>
      <c r="G773" s="47"/>
    </row>
    <row r="774" spans="1:7" s="25" customFormat="1" x14ac:dyDescent="0.25">
      <c r="A774" s="24"/>
      <c r="B774" s="60"/>
      <c r="G774" s="47"/>
    </row>
    <row r="775" spans="1:7" s="25" customFormat="1" x14ac:dyDescent="0.25">
      <c r="A775" s="24"/>
      <c r="B775" s="60"/>
      <c r="G775" s="47"/>
    </row>
    <row r="776" spans="1:7" s="25" customFormat="1" x14ac:dyDescent="0.25">
      <c r="A776" s="24"/>
      <c r="B776" s="60"/>
      <c r="G776" s="47"/>
    </row>
    <row r="777" spans="1:7" s="25" customFormat="1" x14ac:dyDescent="0.25">
      <c r="A777" s="24"/>
      <c r="B777" s="60"/>
      <c r="G777" s="47"/>
    </row>
    <row r="778" spans="1:7" s="25" customFormat="1" x14ac:dyDescent="0.25">
      <c r="A778" s="24"/>
      <c r="B778" s="60"/>
      <c r="G778" s="47"/>
    </row>
    <row r="779" spans="1:7" s="25" customFormat="1" x14ac:dyDescent="0.25">
      <c r="A779" s="24"/>
      <c r="B779" s="60"/>
      <c r="G779" s="47"/>
    </row>
    <row r="780" spans="1:7" s="25" customFormat="1" x14ac:dyDescent="0.25">
      <c r="A780" s="24"/>
      <c r="B780" s="60"/>
      <c r="G780" s="47"/>
    </row>
    <row r="781" spans="1:7" s="25" customFormat="1" x14ac:dyDescent="0.25">
      <c r="A781" s="24"/>
      <c r="B781" s="60"/>
      <c r="G781" s="47"/>
    </row>
    <row r="782" spans="1:7" s="25" customFormat="1" x14ac:dyDescent="0.25">
      <c r="A782" s="24"/>
      <c r="B782" s="60"/>
      <c r="G782" s="47"/>
    </row>
    <row r="783" spans="1:7" s="25" customFormat="1" x14ac:dyDescent="0.25">
      <c r="A783" s="24"/>
      <c r="B783" s="60"/>
      <c r="G783" s="47"/>
    </row>
    <row r="784" spans="1:7" s="25" customFormat="1" x14ac:dyDescent="0.25">
      <c r="A784" s="24"/>
      <c r="B784" s="60"/>
      <c r="G784" s="47"/>
    </row>
    <row r="785" spans="1:7" s="25" customFormat="1" x14ac:dyDescent="0.25">
      <c r="A785" s="24"/>
      <c r="B785" s="60"/>
      <c r="G785" s="47"/>
    </row>
    <row r="786" spans="1:7" s="25" customFormat="1" x14ac:dyDescent="0.25">
      <c r="A786" s="24"/>
      <c r="B786" s="60"/>
      <c r="G786" s="47"/>
    </row>
    <row r="787" spans="1:7" s="25" customFormat="1" x14ac:dyDescent="0.25">
      <c r="A787" s="24"/>
      <c r="B787" s="60"/>
      <c r="G787" s="47"/>
    </row>
    <row r="788" spans="1:7" s="25" customFormat="1" x14ac:dyDescent="0.25">
      <c r="A788" s="24"/>
      <c r="B788" s="60"/>
      <c r="G788" s="47"/>
    </row>
    <row r="789" spans="1:7" s="25" customFormat="1" x14ac:dyDescent="0.25">
      <c r="A789" s="24"/>
      <c r="B789" s="60"/>
      <c r="G789" s="47"/>
    </row>
    <row r="790" spans="1:7" s="25" customFormat="1" x14ac:dyDescent="0.25">
      <c r="A790" s="24"/>
      <c r="B790" s="60"/>
      <c r="G790" s="47"/>
    </row>
    <row r="791" spans="1:7" s="25" customFormat="1" x14ac:dyDescent="0.25">
      <c r="A791" s="24"/>
      <c r="B791" s="60"/>
      <c r="G791" s="47"/>
    </row>
    <row r="792" spans="1:7" s="25" customFormat="1" x14ac:dyDescent="0.25">
      <c r="A792" s="24"/>
      <c r="B792" s="60"/>
      <c r="G792" s="47"/>
    </row>
    <row r="793" spans="1:7" s="25" customFormat="1" x14ac:dyDescent="0.25">
      <c r="A793" s="24"/>
      <c r="B793" s="60"/>
      <c r="G793" s="47"/>
    </row>
    <row r="794" spans="1:7" s="25" customFormat="1" x14ac:dyDescent="0.25">
      <c r="A794" s="24"/>
      <c r="B794" s="60"/>
      <c r="G794" s="47"/>
    </row>
    <row r="795" spans="1:7" s="25" customFormat="1" x14ac:dyDescent="0.25">
      <c r="A795" s="24"/>
      <c r="B795" s="60"/>
      <c r="G795" s="47"/>
    </row>
    <row r="796" spans="1:7" s="25" customFormat="1" x14ac:dyDescent="0.25">
      <c r="A796" s="24"/>
      <c r="B796" s="60"/>
      <c r="G796" s="47"/>
    </row>
    <row r="797" spans="1:7" s="25" customFormat="1" x14ac:dyDescent="0.25">
      <c r="A797" s="24"/>
      <c r="B797" s="60"/>
      <c r="G797" s="47"/>
    </row>
    <row r="798" spans="1:7" s="25" customFormat="1" x14ac:dyDescent="0.25">
      <c r="A798" s="24"/>
      <c r="B798" s="60"/>
      <c r="G798" s="47"/>
    </row>
    <row r="799" spans="1:7" s="25" customFormat="1" x14ac:dyDescent="0.25">
      <c r="A799" s="24"/>
      <c r="B799" s="60"/>
      <c r="G799" s="47"/>
    </row>
    <row r="800" spans="1:7" s="25" customFormat="1" x14ac:dyDescent="0.25">
      <c r="A800" s="24"/>
      <c r="B800" s="60"/>
      <c r="G800" s="47"/>
    </row>
    <row r="801" spans="1:7" s="25" customFormat="1" x14ac:dyDescent="0.25">
      <c r="A801" s="24"/>
      <c r="B801" s="60"/>
      <c r="G801" s="47"/>
    </row>
    <row r="802" spans="1:7" s="25" customFormat="1" x14ac:dyDescent="0.25">
      <c r="A802" s="24"/>
      <c r="B802" s="60"/>
      <c r="G802" s="47"/>
    </row>
    <row r="803" spans="1:7" s="25" customFormat="1" x14ac:dyDescent="0.25">
      <c r="A803" s="24"/>
      <c r="B803" s="60"/>
      <c r="G803" s="47"/>
    </row>
    <row r="804" spans="1:7" s="25" customFormat="1" x14ac:dyDescent="0.25">
      <c r="A804" s="24"/>
      <c r="B804" s="60"/>
      <c r="G804" s="47"/>
    </row>
    <row r="805" spans="1:7" s="25" customFormat="1" x14ac:dyDescent="0.25">
      <c r="A805" s="24"/>
      <c r="B805" s="60"/>
      <c r="G805" s="47"/>
    </row>
    <row r="806" spans="1:7" s="25" customFormat="1" x14ac:dyDescent="0.25">
      <c r="A806" s="24"/>
      <c r="B806" s="60"/>
      <c r="G806" s="47"/>
    </row>
    <row r="807" spans="1:7" s="25" customFormat="1" x14ac:dyDescent="0.25">
      <c r="A807" s="24"/>
      <c r="B807" s="60"/>
      <c r="G807" s="47"/>
    </row>
    <row r="808" spans="1:7" s="25" customFormat="1" x14ac:dyDescent="0.25">
      <c r="A808" s="24"/>
      <c r="B808" s="60"/>
      <c r="G808" s="47"/>
    </row>
    <row r="809" spans="1:7" s="25" customFormat="1" x14ac:dyDescent="0.25">
      <c r="A809" s="24"/>
      <c r="B809" s="60"/>
      <c r="G809" s="47"/>
    </row>
    <row r="810" spans="1:7" s="25" customFormat="1" x14ac:dyDescent="0.25">
      <c r="A810" s="24"/>
      <c r="B810" s="60"/>
      <c r="G810" s="47"/>
    </row>
    <row r="811" spans="1:7" s="25" customFormat="1" x14ac:dyDescent="0.25">
      <c r="A811" s="24"/>
      <c r="B811" s="60"/>
      <c r="G811" s="47"/>
    </row>
    <row r="812" spans="1:7" s="25" customFormat="1" x14ac:dyDescent="0.25">
      <c r="A812" s="24"/>
      <c r="B812" s="60"/>
      <c r="G812" s="47"/>
    </row>
    <row r="813" spans="1:7" s="25" customFormat="1" x14ac:dyDescent="0.25">
      <c r="A813" s="24"/>
      <c r="B813" s="60"/>
      <c r="G813" s="47"/>
    </row>
    <row r="814" spans="1:7" s="25" customFormat="1" x14ac:dyDescent="0.25">
      <c r="A814" s="24"/>
      <c r="B814" s="60"/>
      <c r="G814" s="47"/>
    </row>
    <row r="815" spans="1:7" s="25" customFormat="1" x14ac:dyDescent="0.25">
      <c r="A815" s="24"/>
      <c r="B815" s="60"/>
      <c r="G815" s="47"/>
    </row>
    <row r="816" spans="1:7" s="25" customFormat="1" x14ac:dyDescent="0.25">
      <c r="A816" s="24"/>
      <c r="B816" s="60"/>
      <c r="G816" s="47"/>
    </row>
    <row r="817" spans="1:7" s="25" customFormat="1" x14ac:dyDescent="0.25">
      <c r="A817" s="24"/>
      <c r="B817" s="60"/>
      <c r="G817" s="47"/>
    </row>
    <row r="818" spans="1:7" s="25" customFormat="1" x14ac:dyDescent="0.25">
      <c r="A818" s="24"/>
      <c r="B818" s="60"/>
      <c r="G818" s="47"/>
    </row>
    <row r="819" spans="1:7" s="25" customFormat="1" x14ac:dyDescent="0.25">
      <c r="A819" s="24"/>
      <c r="B819" s="60"/>
      <c r="G819" s="47"/>
    </row>
    <row r="820" spans="1:7" s="25" customFormat="1" x14ac:dyDescent="0.25">
      <c r="A820" s="24"/>
      <c r="B820" s="60"/>
      <c r="G820" s="47"/>
    </row>
    <row r="821" spans="1:7" s="25" customFormat="1" x14ac:dyDescent="0.25">
      <c r="A821" s="24"/>
      <c r="B821" s="60"/>
      <c r="G821" s="47"/>
    </row>
    <row r="822" spans="1:7" s="25" customFormat="1" x14ac:dyDescent="0.25">
      <c r="A822" s="24"/>
      <c r="B822" s="60"/>
      <c r="G822" s="47"/>
    </row>
    <row r="823" spans="1:7" s="25" customFormat="1" x14ac:dyDescent="0.25">
      <c r="A823" s="24"/>
      <c r="B823" s="60"/>
      <c r="G823" s="47"/>
    </row>
    <row r="824" spans="1:7" s="25" customFormat="1" x14ac:dyDescent="0.25">
      <c r="A824" s="24"/>
      <c r="B824" s="60"/>
      <c r="G824" s="47"/>
    </row>
    <row r="825" spans="1:7" s="25" customFormat="1" x14ac:dyDescent="0.25">
      <c r="A825" s="24"/>
      <c r="B825" s="60"/>
      <c r="G825" s="47"/>
    </row>
    <row r="826" spans="1:7" s="25" customFormat="1" x14ac:dyDescent="0.25">
      <c r="A826" s="24"/>
      <c r="B826" s="60"/>
      <c r="G826" s="47"/>
    </row>
    <row r="827" spans="1:7" s="25" customFormat="1" x14ac:dyDescent="0.25">
      <c r="A827" s="24"/>
      <c r="B827" s="60"/>
      <c r="G827" s="47"/>
    </row>
    <row r="828" spans="1:7" s="25" customFormat="1" x14ac:dyDescent="0.25">
      <c r="A828" s="24"/>
      <c r="B828" s="60"/>
      <c r="G828" s="47"/>
    </row>
    <row r="829" spans="1:7" s="25" customFormat="1" x14ac:dyDescent="0.25">
      <c r="A829" s="24"/>
      <c r="B829" s="60"/>
      <c r="G829" s="47"/>
    </row>
    <row r="830" spans="1:7" s="25" customFormat="1" x14ac:dyDescent="0.25">
      <c r="A830" s="24"/>
      <c r="B830" s="60"/>
      <c r="G830" s="47"/>
    </row>
    <row r="831" spans="1:7" s="25" customFormat="1" x14ac:dyDescent="0.25">
      <c r="A831" s="24"/>
      <c r="B831" s="60"/>
      <c r="G831" s="47"/>
    </row>
    <row r="832" spans="1:7" s="25" customFormat="1" x14ac:dyDescent="0.25">
      <c r="A832" s="24"/>
      <c r="B832" s="60"/>
      <c r="G832" s="47"/>
    </row>
    <row r="833" spans="1:7" s="25" customFormat="1" x14ac:dyDescent="0.25">
      <c r="A833" s="24"/>
      <c r="B833" s="60"/>
      <c r="G833" s="47"/>
    </row>
    <row r="834" spans="1:7" s="25" customFormat="1" x14ac:dyDescent="0.25">
      <c r="A834" s="24"/>
      <c r="B834" s="60"/>
      <c r="G834" s="47"/>
    </row>
    <row r="835" spans="1:7" s="25" customFormat="1" x14ac:dyDescent="0.25">
      <c r="A835" s="24"/>
      <c r="B835" s="60"/>
      <c r="G835" s="47"/>
    </row>
    <row r="836" spans="1:7" s="25" customFormat="1" x14ac:dyDescent="0.25">
      <c r="A836" s="24"/>
      <c r="B836" s="60"/>
      <c r="G836" s="47"/>
    </row>
    <row r="837" spans="1:7" s="25" customFormat="1" x14ac:dyDescent="0.25">
      <c r="A837" s="24"/>
      <c r="B837" s="60"/>
      <c r="G837" s="47"/>
    </row>
    <row r="838" spans="1:7" s="25" customFormat="1" x14ac:dyDescent="0.25">
      <c r="A838" s="24"/>
      <c r="B838" s="60"/>
      <c r="G838" s="47"/>
    </row>
    <row r="839" spans="1:7" s="25" customFormat="1" x14ac:dyDescent="0.25">
      <c r="A839" s="24"/>
      <c r="B839" s="60"/>
      <c r="G839" s="47"/>
    </row>
    <row r="840" spans="1:7" s="25" customFormat="1" x14ac:dyDescent="0.25">
      <c r="A840" s="24"/>
      <c r="B840" s="60"/>
      <c r="G840" s="47"/>
    </row>
    <row r="841" spans="1:7" s="25" customFormat="1" x14ac:dyDescent="0.25">
      <c r="A841" s="24"/>
      <c r="B841" s="60"/>
      <c r="G841" s="47"/>
    </row>
    <row r="842" spans="1:7" s="25" customFormat="1" x14ac:dyDescent="0.25">
      <c r="A842" s="24"/>
      <c r="B842" s="60"/>
      <c r="G842" s="47"/>
    </row>
    <row r="843" spans="1:7" s="25" customFormat="1" x14ac:dyDescent="0.25">
      <c r="A843" s="24"/>
      <c r="B843" s="60"/>
      <c r="G843" s="47"/>
    </row>
    <row r="844" spans="1:7" s="25" customFormat="1" x14ac:dyDescent="0.25">
      <c r="A844" s="24"/>
      <c r="B844" s="60"/>
      <c r="G844" s="47"/>
    </row>
    <row r="845" spans="1:7" s="25" customFormat="1" x14ac:dyDescent="0.25">
      <c r="A845" s="24"/>
      <c r="B845" s="60"/>
      <c r="G845" s="47"/>
    </row>
    <row r="846" spans="1:7" s="25" customFormat="1" x14ac:dyDescent="0.25">
      <c r="A846" s="24"/>
      <c r="B846" s="60"/>
      <c r="G846" s="47"/>
    </row>
    <row r="847" spans="1:7" s="25" customFormat="1" x14ac:dyDescent="0.25">
      <c r="A847" s="24"/>
      <c r="B847" s="60"/>
      <c r="G847" s="47"/>
    </row>
    <row r="848" spans="1:7" s="25" customFormat="1" x14ac:dyDescent="0.25">
      <c r="A848" s="24"/>
      <c r="B848" s="60"/>
      <c r="G848" s="47"/>
    </row>
    <row r="849" spans="1:7" s="25" customFormat="1" x14ac:dyDescent="0.25">
      <c r="A849" s="24"/>
      <c r="B849" s="60"/>
      <c r="G849" s="47"/>
    </row>
    <row r="850" spans="1:7" s="25" customFormat="1" x14ac:dyDescent="0.25">
      <c r="A850" s="24"/>
      <c r="B850" s="60"/>
      <c r="G850" s="47"/>
    </row>
    <row r="851" spans="1:7" s="25" customFormat="1" x14ac:dyDescent="0.25">
      <c r="A851" s="24"/>
      <c r="B851" s="60"/>
      <c r="G851" s="47"/>
    </row>
    <row r="852" spans="1:7" s="25" customFormat="1" x14ac:dyDescent="0.25">
      <c r="A852" s="24"/>
      <c r="B852" s="60"/>
      <c r="G852" s="47"/>
    </row>
    <row r="853" spans="1:7" s="25" customFormat="1" x14ac:dyDescent="0.25">
      <c r="A853" s="24"/>
      <c r="B853" s="60"/>
      <c r="G853" s="47"/>
    </row>
    <row r="854" spans="1:7" s="25" customFormat="1" x14ac:dyDescent="0.25">
      <c r="A854" s="24"/>
      <c r="B854" s="60"/>
      <c r="G854" s="47"/>
    </row>
    <row r="855" spans="1:7" s="25" customFormat="1" x14ac:dyDescent="0.25">
      <c r="A855" s="24"/>
      <c r="B855" s="60"/>
      <c r="G855" s="47"/>
    </row>
    <row r="856" spans="1:7" s="25" customFormat="1" x14ac:dyDescent="0.25">
      <c r="A856" s="24"/>
      <c r="B856" s="60"/>
      <c r="G856" s="47"/>
    </row>
    <row r="857" spans="1:7" s="25" customFormat="1" x14ac:dyDescent="0.25">
      <c r="A857" s="24"/>
      <c r="B857" s="60"/>
      <c r="G857" s="47"/>
    </row>
    <row r="858" spans="1:7" s="25" customFormat="1" x14ac:dyDescent="0.25">
      <c r="A858" s="24"/>
      <c r="B858" s="60"/>
      <c r="G858" s="47"/>
    </row>
    <row r="859" spans="1:7" s="25" customFormat="1" x14ac:dyDescent="0.25">
      <c r="A859" s="24"/>
      <c r="B859" s="60"/>
      <c r="G859" s="47"/>
    </row>
    <row r="860" spans="1:7" s="25" customFormat="1" x14ac:dyDescent="0.25">
      <c r="A860" s="24"/>
      <c r="B860" s="60"/>
      <c r="G860" s="47"/>
    </row>
    <row r="861" spans="1:7" s="25" customFormat="1" x14ac:dyDescent="0.25">
      <c r="A861" s="24"/>
      <c r="B861" s="60"/>
      <c r="G861" s="47"/>
    </row>
    <row r="862" spans="1:7" s="25" customFormat="1" x14ac:dyDescent="0.25">
      <c r="A862" s="24"/>
      <c r="B862" s="60"/>
      <c r="G862" s="47"/>
    </row>
    <row r="863" spans="1:7" s="25" customFormat="1" x14ac:dyDescent="0.25">
      <c r="A863" s="24"/>
      <c r="B863" s="60"/>
      <c r="G863" s="47"/>
    </row>
    <row r="864" spans="1:7" s="25" customFormat="1" x14ac:dyDescent="0.25">
      <c r="A864" s="24"/>
      <c r="B864" s="60"/>
      <c r="G864" s="47"/>
    </row>
    <row r="865" spans="1:7" s="25" customFormat="1" x14ac:dyDescent="0.25">
      <c r="A865" s="24"/>
      <c r="B865" s="60"/>
      <c r="G865" s="47"/>
    </row>
    <row r="866" spans="1:7" s="25" customFormat="1" x14ac:dyDescent="0.25">
      <c r="A866" s="24"/>
      <c r="B866" s="60"/>
      <c r="G866" s="47"/>
    </row>
    <row r="867" spans="1:7" s="25" customFormat="1" x14ac:dyDescent="0.25">
      <c r="A867" s="24"/>
      <c r="B867" s="60"/>
      <c r="G867" s="47"/>
    </row>
    <row r="868" spans="1:7" s="25" customFormat="1" x14ac:dyDescent="0.25">
      <c r="A868" s="24"/>
      <c r="B868" s="60"/>
      <c r="G868" s="47"/>
    </row>
    <row r="869" spans="1:7" s="25" customFormat="1" x14ac:dyDescent="0.25">
      <c r="A869" s="24"/>
      <c r="B869" s="60"/>
      <c r="G869" s="47"/>
    </row>
    <row r="870" spans="1:7" s="25" customFormat="1" x14ac:dyDescent="0.25">
      <c r="A870" s="24"/>
      <c r="B870" s="60"/>
      <c r="G870" s="47"/>
    </row>
    <row r="871" spans="1:7" s="25" customFormat="1" x14ac:dyDescent="0.25">
      <c r="A871" s="24"/>
      <c r="B871" s="60"/>
      <c r="G871" s="47"/>
    </row>
    <row r="872" spans="1:7" s="25" customFormat="1" x14ac:dyDescent="0.25">
      <c r="A872" s="24"/>
      <c r="B872" s="60"/>
      <c r="G872" s="47"/>
    </row>
    <row r="873" spans="1:7" s="25" customFormat="1" x14ac:dyDescent="0.25">
      <c r="A873" s="24"/>
      <c r="B873" s="60"/>
      <c r="G873" s="47"/>
    </row>
    <row r="874" spans="1:7" s="25" customFormat="1" x14ac:dyDescent="0.25">
      <c r="A874" s="24"/>
      <c r="B874" s="60"/>
      <c r="G874" s="47"/>
    </row>
    <row r="875" spans="1:7" s="25" customFormat="1" x14ac:dyDescent="0.25">
      <c r="A875" s="24"/>
      <c r="B875" s="60"/>
      <c r="G875" s="47"/>
    </row>
    <row r="876" spans="1:7" s="25" customFormat="1" x14ac:dyDescent="0.25">
      <c r="A876" s="24"/>
      <c r="B876" s="60"/>
      <c r="G876" s="47"/>
    </row>
    <row r="877" spans="1:7" s="25" customFormat="1" x14ac:dyDescent="0.25">
      <c r="A877" s="24"/>
      <c r="B877" s="60"/>
      <c r="G877" s="47"/>
    </row>
    <row r="878" spans="1:7" s="25" customFormat="1" x14ac:dyDescent="0.25">
      <c r="A878" s="24"/>
      <c r="B878" s="60"/>
      <c r="G878" s="47"/>
    </row>
    <row r="879" spans="1:7" s="25" customFormat="1" x14ac:dyDescent="0.25">
      <c r="A879" s="24"/>
      <c r="B879" s="60"/>
      <c r="G879" s="47"/>
    </row>
    <row r="880" spans="1:7" s="25" customFormat="1" x14ac:dyDescent="0.25">
      <c r="A880" s="24"/>
      <c r="B880" s="60"/>
      <c r="G880" s="47"/>
    </row>
    <row r="881" spans="1:7" s="25" customFormat="1" x14ac:dyDescent="0.25">
      <c r="A881" s="24"/>
      <c r="B881" s="60"/>
      <c r="G881" s="47"/>
    </row>
    <row r="882" spans="1:7" s="25" customFormat="1" x14ac:dyDescent="0.25">
      <c r="A882" s="24"/>
      <c r="B882" s="60"/>
      <c r="G882" s="47"/>
    </row>
    <row r="883" spans="1:7" s="25" customFormat="1" x14ac:dyDescent="0.25">
      <c r="A883" s="24"/>
      <c r="B883" s="60"/>
      <c r="G883" s="47"/>
    </row>
    <row r="884" spans="1:7" s="25" customFormat="1" x14ac:dyDescent="0.25">
      <c r="A884" s="24"/>
      <c r="B884" s="60"/>
      <c r="G884" s="47"/>
    </row>
    <row r="885" spans="1:7" s="25" customFormat="1" x14ac:dyDescent="0.25">
      <c r="A885" s="24"/>
      <c r="B885" s="60"/>
      <c r="G885" s="47"/>
    </row>
    <row r="886" spans="1:7" s="25" customFormat="1" x14ac:dyDescent="0.25">
      <c r="A886" s="24"/>
      <c r="B886" s="60"/>
      <c r="G886" s="47"/>
    </row>
    <row r="887" spans="1:7" s="25" customFormat="1" x14ac:dyDescent="0.25">
      <c r="A887" s="24"/>
      <c r="B887" s="60"/>
      <c r="G887" s="47"/>
    </row>
    <row r="888" spans="1:7" s="25" customFormat="1" x14ac:dyDescent="0.25">
      <c r="A888" s="24"/>
      <c r="B888" s="60"/>
      <c r="G888" s="47"/>
    </row>
    <row r="889" spans="1:7" s="25" customFormat="1" x14ac:dyDescent="0.25">
      <c r="A889" s="24"/>
      <c r="B889" s="60"/>
      <c r="G889" s="47"/>
    </row>
    <row r="890" spans="1:7" s="25" customFormat="1" x14ac:dyDescent="0.25">
      <c r="A890" s="24"/>
      <c r="B890" s="60"/>
      <c r="G890" s="47"/>
    </row>
    <row r="891" spans="1:7" s="25" customFormat="1" x14ac:dyDescent="0.25">
      <c r="A891" s="24"/>
      <c r="B891" s="60"/>
      <c r="G891" s="47"/>
    </row>
    <row r="892" spans="1:7" s="25" customFormat="1" x14ac:dyDescent="0.25">
      <c r="A892" s="24"/>
      <c r="B892" s="60"/>
      <c r="G892" s="47"/>
    </row>
    <row r="893" spans="1:7" s="25" customFormat="1" x14ac:dyDescent="0.25">
      <c r="A893" s="24"/>
      <c r="B893" s="60"/>
      <c r="G893" s="47"/>
    </row>
    <row r="894" spans="1:7" s="25" customFormat="1" x14ac:dyDescent="0.25">
      <c r="A894" s="24"/>
      <c r="B894" s="60"/>
      <c r="G894" s="47"/>
    </row>
    <row r="895" spans="1:7" s="25" customFormat="1" x14ac:dyDescent="0.25">
      <c r="A895" s="24"/>
      <c r="B895" s="60"/>
      <c r="G895" s="47"/>
    </row>
    <row r="896" spans="1:7" s="25" customFormat="1" x14ac:dyDescent="0.25">
      <c r="A896" s="24"/>
      <c r="B896" s="60"/>
      <c r="G896" s="47"/>
    </row>
    <row r="897" spans="1:7" s="25" customFormat="1" x14ac:dyDescent="0.25">
      <c r="A897" s="24"/>
      <c r="B897" s="60"/>
      <c r="G897" s="47"/>
    </row>
    <row r="898" spans="1:7" s="25" customFormat="1" x14ac:dyDescent="0.25">
      <c r="A898" s="24"/>
      <c r="B898" s="60"/>
      <c r="G898" s="47"/>
    </row>
    <row r="899" spans="1:7" s="25" customFormat="1" x14ac:dyDescent="0.25">
      <c r="A899" s="24"/>
      <c r="B899" s="60"/>
      <c r="G899" s="47"/>
    </row>
    <row r="900" spans="1:7" s="25" customFormat="1" x14ac:dyDescent="0.25">
      <c r="A900" s="24"/>
      <c r="B900" s="60"/>
      <c r="G900" s="47"/>
    </row>
    <row r="901" spans="1:7" s="25" customFormat="1" x14ac:dyDescent="0.25">
      <c r="A901" s="24"/>
      <c r="B901" s="60"/>
      <c r="G901" s="47"/>
    </row>
    <row r="902" spans="1:7" s="25" customFormat="1" x14ac:dyDescent="0.25">
      <c r="A902" s="24"/>
      <c r="B902" s="60"/>
      <c r="G902" s="47"/>
    </row>
    <row r="903" spans="1:7" s="25" customFormat="1" x14ac:dyDescent="0.25">
      <c r="A903" s="24"/>
      <c r="B903" s="60"/>
      <c r="G903" s="47"/>
    </row>
    <row r="904" spans="1:7" s="25" customFormat="1" x14ac:dyDescent="0.25">
      <c r="A904" s="24"/>
      <c r="B904" s="60"/>
      <c r="G904" s="47"/>
    </row>
    <row r="905" spans="1:7" s="25" customFormat="1" x14ac:dyDescent="0.25">
      <c r="A905" s="24"/>
      <c r="B905" s="60"/>
      <c r="G905" s="47"/>
    </row>
    <row r="906" spans="1:7" s="25" customFormat="1" x14ac:dyDescent="0.25">
      <c r="A906" s="24"/>
      <c r="B906" s="60"/>
      <c r="G906" s="47"/>
    </row>
    <row r="907" spans="1:7" s="25" customFormat="1" x14ac:dyDescent="0.25">
      <c r="A907" s="24"/>
      <c r="B907" s="60"/>
      <c r="G907" s="47"/>
    </row>
    <row r="908" spans="1:7" s="25" customFormat="1" x14ac:dyDescent="0.25">
      <c r="A908" s="24"/>
      <c r="B908" s="60"/>
      <c r="G908" s="47"/>
    </row>
    <row r="909" spans="1:7" s="25" customFormat="1" x14ac:dyDescent="0.25">
      <c r="A909" s="24"/>
      <c r="B909" s="60"/>
      <c r="G909" s="47"/>
    </row>
    <row r="910" spans="1:7" s="25" customFormat="1" x14ac:dyDescent="0.25">
      <c r="A910" s="24"/>
      <c r="B910" s="60"/>
      <c r="G910" s="47"/>
    </row>
    <row r="911" spans="1:7" s="25" customFormat="1" x14ac:dyDescent="0.25">
      <c r="A911" s="24"/>
      <c r="B911" s="60"/>
      <c r="G911" s="47"/>
    </row>
    <row r="912" spans="1:7" s="25" customFormat="1" x14ac:dyDescent="0.25">
      <c r="A912" s="24"/>
      <c r="B912" s="60"/>
      <c r="G912" s="47"/>
    </row>
    <row r="913" spans="1:7" s="25" customFormat="1" x14ac:dyDescent="0.25">
      <c r="A913" s="24"/>
      <c r="B913" s="60"/>
      <c r="G913" s="47"/>
    </row>
    <row r="914" spans="1:7" s="25" customFormat="1" x14ac:dyDescent="0.25">
      <c r="A914" s="24"/>
      <c r="B914" s="60"/>
      <c r="G914" s="47"/>
    </row>
    <row r="915" spans="1:7" s="25" customFormat="1" x14ac:dyDescent="0.25">
      <c r="A915" s="24"/>
      <c r="B915" s="60"/>
      <c r="G915" s="47"/>
    </row>
    <row r="916" spans="1:7" s="25" customFormat="1" x14ac:dyDescent="0.25">
      <c r="A916" s="24"/>
      <c r="B916" s="60"/>
      <c r="G916" s="47"/>
    </row>
    <row r="917" spans="1:7" s="25" customFormat="1" x14ac:dyDescent="0.25">
      <c r="A917" s="24"/>
      <c r="B917" s="60"/>
      <c r="G917" s="47"/>
    </row>
    <row r="918" spans="1:7" s="25" customFormat="1" x14ac:dyDescent="0.25">
      <c r="A918" s="24"/>
      <c r="B918" s="60"/>
      <c r="G918" s="47"/>
    </row>
    <row r="919" spans="1:7" s="25" customFormat="1" x14ac:dyDescent="0.25">
      <c r="A919" s="24"/>
      <c r="B919" s="60"/>
      <c r="G919" s="47"/>
    </row>
    <row r="920" spans="1:7" s="25" customFormat="1" x14ac:dyDescent="0.25">
      <c r="A920" s="24"/>
      <c r="B920" s="60"/>
      <c r="G920" s="47"/>
    </row>
    <row r="921" spans="1:7" s="25" customFormat="1" x14ac:dyDescent="0.25">
      <c r="A921" s="24"/>
      <c r="B921" s="60"/>
      <c r="G921" s="47"/>
    </row>
    <row r="922" spans="1:7" s="25" customFormat="1" x14ac:dyDescent="0.25">
      <c r="A922" s="24"/>
      <c r="B922" s="60"/>
      <c r="G922" s="47"/>
    </row>
    <row r="923" spans="1:7" s="25" customFormat="1" x14ac:dyDescent="0.25">
      <c r="A923" s="24"/>
      <c r="B923" s="60"/>
      <c r="G923" s="47"/>
    </row>
    <row r="924" spans="1:7" s="25" customFormat="1" x14ac:dyDescent="0.25">
      <c r="A924" s="24"/>
      <c r="B924" s="60"/>
      <c r="G924" s="47"/>
    </row>
    <row r="925" spans="1:7" s="25" customFormat="1" x14ac:dyDescent="0.25">
      <c r="A925" s="24"/>
      <c r="B925" s="60"/>
      <c r="G925" s="47"/>
    </row>
    <row r="926" spans="1:7" s="25" customFormat="1" x14ac:dyDescent="0.25">
      <c r="A926" s="24"/>
      <c r="B926" s="60"/>
      <c r="G926" s="47"/>
    </row>
    <row r="927" spans="1:7" s="25" customFormat="1" x14ac:dyDescent="0.25">
      <c r="A927" s="24"/>
      <c r="B927" s="60"/>
      <c r="G927" s="47"/>
    </row>
    <row r="928" spans="1:7" s="25" customFormat="1" x14ac:dyDescent="0.25">
      <c r="A928" s="24"/>
      <c r="B928" s="60"/>
      <c r="G928" s="47"/>
    </row>
    <row r="929" spans="1:7" s="25" customFormat="1" x14ac:dyDescent="0.25">
      <c r="A929" s="24"/>
      <c r="B929" s="60"/>
      <c r="G929" s="47"/>
    </row>
    <row r="930" spans="1:7" s="25" customFormat="1" x14ac:dyDescent="0.25">
      <c r="A930" s="24"/>
      <c r="B930" s="60"/>
      <c r="G930" s="47"/>
    </row>
    <row r="931" spans="1:7" s="25" customFormat="1" x14ac:dyDescent="0.25">
      <c r="A931" s="24"/>
      <c r="B931" s="60"/>
      <c r="G931" s="47"/>
    </row>
    <row r="932" spans="1:7" s="25" customFormat="1" x14ac:dyDescent="0.25">
      <c r="A932" s="24"/>
      <c r="B932" s="60"/>
      <c r="G932" s="47"/>
    </row>
    <row r="933" spans="1:7" s="25" customFormat="1" x14ac:dyDescent="0.25">
      <c r="A933" s="24"/>
      <c r="B933" s="60"/>
      <c r="G933" s="47"/>
    </row>
    <row r="934" spans="1:7" s="25" customFormat="1" x14ac:dyDescent="0.25">
      <c r="A934" s="24"/>
      <c r="B934" s="60"/>
      <c r="G934" s="47"/>
    </row>
    <row r="935" spans="1:7" s="25" customFormat="1" x14ac:dyDescent="0.25">
      <c r="A935" s="24"/>
      <c r="B935" s="60"/>
      <c r="G935" s="47"/>
    </row>
    <row r="936" spans="1:7" s="25" customFormat="1" x14ac:dyDescent="0.25">
      <c r="A936" s="24"/>
      <c r="B936" s="60"/>
      <c r="G936" s="47"/>
    </row>
    <row r="937" spans="1:7" s="25" customFormat="1" x14ac:dyDescent="0.25">
      <c r="A937" s="24"/>
      <c r="B937" s="60"/>
      <c r="G937" s="47"/>
    </row>
    <row r="938" spans="1:7" s="25" customFormat="1" x14ac:dyDescent="0.25">
      <c r="A938" s="24"/>
      <c r="B938" s="60"/>
      <c r="G938" s="47"/>
    </row>
    <row r="939" spans="1:7" s="25" customFormat="1" x14ac:dyDescent="0.25">
      <c r="A939" s="24"/>
      <c r="B939" s="60"/>
      <c r="G939" s="47"/>
    </row>
    <row r="940" spans="1:7" s="25" customFormat="1" x14ac:dyDescent="0.25">
      <c r="A940" s="24"/>
      <c r="B940" s="60"/>
      <c r="G940" s="47"/>
    </row>
    <row r="941" spans="1:7" s="25" customFormat="1" x14ac:dyDescent="0.25">
      <c r="A941" s="24"/>
      <c r="B941" s="60"/>
      <c r="G941" s="47"/>
    </row>
    <row r="942" spans="1:7" s="25" customFormat="1" x14ac:dyDescent="0.25">
      <c r="A942" s="24"/>
      <c r="B942" s="60"/>
      <c r="G942" s="47"/>
    </row>
    <row r="943" spans="1:7" s="25" customFormat="1" x14ac:dyDescent="0.25">
      <c r="A943" s="24"/>
      <c r="B943" s="60"/>
      <c r="G943" s="47"/>
    </row>
    <row r="944" spans="1:7" s="25" customFormat="1" x14ac:dyDescent="0.25">
      <c r="A944" s="24"/>
      <c r="B944" s="60"/>
      <c r="G944" s="47"/>
    </row>
    <row r="945" spans="1:7" s="25" customFormat="1" x14ac:dyDescent="0.25">
      <c r="A945" s="24"/>
      <c r="B945" s="60"/>
      <c r="G945" s="47"/>
    </row>
    <row r="946" spans="1:7" s="25" customFormat="1" x14ac:dyDescent="0.25">
      <c r="A946" s="24"/>
      <c r="B946" s="60"/>
      <c r="G946" s="47"/>
    </row>
    <row r="947" spans="1:7" s="25" customFormat="1" x14ac:dyDescent="0.25">
      <c r="A947" s="24"/>
      <c r="B947" s="60"/>
      <c r="G947" s="47"/>
    </row>
    <row r="948" spans="1:7" s="25" customFormat="1" x14ac:dyDescent="0.25">
      <c r="A948" s="24"/>
      <c r="B948" s="60"/>
      <c r="G948" s="47"/>
    </row>
    <row r="949" spans="1:7" s="25" customFormat="1" x14ac:dyDescent="0.25">
      <c r="A949" s="24"/>
      <c r="B949" s="60"/>
      <c r="G949" s="47"/>
    </row>
    <row r="950" spans="1:7" s="25" customFormat="1" x14ac:dyDescent="0.25">
      <c r="A950" s="24"/>
      <c r="B950" s="60"/>
      <c r="G950" s="47"/>
    </row>
    <row r="951" spans="1:7" s="25" customFormat="1" x14ac:dyDescent="0.25">
      <c r="A951" s="24"/>
      <c r="B951" s="60"/>
      <c r="G951" s="47"/>
    </row>
    <row r="952" spans="1:7" s="25" customFormat="1" x14ac:dyDescent="0.25">
      <c r="A952" s="24"/>
      <c r="B952" s="60"/>
      <c r="G952" s="47"/>
    </row>
    <row r="953" spans="1:7" s="25" customFormat="1" x14ac:dyDescent="0.25">
      <c r="A953" s="24"/>
      <c r="B953" s="60"/>
      <c r="G953" s="47"/>
    </row>
    <row r="954" spans="1:7" s="25" customFormat="1" x14ac:dyDescent="0.25">
      <c r="A954" s="24"/>
      <c r="B954" s="60"/>
      <c r="G954" s="47"/>
    </row>
    <row r="955" spans="1:7" s="25" customFormat="1" x14ac:dyDescent="0.25">
      <c r="A955" s="24"/>
      <c r="B955" s="60"/>
      <c r="G955" s="47"/>
    </row>
    <row r="956" spans="1:7" s="25" customFormat="1" x14ac:dyDescent="0.25">
      <c r="A956" s="24"/>
      <c r="B956" s="60"/>
      <c r="G956" s="47"/>
    </row>
    <row r="957" spans="1:7" s="25" customFormat="1" x14ac:dyDescent="0.25">
      <c r="A957" s="24"/>
      <c r="B957" s="60"/>
      <c r="G957" s="47"/>
    </row>
    <row r="958" spans="1:7" s="25" customFormat="1" x14ac:dyDescent="0.25">
      <c r="A958" s="24"/>
      <c r="B958" s="60"/>
      <c r="G958" s="47"/>
    </row>
    <row r="959" spans="1:7" s="25" customFormat="1" x14ac:dyDescent="0.25">
      <c r="A959" s="24"/>
      <c r="B959" s="60"/>
      <c r="G959" s="47"/>
    </row>
    <row r="960" spans="1:7" s="25" customFormat="1" x14ac:dyDescent="0.25">
      <c r="A960" s="24"/>
      <c r="B960" s="60"/>
      <c r="G960" s="47"/>
    </row>
    <row r="961" spans="1:7" s="25" customFormat="1" x14ac:dyDescent="0.25">
      <c r="A961" s="24"/>
      <c r="B961" s="60"/>
      <c r="G961" s="47"/>
    </row>
    <row r="962" spans="1:7" s="25" customFormat="1" x14ac:dyDescent="0.25">
      <c r="A962" s="24"/>
      <c r="B962" s="60"/>
      <c r="G962" s="47"/>
    </row>
    <row r="963" spans="1:7" s="25" customFormat="1" x14ac:dyDescent="0.25">
      <c r="A963" s="24"/>
      <c r="B963" s="60"/>
      <c r="G963" s="47"/>
    </row>
    <row r="964" spans="1:7" s="25" customFormat="1" x14ac:dyDescent="0.25">
      <c r="A964" s="24"/>
      <c r="B964" s="60"/>
      <c r="G964" s="47"/>
    </row>
    <row r="965" spans="1:7" s="25" customFormat="1" x14ac:dyDescent="0.25">
      <c r="A965" s="24"/>
      <c r="B965" s="60"/>
      <c r="G965" s="47"/>
    </row>
    <row r="966" spans="1:7" s="25" customFormat="1" x14ac:dyDescent="0.25">
      <c r="A966" s="24"/>
      <c r="B966" s="60"/>
      <c r="G966" s="47"/>
    </row>
    <row r="967" spans="1:7" s="25" customFormat="1" x14ac:dyDescent="0.25">
      <c r="A967" s="24"/>
      <c r="B967" s="60"/>
      <c r="G967" s="47"/>
    </row>
    <row r="968" spans="1:7" s="25" customFormat="1" x14ac:dyDescent="0.25">
      <c r="A968" s="24"/>
      <c r="B968" s="60"/>
      <c r="G968" s="47"/>
    </row>
    <row r="969" spans="1:7" s="25" customFormat="1" x14ac:dyDescent="0.25">
      <c r="A969" s="24"/>
      <c r="B969" s="60"/>
      <c r="G969" s="47"/>
    </row>
    <row r="970" spans="1:7" s="25" customFormat="1" x14ac:dyDescent="0.25">
      <c r="A970" s="24"/>
      <c r="B970" s="60"/>
      <c r="G970" s="47"/>
    </row>
    <row r="971" spans="1:7" s="25" customFormat="1" x14ac:dyDescent="0.25">
      <c r="A971" s="24"/>
      <c r="B971" s="60"/>
      <c r="G971" s="47"/>
    </row>
    <row r="972" spans="1:7" s="25" customFormat="1" x14ac:dyDescent="0.25">
      <c r="A972" s="24"/>
      <c r="B972" s="60"/>
      <c r="G972" s="47"/>
    </row>
    <row r="973" spans="1:7" s="25" customFormat="1" x14ac:dyDescent="0.25">
      <c r="A973" s="24"/>
      <c r="B973" s="60"/>
      <c r="G973" s="47"/>
    </row>
    <row r="974" spans="1:7" s="25" customFormat="1" x14ac:dyDescent="0.25">
      <c r="A974" s="24"/>
      <c r="B974" s="60"/>
      <c r="G974" s="47"/>
    </row>
    <row r="975" spans="1:7" s="25" customFormat="1" x14ac:dyDescent="0.25">
      <c r="A975" s="24"/>
      <c r="B975" s="60"/>
      <c r="G975" s="47"/>
    </row>
    <row r="976" spans="1:7" s="25" customFormat="1" x14ac:dyDescent="0.25">
      <c r="A976" s="24"/>
      <c r="B976" s="60"/>
      <c r="G976" s="47"/>
    </row>
    <row r="977" spans="1:7" s="25" customFormat="1" x14ac:dyDescent="0.25">
      <c r="A977" s="24"/>
      <c r="B977" s="60"/>
      <c r="G977" s="47"/>
    </row>
    <row r="978" spans="1:7" s="25" customFormat="1" x14ac:dyDescent="0.25">
      <c r="A978" s="24"/>
      <c r="B978" s="60"/>
      <c r="G978" s="47"/>
    </row>
    <row r="979" spans="1:7" s="25" customFormat="1" x14ac:dyDescent="0.25">
      <c r="A979" s="24"/>
      <c r="B979" s="60"/>
      <c r="G979" s="47"/>
    </row>
    <row r="980" spans="1:7" s="25" customFormat="1" x14ac:dyDescent="0.25">
      <c r="A980" s="24"/>
      <c r="B980" s="60"/>
      <c r="G980" s="47"/>
    </row>
    <row r="981" spans="1:7" s="25" customFormat="1" x14ac:dyDescent="0.25">
      <c r="A981" s="24"/>
      <c r="B981" s="60"/>
      <c r="G981" s="47"/>
    </row>
    <row r="982" spans="1:7" s="25" customFormat="1" x14ac:dyDescent="0.25">
      <c r="A982" s="24"/>
      <c r="B982" s="60"/>
      <c r="G982" s="47"/>
    </row>
    <row r="983" spans="1:7" s="25" customFormat="1" x14ac:dyDescent="0.25">
      <c r="A983" s="24"/>
      <c r="B983" s="60"/>
      <c r="G983" s="47"/>
    </row>
    <row r="984" spans="1:7" s="25" customFormat="1" x14ac:dyDescent="0.25">
      <c r="A984" s="24"/>
      <c r="B984" s="60"/>
      <c r="G984" s="47"/>
    </row>
    <row r="985" spans="1:7" s="25" customFormat="1" x14ac:dyDescent="0.25">
      <c r="A985" s="24"/>
      <c r="B985" s="60"/>
      <c r="G985" s="47"/>
    </row>
    <row r="986" spans="1:7" s="25" customFormat="1" x14ac:dyDescent="0.25">
      <c r="A986" s="24"/>
      <c r="B986" s="60"/>
      <c r="G986" s="47"/>
    </row>
    <row r="987" spans="1:7" s="25" customFormat="1" x14ac:dyDescent="0.25">
      <c r="A987" s="24"/>
      <c r="B987" s="60"/>
      <c r="G987" s="47"/>
    </row>
    <row r="988" spans="1:7" s="25" customFormat="1" x14ac:dyDescent="0.25">
      <c r="A988" s="24"/>
      <c r="B988" s="60"/>
      <c r="G988" s="47"/>
    </row>
    <row r="989" spans="1:7" s="25" customFormat="1" x14ac:dyDescent="0.25">
      <c r="A989" s="24"/>
      <c r="B989" s="60"/>
      <c r="G989" s="47"/>
    </row>
    <row r="990" spans="1:7" s="25" customFormat="1" x14ac:dyDescent="0.25">
      <c r="A990" s="24"/>
      <c r="B990" s="60"/>
      <c r="G990" s="47"/>
    </row>
    <row r="991" spans="1:7" s="25" customFormat="1" x14ac:dyDescent="0.25">
      <c r="A991" s="24"/>
      <c r="B991" s="60"/>
      <c r="G991" s="47"/>
    </row>
    <row r="992" spans="1:7" s="25" customFormat="1" x14ac:dyDescent="0.25">
      <c r="A992" s="24"/>
      <c r="B992" s="60"/>
      <c r="G992" s="47"/>
    </row>
    <row r="993" spans="1:7" s="25" customFormat="1" x14ac:dyDescent="0.25">
      <c r="A993" s="24"/>
      <c r="B993" s="60"/>
      <c r="G993" s="47"/>
    </row>
    <row r="994" spans="1:7" s="25" customFormat="1" x14ac:dyDescent="0.25">
      <c r="A994" s="24"/>
      <c r="B994" s="60"/>
      <c r="G994" s="47"/>
    </row>
    <row r="995" spans="1:7" s="25" customFormat="1" x14ac:dyDescent="0.25">
      <c r="A995" s="24"/>
      <c r="B995" s="60"/>
      <c r="G995" s="47"/>
    </row>
    <row r="996" spans="1:7" s="25" customFormat="1" x14ac:dyDescent="0.25">
      <c r="A996" s="24"/>
      <c r="B996" s="60"/>
      <c r="G996" s="47"/>
    </row>
    <row r="997" spans="1:7" s="25" customFormat="1" x14ac:dyDescent="0.25">
      <c r="A997" s="24"/>
      <c r="B997" s="60"/>
      <c r="G997" s="47"/>
    </row>
    <row r="998" spans="1:7" s="25" customFormat="1" x14ac:dyDescent="0.25">
      <c r="A998" s="24"/>
      <c r="B998" s="60"/>
      <c r="G998" s="47"/>
    </row>
    <row r="999" spans="1:7" s="25" customFormat="1" x14ac:dyDescent="0.25">
      <c r="A999" s="24"/>
      <c r="B999" s="60"/>
      <c r="G999" s="47"/>
    </row>
    <row r="1000" spans="1:7" s="25" customFormat="1" x14ac:dyDescent="0.25">
      <c r="A1000" s="24"/>
      <c r="B1000" s="60"/>
      <c r="G1000" s="47"/>
    </row>
    <row r="1001" spans="1:7" s="25" customFormat="1" x14ac:dyDescent="0.25">
      <c r="A1001" s="24"/>
      <c r="B1001" s="60"/>
      <c r="G1001" s="47"/>
    </row>
    <row r="1002" spans="1:7" s="25" customFormat="1" x14ac:dyDescent="0.25">
      <c r="A1002" s="24"/>
      <c r="B1002" s="60"/>
      <c r="G1002" s="47"/>
    </row>
    <row r="1003" spans="1:7" s="25" customFormat="1" x14ac:dyDescent="0.25">
      <c r="A1003" s="24"/>
      <c r="B1003" s="60"/>
      <c r="G1003" s="47"/>
    </row>
    <row r="1004" spans="1:7" s="25" customFormat="1" x14ac:dyDescent="0.25">
      <c r="A1004" s="24"/>
      <c r="B1004" s="60"/>
      <c r="G1004" s="47"/>
    </row>
    <row r="1005" spans="1:7" s="25" customFormat="1" x14ac:dyDescent="0.25">
      <c r="A1005" s="24"/>
      <c r="B1005" s="60"/>
      <c r="G1005" s="47"/>
    </row>
    <row r="1006" spans="1:7" s="25" customFormat="1" x14ac:dyDescent="0.25">
      <c r="A1006" s="24"/>
      <c r="B1006" s="60"/>
      <c r="G1006" s="47"/>
    </row>
    <row r="1007" spans="1:7" s="25" customFormat="1" x14ac:dyDescent="0.25">
      <c r="A1007" s="24"/>
      <c r="B1007" s="60"/>
      <c r="G1007" s="47"/>
    </row>
    <row r="1008" spans="1:7" s="25" customFormat="1" x14ac:dyDescent="0.25">
      <c r="A1008" s="24"/>
      <c r="B1008" s="60"/>
      <c r="G1008" s="47"/>
    </row>
    <row r="1009" spans="1:7" s="25" customFormat="1" x14ac:dyDescent="0.25">
      <c r="A1009" s="24"/>
      <c r="B1009" s="60"/>
      <c r="G1009" s="47"/>
    </row>
    <row r="1010" spans="1:7" s="25" customFormat="1" x14ac:dyDescent="0.25">
      <c r="A1010" s="24"/>
      <c r="B1010" s="60"/>
      <c r="G1010" s="47"/>
    </row>
    <row r="1011" spans="1:7" s="25" customFormat="1" x14ac:dyDescent="0.25">
      <c r="A1011" s="24"/>
      <c r="B1011" s="60"/>
      <c r="G1011" s="47"/>
    </row>
    <row r="1012" spans="1:7" s="25" customFormat="1" x14ac:dyDescent="0.25">
      <c r="A1012" s="24"/>
      <c r="B1012" s="60"/>
      <c r="G1012" s="47"/>
    </row>
    <row r="1013" spans="1:7" s="25" customFormat="1" x14ac:dyDescent="0.25">
      <c r="A1013" s="24"/>
      <c r="B1013" s="60"/>
      <c r="G1013" s="47"/>
    </row>
    <row r="1014" spans="1:7" s="25" customFormat="1" x14ac:dyDescent="0.25">
      <c r="A1014" s="24"/>
      <c r="B1014" s="60"/>
      <c r="G1014" s="47"/>
    </row>
    <row r="1015" spans="1:7" s="25" customFormat="1" x14ac:dyDescent="0.25">
      <c r="A1015" s="24"/>
      <c r="B1015" s="60"/>
      <c r="G1015" s="47"/>
    </row>
    <row r="1016" spans="1:7" s="25" customFormat="1" x14ac:dyDescent="0.25">
      <c r="A1016" s="24"/>
      <c r="B1016" s="60"/>
      <c r="G1016" s="47"/>
    </row>
    <row r="1017" spans="1:7" s="25" customFormat="1" x14ac:dyDescent="0.25">
      <c r="A1017" s="24"/>
      <c r="B1017" s="60"/>
      <c r="G1017" s="47"/>
    </row>
    <row r="1018" spans="1:7" s="25" customFormat="1" x14ac:dyDescent="0.25">
      <c r="A1018" s="24"/>
      <c r="B1018" s="60"/>
      <c r="G1018" s="47"/>
    </row>
    <row r="1019" spans="1:7" s="25" customFormat="1" x14ac:dyDescent="0.25">
      <c r="A1019" s="24"/>
      <c r="B1019" s="60"/>
      <c r="G1019" s="47"/>
    </row>
    <row r="1020" spans="1:7" s="25" customFormat="1" x14ac:dyDescent="0.25">
      <c r="A1020" s="24"/>
      <c r="B1020" s="60"/>
      <c r="G1020" s="47"/>
    </row>
    <row r="1021" spans="1:7" s="25" customFormat="1" x14ac:dyDescent="0.25">
      <c r="A1021" s="24"/>
      <c r="B1021" s="60"/>
      <c r="G1021" s="47"/>
    </row>
    <row r="1022" spans="1:7" s="25" customFormat="1" x14ac:dyDescent="0.25">
      <c r="A1022" s="24"/>
      <c r="B1022" s="60"/>
      <c r="G1022" s="47"/>
    </row>
    <row r="1023" spans="1:7" s="25" customFormat="1" x14ac:dyDescent="0.25">
      <c r="A1023" s="24"/>
      <c r="B1023" s="60"/>
      <c r="G1023" s="47"/>
    </row>
    <row r="1024" spans="1:7" s="25" customFormat="1" x14ac:dyDescent="0.25">
      <c r="A1024" s="24"/>
      <c r="B1024" s="60"/>
      <c r="G1024" s="47"/>
    </row>
    <row r="1025" spans="1:7" s="25" customFormat="1" x14ac:dyDescent="0.25">
      <c r="A1025" s="24"/>
      <c r="B1025" s="60"/>
      <c r="G1025" s="47"/>
    </row>
  </sheetData>
  <customSheetViews>
    <customSheetView guid="{C9CAB23F-B972-4E2F-887D-D1E4C84703FA}">
      <selection activeCell="D14" sqref="D14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V288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5" x14ac:dyDescent="0.25"/>
  <cols>
    <col min="1" max="1" width="16.7109375" style="3" customWidth="1"/>
    <col min="2" max="2" width="23.7109375" style="1" bestFit="1" customWidth="1"/>
    <col min="3" max="3" width="23.42578125" bestFit="1" customWidth="1"/>
    <col min="4" max="4" width="23.42578125" style="1" bestFit="1" customWidth="1"/>
    <col min="5" max="5" width="13" bestFit="1" customWidth="1"/>
    <col min="6" max="6" width="4.28515625" style="47" customWidth="1"/>
    <col min="7" max="9" width="23.7109375" bestFit="1" customWidth="1"/>
    <col min="10" max="10" width="13" bestFit="1" customWidth="1"/>
    <col min="11" max="11" width="4.28515625" style="47" customWidth="1"/>
    <col min="12" max="14" width="22.42578125" bestFit="1" customWidth="1"/>
    <col min="15" max="15" width="13" bestFit="1" customWidth="1"/>
    <col min="16" max="16" width="4.28515625" style="47" customWidth="1"/>
    <col min="17" max="19" width="22.42578125" bestFit="1" customWidth="1"/>
    <col min="20" max="20" width="13" bestFit="1" customWidth="1"/>
    <col min="21" max="21" width="4.28515625" style="47" customWidth="1"/>
  </cols>
  <sheetData>
    <row r="1" spans="1:22" s="57" customFormat="1" ht="15.75" thickBot="1" x14ac:dyDescent="0.3">
      <c r="A1" s="52"/>
      <c r="B1" s="53">
        <v>42792</v>
      </c>
      <c r="C1" s="53">
        <v>42792</v>
      </c>
      <c r="D1" s="53">
        <v>42792</v>
      </c>
      <c r="E1" s="54" t="s">
        <v>55</v>
      </c>
      <c r="F1" s="55"/>
      <c r="G1" s="53">
        <v>42799</v>
      </c>
      <c r="H1" s="53">
        <v>42799</v>
      </c>
      <c r="I1" s="53">
        <v>42799</v>
      </c>
      <c r="J1" s="54" t="s">
        <v>55</v>
      </c>
      <c r="K1" s="55"/>
      <c r="L1" s="53">
        <v>42806</v>
      </c>
      <c r="M1" s="53">
        <v>42806</v>
      </c>
      <c r="N1" s="53">
        <v>42806</v>
      </c>
      <c r="O1" s="54" t="s">
        <v>55</v>
      </c>
      <c r="P1" s="55"/>
      <c r="Q1" s="53">
        <v>42813</v>
      </c>
      <c r="R1" s="53">
        <v>42813</v>
      </c>
      <c r="S1" s="53">
        <v>42813</v>
      </c>
      <c r="T1" s="54" t="s">
        <v>55</v>
      </c>
      <c r="U1" s="55"/>
      <c r="V1" s="56"/>
    </row>
    <row r="2" spans="1:22" s="5" customFormat="1" x14ac:dyDescent="0.25">
      <c r="A2" s="4" t="s">
        <v>0</v>
      </c>
      <c r="B2" s="48">
        <v>6.7</v>
      </c>
      <c r="C2" s="49"/>
      <c r="D2" s="48">
        <v>6.2</v>
      </c>
      <c r="E2" s="50">
        <f>((B2+C2)-D2)*Réf.Prix_Salaires!D2</f>
        <v>1100</v>
      </c>
      <c r="F2" s="51"/>
      <c r="G2" s="48"/>
      <c r="H2" s="49"/>
      <c r="I2" s="48"/>
      <c r="J2" s="50">
        <f>((G2+H2)-I2)*Réf.Prix_Salaires!D2</f>
        <v>0</v>
      </c>
      <c r="K2" s="51"/>
      <c r="L2" s="48"/>
      <c r="M2" s="49"/>
      <c r="N2" s="48"/>
      <c r="O2" s="50">
        <f>((L2+M2)-N2)*Réf.Prix_Salaires!D2</f>
        <v>0</v>
      </c>
      <c r="P2" s="51"/>
      <c r="Q2" s="48"/>
      <c r="R2" s="49"/>
      <c r="S2" s="48"/>
      <c r="T2" s="50">
        <f>((Q2+R2)-S2)*Réf.Prix_Salaires!D2</f>
        <v>0</v>
      </c>
      <c r="U2" s="51"/>
      <c r="V2" s="49"/>
    </row>
    <row r="3" spans="1:22" x14ac:dyDescent="0.25">
      <c r="A3" s="3" t="s">
        <v>1</v>
      </c>
      <c r="B3" s="12">
        <v>0.4</v>
      </c>
      <c r="C3" s="8">
        <v>9.6300000000000008</v>
      </c>
      <c r="D3" s="12">
        <v>6.96</v>
      </c>
      <c r="E3" s="26">
        <f>((B3+C3)-D3)*Réf.Prix_Salaires!D3</f>
        <v>7675.0000000000027</v>
      </c>
      <c r="F3" s="42"/>
      <c r="G3" s="12"/>
      <c r="H3" s="8"/>
      <c r="I3" s="12"/>
      <c r="J3" s="50">
        <f>((G3+H3)-I3)*Réf.Prix_Salaires!D3</f>
        <v>0</v>
      </c>
      <c r="K3" s="42"/>
      <c r="L3" s="12"/>
      <c r="M3" s="8"/>
      <c r="N3" s="12"/>
      <c r="O3" s="50">
        <f>((L3+M3)-N3)*Réf.Prix_Salaires!D3</f>
        <v>0</v>
      </c>
      <c r="P3" s="42"/>
      <c r="Q3" s="12"/>
      <c r="R3" s="8"/>
      <c r="S3" s="12"/>
      <c r="T3" s="50">
        <f>((Q3+R3)-S3)*Réf.Prix_Salaires!D3</f>
        <v>0</v>
      </c>
      <c r="U3" s="42"/>
      <c r="V3" s="8"/>
    </row>
    <row r="4" spans="1:22" s="5" customFormat="1" x14ac:dyDescent="0.25">
      <c r="A4" s="6" t="s">
        <v>2</v>
      </c>
      <c r="B4" s="12">
        <v>4.72</v>
      </c>
      <c r="C4" s="7">
        <v>10.225</v>
      </c>
      <c r="D4" s="12">
        <v>8.2349999999999994</v>
      </c>
      <c r="E4" s="26">
        <f>((B4+C4)-D4)*Réf.Prix_Salaires!D4</f>
        <v>19459.000000000004</v>
      </c>
      <c r="F4" s="42"/>
      <c r="G4" s="12"/>
      <c r="H4" s="7"/>
      <c r="I4" s="12"/>
      <c r="J4" s="50">
        <f>((G4+H4)-I4)*Réf.Prix_Salaires!D4</f>
        <v>0</v>
      </c>
      <c r="K4" s="42"/>
      <c r="L4" s="12"/>
      <c r="M4" s="7"/>
      <c r="N4" s="12"/>
      <c r="O4" s="50">
        <f>((L4+M4)-N4)*Réf.Prix_Salaires!D4</f>
        <v>0</v>
      </c>
      <c r="P4" s="42"/>
      <c r="Q4" s="12"/>
      <c r="R4" s="7"/>
      <c r="S4" s="12"/>
      <c r="T4" s="50">
        <f>((Q4+R4)-S4)*Réf.Prix_Salaires!D4</f>
        <v>0</v>
      </c>
      <c r="U4" s="42"/>
      <c r="V4" s="7"/>
    </row>
    <row r="5" spans="1:22" x14ac:dyDescent="0.25">
      <c r="A5" s="3" t="s">
        <v>3</v>
      </c>
      <c r="B5" s="12">
        <v>0.39500000000000002</v>
      </c>
      <c r="C5" s="8">
        <v>11.6</v>
      </c>
      <c r="D5" s="12">
        <v>10.115</v>
      </c>
      <c r="E5" s="26">
        <f>((B5+C5)-D5)*Réf.Prix_Salaires!D5</f>
        <v>5639.9999999999973</v>
      </c>
      <c r="F5" s="42"/>
      <c r="G5" s="12"/>
      <c r="H5" s="8"/>
      <c r="I5" s="12"/>
      <c r="J5" s="50">
        <f>((G5+H5)-I5)*Réf.Prix_Salaires!D5</f>
        <v>0</v>
      </c>
      <c r="K5" s="42"/>
      <c r="L5" s="12"/>
      <c r="M5" s="8"/>
      <c r="N5" s="12"/>
      <c r="O5" s="50">
        <f>((L5+M5)-N5)*Réf.Prix_Salaires!D5</f>
        <v>0</v>
      </c>
      <c r="P5" s="42"/>
      <c r="Q5" s="12"/>
      <c r="R5" s="8"/>
      <c r="S5" s="12"/>
      <c r="T5" s="50">
        <f>((Q5+R5)-S5)*Réf.Prix_Salaires!D5</f>
        <v>0</v>
      </c>
      <c r="U5" s="42"/>
      <c r="V5" s="8"/>
    </row>
    <row r="6" spans="1:22" s="5" customFormat="1" x14ac:dyDescent="0.25">
      <c r="A6" s="6" t="s">
        <v>4</v>
      </c>
      <c r="B6" s="12">
        <v>0.59499999999999997</v>
      </c>
      <c r="C6" s="7">
        <v>10.18</v>
      </c>
      <c r="D6" s="12">
        <v>6.0049999999999999</v>
      </c>
      <c r="E6" s="26">
        <f>((B6+C6)-D6)*Réf.Prix_Salaires!D6</f>
        <v>11925.000000000002</v>
      </c>
      <c r="F6" s="42"/>
      <c r="G6" s="12"/>
      <c r="H6" s="7"/>
      <c r="I6" s="12"/>
      <c r="J6" s="50">
        <f>((G6+H6)-I6)*Réf.Prix_Salaires!D6</f>
        <v>0</v>
      </c>
      <c r="K6" s="42"/>
      <c r="L6" s="12"/>
      <c r="M6" s="7"/>
      <c r="N6" s="12"/>
      <c r="O6" s="50">
        <f>((L6+M6)-N6)*Réf.Prix_Salaires!D6</f>
        <v>0</v>
      </c>
      <c r="P6" s="42"/>
      <c r="Q6" s="12"/>
      <c r="R6" s="7"/>
      <c r="S6" s="12"/>
      <c r="T6" s="50">
        <f>((Q6+R6)-S6)*Réf.Prix_Salaires!D6</f>
        <v>0</v>
      </c>
      <c r="U6" s="42"/>
      <c r="V6" s="7"/>
    </row>
    <row r="7" spans="1:22" x14ac:dyDescent="0.25">
      <c r="A7" s="3" t="s">
        <v>5</v>
      </c>
      <c r="B7" s="12">
        <v>0.255</v>
      </c>
      <c r="C7" s="8">
        <v>10.24</v>
      </c>
      <c r="D7" s="12">
        <v>10.06</v>
      </c>
      <c r="E7" s="26">
        <f>((B7+C7)-D7)*Réf.Prix_Salaires!D7</f>
        <v>1218.0000000000014</v>
      </c>
      <c r="F7" s="42"/>
      <c r="G7" s="12"/>
      <c r="H7" s="8"/>
      <c r="I7" s="12"/>
      <c r="J7" s="50">
        <f>((G7+H7)-I7)*Réf.Prix_Salaires!D7</f>
        <v>0</v>
      </c>
      <c r="K7" s="42"/>
      <c r="L7" s="12"/>
      <c r="M7" s="8"/>
      <c r="N7" s="12"/>
      <c r="O7" s="50">
        <f>((L7+M7)-N7)*Réf.Prix_Salaires!D7</f>
        <v>0</v>
      </c>
      <c r="P7" s="42"/>
      <c r="Q7" s="12"/>
      <c r="R7" s="8"/>
      <c r="S7" s="12"/>
      <c r="T7" s="50">
        <f>((Q7+R7)-S7)*Réf.Prix_Salaires!D7</f>
        <v>0</v>
      </c>
      <c r="U7" s="42"/>
      <c r="V7" s="8"/>
    </row>
    <row r="8" spans="1:22" s="5" customFormat="1" x14ac:dyDescent="0.25">
      <c r="A8" s="6" t="s">
        <v>6</v>
      </c>
      <c r="B8" s="12">
        <v>2.09</v>
      </c>
      <c r="C8" s="7">
        <v>10.1</v>
      </c>
      <c r="D8" s="12">
        <v>11.47</v>
      </c>
      <c r="E8" s="26">
        <f>((B8+C8)-D8)*Réf.Prix_Salaires!D8</f>
        <v>2159.9999999999964</v>
      </c>
      <c r="F8" s="42"/>
      <c r="G8" s="12"/>
      <c r="H8" s="7"/>
      <c r="I8" s="12"/>
      <c r="J8" s="50">
        <f>((G8+H8)-I8)*Réf.Prix_Salaires!D8</f>
        <v>0</v>
      </c>
      <c r="K8" s="42"/>
      <c r="L8" s="12"/>
      <c r="M8" s="7"/>
      <c r="N8" s="12"/>
      <c r="O8" s="50">
        <f>((L8+M8)-N8)*Réf.Prix_Salaires!D8</f>
        <v>0</v>
      </c>
      <c r="P8" s="42"/>
      <c r="Q8" s="12"/>
      <c r="R8" s="7"/>
      <c r="S8" s="12"/>
      <c r="T8" s="50">
        <f>((Q8+R8)-S8)*Réf.Prix_Salaires!D8</f>
        <v>0</v>
      </c>
      <c r="U8" s="42"/>
      <c r="V8" s="7"/>
    </row>
    <row r="9" spans="1:22" x14ac:dyDescent="0.25">
      <c r="A9" s="3" t="s">
        <v>7</v>
      </c>
      <c r="B9" s="12">
        <v>9.92</v>
      </c>
      <c r="C9" s="8"/>
      <c r="D9" s="12">
        <v>9.92</v>
      </c>
      <c r="E9" s="26">
        <f>((B9+C9)-D9)*Réf.Prix_Salaires!D9</f>
        <v>0</v>
      </c>
      <c r="F9" s="42"/>
      <c r="G9" s="12"/>
      <c r="H9" s="8"/>
      <c r="I9" s="12"/>
      <c r="J9" s="50">
        <f>((G9+H9)-I9)*Réf.Prix_Salaires!D9</f>
        <v>0</v>
      </c>
      <c r="K9" s="42"/>
      <c r="L9" s="12"/>
      <c r="M9" s="8"/>
      <c r="N9" s="12"/>
      <c r="O9" s="50">
        <f>((L9+M9)-N9)*Réf.Prix_Salaires!D9</f>
        <v>0</v>
      </c>
      <c r="P9" s="42"/>
      <c r="Q9" s="12"/>
      <c r="R9" s="8"/>
      <c r="S9" s="12"/>
      <c r="T9" s="50">
        <f>((Q9+R9)-S9)*Réf.Prix_Salaires!D9</f>
        <v>0</v>
      </c>
      <c r="U9" s="42"/>
      <c r="V9" s="8"/>
    </row>
    <row r="10" spans="1:22" s="5" customFormat="1" x14ac:dyDescent="0.25">
      <c r="A10" s="6" t="s">
        <v>8</v>
      </c>
      <c r="B10" s="12">
        <v>0.4</v>
      </c>
      <c r="C10" s="7">
        <v>10.14</v>
      </c>
      <c r="D10" s="12">
        <v>9.0299999999999994</v>
      </c>
      <c r="E10" s="26">
        <f>((B10+C10)-D10)*Réf.Prix_Salaires!D10</f>
        <v>6644.0000000000073</v>
      </c>
      <c r="F10" s="42"/>
      <c r="G10" s="12"/>
      <c r="H10" s="7"/>
      <c r="I10" s="12"/>
      <c r="J10" s="50">
        <f>((G10+H10)-I10)*Réf.Prix_Salaires!D10</f>
        <v>0</v>
      </c>
      <c r="K10" s="42"/>
      <c r="L10" s="12"/>
      <c r="M10" s="7"/>
      <c r="N10" s="12"/>
      <c r="O10" s="50">
        <f>((L10+M10)-N10)*Réf.Prix_Salaires!D10</f>
        <v>0</v>
      </c>
      <c r="P10" s="42"/>
      <c r="Q10" s="12"/>
      <c r="R10" s="7"/>
      <c r="S10" s="12"/>
      <c r="T10" s="50">
        <f>((Q10+R10)-S10)*Réf.Prix_Salaires!D10</f>
        <v>0</v>
      </c>
      <c r="U10" s="42"/>
      <c r="V10" s="7"/>
    </row>
    <row r="11" spans="1:22" x14ac:dyDescent="0.25">
      <c r="A11" s="3" t="s">
        <v>9</v>
      </c>
      <c r="B11" s="12">
        <v>3.81</v>
      </c>
      <c r="C11" s="8"/>
      <c r="D11" s="12">
        <v>3.1</v>
      </c>
      <c r="E11" s="26">
        <f>((B11+C11)-D11)*Réf.Prix_Salaires!D11</f>
        <v>2343</v>
      </c>
      <c r="F11" s="42"/>
      <c r="G11" s="12"/>
      <c r="H11" s="8"/>
      <c r="I11" s="12"/>
      <c r="J11" s="50">
        <f>((G11+H11)-I11)*Réf.Prix_Salaires!D11</f>
        <v>0</v>
      </c>
      <c r="K11" s="42"/>
      <c r="L11" s="12"/>
      <c r="M11" s="8"/>
      <c r="N11" s="12"/>
      <c r="O11" s="50">
        <f>((L11+M11)-N11)*Réf.Prix_Salaires!D11</f>
        <v>0</v>
      </c>
      <c r="P11" s="42"/>
      <c r="Q11" s="12"/>
      <c r="R11" s="8"/>
      <c r="S11" s="12"/>
      <c r="T11" s="50">
        <f>((Q11+R11)-S11)*Réf.Prix_Salaires!D11</f>
        <v>0</v>
      </c>
      <c r="U11" s="42"/>
      <c r="V11" s="8"/>
    </row>
    <row r="12" spans="1:22" s="5" customFormat="1" x14ac:dyDescent="0.25">
      <c r="A12" s="6" t="s">
        <v>10</v>
      </c>
      <c r="B12" s="12">
        <v>0</v>
      </c>
      <c r="C12" s="7"/>
      <c r="D12" s="12">
        <v>0</v>
      </c>
      <c r="E12" s="26">
        <f>((B12+C12)-D12)*Réf.Prix_Salaires!D12</f>
        <v>0</v>
      </c>
      <c r="F12" s="42"/>
      <c r="G12" s="12"/>
      <c r="H12" s="7"/>
      <c r="I12" s="12"/>
      <c r="J12" s="50">
        <f>((G12+H12)-I12)*Réf.Prix_Salaires!D12</f>
        <v>0</v>
      </c>
      <c r="K12" s="42"/>
      <c r="L12" s="12"/>
      <c r="M12" s="7"/>
      <c r="N12" s="12"/>
      <c r="O12" s="50">
        <f>((L12+M12)-N12)*Réf.Prix_Salaires!D12</f>
        <v>0</v>
      </c>
      <c r="P12" s="42"/>
      <c r="Q12" s="12"/>
      <c r="R12" s="7"/>
      <c r="S12" s="12"/>
      <c r="T12" s="50">
        <f>((Q12+R12)-S12)*Réf.Prix_Salaires!D12</f>
        <v>0</v>
      </c>
      <c r="U12" s="42"/>
      <c r="V12" s="7"/>
    </row>
    <row r="13" spans="1:22" x14ac:dyDescent="0.25">
      <c r="A13" s="3" t="s">
        <v>11</v>
      </c>
      <c r="B13" s="12">
        <v>0.43</v>
      </c>
      <c r="C13" s="8">
        <v>9.7750000000000004</v>
      </c>
      <c r="D13" s="12">
        <v>10.045</v>
      </c>
      <c r="E13" s="26">
        <f>((B13+C13)-D13)*Réf.Prix_Salaires!D13</f>
        <v>560.00000000000045</v>
      </c>
      <c r="F13" s="42"/>
      <c r="G13" s="12"/>
      <c r="H13" s="8"/>
      <c r="I13" s="12"/>
      <c r="J13" s="50">
        <f>((G13+H13)-I13)*Réf.Prix_Salaires!D13</f>
        <v>0</v>
      </c>
      <c r="K13" s="42"/>
      <c r="L13" s="12"/>
      <c r="M13" s="8"/>
      <c r="N13" s="12"/>
      <c r="O13" s="50">
        <f>((L13+M13)-N13)*Réf.Prix_Salaires!D13</f>
        <v>0</v>
      </c>
      <c r="P13" s="42"/>
      <c r="Q13" s="12"/>
      <c r="R13" s="8"/>
      <c r="S13" s="12"/>
      <c r="T13" s="50">
        <f>((Q13+R13)-S13)*Réf.Prix_Salaires!D13</f>
        <v>0</v>
      </c>
      <c r="U13" s="42"/>
      <c r="V13" s="8"/>
    </row>
    <row r="14" spans="1:22" s="5" customFormat="1" x14ac:dyDescent="0.25">
      <c r="A14" s="6" t="s">
        <v>12</v>
      </c>
      <c r="B14" s="12">
        <v>0.26500000000000001</v>
      </c>
      <c r="C14" s="7">
        <v>10.205</v>
      </c>
      <c r="D14" s="12">
        <v>10.35</v>
      </c>
      <c r="E14" s="26">
        <f>((B14+C14)-D14)*Réf.Prix_Salaires!D14</f>
        <v>348.0000000000029</v>
      </c>
      <c r="F14" s="42"/>
      <c r="G14" s="12"/>
      <c r="H14" s="7"/>
      <c r="I14" s="12"/>
      <c r="J14" s="50">
        <f>((G14+H14)-I14)*Réf.Prix_Salaires!D14</f>
        <v>0</v>
      </c>
      <c r="K14" s="42"/>
      <c r="L14" s="12"/>
      <c r="M14" s="7"/>
      <c r="N14" s="12"/>
      <c r="O14" s="50">
        <f>((L14+M14)-N14)*Réf.Prix_Salaires!D14</f>
        <v>0</v>
      </c>
      <c r="P14" s="42"/>
      <c r="Q14" s="12"/>
      <c r="R14" s="7"/>
      <c r="S14" s="12"/>
      <c r="T14" s="50">
        <f>((Q14+R14)-S14)*Réf.Prix_Salaires!D14</f>
        <v>0</v>
      </c>
      <c r="U14" s="42"/>
      <c r="V14" s="7"/>
    </row>
    <row r="15" spans="1:22" x14ac:dyDescent="0.25">
      <c r="A15" s="3" t="s">
        <v>13</v>
      </c>
      <c r="B15" s="12">
        <v>6.08</v>
      </c>
      <c r="C15" s="8"/>
      <c r="D15" s="12">
        <v>6.08</v>
      </c>
      <c r="E15" s="26">
        <f>((B15+C15)-D15)*Réf.Prix_Salaires!D15</f>
        <v>0</v>
      </c>
      <c r="F15" s="42"/>
      <c r="G15" s="12"/>
      <c r="H15" s="8"/>
      <c r="I15" s="12"/>
      <c r="J15" s="50">
        <f>((G15+H15)-I15)*Réf.Prix_Salaires!D15</f>
        <v>0</v>
      </c>
      <c r="K15" s="42"/>
      <c r="L15" s="12"/>
      <c r="M15" s="8"/>
      <c r="N15" s="12"/>
      <c r="O15" s="50">
        <f>((L15+M15)-N15)*Réf.Prix_Salaires!D15</f>
        <v>0</v>
      </c>
      <c r="P15" s="42"/>
      <c r="Q15" s="12"/>
      <c r="R15" s="8"/>
      <c r="S15" s="12"/>
      <c r="T15" s="50">
        <f>((Q15+R15)-S15)*Réf.Prix_Salaires!D15</f>
        <v>0</v>
      </c>
      <c r="U15" s="42"/>
      <c r="V15" s="8"/>
    </row>
    <row r="16" spans="1:22" s="5" customFormat="1" x14ac:dyDescent="0.25">
      <c r="A16" s="6" t="s">
        <v>14</v>
      </c>
      <c r="B16" s="12">
        <v>2.585</v>
      </c>
      <c r="C16" s="7"/>
      <c r="D16" s="12">
        <v>1.36</v>
      </c>
      <c r="E16" s="26">
        <f>((B16+C16)-D16)*Réf.Prix_Salaires!D16</f>
        <v>3491.2499999999995</v>
      </c>
      <c r="F16" s="42"/>
      <c r="G16" s="12"/>
      <c r="H16" s="7"/>
      <c r="I16" s="12"/>
      <c r="J16" s="50">
        <f>((G16+H16)-I16)*Réf.Prix_Salaires!D16</f>
        <v>0</v>
      </c>
      <c r="K16" s="42"/>
      <c r="L16" s="12"/>
      <c r="M16" s="7"/>
      <c r="N16" s="12"/>
      <c r="O16" s="50">
        <f>((L16+M16)-N16)*Réf.Prix_Salaires!D16</f>
        <v>0</v>
      </c>
      <c r="P16" s="42"/>
      <c r="Q16" s="12"/>
      <c r="R16" s="7"/>
      <c r="S16" s="12"/>
      <c r="T16" s="50">
        <f>((Q16+R16)-S16)*Réf.Prix_Salaires!D16</f>
        <v>0</v>
      </c>
      <c r="U16" s="42"/>
      <c r="V16" s="7"/>
    </row>
    <row r="17" spans="1:22" x14ac:dyDescent="0.25">
      <c r="A17" s="3" t="s">
        <v>15</v>
      </c>
      <c r="B17" s="12">
        <v>10.16</v>
      </c>
      <c r="C17" s="8"/>
      <c r="D17" s="12">
        <v>9.0150000000000006</v>
      </c>
      <c r="E17" s="26">
        <f>((B17+C17)-D17)*Réf.Prix_Salaires!D17</f>
        <v>3663.9999999999986</v>
      </c>
      <c r="F17" s="42"/>
      <c r="G17" s="12"/>
      <c r="H17" s="8"/>
      <c r="I17" s="12"/>
      <c r="J17" s="50">
        <f>((G17+H17)-I17)*Réf.Prix_Salaires!D17</f>
        <v>0</v>
      </c>
      <c r="K17" s="42"/>
      <c r="L17" s="12"/>
      <c r="M17" s="8"/>
      <c r="N17" s="12"/>
      <c r="O17" s="50">
        <f>((L17+M17)-N17)*Réf.Prix_Salaires!D17</f>
        <v>0</v>
      </c>
      <c r="P17" s="42"/>
      <c r="Q17" s="12"/>
      <c r="R17" s="8"/>
      <c r="S17" s="12"/>
      <c r="T17" s="50">
        <f>((Q17+R17)-S17)*Réf.Prix_Salaires!D17</f>
        <v>0</v>
      </c>
      <c r="U17" s="42"/>
      <c r="V17" s="8"/>
    </row>
    <row r="18" spans="1:22" s="5" customFormat="1" x14ac:dyDescent="0.25">
      <c r="A18" s="6" t="s">
        <v>16</v>
      </c>
      <c r="B18" s="12">
        <v>4.01</v>
      </c>
      <c r="C18" s="7"/>
      <c r="D18" s="12">
        <v>4.01</v>
      </c>
      <c r="E18" s="26">
        <f>((B18+C18)-D18)*Réf.Prix_Salaires!D18</f>
        <v>0</v>
      </c>
      <c r="F18" s="42"/>
      <c r="G18" s="12"/>
      <c r="H18" s="7"/>
      <c r="I18" s="12"/>
      <c r="J18" s="50">
        <f>((G18+H18)-I18)*Réf.Prix_Salaires!D18</f>
        <v>0</v>
      </c>
      <c r="K18" s="42"/>
      <c r="L18" s="12"/>
      <c r="M18" s="7"/>
      <c r="N18" s="12"/>
      <c r="O18" s="50">
        <f>((L18+M18)-N18)*Réf.Prix_Salaires!D18</f>
        <v>0</v>
      </c>
      <c r="P18" s="42"/>
      <c r="Q18" s="12"/>
      <c r="R18" s="7"/>
      <c r="S18" s="12"/>
      <c r="T18" s="50">
        <f>((Q18+R18)-S18)*Réf.Prix_Salaires!D18</f>
        <v>0</v>
      </c>
      <c r="U18" s="42"/>
      <c r="V18" s="7"/>
    </row>
    <row r="19" spans="1:22" x14ac:dyDescent="0.25">
      <c r="A19" s="3" t="s">
        <v>17</v>
      </c>
      <c r="B19" s="12">
        <v>0.19</v>
      </c>
      <c r="C19" s="8">
        <v>10.31</v>
      </c>
      <c r="D19" s="12">
        <v>10.38</v>
      </c>
      <c r="E19" s="26">
        <f>((B19+C19)-D19)*Réf.Prix_Salaires!D19</f>
        <v>347.99999999999773</v>
      </c>
      <c r="F19" s="42"/>
      <c r="G19" s="12"/>
      <c r="H19" s="8"/>
      <c r="I19" s="12"/>
      <c r="J19" s="50">
        <f>((G19+H19)-I19)*Réf.Prix_Salaires!D19</f>
        <v>0</v>
      </c>
      <c r="K19" s="42"/>
      <c r="L19" s="12"/>
      <c r="M19" s="8"/>
      <c r="N19" s="12"/>
      <c r="O19" s="50">
        <f>((L19+M19)-N19)*Réf.Prix_Salaires!D19</f>
        <v>0</v>
      </c>
      <c r="P19" s="42"/>
      <c r="Q19" s="12"/>
      <c r="R19" s="8"/>
      <c r="S19" s="12"/>
      <c r="T19" s="50">
        <f>((Q19+R19)-S19)*Réf.Prix_Salaires!D19</f>
        <v>0</v>
      </c>
      <c r="U19" s="42"/>
      <c r="V19" s="8"/>
    </row>
    <row r="20" spans="1:22" s="5" customFormat="1" x14ac:dyDescent="0.25">
      <c r="A20" s="6" t="s">
        <v>18</v>
      </c>
      <c r="B20" s="12">
        <v>0</v>
      </c>
      <c r="C20" s="7"/>
      <c r="D20" s="12">
        <v>0</v>
      </c>
      <c r="E20" s="26">
        <f>((B20+C20)-D20)*Réf.Prix_Salaires!D20</f>
        <v>0</v>
      </c>
      <c r="F20" s="42"/>
      <c r="G20" s="12"/>
      <c r="H20" s="7"/>
      <c r="I20" s="12"/>
      <c r="J20" s="50">
        <f>((G20+H20)-I20)*Réf.Prix_Salaires!D20</f>
        <v>0</v>
      </c>
      <c r="K20" s="42"/>
      <c r="L20" s="12"/>
      <c r="M20" s="7"/>
      <c r="N20" s="12"/>
      <c r="O20" s="50">
        <f>((L20+M20)-N20)*Réf.Prix_Salaires!D20</f>
        <v>0</v>
      </c>
      <c r="P20" s="42"/>
      <c r="Q20" s="12"/>
      <c r="R20" s="7"/>
      <c r="S20" s="12"/>
      <c r="T20" s="50">
        <f>((Q20+R20)-S20)*Réf.Prix_Salaires!D20</f>
        <v>0</v>
      </c>
      <c r="U20" s="42"/>
      <c r="V20" s="7"/>
    </row>
    <row r="21" spans="1:22" x14ac:dyDescent="0.25">
      <c r="A21" s="3" t="s">
        <v>19</v>
      </c>
      <c r="B21" s="12">
        <v>10.685</v>
      </c>
      <c r="C21" s="8"/>
      <c r="D21" s="12">
        <v>10.119999999999999</v>
      </c>
      <c r="E21" s="26">
        <f>((B21+C21)-D21)*Réf.Prix_Salaires!D21</f>
        <v>1525.5000000000034</v>
      </c>
      <c r="F21" s="42"/>
      <c r="G21" s="12"/>
      <c r="H21" s="8"/>
      <c r="I21" s="12"/>
      <c r="J21" s="50">
        <f>((G21+H21)-I21)*Réf.Prix_Salaires!D21</f>
        <v>0</v>
      </c>
      <c r="K21" s="42"/>
      <c r="L21" s="12"/>
      <c r="M21" s="8"/>
      <c r="N21" s="12"/>
      <c r="O21" s="50">
        <f>((L21+M21)-N21)*Réf.Prix_Salaires!D21</f>
        <v>0</v>
      </c>
      <c r="P21" s="42"/>
      <c r="Q21" s="12"/>
      <c r="R21" s="8"/>
      <c r="S21" s="12"/>
      <c r="T21" s="50">
        <f>((Q21+R21)-S21)*Réf.Prix_Salaires!D21</f>
        <v>0</v>
      </c>
      <c r="U21" s="42"/>
      <c r="V21" s="8"/>
    </row>
    <row r="22" spans="1:22" s="5" customFormat="1" x14ac:dyDescent="0.25">
      <c r="A22" s="6" t="s">
        <v>20</v>
      </c>
      <c r="B22" s="12">
        <v>0</v>
      </c>
      <c r="C22" s="7"/>
      <c r="D22" s="12">
        <v>0</v>
      </c>
      <c r="E22" s="26">
        <f>((B22+C22)-D22)*Réf.Prix_Salaires!D22</f>
        <v>0</v>
      </c>
      <c r="F22" s="42"/>
      <c r="G22" s="12"/>
      <c r="H22" s="7"/>
      <c r="I22" s="12"/>
      <c r="J22" s="50">
        <f>((G22+H22)-I22)*Réf.Prix_Salaires!D22</f>
        <v>0</v>
      </c>
      <c r="K22" s="42"/>
      <c r="L22" s="12"/>
      <c r="M22" s="7"/>
      <c r="N22" s="12"/>
      <c r="O22" s="50">
        <f>((L22+M22)-N22)*Réf.Prix_Salaires!D22</f>
        <v>0</v>
      </c>
      <c r="P22" s="42"/>
      <c r="Q22" s="12"/>
      <c r="R22" s="7"/>
      <c r="S22" s="12"/>
      <c r="T22" s="50">
        <f>((Q22+R22)-S22)*Réf.Prix_Salaires!D22</f>
        <v>0</v>
      </c>
      <c r="U22" s="42"/>
      <c r="V22" s="7"/>
    </row>
    <row r="23" spans="1:22" s="11" customFormat="1" x14ac:dyDescent="0.25">
      <c r="A23" s="6" t="s">
        <v>51</v>
      </c>
      <c r="B23" s="12">
        <v>3.7749999999999999</v>
      </c>
      <c r="C23" s="10"/>
      <c r="D23" s="12">
        <v>3.7749999999999999</v>
      </c>
      <c r="E23" s="26">
        <f>((B23+C23)-D23)*Réf.Prix_Salaires!D23</f>
        <v>0</v>
      </c>
      <c r="F23" s="43"/>
      <c r="G23" s="12"/>
      <c r="H23" s="10"/>
      <c r="I23" s="12"/>
      <c r="J23" s="50">
        <f>((G23+H23)-I23)*Réf.Prix_Salaires!D23</f>
        <v>0</v>
      </c>
      <c r="K23" s="43"/>
      <c r="L23" s="12"/>
      <c r="M23" s="10"/>
      <c r="N23" s="12"/>
      <c r="O23" s="50">
        <f>((L23+M23)-N23)*Réf.Prix_Salaires!D23</f>
        <v>0</v>
      </c>
      <c r="P23" s="43"/>
      <c r="Q23" s="12"/>
      <c r="R23" s="10"/>
      <c r="S23" s="12"/>
      <c r="T23" s="50">
        <f>((Q23+R23)-S23)*Réf.Prix_Salaires!D23</f>
        <v>0</v>
      </c>
      <c r="U23" s="43"/>
      <c r="V23" s="10"/>
    </row>
    <row r="24" spans="1:22" s="5" customFormat="1" x14ac:dyDescent="0.25">
      <c r="A24" s="3" t="s">
        <v>42</v>
      </c>
      <c r="B24" s="12">
        <v>1</v>
      </c>
      <c r="C24" s="7">
        <v>10</v>
      </c>
      <c r="D24" s="12">
        <v>9</v>
      </c>
      <c r="E24" s="26">
        <f>((B24+C24)-D24)*Réf.Prix_Salaires!D24</f>
        <v>6600</v>
      </c>
      <c r="F24" s="42"/>
      <c r="G24" s="12"/>
      <c r="H24" s="7"/>
      <c r="I24" s="12"/>
      <c r="J24" s="50">
        <f>((G24+H24)-I24)*Réf.Prix_Salaires!D24</f>
        <v>0</v>
      </c>
      <c r="K24" s="42"/>
      <c r="L24" s="12"/>
      <c r="M24" s="7"/>
      <c r="N24" s="12"/>
      <c r="O24" s="50">
        <f>((L24+M24)-N24)*Réf.Prix_Salaires!D24</f>
        <v>0</v>
      </c>
      <c r="P24" s="42"/>
      <c r="Q24" s="12"/>
      <c r="R24" s="7"/>
      <c r="S24" s="12"/>
      <c r="T24" s="50">
        <f>((Q24+R24)-S24)*Réf.Prix_Salaires!D24</f>
        <v>0</v>
      </c>
      <c r="U24" s="42"/>
      <c r="V24" s="7"/>
    </row>
    <row r="25" spans="1:22" x14ac:dyDescent="0.25">
      <c r="A25" s="6" t="s">
        <v>43</v>
      </c>
      <c r="B25" s="12">
        <v>0</v>
      </c>
      <c r="C25" s="8"/>
      <c r="D25" s="12">
        <v>0</v>
      </c>
      <c r="E25" s="26">
        <f>((B25+C25)-D25)*Réf.Prix_Salaires!D25</f>
        <v>0</v>
      </c>
      <c r="F25" s="42"/>
      <c r="G25" s="12"/>
      <c r="H25" s="8"/>
      <c r="I25" s="12"/>
      <c r="J25" s="50">
        <f>((G25+H25)-I25)*Réf.Prix_Salaires!D25</f>
        <v>0</v>
      </c>
      <c r="K25" s="42"/>
      <c r="L25" s="12"/>
      <c r="M25" s="8"/>
      <c r="N25" s="12"/>
      <c r="O25" s="50">
        <f>((L25+M25)-N25)*Réf.Prix_Salaires!D25</f>
        <v>0</v>
      </c>
      <c r="P25" s="42"/>
      <c r="Q25" s="12"/>
      <c r="R25" s="8"/>
      <c r="S25" s="12"/>
      <c r="T25" s="50">
        <f>((Q25+R25)-S25)*Réf.Prix_Salaires!D25</f>
        <v>0</v>
      </c>
      <c r="U25" s="42"/>
      <c r="V25" s="8"/>
    </row>
    <row r="26" spans="1:22" s="5" customFormat="1" x14ac:dyDescent="0.25">
      <c r="A26" s="3" t="s">
        <v>44</v>
      </c>
      <c r="B26" s="12">
        <v>2</v>
      </c>
      <c r="C26" s="7"/>
      <c r="D26" s="12">
        <v>1</v>
      </c>
      <c r="E26" s="26">
        <f>((B26+C26)-D26)*Réf.Prix_Salaires!D26</f>
        <v>4200</v>
      </c>
      <c r="F26" s="42"/>
      <c r="G26" s="12"/>
      <c r="H26" s="7"/>
      <c r="I26" s="12"/>
      <c r="J26" s="50">
        <f>((G26+H26)-I26)*Réf.Prix_Salaires!D26</f>
        <v>0</v>
      </c>
      <c r="K26" s="42"/>
      <c r="L26" s="12"/>
      <c r="M26" s="7"/>
      <c r="N26" s="12"/>
      <c r="O26" s="50">
        <f>((L26+M26)-N26)*Réf.Prix_Salaires!D26</f>
        <v>0</v>
      </c>
      <c r="P26" s="42"/>
      <c r="Q26" s="12"/>
      <c r="R26" s="7"/>
      <c r="S26" s="12"/>
      <c r="T26" s="50">
        <f>((Q26+R26)-S26)*Réf.Prix_Salaires!D26</f>
        <v>0</v>
      </c>
      <c r="U26" s="42"/>
      <c r="V26" s="7"/>
    </row>
    <row r="27" spans="1:22" x14ac:dyDescent="0.25">
      <c r="A27" s="6" t="s">
        <v>45</v>
      </c>
      <c r="B27" s="12">
        <v>0</v>
      </c>
      <c r="C27" s="8"/>
      <c r="D27" s="12">
        <v>0</v>
      </c>
      <c r="E27" s="26">
        <f>((B27+C27)-D27)*Réf.Prix_Salaires!D27</f>
        <v>0</v>
      </c>
      <c r="F27" s="42"/>
      <c r="G27" s="12"/>
      <c r="H27" s="8"/>
      <c r="I27" s="12"/>
      <c r="J27" s="50">
        <f>((G27+H27)-I27)*Réf.Prix_Salaires!D27</f>
        <v>0</v>
      </c>
      <c r="K27" s="42"/>
      <c r="L27" s="12"/>
      <c r="M27" s="8"/>
      <c r="N27" s="12"/>
      <c r="O27" s="50">
        <f>((L27+M27)-N27)*Réf.Prix_Salaires!D27</f>
        <v>0</v>
      </c>
      <c r="P27" s="42"/>
      <c r="Q27" s="12"/>
      <c r="R27" s="8"/>
      <c r="S27" s="12"/>
      <c r="T27" s="50">
        <f>((Q27+R27)-S27)*Réf.Prix_Salaires!D27</f>
        <v>0</v>
      </c>
      <c r="U27" s="42"/>
      <c r="V27" s="8"/>
    </row>
    <row r="28" spans="1:22" s="5" customFormat="1" x14ac:dyDescent="0.25">
      <c r="A28" s="3" t="s">
        <v>46</v>
      </c>
      <c r="B28" s="12">
        <v>2</v>
      </c>
      <c r="C28" s="7">
        <v>4</v>
      </c>
      <c r="D28" s="12">
        <v>5</v>
      </c>
      <c r="E28" s="26">
        <f>((B28+C28)-D28)*Réf.Prix_Salaires!D28</f>
        <v>5200</v>
      </c>
      <c r="F28" s="42"/>
      <c r="G28" s="12"/>
      <c r="H28" s="7"/>
      <c r="I28" s="12"/>
      <c r="J28" s="50">
        <f>((G28+H28)-I28)*Réf.Prix_Salaires!D28</f>
        <v>0</v>
      </c>
      <c r="K28" s="42"/>
      <c r="L28" s="12"/>
      <c r="M28" s="7"/>
      <c r="N28" s="12"/>
      <c r="O28" s="50">
        <f>((L28+M28)-N28)*Réf.Prix_Salaires!D28</f>
        <v>0</v>
      </c>
      <c r="P28" s="42"/>
      <c r="Q28" s="12"/>
      <c r="R28" s="7"/>
      <c r="S28" s="12"/>
      <c r="T28" s="50">
        <f>((Q28+R28)-S28)*Réf.Prix_Salaires!D28</f>
        <v>0</v>
      </c>
      <c r="U28" s="42"/>
      <c r="V28" s="7"/>
    </row>
    <row r="29" spans="1:22" x14ac:dyDescent="0.25">
      <c r="A29" s="6" t="s">
        <v>47</v>
      </c>
      <c r="B29" s="12">
        <v>0</v>
      </c>
      <c r="C29" s="8">
        <v>10</v>
      </c>
      <c r="D29" s="12">
        <v>10</v>
      </c>
      <c r="E29" s="26">
        <f>((B29+C29)-D29)*Réf.Prix_Salaires!D29</f>
        <v>0</v>
      </c>
      <c r="F29" s="42"/>
      <c r="G29" s="12"/>
      <c r="H29" s="8"/>
      <c r="I29" s="12"/>
      <c r="J29" s="50">
        <f>((G29+H29)-I29)*Réf.Prix_Salaires!D29</f>
        <v>0</v>
      </c>
      <c r="K29" s="42"/>
      <c r="L29" s="12"/>
      <c r="M29" s="8"/>
      <c r="N29" s="12"/>
      <c r="O29" s="50">
        <f>((L29+M29)-N29)*Réf.Prix_Salaires!D29</f>
        <v>0</v>
      </c>
      <c r="P29" s="42"/>
      <c r="Q29" s="12"/>
      <c r="R29" s="8"/>
      <c r="S29" s="12"/>
      <c r="T29" s="50">
        <f>((Q29+R29)-S29)*Réf.Prix_Salaires!D29</f>
        <v>0</v>
      </c>
      <c r="U29" s="42"/>
      <c r="V29" s="8"/>
    </row>
    <row r="30" spans="1:22" s="5" customFormat="1" x14ac:dyDescent="0.25">
      <c r="A30" s="3" t="s">
        <v>48</v>
      </c>
      <c r="B30" s="12">
        <v>0</v>
      </c>
      <c r="C30" s="7"/>
      <c r="D30" s="12">
        <v>0</v>
      </c>
      <c r="E30" s="26">
        <f>((B30+C30)-D30)*Réf.Prix_Salaires!D30</f>
        <v>0</v>
      </c>
      <c r="F30" s="42"/>
      <c r="G30" s="12"/>
      <c r="H30" s="7"/>
      <c r="I30" s="12"/>
      <c r="J30" s="50">
        <f>((G30+H30)-I30)*Réf.Prix_Salaires!D30</f>
        <v>0</v>
      </c>
      <c r="K30" s="42"/>
      <c r="L30" s="12"/>
      <c r="M30" s="7"/>
      <c r="N30" s="12"/>
      <c r="O30" s="50">
        <f>((L30+M30)-N30)*Réf.Prix_Salaires!D30</f>
        <v>0</v>
      </c>
      <c r="P30" s="42"/>
      <c r="Q30" s="12"/>
      <c r="R30" s="7"/>
      <c r="S30" s="12"/>
      <c r="T30" s="50">
        <f>((Q30+R30)-S30)*Réf.Prix_Salaires!D30</f>
        <v>0</v>
      </c>
      <c r="U30" s="42"/>
      <c r="V30" s="7"/>
    </row>
    <row r="31" spans="1:22" x14ac:dyDescent="0.25">
      <c r="A31" s="6" t="s">
        <v>21</v>
      </c>
      <c r="B31" s="12">
        <v>0</v>
      </c>
      <c r="C31" s="8"/>
      <c r="D31" s="12">
        <v>0</v>
      </c>
      <c r="E31" s="26">
        <f>((B31+C31)-D31)*Réf.Prix_Salaires!D31</f>
        <v>0</v>
      </c>
      <c r="F31" s="42"/>
      <c r="G31" s="12"/>
      <c r="H31" s="8"/>
      <c r="I31" s="12"/>
      <c r="J31" s="50">
        <f>((G31+H31)-I31)*Réf.Prix_Salaires!D31</f>
        <v>0</v>
      </c>
      <c r="K31" s="42"/>
      <c r="L31" s="12"/>
      <c r="M31" s="8"/>
      <c r="N31" s="12"/>
      <c r="O31" s="50">
        <f>((L31+M31)-N31)*Réf.Prix_Salaires!D31</f>
        <v>0</v>
      </c>
      <c r="P31" s="42"/>
      <c r="Q31" s="12"/>
      <c r="R31" s="8"/>
      <c r="S31" s="12"/>
      <c r="T31" s="50">
        <f>((Q31+R31)-S31)*Réf.Prix_Salaires!D31</f>
        <v>0</v>
      </c>
      <c r="U31" s="42"/>
      <c r="V31" s="8"/>
    </row>
    <row r="32" spans="1:22" s="5" customFormat="1" x14ac:dyDescent="0.25">
      <c r="A32" s="3" t="s">
        <v>22</v>
      </c>
      <c r="B32" s="12">
        <v>0</v>
      </c>
      <c r="C32" s="7"/>
      <c r="D32" s="12">
        <v>0</v>
      </c>
      <c r="E32" s="26">
        <f>((B32+C32)-D32)*Réf.Prix_Salaires!D32</f>
        <v>0</v>
      </c>
      <c r="F32" s="42"/>
      <c r="G32" s="12"/>
      <c r="H32" s="7"/>
      <c r="I32" s="12"/>
      <c r="J32" s="50">
        <f>((G32+H32)-I32)*Réf.Prix_Salaires!D32</f>
        <v>0</v>
      </c>
      <c r="K32" s="42"/>
      <c r="L32" s="12"/>
      <c r="M32" s="7"/>
      <c r="N32" s="12"/>
      <c r="O32" s="50">
        <f>((L32+M32)-N32)*Réf.Prix_Salaires!D32</f>
        <v>0</v>
      </c>
      <c r="P32" s="42"/>
      <c r="Q32" s="12"/>
      <c r="R32" s="7"/>
      <c r="S32" s="12"/>
      <c r="T32" s="50">
        <f>((Q32+R32)-S32)*Réf.Prix_Salaires!D32</f>
        <v>0</v>
      </c>
      <c r="U32" s="42"/>
      <c r="V32" s="7"/>
    </row>
    <row r="33" spans="1:22" x14ac:dyDescent="0.25">
      <c r="A33" s="6" t="s">
        <v>23</v>
      </c>
      <c r="B33" s="12">
        <v>0</v>
      </c>
      <c r="C33" s="8"/>
      <c r="D33" s="12">
        <v>0</v>
      </c>
      <c r="E33" s="26">
        <f>((B33+C33)-D33)*Réf.Prix_Salaires!D33</f>
        <v>0</v>
      </c>
      <c r="F33" s="42"/>
      <c r="G33" s="12"/>
      <c r="H33" s="8"/>
      <c r="I33" s="12"/>
      <c r="J33" s="50">
        <f>((G33+H33)-I33)*Réf.Prix_Salaires!D33</f>
        <v>0</v>
      </c>
      <c r="K33" s="42"/>
      <c r="L33" s="12"/>
      <c r="M33" s="8"/>
      <c r="N33" s="12"/>
      <c r="O33" s="50">
        <f>((L33+M33)-N33)*Réf.Prix_Salaires!D33</f>
        <v>0</v>
      </c>
      <c r="P33" s="42"/>
      <c r="Q33" s="12"/>
      <c r="R33" s="8"/>
      <c r="S33" s="12"/>
      <c r="T33" s="50">
        <f>((Q33+R33)-S33)*Réf.Prix_Salaires!D33</f>
        <v>0</v>
      </c>
      <c r="U33" s="42"/>
      <c r="V33" s="8"/>
    </row>
    <row r="34" spans="1:22" s="5" customFormat="1" x14ac:dyDescent="0.25">
      <c r="A34" s="3" t="s">
        <v>24</v>
      </c>
      <c r="B34" s="12">
        <v>0</v>
      </c>
      <c r="C34" s="7"/>
      <c r="D34" s="12">
        <v>0</v>
      </c>
      <c r="E34" s="26">
        <f>((B34+C34)-D34)*Réf.Prix_Salaires!D34</f>
        <v>0</v>
      </c>
      <c r="F34" s="42"/>
      <c r="G34" s="12"/>
      <c r="H34" s="7"/>
      <c r="I34" s="12"/>
      <c r="J34" s="50">
        <f>((G34+H34)-I34)*Réf.Prix_Salaires!D34</f>
        <v>0</v>
      </c>
      <c r="K34" s="42"/>
      <c r="L34" s="12"/>
      <c r="M34" s="7"/>
      <c r="N34" s="12"/>
      <c r="O34" s="50">
        <f>((L34+M34)-N34)*Réf.Prix_Salaires!D34</f>
        <v>0</v>
      </c>
      <c r="P34" s="42"/>
      <c r="Q34" s="12"/>
      <c r="R34" s="7"/>
      <c r="S34" s="12"/>
      <c r="T34" s="50">
        <f>((Q34+R34)-S34)*Réf.Prix_Salaires!D34</f>
        <v>0</v>
      </c>
      <c r="U34" s="42"/>
      <c r="V34" s="7"/>
    </row>
    <row r="35" spans="1:22" x14ac:dyDescent="0.25">
      <c r="A35" s="6" t="s">
        <v>25</v>
      </c>
      <c r="B35" s="12">
        <v>1</v>
      </c>
      <c r="C35" s="8"/>
      <c r="D35" s="12">
        <v>1</v>
      </c>
      <c r="E35" s="26">
        <f>((B35+C35)-D35)*Réf.Prix_Salaires!D35</f>
        <v>0</v>
      </c>
      <c r="F35" s="42"/>
      <c r="G35" s="12"/>
      <c r="H35" s="8"/>
      <c r="I35" s="12"/>
      <c r="J35" s="50">
        <f>((G35+H35)-I35)*Réf.Prix_Salaires!D35</f>
        <v>0</v>
      </c>
      <c r="K35" s="42"/>
      <c r="L35" s="12"/>
      <c r="M35" s="8"/>
      <c r="N35" s="12"/>
      <c r="O35" s="50">
        <f>((L35+M35)-N35)*Réf.Prix_Salaires!D35</f>
        <v>0</v>
      </c>
      <c r="P35" s="42"/>
      <c r="Q35" s="12"/>
      <c r="R35" s="8"/>
      <c r="S35" s="12"/>
      <c r="T35" s="50">
        <f>((Q35+R35)-S35)*Réf.Prix_Salaires!D35</f>
        <v>0</v>
      </c>
      <c r="U35" s="42"/>
      <c r="V35" s="8"/>
    </row>
    <row r="36" spans="1:22" s="5" customFormat="1" x14ac:dyDescent="0.25">
      <c r="A36" s="3" t="s">
        <v>26</v>
      </c>
      <c r="B36" s="12">
        <v>0</v>
      </c>
      <c r="C36" s="7"/>
      <c r="D36" s="12">
        <v>0</v>
      </c>
      <c r="E36" s="26">
        <f>((B36+C36)-D36)*Réf.Prix_Salaires!D36</f>
        <v>0</v>
      </c>
      <c r="F36" s="42"/>
      <c r="G36" s="12"/>
      <c r="H36" s="7"/>
      <c r="I36" s="12"/>
      <c r="J36" s="50">
        <f>((G36+H36)-I36)*Réf.Prix_Salaires!D36</f>
        <v>0</v>
      </c>
      <c r="K36" s="42"/>
      <c r="L36" s="12"/>
      <c r="M36" s="7"/>
      <c r="N36" s="12"/>
      <c r="O36" s="50">
        <f>((L36+M36)-N36)*Réf.Prix_Salaires!D36</f>
        <v>0</v>
      </c>
      <c r="P36" s="42"/>
      <c r="Q36" s="12"/>
      <c r="R36" s="7"/>
      <c r="S36" s="12"/>
      <c r="T36" s="50">
        <f>((Q36+R36)-S36)*Réf.Prix_Salaires!D36</f>
        <v>0</v>
      </c>
      <c r="U36" s="42"/>
      <c r="V36" s="7"/>
    </row>
    <row r="37" spans="1:22" x14ac:dyDescent="0.25">
      <c r="A37" s="6" t="s">
        <v>27</v>
      </c>
      <c r="B37" s="12">
        <v>6</v>
      </c>
      <c r="C37" s="8"/>
      <c r="D37" s="12">
        <v>3</v>
      </c>
      <c r="E37" s="26">
        <f>((B37+C37)-D37)*Réf.Prix_Salaires!D37</f>
        <v>1500</v>
      </c>
      <c r="F37" s="42"/>
      <c r="G37" s="12"/>
      <c r="H37" s="8"/>
      <c r="I37" s="12"/>
      <c r="J37" s="50">
        <f>((G37+H37)-I37)*Réf.Prix_Salaires!D37</f>
        <v>0</v>
      </c>
      <c r="K37" s="42"/>
      <c r="L37" s="12"/>
      <c r="M37" s="8"/>
      <c r="N37" s="12"/>
      <c r="O37" s="50">
        <f>((L37+M37)-N37)*Réf.Prix_Salaires!D37</f>
        <v>0</v>
      </c>
      <c r="P37" s="42"/>
      <c r="Q37" s="12"/>
      <c r="R37" s="8"/>
      <c r="S37" s="12"/>
      <c r="T37" s="50">
        <f>((Q37+R37)-S37)*Réf.Prix_Salaires!D37</f>
        <v>0</v>
      </c>
      <c r="U37" s="42"/>
      <c r="V37" s="8"/>
    </row>
    <row r="38" spans="1:22" s="5" customFormat="1" x14ac:dyDescent="0.25">
      <c r="A38" s="3" t="s">
        <v>52</v>
      </c>
      <c r="B38" s="12">
        <v>2</v>
      </c>
      <c r="C38" s="7"/>
      <c r="D38" s="12">
        <v>0</v>
      </c>
      <c r="E38" s="26">
        <f>((B38+C38)-D38)*Réf.Prix_Salaires!D38</f>
        <v>1000</v>
      </c>
      <c r="F38" s="42"/>
      <c r="G38" s="12"/>
      <c r="H38" s="7"/>
      <c r="I38" s="12"/>
      <c r="J38" s="50">
        <f>((G38+H38)-I38)*Réf.Prix_Salaires!D38</f>
        <v>0</v>
      </c>
      <c r="K38" s="42"/>
      <c r="L38" s="12"/>
      <c r="M38" s="7"/>
      <c r="N38" s="12"/>
      <c r="O38" s="50">
        <f>((L38+M38)-N38)*Réf.Prix_Salaires!D38</f>
        <v>0</v>
      </c>
      <c r="P38" s="42"/>
      <c r="Q38" s="12"/>
      <c r="R38" s="7"/>
      <c r="S38" s="12"/>
      <c r="T38" s="50">
        <f>((Q38+R38)-S38)*Réf.Prix_Salaires!D38</f>
        <v>0</v>
      </c>
      <c r="U38" s="42"/>
      <c r="V38" s="7"/>
    </row>
    <row r="39" spans="1:22" x14ac:dyDescent="0.25">
      <c r="A39" s="3" t="s">
        <v>53</v>
      </c>
      <c r="B39" s="12">
        <v>0</v>
      </c>
      <c r="C39" s="8"/>
      <c r="D39" s="12">
        <v>0</v>
      </c>
      <c r="E39" s="26">
        <f>((B39+C39)-D39)*Réf.Prix_Salaires!D39</f>
        <v>0</v>
      </c>
      <c r="F39" s="42"/>
      <c r="G39" s="12"/>
      <c r="H39" s="8"/>
      <c r="I39" s="12"/>
      <c r="J39" s="50">
        <f>((G39+H39)-I39)*Réf.Prix_Salaires!D39</f>
        <v>0</v>
      </c>
      <c r="K39" s="42"/>
      <c r="L39" s="12"/>
      <c r="M39" s="8"/>
      <c r="N39" s="12"/>
      <c r="O39" s="50">
        <f>((L39+M39)-N39)*Réf.Prix_Salaires!D39</f>
        <v>0</v>
      </c>
      <c r="P39" s="42"/>
      <c r="Q39" s="12"/>
      <c r="R39" s="8"/>
      <c r="S39" s="12"/>
      <c r="T39" s="50">
        <f>((Q39+R39)-S39)*Réf.Prix_Salaires!D39</f>
        <v>0</v>
      </c>
      <c r="U39" s="42"/>
      <c r="V39" s="8"/>
    </row>
    <row r="40" spans="1:22" s="5" customFormat="1" x14ac:dyDescent="0.25">
      <c r="A40" s="3" t="s">
        <v>30</v>
      </c>
      <c r="B40" s="12">
        <v>0</v>
      </c>
      <c r="C40" s="7"/>
      <c r="D40" s="12">
        <v>0</v>
      </c>
      <c r="E40" s="26">
        <f>((B40+C40)-D40)*Réf.Prix_Salaires!D40</f>
        <v>0</v>
      </c>
      <c r="F40" s="42"/>
      <c r="G40" s="12"/>
      <c r="H40" s="7"/>
      <c r="I40" s="12"/>
      <c r="J40" s="50">
        <f>((G40+H40)-I40)*Réf.Prix_Salaires!D40</f>
        <v>0</v>
      </c>
      <c r="K40" s="42"/>
      <c r="L40" s="12"/>
      <c r="M40" s="7"/>
      <c r="N40" s="12"/>
      <c r="O40" s="50">
        <f>((L40+M40)-N40)*Réf.Prix_Salaires!D40</f>
        <v>0</v>
      </c>
      <c r="P40" s="42"/>
      <c r="Q40" s="12"/>
      <c r="R40" s="7"/>
      <c r="S40" s="12"/>
      <c r="T40" s="50">
        <f>((Q40+R40)-S40)*Réf.Prix_Salaires!D40</f>
        <v>0</v>
      </c>
      <c r="U40" s="42"/>
      <c r="V40" s="7"/>
    </row>
    <row r="41" spans="1:22" x14ac:dyDescent="0.25">
      <c r="A41" s="6" t="s">
        <v>29</v>
      </c>
      <c r="B41" s="12">
        <v>2</v>
      </c>
      <c r="C41" s="8"/>
      <c r="D41" s="12">
        <v>1</v>
      </c>
      <c r="E41" s="26">
        <f>((B41+C41)-D41)*Réf.Prix_Salaires!D41</f>
        <v>600</v>
      </c>
      <c r="F41" s="42"/>
      <c r="G41" s="12"/>
      <c r="H41" s="8"/>
      <c r="I41" s="12"/>
      <c r="J41" s="50">
        <f>((G41+H41)-I41)*Réf.Prix_Salaires!D41</f>
        <v>0</v>
      </c>
      <c r="K41" s="42"/>
      <c r="L41" s="12"/>
      <c r="M41" s="8"/>
      <c r="N41" s="12"/>
      <c r="O41" s="50">
        <f>((L41+M41)-N41)*Réf.Prix_Salaires!D41</f>
        <v>0</v>
      </c>
      <c r="P41" s="42"/>
      <c r="Q41" s="12"/>
      <c r="R41" s="8"/>
      <c r="S41" s="12"/>
      <c r="T41" s="50">
        <f>((Q41+R41)-S41)*Réf.Prix_Salaires!D41</f>
        <v>0</v>
      </c>
      <c r="U41" s="42"/>
      <c r="V41" s="8"/>
    </row>
    <row r="42" spans="1:22" s="5" customFormat="1" x14ac:dyDescent="0.25">
      <c r="A42" s="3" t="s">
        <v>54</v>
      </c>
      <c r="B42" s="12">
        <v>0</v>
      </c>
      <c r="C42" s="7"/>
      <c r="D42" s="12">
        <v>0</v>
      </c>
      <c r="E42" s="26">
        <f>((B42+C42)-D42)*Réf.Prix_Salaires!D42</f>
        <v>0</v>
      </c>
      <c r="F42" s="42"/>
      <c r="G42" s="12"/>
      <c r="H42" s="7"/>
      <c r="I42" s="12"/>
      <c r="J42" s="50">
        <f>((G42+H42)-I42)*Réf.Prix_Salaires!D42</f>
        <v>0</v>
      </c>
      <c r="K42" s="42"/>
      <c r="L42" s="12"/>
      <c r="M42" s="7"/>
      <c r="N42" s="12"/>
      <c r="O42" s="50">
        <f>((L42+M42)-N42)*Réf.Prix_Salaires!D42</f>
        <v>0</v>
      </c>
      <c r="P42" s="42"/>
      <c r="Q42" s="12"/>
      <c r="R42" s="7"/>
      <c r="S42" s="12"/>
      <c r="T42" s="50">
        <f>((Q42+R42)-S42)*Réf.Prix_Salaires!D42</f>
        <v>0</v>
      </c>
      <c r="U42" s="42"/>
      <c r="V42" s="7"/>
    </row>
    <row r="43" spans="1:22" x14ac:dyDescent="0.25">
      <c r="A43" s="3" t="s">
        <v>38</v>
      </c>
      <c r="B43" s="12">
        <v>0</v>
      </c>
      <c r="C43" s="8"/>
      <c r="D43" s="12">
        <v>0</v>
      </c>
      <c r="E43" s="26">
        <f>((B43+C43)-D43)*Réf.Prix_Salaires!D43</f>
        <v>0</v>
      </c>
      <c r="F43" s="42"/>
      <c r="G43" s="12"/>
      <c r="H43" s="8"/>
      <c r="I43" s="12"/>
      <c r="J43" s="50">
        <f>((G43+H43)-I43)*Réf.Prix_Salaires!D43</f>
        <v>0</v>
      </c>
      <c r="K43" s="42"/>
      <c r="L43" s="12"/>
      <c r="M43" s="8"/>
      <c r="N43" s="12"/>
      <c r="O43" s="50">
        <f>((L43+M43)-N43)*Réf.Prix_Salaires!D43</f>
        <v>0</v>
      </c>
      <c r="P43" s="42"/>
      <c r="Q43" s="12"/>
      <c r="R43" s="8"/>
      <c r="S43" s="12"/>
      <c r="T43" s="50">
        <f>((Q43+R43)-S43)*Réf.Prix_Salaires!D43</f>
        <v>0</v>
      </c>
      <c r="U43" s="42"/>
      <c r="V43" s="8"/>
    </row>
    <row r="44" spans="1:22" s="5" customFormat="1" x14ac:dyDescent="0.25">
      <c r="A44" s="6" t="s">
        <v>39</v>
      </c>
      <c r="B44" s="12">
        <v>0</v>
      </c>
      <c r="C44" s="7"/>
      <c r="D44" s="12">
        <v>0</v>
      </c>
      <c r="E44" s="26">
        <f>((B44+C44)-D44)*Réf.Prix_Salaires!D44</f>
        <v>0</v>
      </c>
      <c r="F44" s="42"/>
      <c r="G44" s="12"/>
      <c r="H44" s="7"/>
      <c r="I44" s="12"/>
      <c r="J44" s="50">
        <f>((G44+H44)-I44)*Réf.Prix_Salaires!D44</f>
        <v>0</v>
      </c>
      <c r="K44" s="42"/>
      <c r="L44" s="12"/>
      <c r="M44" s="7"/>
      <c r="N44" s="12"/>
      <c r="O44" s="50">
        <f>((L44+M44)-N44)*Réf.Prix_Salaires!D44</f>
        <v>0</v>
      </c>
      <c r="P44" s="42"/>
      <c r="Q44" s="12"/>
      <c r="R44" s="7"/>
      <c r="S44" s="12"/>
      <c r="T44" s="50">
        <f>((Q44+R44)-S44)*Réf.Prix_Salaires!D44</f>
        <v>0</v>
      </c>
      <c r="U44" s="42"/>
      <c r="V44" s="7"/>
    </row>
    <row r="45" spans="1:22" x14ac:dyDescent="0.25">
      <c r="A45" s="3" t="s">
        <v>28</v>
      </c>
      <c r="B45" s="12">
        <v>0</v>
      </c>
      <c r="C45" s="8"/>
      <c r="D45" s="12">
        <v>0</v>
      </c>
      <c r="E45" s="26">
        <f>((B45+C45)-D45)*Réf.Prix_Salaires!D45</f>
        <v>0</v>
      </c>
      <c r="F45" s="42"/>
      <c r="G45" s="12"/>
      <c r="H45" s="8"/>
      <c r="I45" s="12"/>
      <c r="J45" s="50">
        <f>((G45+H45)-I45)*Réf.Prix_Salaires!D45</f>
        <v>0</v>
      </c>
      <c r="K45" s="42"/>
      <c r="L45" s="12"/>
      <c r="M45" s="8"/>
      <c r="N45" s="12"/>
      <c r="O45" s="50">
        <f>((L45+M45)-N45)*Réf.Prix_Salaires!D45</f>
        <v>0</v>
      </c>
      <c r="P45" s="42"/>
      <c r="Q45" s="12"/>
      <c r="R45" s="8"/>
      <c r="S45" s="12"/>
      <c r="T45" s="50">
        <f>((Q45+R45)-S45)*Réf.Prix_Salaires!D45</f>
        <v>0</v>
      </c>
      <c r="U45" s="42"/>
      <c r="V45" s="8"/>
    </row>
    <row r="46" spans="1:22" s="5" customFormat="1" x14ac:dyDescent="0.25">
      <c r="A46" s="6" t="s">
        <v>31</v>
      </c>
      <c r="B46" s="12">
        <v>0</v>
      </c>
      <c r="C46" s="7"/>
      <c r="D46" s="12">
        <v>0</v>
      </c>
      <c r="E46" s="26">
        <f>((B46+C46)-D46)*Réf.Prix_Salaires!D46</f>
        <v>0</v>
      </c>
      <c r="F46" s="42"/>
      <c r="G46" s="12"/>
      <c r="H46" s="7"/>
      <c r="I46" s="12"/>
      <c r="J46" s="50">
        <f>((G46+H46)-I46)*Réf.Prix_Salaires!D46</f>
        <v>0</v>
      </c>
      <c r="K46" s="42"/>
      <c r="L46" s="12"/>
      <c r="M46" s="7"/>
      <c r="N46" s="12"/>
      <c r="O46" s="50">
        <f>((L46+M46)-N46)*Réf.Prix_Salaires!D46</f>
        <v>0</v>
      </c>
      <c r="P46" s="42"/>
      <c r="Q46" s="12"/>
      <c r="R46" s="7"/>
      <c r="S46" s="12"/>
      <c r="T46" s="50">
        <f>((Q46+R46)-S46)*Réf.Prix_Salaires!D46</f>
        <v>0</v>
      </c>
      <c r="U46" s="42"/>
      <c r="V46" s="7"/>
    </row>
    <row r="47" spans="1:22" x14ac:dyDescent="0.25">
      <c r="A47" s="3" t="s">
        <v>32</v>
      </c>
      <c r="B47" s="12">
        <v>0</v>
      </c>
      <c r="C47" s="8"/>
      <c r="D47" s="12">
        <v>0</v>
      </c>
      <c r="E47" s="26">
        <f>((B47+C47)-D47)*Réf.Prix_Salaires!D47</f>
        <v>0</v>
      </c>
      <c r="F47" s="42"/>
      <c r="G47" s="12"/>
      <c r="H47" s="8"/>
      <c r="I47" s="12"/>
      <c r="J47" s="50">
        <f>((G47+H47)-I47)*Réf.Prix_Salaires!D47</f>
        <v>0</v>
      </c>
      <c r="K47" s="42"/>
      <c r="L47" s="12"/>
      <c r="M47" s="8"/>
      <c r="N47" s="12"/>
      <c r="O47" s="50">
        <f>((L47+M47)-N47)*Réf.Prix_Salaires!D47</f>
        <v>0</v>
      </c>
      <c r="P47" s="42"/>
      <c r="Q47" s="12"/>
      <c r="R47" s="8"/>
      <c r="S47" s="12"/>
      <c r="T47" s="50">
        <f>((Q47+R47)-S47)*Réf.Prix_Salaires!D47</f>
        <v>0</v>
      </c>
      <c r="U47" s="42"/>
      <c r="V47" s="8"/>
    </row>
    <row r="48" spans="1:22" s="5" customFormat="1" x14ac:dyDescent="0.25">
      <c r="A48" s="6" t="s">
        <v>33</v>
      </c>
      <c r="B48" s="12">
        <v>0</v>
      </c>
      <c r="C48" s="7"/>
      <c r="D48" s="12">
        <v>0</v>
      </c>
      <c r="E48" s="26">
        <f>((B48+C48)-D48)*Réf.Prix_Salaires!D48</f>
        <v>0</v>
      </c>
      <c r="F48" s="42"/>
      <c r="G48" s="12"/>
      <c r="H48" s="7"/>
      <c r="I48" s="12"/>
      <c r="J48" s="50">
        <f>((G48+H48)-I48)*Réf.Prix_Salaires!D48</f>
        <v>0</v>
      </c>
      <c r="K48" s="42"/>
      <c r="L48" s="12"/>
      <c r="M48" s="7"/>
      <c r="N48" s="12"/>
      <c r="O48" s="50">
        <f>((L48+M48)-N48)*Réf.Prix_Salaires!D48</f>
        <v>0</v>
      </c>
      <c r="P48" s="42"/>
      <c r="Q48" s="12"/>
      <c r="R48" s="7"/>
      <c r="S48" s="12"/>
      <c r="T48" s="50">
        <f>((Q48+R48)-S48)*Réf.Prix_Salaires!D48</f>
        <v>0</v>
      </c>
      <c r="U48" s="42"/>
      <c r="V48" s="7"/>
    </row>
    <row r="49" spans="1:22" x14ac:dyDescent="0.25">
      <c r="A49" s="3" t="s">
        <v>34</v>
      </c>
      <c r="B49" s="12">
        <v>0</v>
      </c>
      <c r="C49" s="8"/>
      <c r="D49" s="12">
        <v>0</v>
      </c>
      <c r="E49" s="26">
        <f>((B49+C49)-D49)*Réf.Prix_Salaires!D49</f>
        <v>0</v>
      </c>
      <c r="F49" s="42"/>
      <c r="G49" s="12"/>
      <c r="H49" s="8"/>
      <c r="I49" s="12"/>
      <c r="J49" s="50">
        <f>((G49+H49)-I49)*Réf.Prix_Salaires!D49</f>
        <v>0</v>
      </c>
      <c r="K49" s="42"/>
      <c r="L49" s="12"/>
      <c r="M49" s="8"/>
      <c r="N49" s="12"/>
      <c r="O49" s="50">
        <f>((L49+M49)-N49)*Réf.Prix_Salaires!D49</f>
        <v>0</v>
      </c>
      <c r="P49" s="42"/>
      <c r="Q49" s="12"/>
      <c r="R49" s="8"/>
      <c r="S49" s="12"/>
      <c r="T49" s="50">
        <f>((Q49+R49)-S49)*Réf.Prix_Salaires!D49</f>
        <v>0</v>
      </c>
      <c r="U49" s="42"/>
      <c r="V49" s="8"/>
    </row>
    <row r="50" spans="1:22" s="5" customFormat="1" x14ac:dyDescent="0.25">
      <c r="A50" s="6" t="s">
        <v>35</v>
      </c>
      <c r="B50" s="12">
        <v>0</v>
      </c>
      <c r="C50" s="7"/>
      <c r="D50" s="12">
        <v>0</v>
      </c>
      <c r="E50" s="26">
        <f>((B50+C50)-D50)*Réf.Prix_Salaires!D50</f>
        <v>0</v>
      </c>
      <c r="F50" s="42"/>
      <c r="G50" s="12"/>
      <c r="H50" s="7"/>
      <c r="I50" s="12"/>
      <c r="J50" s="50">
        <f>((G50+H50)-I50)*Réf.Prix_Salaires!D50</f>
        <v>0</v>
      </c>
      <c r="K50" s="42"/>
      <c r="L50" s="12"/>
      <c r="M50" s="7"/>
      <c r="N50" s="12"/>
      <c r="O50" s="50">
        <f>((L50+M50)-N50)*Réf.Prix_Salaires!D50</f>
        <v>0</v>
      </c>
      <c r="P50" s="42"/>
      <c r="Q50" s="12"/>
      <c r="R50" s="7"/>
      <c r="S50" s="12"/>
      <c r="T50" s="50">
        <f>((Q50+R50)-S50)*Réf.Prix_Salaires!D50</f>
        <v>0</v>
      </c>
      <c r="U50" s="42"/>
      <c r="V50" s="7"/>
    </row>
    <row r="51" spans="1:22" x14ac:dyDescent="0.25">
      <c r="A51" s="6" t="s">
        <v>37</v>
      </c>
      <c r="B51" s="12">
        <v>0</v>
      </c>
      <c r="C51" s="8"/>
      <c r="D51" s="12">
        <v>0</v>
      </c>
      <c r="E51" s="26">
        <f>((B51+C51)-D51)*Réf.Prix_Salaires!D51</f>
        <v>0</v>
      </c>
      <c r="F51" s="42"/>
      <c r="G51" s="12"/>
      <c r="H51" s="8"/>
      <c r="I51" s="12"/>
      <c r="J51" s="50">
        <f>((G51+H51)-I51)*Réf.Prix_Salaires!D51</f>
        <v>0</v>
      </c>
      <c r="K51" s="42"/>
      <c r="L51" s="12"/>
      <c r="M51" s="8"/>
      <c r="N51" s="12"/>
      <c r="O51" s="50">
        <f>((L51+M51)-N51)*Réf.Prix_Salaires!D51</f>
        <v>0</v>
      </c>
      <c r="P51" s="42"/>
      <c r="Q51" s="12"/>
      <c r="R51" s="8"/>
      <c r="S51" s="12"/>
      <c r="T51" s="50">
        <f>((Q51+R51)-S51)*Réf.Prix_Salaires!D51</f>
        <v>0</v>
      </c>
      <c r="U51" s="42"/>
      <c r="V51" s="8"/>
    </row>
    <row r="52" spans="1:22" s="5" customFormat="1" x14ac:dyDescent="0.25">
      <c r="A52" s="3" t="s">
        <v>40</v>
      </c>
      <c r="B52" s="12">
        <v>0</v>
      </c>
      <c r="C52" s="7"/>
      <c r="D52" s="12">
        <v>0</v>
      </c>
      <c r="E52" s="26">
        <f>((B52+C52)-D52)*Réf.Prix_Salaires!D52</f>
        <v>0</v>
      </c>
      <c r="F52" s="44"/>
      <c r="G52" s="12"/>
      <c r="H52" s="7"/>
      <c r="I52" s="12"/>
      <c r="J52" s="50">
        <f>((G52+H52)-I52)*Réf.Prix_Salaires!D52</f>
        <v>0</v>
      </c>
      <c r="K52" s="44"/>
      <c r="L52" s="12"/>
      <c r="M52" s="7"/>
      <c r="N52" s="12"/>
      <c r="O52" s="50">
        <f>((L52+M52)-N52)*Réf.Prix_Salaires!D52</f>
        <v>0</v>
      </c>
      <c r="P52" s="44"/>
      <c r="Q52" s="12"/>
      <c r="R52" s="7"/>
      <c r="S52" s="12"/>
      <c r="T52" s="50">
        <f>((Q52+R52)-S52)*Réf.Prix_Salaires!D52</f>
        <v>0</v>
      </c>
      <c r="U52" s="44"/>
      <c r="V52" s="16"/>
    </row>
    <row r="53" spans="1:22" x14ac:dyDescent="0.25">
      <c r="A53" s="6" t="s">
        <v>41</v>
      </c>
      <c r="B53" s="12">
        <v>0</v>
      </c>
      <c r="C53" s="8"/>
      <c r="D53" s="15">
        <v>0</v>
      </c>
      <c r="E53" s="26">
        <f>((B53+C53)-D53)*Réf.Prix_Salaires!D53</f>
        <v>0</v>
      </c>
      <c r="F53" s="45"/>
      <c r="G53" s="12"/>
      <c r="H53" s="8"/>
      <c r="I53" s="15"/>
      <c r="J53" s="50">
        <f>((G53+H53)-I53)*Réf.Prix_Salaires!D53</f>
        <v>0</v>
      </c>
      <c r="K53" s="45"/>
      <c r="L53" s="12"/>
      <c r="M53" s="8"/>
      <c r="N53" s="15"/>
      <c r="O53" s="50">
        <f>((L53+M53)-N53)*Réf.Prix_Salaires!D53</f>
        <v>0</v>
      </c>
      <c r="P53" s="45"/>
      <c r="Q53" s="12"/>
      <c r="R53" s="8"/>
      <c r="S53" s="15"/>
      <c r="T53" s="50">
        <f>((Q53+R53)-S53)*Réf.Prix_Salaires!D53</f>
        <v>0</v>
      </c>
      <c r="U53" s="45"/>
      <c r="V53" s="17"/>
    </row>
    <row r="54" spans="1:22" s="5" customFormat="1" x14ac:dyDescent="0.25">
      <c r="A54" s="6"/>
      <c r="B54" s="23"/>
      <c r="D54" s="20"/>
      <c r="E54" s="26">
        <f>((B54+C54)-D54)*Réf.Prix_Salaires!D54</f>
        <v>0</v>
      </c>
      <c r="F54" s="46"/>
      <c r="G54" s="23"/>
      <c r="I54" s="20"/>
      <c r="J54" s="50">
        <f>((G54+H54)-I54)*Réf.Prix_Salaires!D54</f>
        <v>0</v>
      </c>
      <c r="K54" s="46"/>
      <c r="L54" s="23"/>
      <c r="N54" s="20"/>
      <c r="O54" s="50">
        <f>((L54+M54)-N54)*Réf.Prix_Salaires!D54</f>
        <v>0</v>
      </c>
      <c r="P54" s="46"/>
      <c r="Q54" s="23"/>
      <c r="S54" s="20"/>
      <c r="T54" s="50">
        <f>((Q54+R54)-S54)*Réf.Prix_Salaires!D54</f>
        <v>0</v>
      </c>
      <c r="U54" s="46"/>
      <c r="V54" s="18"/>
    </row>
    <row r="55" spans="1:22" x14ac:dyDescent="0.25">
      <c r="B55" s="21"/>
      <c r="C55" s="22"/>
      <c r="D55" s="21"/>
      <c r="E55" s="26">
        <f>((B55+C55)-D55)*Réf.Prix_Salaires!D55</f>
        <v>0</v>
      </c>
      <c r="F55" s="46"/>
      <c r="G55" s="21"/>
      <c r="H55" s="22"/>
      <c r="I55" s="21"/>
      <c r="J55" s="50">
        <f>((G55+H55)-I55)*Réf.Prix_Salaires!D55</f>
        <v>0</v>
      </c>
      <c r="K55" s="46"/>
      <c r="L55" s="21"/>
      <c r="M55" s="22"/>
      <c r="N55" s="21"/>
      <c r="O55" s="50">
        <f>((L55+M55)-N55)*Réf.Prix_Salaires!D55</f>
        <v>0</v>
      </c>
      <c r="P55" s="46"/>
      <c r="Q55" s="21"/>
      <c r="R55" s="22"/>
      <c r="S55" s="21"/>
      <c r="T55" s="50">
        <f>((Q55+R55)-S55)*Réf.Prix_Salaires!D55</f>
        <v>0</v>
      </c>
      <c r="U55" s="46"/>
      <c r="V55" s="19"/>
    </row>
    <row r="56" spans="1:22" s="25" customFormat="1" x14ac:dyDescent="0.25">
      <c r="A56" s="24"/>
      <c r="F56" s="47"/>
      <c r="K56" s="47"/>
      <c r="P56" s="47"/>
      <c r="U56" s="47"/>
    </row>
    <row r="57" spans="1:22" s="25" customFormat="1" x14ac:dyDescent="0.25">
      <c r="A57" s="24"/>
      <c r="F57" s="47"/>
      <c r="K57" s="47"/>
      <c r="P57" s="47"/>
      <c r="U57" s="47"/>
    </row>
    <row r="58" spans="1:22" s="25" customFormat="1" x14ac:dyDescent="0.25">
      <c r="A58" s="24"/>
      <c r="F58" s="47"/>
      <c r="K58" s="47"/>
      <c r="P58" s="47"/>
      <c r="U58" s="47"/>
    </row>
    <row r="59" spans="1:22" s="25" customFormat="1" x14ac:dyDescent="0.25">
      <c r="A59" s="24"/>
      <c r="D59" s="27" t="s">
        <v>55</v>
      </c>
      <c r="E59" s="28">
        <f>SUM(E2:E55)</f>
        <v>87200.75</v>
      </c>
      <c r="F59" s="47"/>
      <c r="I59" s="27" t="s">
        <v>55</v>
      </c>
      <c r="J59" s="28">
        <f>SUM(J2:J58)</f>
        <v>0</v>
      </c>
      <c r="K59" s="47"/>
      <c r="N59" s="27" t="s">
        <v>55</v>
      </c>
      <c r="O59" s="28">
        <f>SUM(O2:O55)</f>
        <v>0</v>
      </c>
      <c r="P59" s="47"/>
      <c r="S59" s="27" t="s">
        <v>55</v>
      </c>
      <c r="T59" s="28">
        <f>SUM(T2:T55)</f>
        <v>0</v>
      </c>
      <c r="U59" s="47"/>
    </row>
    <row r="60" spans="1:22" s="25" customFormat="1" x14ac:dyDescent="0.25">
      <c r="A60" s="24"/>
      <c r="F60" s="47"/>
      <c r="K60" s="47"/>
      <c r="P60" s="47"/>
      <c r="U60" s="47"/>
    </row>
    <row r="61" spans="1:22" s="25" customFormat="1" x14ac:dyDescent="0.25">
      <c r="A61" s="24"/>
      <c r="D61" s="29" t="s">
        <v>56</v>
      </c>
      <c r="E61" s="31">
        <v>81600</v>
      </c>
      <c r="F61" s="47"/>
      <c r="I61" s="29" t="s">
        <v>56</v>
      </c>
      <c r="J61" s="31"/>
      <c r="K61" s="47"/>
      <c r="N61" s="29" t="s">
        <v>56</v>
      </c>
      <c r="O61" s="31"/>
      <c r="P61" s="47"/>
      <c r="S61" s="29" t="s">
        <v>56</v>
      </c>
      <c r="T61" s="31"/>
      <c r="U61" s="47"/>
    </row>
    <row r="62" spans="1:22" s="25" customFormat="1" x14ac:dyDescent="0.25">
      <c r="A62" s="24"/>
      <c r="F62" s="47"/>
      <c r="K62" s="47"/>
      <c r="P62" s="47"/>
      <c r="U62" s="47"/>
    </row>
    <row r="63" spans="1:22" s="25" customFormat="1" ht="15.75" thickBot="1" x14ac:dyDescent="0.3">
      <c r="A63" s="24"/>
      <c r="F63" s="47"/>
      <c r="K63" s="47"/>
      <c r="O63" s="61"/>
      <c r="P63" s="47"/>
      <c r="U63" s="47"/>
    </row>
    <row r="64" spans="1:22" s="25" customFormat="1" ht="19.5" thickBot="1" x14ac:dyDescent="0.35">
      <c r="A64" s="24"/>
      <c r="D64" s="30" t="s">
        <v>57</v>
      </c>
      <c r="E64" s="32">
        <f>E61-E59</f>
        <v>-5600.75</v>
      </c>
      <c r="F64" s="47"/>
      <c r="I64" s="30" t="s">
        <v>57</v>
      </c>
      <c r="J64" s="32">
        <f>J61-J59</f>
        <v>0</v>
      </c>
      <c r="K64" s="47"/>
      <c r="N64" s="30" t="s">
        <v>57</v>
      </c>
      <c r="O64" s="32">
        <f>O61-O59</f>
        <v>0</v>
      </c>
      <c r="P64" s="47"/>
      <c r="S64" s="30" t="s">
        <v>57</v>
      </c>
      <c r="T64" s="32">
        <f>T61-T59</f>
        <v>0</v>
      </c>
      <c r="U64" s="47"/>
    </row>
    <row r="65" spans="1:1" s="25" customFormat="1" x14ac:dyDescent="0.25">
      <c r="A65" s="24"/>
    </row>
    <row r="66" spans="1:1" s="25" customFormat="1" x14ac:dyDescent="0.25">
      <c r="A66" s="24"/>
    </row>
    <row r="67" spans="1:1" s="25" customFormat="1" x14ac:dyDescent="0.25">
      <c r="A67" s="24"/>
    </row>
    <row r="68" spans="1:1" s="25" customFormat="1" x14ac:dyDescent="0.25">
      <c r="A68" s="24"/>
    </row>
    <row r="69" spans="1:1" s="25" customFormat="1" x14ac:dyDescent="0.25">
      <c r="A69" s="24"/>
    </row>
    <row r="70" spans="1:1" s="25" customFormat="1" x14ac:dyDescent="0.25">
      <c r="A70" s="24"/>
    </row>
    <row r="71" spans="1:1" s="25" customFormat="1" x14ac:dyDescent="0.25">
      <c r="A71" s="24"/>
    </row>
    <row r="72" spans="1:1" s="25" customFormat="1" x14ac:dyDescent="0.25">
      <c r="A72" s="24"/>
    </row>
    <row r="73" spans="1:1" s="25" customFormat="1" x14ac:dyDescent="0.25">
      <c r="A73" s="24"/>
    </row>
    <row r="74" spans="1:1" s="25" customFormat="1" x14ac:dyDescent="0.25">
      <c r="A74" s="24"/>
    </row>
    <row r="75" spans="1:1" s="25" customFormat="1" x14ac:dyDescent="0.25">
      <c r="A75" s="24"/>
    </row>
    <row r="76" spans="1:1" s="25" customFormat="1" x14ac:dyDescent="0.25">
      <c r="A76" s="24"/>
    </row>
    <row r="77" spans="1:1" s="25" customFormat="1" x14ac:dyDescent="0.25">
      <c r="A77" s="24"/>
    </row>
    <row r="78" spans="1:1" s="25" customFormat="1" x14ac:dyDescent="0.25">
      <c r="A78" s="24"/>
    </row>
    <row r="79" spans="1:1" s="25" customFormat="1" x14ac:dyDescent="0.25">
      <c r="A79" s="24"/>
    </row>
    <row r="80" spans="1:1" s="25" customFormat="1" x14ac:dyDescent="0.25">
      <c r="A80" s="24"/>
    </row>
    <row r="81" spans="1:1" s="25" customFormat="1" x14ac:dyDescent="0.25">
      <c r="A81" s="24"/>
    </row>
    <row r="82" spans="1:1" s="25" customFormat="1" x14ac:dyDescent="0.25">
      <c r="A82" s="24"/>
    </row>
    <row r="83" spans="1:1" s="25" customFormat="1" x14ac:dyDescent="0.25">
      <c r="A83" s="24"/>
    </row>
    <row r="84" spans="1:1" s="25" customFormat="1" x14ac:dyDescent="0.25">
      <c r="A84" s="24"/>
    </row>
    <row r="85" spans="1:1" s="25" customFormat="1" x14ac:dyDescent="0.25">
      <c r="A85" s="24"/>
    </row>
    <row r="86" spans="1:1" s="25" customFormat="1" x14ac:dyDescent="0.25">
      <c r="A86" s="24"/>
    </row>
    <row r="87" spans="1:1" s="25" customFormat="1" x14ac:dyDescent="0.25">
      <c r="A87" s="24"/>
    </row>
    <row r="88" spans="1:1" s="25" customFormat="1" x14ac:dyDescent="0.25">
      <c r="A88" s="24"/>
    </row>
    <row r="89" spans="1:1" s="25" customFormat="1" x14ac:dyDescent="0.25">
      <c r="A89" s="24"/>
    </row>
    <row r="90" spans="1:1" s="25" customFormat="1" x14ac:dyDescent="0.25">
      <c r="A90" s="24"/>
    </row>
    <row r="91" spans="1:1" s="25" customFormat="1" x14ac:dyDescent="0.25">
      <c r="A91" s="24"/>
    </row>
    <row r="92" spans="1:1" s="25" customFormat="1" x14ac:dyDescent="0.25">
      <c r="A92" s="24"/>
    </row>
    <row r="93" spans="1:1" s="25" customFormat="1" x14ac:dyDescent="0.25">
      <c r="A93" s="24"/>
    </row>
    <row r="94" spans="1:1" s="25" customFormat="1" x14ac:dyDescent="0.25">
      <c r="A94" s="24"/>
    </row>
    <row r="95" spans="1:1" s="25" customFormat="1" x14ac:dyDescent="0.25">
      <c r="A95" s="24"/>
    </row>
    <row r="96" spans="1:1" s="25" customFormat="1" x14ac:dyDescent="0.25">
      <c r="A96" s="24"/>
    </row>
    <row r="97" spans="1:1" s="25" customFormat="1" x14ac:dyDescent="0.25">
      <c r="A97" s="24"/>
    </row>
    <row r="98" spans="1:1" s="25" customFormat="1" x14ac:dyDescent="0.25">
      <c r="A98" s="24"/>
    </row>
    <row r="99" spans="1:1" s="25" customFormat="1" x14ac:dyDescent="0.25">
      <c r="A99" s="24"/>
    </row>
    <row r="100" spans="1:1" s="25" customFormat="1" x14ac:dyDescent="0.25">
      <c r="A100" s="24"/>
    </row>
    <row r="101" spans="1:1" s="25" customFormat="1" x14ac:dyDescent="0.25">
      <c r="A101" s="24"/>
    </row>
    <row r="102" spans="1:1" s="25" customFormat="1" x14ac:dyDescent="0.25">
      <c r="A102" s="24"/>
    </row>
    <row r="103" spans="1:1" s="25" customFormat="1" x14ac:dyDescent="0.25">
      <c r="A103" s="24"/>
    </row>
    <row r="104" spans="1:1" s="25" customFormat="1" x14ac:dyDescent="0.25">
      <c r="A104" s="24"/>
    </row>
    <row r="105" spans="1:1" s="25" customFormat="1" x14ac:dyDescent="0.25">
      <c r="A105" s="24"/>
    </row>
    <row r="106" spans="1:1" s="25" customFormat="1" x14ac:dyDescent="0.25">
      <c r="A106" s="24"/>
    </row>
    <row r="107" spans="1:1" s="25" customFormat="1" x14ac:dyDescent="0.25">
      <c r="A107" s="24"/>
    </row>
    <row r="108" spans="1:1" s="25" customFormat="1" x14ac:dyDescent="0.25">
      <c r="A108" s="24"/>
    </row>
    <row r="109" spans="1:1" s="25" customFormat="1" x14ac:dyDescent="0.25">
      <c r="A109" s="24"/>
    </row>
    <row r="110" spans="1:1" s="25" customFormat="1" x14ac:dyDescent="0.25">
      <c r="A110" s="24"/>
    </row>
    <row r="111" spans="1:1" s="25" customFormat="1" x14ac:dyDescent="0.25">
      <c r="A111" s="24"/>
    </row>
    <row r="112" spans="1:1" s="25" customFormat="1" x14ac:dyDescent="0.25">
      <c r="A112" s="24"/>
    </row>
    <row r="113" spans="1:1" s="25" customFormat="1" x14ac:dyDescent="0.25">
      <c r="A113" s="24"/>
    </row>
    <row r="114" spans="1:1" s="25" customFormat="1" x14ac:dyDescent="0.25">
      <c r="A114" s="24"/>
    </row>
    <row r="115" spans="1:1" s="25" customFormat="1" x14ac:dyDescent="0.25">
      <c r="A115" s="24"/>
    </row>
    <row r="116" spans="1:1" s="25" customFormat="1" x14ac:dyDescent="0.25">
      <c r="A116" s="24"/>
    </row>
    <row r="117" spans="1:1" s="25" customFormat="1" x14ac:dyDescent="0.25">
      <c r="A117" s="24"/>
    </row>
    <row r="118" spans="1:1" s="25" customFormat="1" x14ac:dyDescent="0.25">
      <c r="A118" s="24"/>
    </row>
    <row r="119" spans="1:1" s="25" customFormat="1" x14ac:dyDescent="0.25">
      <c r="A119" s="24"/>
    </row>
    <row r="120" spans="1:1" s="25" customFormat="1" x14ac:dyDescent="0.25">
      <c r="A120" s="24"/>
    </row>
    <row r="121" spans="1:1" s="25" customFormat="1" x14ac:dyDescent="0.25">
      <c r="A121" s="24"/>
    </row>
    <row r="122" spans="1:1" s="25" customFormat="1" x14ac:dyDescent="0.25">
      <c r="A122" s="24"/>
    </row>
    <row r="123" spans="1:1" s="25" customFormat="1" x14ac:dyDescent="0.25">
      <c r="A123" s="24"/>
    </row>
    <row r="124" spans="1:1" s="25" customFormat="1" x14ac:dyDescent="0.25">
      <c r="A124" s="24"/>
    </row>
    <row r="125" spans="1:1" s="25" customFormat="1" x14ac:dyDescent="0.25">
      <c r="A125" s="24"/>
    </row>
    <row r="126" spans="1:1" s="25" customFormat="1" x14ac:dyDescent="0.25">
      <c r="A126" s="24"/>
    </row>
    <row r="127" spans="1:1" s="25" customFormat="1" x14ac:dyDescent="0.25">
      <c r="A127" s="24"/>
    </row>
    <row r="128" spans="1:1" s="25" customFormat="1" x14ac:dyDescent="0.25">
      <c r="A128" s="24"/>
    </row>
    <row r="129" spans="1:1" s="25" customFormat="1" x14ac:dyDescent="0.25">
      <c r="A129" s="24"/>
    </row>
    <row r="130" spans="1:1" s="25" customFormat="1" x14ac:dyDescent="0.25">
      <c r="A130" s="24"/>
    </row>
    <row r="131" spans="1:1" s="25" customFormat="1" x14ac:dyDescent="0.25">
      <c r="A131" s="24"/>
    </row>
    <row r="132" spans="1:1" s="25" customFormat="1" x14ac:dyDescent="0.25">
      <c r="A132" s="24"/>
    </row>
    <row r="133" spans="1:1" s="25" customFormat="1" x14ac:dyDescent="0.25">
      <c r="A133" s="24"/>
    </row>
    <row r="134" spans="1:1" s="25" customFormat="1" x14ac:dyDescent="0.25">
      <c r="A134" s="24"/>
    </row>
    <row r="135" spans="1:1" s="25" customFormat="1" x14ac:dyDescent="0.25">
      <c r="A135" s="24"/>
    </row>
    <row r="136" spans="1:1" s="25" customFormat="1" x14ac:dyDescent="0.25">
      <c r="A136" s="24"/>
    </row>
    <row r="137" spans="1:1" s="25" customFormat="1" x14ac:dyDescent="0.25">
      <c r="A137" s="24"/>
    </row>
    <row r="138" spans="1:1" s="25" customFormat="1" x14ac:dyDescent="0.25">
      <c r="A138" s="24"/>
    </row>
    <row r="139" spans="1:1" s="25" customFormat="1" x14ac:dyDescent="0.25">
      <c r="A139" s="24"/>
    </row>
    <row r="140" spans="1:1" s="25" customFormat="1" x14ac:dyDescent="0.25">
      <c r="A140" s="24"/>
    </row>
    <row r="141" spans="1:1" s="25" customFormat="1" x14ac:dyDescent="0.25">
      <c r="A141" s="24"/>
    </row>
    <row r="142" spans="1:1" s="25" customFormat="1" x14ac:dyDescent="0.25">
      <c r="A142" s="24"/>
    </row>
    <row r="143" spans="1:1" s="25" customFormat="1" x14ac:dyDescent="0.25">
      <c r="A143" s="24"/>
    </row>
    <row r="144" spans="1:1" s="25" customFormat="1" x14ac:dyDescent="0.25">
      <c r="A144" s="24"/>
    </row>
    <row r="145" spans="1:1" s="25" customFormat="1" x14ac:dyDescent="0.25">
      <c r="A145" s="24"/>
    </row>
    <row r="146" spans="1:1" s="25" customFormat="1" x14ac:dyDescent="0.25">
      <c r="A146" s="24"/>
    </row>
    <row r="147" spans="1:1" s="25" customFormat="1" x14ac:dyDescent="0.25">
      <c r="A147" s="24"/>
    </row>
    <row r="148" spans="1:1" s="25" customFormat="1" x14ac:dyDescent="0.25">
      <c r="A148" s="24"/>
    </row>
    <row r="149" spans="1:1" s="25" customFormat="1" x14ac:dyDescent="0.25">
      <c r="A149" s="24"/>
    </row>
    <row r="150" spans="1:1" s="25" customFormat="1" x14ac:dyDescent="0.25">
      <c r="A150" s="24"/>
    </row>
    <row r="151" spans="1:1" s="25" customFormat="1" x14ac:dyDescent="0.25">
      <c r="A151" s="24"/>
    </row>
    <row r="152" spans="1:1" s="25" customFormat="1" x14ac:dyDescent="0.25">
      <c r="A152" s="24"/>
    </row>
    <row r="153" spans="1:1" s="25" customFormat="1" x14ac:dyDescent="0.25">
      <c r="A153" s="24"/>
    </row>
    <row r="154" spans="1:1" s="25" customFormat="1" x14ac:dyDescent="0.25">
      <c r="A154" s="24"/>
    </row>
    <row r="155" spans="1:1" s="25" customFormat="1" x14ac:dyDescent="0.25">
      <c r="A155" s="24"/>
    </row>
    <row r="156" spans="1:1" s="25" customFormat="1" x14ac:dyDescent="0.25">
      <c r="A156" s="24"/>
    </row>
    <row r="157" spans="1:1" s="25" customFormat="1" x14ac:dyDescent="0.25">
      <c r="A157" s="24"/>
    </row>
    <row r="158" spans="1:1" s="25" customFormat="1" x14ac:dyDescent="0.25">
      <c r="A158" s="24"/>
    </row>
    <row r="159" spans="1:1" s="25" customFormat="1" x14ac:dyDescent="0.25">
      <c r="A159" s="24"/>
    </row>
    <row r="160" spans="1:1" s="25" customFormat="1" x14ac:dyDescent="0.25">
      <c r="A160" s="24"/>
    </row>
    <row r="161" spans="1:1" s="25" customFormat="1" x14ac:dyDescent="0.25">
      <c r="A161" s="24"/>
    </row>
    <row r="162" spans="1:1" s="25" customFormat="1" x14ac:dyDescent="0.25">
      <c r="A162" s="24"/>
    </row>
    <row r="163" spans="1:1" s="25" customFormat="1" x14ac:dyDescent="0.25">
      <c r="A163" s="24"/>
    </row>
    <row r="164" spans="1:1" s="25" customFormat="1" x14ac:dyDescent="0.25">
      <c r="A164" s="24"/>
    </row>
    <row r="165" spans="1:1" s="25" customFormat="1" x14ac:dyDescent="0.25">
      <c r="A165" s="24"/>
    </row>
    <row r="166" spans="1:1" s="25" customFormat="1" x14ac:dyDescent="0.25">
      <c r="A166" s="24"/>
    </row>
    <row r="167" spans="1:1" s="25" customFormat="1" x14ac:dyDescent="0.25">
      <c r="A167" s="24"/>
    </row>
    <row r="168" spans="1:1" s="25" customFormat="1" x14ac:dyDescent="0.25">
      <c r="A168" s="24"/>
    </row>
    <row r="169" spans="1:1" s="25" customFormat="1" x14ac:dyDescent="0.25">
      <c r="A169" s="24"/>
    </row>
    <row r="170" spans="1:1" s="25" customFormat="1" x14ac:dyDescent="0.25">
      <c r="A170" s="24"/>
    </row>
    <row r="171" spans="1:1" s="25" customFormat="1" x14ac:dyDescent="0.25">
      <c r="A171" s="24"/>
    </row>
    <row r="172" spans="1:1" s="25" customFormat="1" x14ac:dyDescent="0.25">
      <c r="A172" s="24"/>
    </row>
    <row r="173" spans="1:1" s="25" customFormat="1" x14ac:dyDescent="0.25">
      <c r="A173" s="24"/>
    </row>
    <row r="174" spans="1:1" s="25" customFormat="1" x14ac:dyDescent="0.25">
      <c r="A174" s="24"/>
    </row>
    <row r="175" spans="1:1" s="25" customFormat="1" x14ac:dyDescent="0.25">
      <c r="A175" s="24"/>
    </row>
    <row r="176" spans="1:1" s="25" customFormat="1" x14ac:dyDescent="0.25">
      <c r="A176" s="24"/>
    </row>
    <row r="177" spans="1:1" s="25" customFormat="1" x14ac:dyDescent="0.25">
      <c r="A177" s="24"/>
    </row>
    <row r="178" spans="1:1" s="25" customFormat="1" x14ac:dyDescent="0.25">
      <c r="A178" s="24"/>
    </row>
    <row r="179" spans="1:1" s="25" customFormat="1" x14ac:dyDescent="0.25">
      <c r="A179" s="24"/>
    </row>
    <row r="180" spans="1:1" s="25" customFormat="1" x14ac:dyDescent="0.25">
      <c r="A180" s="24"/>
    </row>
    <row r="181" spans="1:1" s="25" customFormat="1" x14ac:dyDescent="0.25">
      <c r="A181" s="24"/>
    </row>
    <row r="182" spans="1:1" s="25" customFormat="1" x14ac:dyDescent="0.25">
      <c r="A182" s="24"/>
    </row>
    <row r="183" spans="1:1" s="25" customFormat="1" x14ac:dyDescent="0.25">
      <c r="A183" s="24"/>
    </row>
    <row r="184" spans="1:1" s="25" customFormat="1" x14ac:dyDescent="0.25">
      <c r="A184" s="24"/>
    </row>
    <row r="185" spans="1:1" s="25" customFormat="1" x14ac:dyDescent="0.25">
      <c r="A185" s="24"/>
    </row>
    <row r="186" spans="1:1" s="25" customFormat="1" x14ac:dyDescent="0.25">
      <c r="A186" s="24"/>
    </row>
    <row r="187" spans="1:1" s="25" customFormat="1" x14ac:dyDescent="0.25">
      <c r="A187" s="24"/>
    </row>
    <row r="188" spans="1:1" s="25" customFormat="1" x14ac:dyDescent="0.25">
      <c r="A188" s="24"/>
    </row>
    <row r="189" spans="1:1" s="25" customFormat="1" x14ac:dyDescent="0.25">
      <c r="A189" s="24"/>
    </row>
    <row r="190" spans="1:1" s="25" customFormat="1" x14ac:dyDescent="0.25">
      <c r="A190" s="24"/>
    </row>
    <row r="191" spans="1:1" s="25" customFormat="1" x14ac:dyDescent="0.25">
      <c r="A191" s="24"/>
    </row>
    <row r="192" spans="1:1" s="25" customFormat="1" x14ac:dyDescent="0.25">
      <c r="A192" s="24"/>
    </row>
    <row r="193" spans="1:1" s="25" customFormat="1" x14ac:dyDescent="0.25">
      <c r="A193" s="24"/>
    </row>
    <row r="194" spans="1:1" s="25" customFormat="1" x14ac:dyDescent="0.25">
      <c r="A194" s="24"/>
    </row>
    <row r="195" spans="1:1" s="25" customFormat="1" x14ac:dyDescent="0.25">
      <c r="A195" s="24"/>
    </row>
    <row r="196" spans="1:1" s="25" customFormat="1" x14ac:dyDescent="0.25">
      <c r="A196" s="24"/>
    </row>
    <row r="197" spans="1:1" s="25" customFormat="1" x14ac:dyDescent="0.25">
      <c r="A197" s="24"/>
    </row>
    <row r="198" spans="1:1" s="25" customFormat="1" x14ac:dyDescent="0.25">
      <c r="A198" s="24"/>
    </row>
    <row r="199" spans="1:1" s="25" customFormat="1" x14ac:dyDescent="0.25">
      <c r="A199" s="24"/>
    </row>
    <row r="200" spans="1:1" s="25" customFormat="1" x14ac:dyDescent="0.25">
      <c r="A200" s="24"/>
    </row>
    <row r="201" spans="1:1" s="25" customFormat="1" x14ac:dyDescent="0.25">
      <c r="A201" s="24"/>
    </row>
    <row r="202" spans="1:1" s="25" customFormat="1" x14ac:dyDescent="0.25">
      <c r="A202" s="24"/>
    </row>
    <row r="203" spans="1:1" s="25" customFormat="1" x14ac:dyDescent="0.25">
      <c r="A203" s="24"/>
    </row>
    <row r="204" spans="1:1" s="25" customFormat="1" x14ac:dyDescent="0.25">
      <c r="A204" s="24"/>
    </row>
    <row r="205" spans="1:1" s="25" customFormat="1" x14ac:dyDescent="0.25">
      <c r="A205" s="24"/>
    </row>
    <row r="206" spans="1:1" s="25" customFormat="1" x14ac:dyDescent="0.25">
      <c r="A206" s="24"/>
    </row>
    <row r="207" spans="1:1" s="25" customFormat="1" x14ac:dyDescent="0.25">
      <c r="A207" s="24"/>
    </row>
    <row r="208" spans="1:1" s="25" customFormat="1" x14ac:dyDescent="0.25">
      <c r="A208" s="24"/>
    </row>
    <row r="209" spans="1:1" s="25" customFormat="1" x14ac:dyDescent="0.25">
      <c r="A209" s="24"/>
    </row>
    <row r="210" spans="1:1" s="25" customFormat="1" x14ac:dyDescent="0.25">
      <c r="A210" s="24"/>
    </row>
    <row r="211" spans="1:1" s="25" customFormat="1" x14ac:dyDescent="0.25">
      <c r="A211" s="24"/>
    </row>
    <row r="212" spans="1:1" s="25" customFormat="1" x14ac:dyDescent="0.25">
      <c r="A212" s="24"/>
    </row>
    <row r="213" spans="1:1" s="25" customFormat="1" x14ac:dyDescent="0.25">
      <c r="A213" s="24"/>
    </row>
    <row r="214" spans="1:1" s="25" customFormat="1" x14ac:dyDescent="0.25">
      <c r="A214" s="24"/>
    </row>
    <row r="215" spans="1:1" s="25" customFormat="1" x14ac:dyDescent="0.25">
      <c r="A215" s="24"/>
    </row>
    <row r="216" spans="1:1" s="25" customFormat="1" x14ac:dyDescent="0.25">
      <c r="A216" s="24"/>
    </row>
    <row r="217" spans="1:1" s="25" customFormat="1" x14ac:dyDescent="0.25">
      <c r="A217" s="24"/>
    </row>
    <row r="218" spans="1:1" s="25" customFormat="1" x14ac:dyDescent="0.25">
      <c r="A218" s="24"/>
    </row>
    <row r="219" spans="1:1" s="25" customFormat="1" x14ac:dyDescent="0.25">
      <c r="A219" s="24"/>
    </row>
    <row r="220" spans="1:1" s="25" customFormat="1" x14ac:dyDescent="0.25">
      <c r="A220" s="24"/>
    </row>
    <row r="221" spans="1:1" s="25" customFormat="1" x14ac:dyDescent="0.25">
      <c r="A221" s="24"/>
    </row>
    <row r="222" spans="1:1" s="25" customFormat="1" x14ac:dyDescent="0.25">
      <c r="A222" s="24"/>
    </row>
    <row r="223" spans="1:1" s="25" customFormat="1" x14ac:dyDescent="0.25">
      <c r="A223" s="24"/>
    </row>
    <row r="224" spans="1:1" s="25" customFormat="1" x14ac:dyDescent="0.25">
      <c r="A224" s="24"/>
    </row>
    <row r="225" spans="1:1" s="25" customFormat="1" x14ac:dyDescent="0.25">
      <c r="A225" s="24"/>
    </row>
    <row r="226" spans="1:1" s="25" customFormat="1" x14ac:dyDescent="0.25">
      <c r="A226" s="24"/>
    </row>
    <row r="227" spans="1:1" s="25" customFormat="1" x14ac:dyDescent="0.25">
      <c r="A227" s="24"/>
    </row>
    <row r="228" spans="1:1" s="25" customFormat="1" x14ac:dyDescent="0.25">
      <c r="A228" s="24"/>
    </row>
    <row r="229" spans="1:1" s="25" customFormat="1" x14ac:dyDescent="0.25">
      <c r="A229" s="24"/>
    </row>
    <row r="230" spans="1:1" s="25" customFormat="1" x14ac:dyDescent="0.25">
      <c r="A230" s="24"/>
    </row>
    <row r="231" spans="1:1" s="25" customFormat="1" x14ac:dyDescent="0.25">
      <c r="A231" s="24"/>
    </row>
    <row r="232" spans="1:1" s="25" customFormat="1" x14ac:dyDescent="0.25">
      <c r="A232" s="24"/>
    </row>
    <row r="233" spans="1:1" s="25" customFormat="1" x14ac:dyDescent="0.25">
      <c r="A233" s="24"/>
    </row>
    <row r="234" spans="1:1" s="25" customFormat="1" x14ac:dyDescent="0.25">
      <c r="A234" s="24"/>
    </row>
    <row r="235" spans="1:1" s="25" customFormat="1" x14ac:dyDescent="0.25">
      <c r="A235" s="24"/>
    </row>
    <row r="236" spans="1:1" s="25" customFormat="1" x14ac:dyDescent="0.25">
      <c r="A236" s="24"/>
    </row>
    <row r="237" spans="1:1" s="25" customFormat="1" x14ac:dyDescent="0.25">
      <c r="A237" s="24"/>
    </row>
    <row r="238" spans="1:1" s="25" customFormat="1" x14ac:dyDescent="0.25">
      <c r="A238" s="24"/>
    </row>
    <row r="239" spans="1:1" s="25" customFormat="1" x14ac:dyDescent="0.25">
      <c r="A239" s="24"/>
    </row>
    <row r="240" spans="1:1" s="25" customFormat="1" x14ac:dyDescent="0.25">
      <c r="A240" s="24"/>
    </row>
    <row r="241" spans="1:1" s="25" customFormat="1" x14ac:dyDescent="0.25">
      <c r="A241" s="24"/>
    </row>
    <row r="242" spans="1:1" s="25" customFormat="1" x14ac:dyDescent="0.25">
      <c r="A242" s="24"/>
    </row>
    <row r="243" spans="1:1" s="25" customFormat="1" x14ac:dyDescent="0.25">
      <c r="A243" s="24"/>
    </row>
    <row r="244" spans="1:1" s="25" customFormat="1" x14ac:dyDescent="0.25">
      <c r="A244" s="24"/>
    </row>
    <row r="245" spans="1:1" s="25" customFormat="1" x14ac:dyDescent="0.25">
      <c r="A245" s="24"/>
    </row>
    <row r="246" spans="1:1" s="25" customFormat="1" x14ac:dyDescent="0.25">
      <c r="A246" s="24"/>
    </row>
    <row r="247" spans="1:1" s="25" customFormat="1" x14ac:dyDescent="0.25">
      <c r="A247" s="24"/>
    </row>
    <row r="248" spans="1:1" s="25" customFormat="1" x14ac:dyDescent="0.25">
      <c r="A248" s="24"/>
    </row>
    <row r="249" spans="1:1" s="25" customFormat="1" x14ac:dyDescent="0.25">
      <c r="A249" s="24"/>
    </row>
    <row r="250" spans="1:1" s="25" customFormat="1" x14ac:dyDescent="0.25">
      <c r="A250" s="24"/>
    </row>
    <row r="251" spans="1:1" s="25" customFormat="1" x14ac:dyDescent="0.25">
      <c r="A251" s="24"/>
    </row>
    <row r="252" spans="1:1" s="25" customFormat="1" x14ac:dyDescent="0.25">
      <c r="A252" s="24"/>
    </row>
    <row r="253" spans="1:1" s="25" customFormat="1" x14ac:dyDescent="0.25">
      <c r="A253" s="24"/>
    </row>
    <row r="254" spans="1:1" s="25" customFormat="1" x14ac:dyDescent="0.25">
      <c r="A254" s="24"/>
    </row>
    <row r="255" spans="1:1" s="25" customFormat="1" x14ac:dyDescent="0.25">
      <c r="A255" s="24"/>
    </row>
    <row r="256" spans="1:1" s="25" customFormat="1" x14ac:dyDescent="0.25">
      <c r="A256" s="24"/>
    </row>
    <row r="257" spans="1:1" s="25" customFormat="1" x14ac:dyDescent="0.25">
      <c r="A257" s="24"/>
    </row>
    <row r="258" spans="1:1" s="25" customFormat="1" x14ac:dyDescent="0.25">
      <c r="A258" s="24"/>
    </row>
    <row r="259" spans="1:1" s="25" customFormat="1" x14ac:dyDescent="0.25">
      <c r="A259" s="24"/>
    </row>
    <row r="260" spans="1:1" s="25" customFormat="1" x14ac:dyDescent="0.25">
      <c r="A260" s="24"/>
    </row>
    <row r="261" spans="1:1" s="25" customFormat="1" x14ac:dyDescent="0.25">
      <c r="A261" s="24"/>
    </row>
    <row r="262" spans="1:1" s="25" customFormat="1" x14ac:dyDescent="0.25">
      <c r="A262" s="24"/>
    </row>
    <row r="263" spans="1:1" s="25" customFormat="1" x14ac:dyDescent="0.25">
      <c r="A263" s="24"/>
    </row>
    <row r="264" spans="1:1" s="25" customFormat="1" x14ac:dyDescent="0.25">
      <c r="A264" s="24"/>
    </row>
    <row r="265" spans="1:1" s="25" customFormat="1" x14ac:dyDescent="0.25">
      <c r="A265" s="24"/>
    </row>
    <row r="266" spans="1:1" s="25" customFormat="1" x14ac:dyDescent="0.25">
      <c r="A266" s="24"/>
    </row>
    <row r="267" spans="1:1" s="25" customFormat="1" x14ac:dyDescent="0.25">
      <c r="A267" s="24"/>
    </row>
    <row r="268" spans="1:1" s="25" customFormat="1" x14ac:dyDescent="0.25">
      <c r="A268" s="24"/>
    </row>
    <row r="269" spans="1:1" s="25" customFormat="1" x14ac:dyDescent="0.25">
      <c r="A269" s="24"/>
    </row>
    <row r="270" spans="1:1" s="25" customFormat="1" x14ac:dyDescent="0.25">
      <c r="A270" s="24"/>
    </row>
    <row r="271" spans="1:1" s="25" customFormat="1" x14ac:dyDescent="0.25">
      <c r="A271" s="24"/>
    </row>
    <row r="272" spans="1:1" s="25" customFormat="1" x14ac:dyDescent="0.25">
      <c r="A272" s="24"/>
    </row>
    <row r="273" spans="1:1" s="25" customFormat="1" x14ac:dyDescent="0.25">
      <c r="A273" s="24"/>
    </row>
    <row r="274" spans="1:1" s="25" customFormat="1" x14ac:dyDescent="0.25">
      <c r="A274" s="24"/>
    </row>
    <row r="275" spans="1:1" s="25" customFormat="1" x14ac:dyDescent="0.25">
      <c r="A275" s="24"/>
    </row>
    <row r="276" spans="1:1" s="25" customFormat="1" x14ac:dyDescent="0.25">
      <c r="A276" s="24"/>
    </row>
    <row r="277" spans="1:1" s="25" customFormat="1" x14ac:dyDescent="0.25">
      <c r="A277" s="24"/>
    </row>
    <row r="278" spans="1:1" s="25" customFormat="1" x14ac:dyDescent="0.25">
      <c r="A278" s="24"/>
    </row>
    <row r="279" spans="1:1" s="25" customFormat="1" x14ac:dyDescent="0.25">
      <c r="A279" s="24"/>
    </row>
    <row r="280" spans="1:1" s="25" customFormat="1" x14ac:dyDescent="0.25">
      <c r="A280" s="24"/>
    </row>
    <row r="281" spans="1:1" s="25" customFormat="1" x14ac:dyDescent="0.25">
      <c r="A281" s="24"/>
    </row>
    <row r="282" spans="1:1" s="25" customFormat="1" x14ac:dyDescent="0.25">
      <c r="A282" s="24"/>
    </row>
    <row r="283" spans="1:1" s="25" customFormat="1" x14ac:dyDescent="0.25">
      <c r="A283" s="24"/>
    </row>
    <row r="284" spans="1:1" s="25" customFormat="1" x14ac:dyDescent="0.25">
      <c r="A284" s="24"/>
    </row>
    <row r="285" spans="1:1" s="25" customFormat="1" x14ac:dyDescent="0.25">
      <c r="A285" s="24"/>
    </row>
    <row r="286" spans="1:1" s="25" customFormat="1" x14ac:dyDescent="0.25">
      <c r="A286" s="24"/>
    </row>
    <row r="287" spans="1:1" s="25" customFormat="1" x14ac:dyDescent="0.25">
      <c r="A287" s="24"/>
    </row>
    <row r="288" spans="1:1" s="25" customFormat="1" x14ac:dyDescent="0.25">
      <c r="A288" s="24"/>
    </row>
    <row r="289" spans="1:1" s="25" customFormat="1" x14ac:dyDescent="0.25">
      <c r="A289" s="24"/>
    </row>
    <row r="290" spans="1:1" s="25" customFormat="1" x14ac:dyDescent="0.25">
      <c r="A290" s="24"/>
    </row>
    <row r="291" spans="1:1" s="25" customFormat="1" x14ac:dyDescent="0.25">
      <c r="A291" s="24"/>
    </row>
    <row r="292" spans="1:1" s="25" customFormat="1" x14ac:dyDescent="0.25">
      <c r="A292" s="24"/>
    </row>
    <row r="293" spans="1:1" s="25" customFormat="1" x14ac:dyDescent="0.25">
      <c r="A293" s="24"/>
    </row>
    <row r="294" spans="1:1" s="25" customFormat="1" x14ac:dyDescent="0.25">
      <c r="A294" s="24"/>
    </row>
    <row r="295" spans="1:1" s="25" customFormat="1" x14ac:dyDescent="0.25">
      <c r="A295" s="24"/>
    </row>
    <row r="296" spans="1:1" s="25" customFormat="1" x14ac:dyDescent="0.25">
      <c r="A296" s="24"/>
    </row>
    <row r="297" spans="1:1" s="25" customFormat="1" x14ac:dyDescent="0.25">
      <c r="A297" s="24"/>
    </row>
    <row r="298" spans="1:1" s="25" customFormat="1" x14ac:dyDescent="0.25">
      <c r="A298" s="24"/>
    </row>
    <row r="299" spans="1:1" s="25" customFormat="1" x14ac:dyDescent="0.25">
      <c r="A299" s="24"/>
    </row>
    <row r="300" spans="1:1" s="25" customFormat="1" x14ac:dyDescent="0.25">
      <c r="A300" s="24"/>
    </row>
    <row r="301" spans="1:1" s="25" customFormat="1" x14ac:dyDescent="0.25">
      <c r="A301" s="24"/>
    </row>
    <row r="302" spans="1:1" s="25" customFormat="1" x14ac:dyDescent="0.25">
      <c r="A302" s="24"/>
    </row>
    <row r="303" spans="1:1" s="25" customFormat="1" x14ac:dyDescent="0.25">
      <c r="A303" s="24"/>
    </row>
    <row r="304" spans="1:1" s="25" customFormat="1" x14ac:dyDescent="0.25">
      <c r="A304" s="24"/>
    </row>
    <row r="305" spans="1:1" s="25" customFormat="1" x14ac:dyDescent="0.25">
      <c r="A305" s="24"/>
    </row>
    <row r="306" spans="1:1" s="25" customFormat="1" x14ac:dyDescent="0.25">
      <c r="A306" s="24"/>
    </row>
    <row r="307" spans="1:1" s="25" customFormat="1" x14ac:dyDescent="0.25">
      <c r="A307" s="24"/>
    </row>
    <row r="308" spans="1:1" s="25" customFormat="1" x14ac:dyDescent="0.25">
      <c r="A308" s="24"/>
    </row>
    <row r="309" spans="1:1" s="25" customFormat="1" x14ac:dyDescent="0.25">
      <c r="A309" s="24"/>
    </row>
    <row r="310" spans="1:1" s="25" customFormat="1" x14ac:dyDescent="0.25">
      <c r="A310" s="24"/>
    </row>
    <row r="311" spans="1:1" s="25" customFormat="1" x14ac:dyDescent="0.25">
      <c r="A311" s="24"/>
    </row>
    <row r="312" spans="1:1" s="25" customFormat="1" x14ac:dyDescent="0.25">
      <c r="A312" s="24"/>
    </row>
    <row r="313" spans="1:1" s="25" customFormat="1" x14ac:dyDescent="0.25">
      <c r="A313" s="24"/>
    </row>
    <row r="314" spans="1:1" s="25" customFormat="1" x14ac:dyDescent="0.25">
      <c r="A314" s="24"/>
    </row>
    <row r="315" spans="1:1" s="25" customFormat="1" x14ac:dyDescent="0.25">
      <c r="A315" s="24"/>
    </row>
    <row r="316" spans="1:1" s="25" customFormat="1" x14ac:dyDescent="0.25">
      <c r="A316" s="24"/>
    </row>
    <row r="317" spans="1:1" s="25" customFormat="1" x14ac:dyDescent="0.25">
      <c r="A317" s="24"/>
    </row>
    <row r="318" spans="1:1" s="25" customFormat="1" x14ac:dyDescent="0.25">
      <c r="A318" s="24"/>
    </row>
    <row r="319" spans="1:1" s="25" customFormat="1" x14ac:dyDescent="0.25">
      <c r="A319" s="24"/>
    </row>
    <row r="320" spans="1:1" s="25" customFormat="1" x14ac:dyDescent="0.25">
      <c r="A320" s="24"/>
    </row>
    <row r="321" spans="1:1" s="25" customFormat="1" x14ac:dyDescent="0.25">
      <c r="A321" s="24"/>
    </row>
    <row r="322" spans="1:1" s="25" customFormat="1" x14ac:dyDescent="0.25">
      <c r="A322" s="24"/>
    </row>
    <row r="323" spans="1:1" s="25" customFormat="1" x14ac:dyDescent="0.25">
      <c r="A323" s="24"/>
    </row>
    <row r="324" spans="1:1" s="25" customFormat="1" x14ac:dyDescent="0.25">
      <c r="A324" s="24"/>
    </row>
    <row r="325" spans="1:1" s="25" customFormat="1" x14ac:dyDescent="0.25">
      <c r="A325" s="24"/>
    </row>
    <row r="326" spans="1:1" s="25" customFormat="1" x14ac:dyDescent="0.25">
      <c r="A326" s="24"/>
    </row>
    <row r="327" spans="1:1" s="25" customFormat="1" x14ac:dyDescent="0.25">
      <c r="A327" s="24"/>
    </row>
    <row r="328" spans="1:1" s="25" customFormat="1" x14ac:dyDescent="0.25">
      <c r="A328" s="24"/>
    </row>
    <row r="329" spans="1:1" s="25" customFormat="1" x14ac:dyDescent="0.25">
      <c r="A329" s="24"/>
    </row>
    <row r="330" spans="1:1" s="25" customFormat="1" x14ac:dyDescent="0.25">
      <c r="A330" s="24"/>
    </row>
    <row r="331" spans="1:1" s="25" customFormat="1" x14ac:dyDescent="0.25">
      <c r="A331" s="24"/>
    </row>
    <row r="332" spans="1:1" s="25" customFormat="1" x14ac:dyDescent="0.25">
      <c r="A332" s="24"/>
    </row>
    <row r="333" spans="1:1" s="25" customFormat="1" x14ac:dyDescent="0.25">
      <c r="A333" s="24"/>
    </row>
    <row r="334" spans="1:1" s="25" customFormat="1" x14ac:dyDescent="0.25">
      <c r="A334" s="24"/>
    </row>
    <row r="335" spans="1:1" s="25" customFormat="1" x14ac:dyDescent="0.25">
      <c r="A335" s="24"/>
    </row>
    <row r="336" spans="1:1" s="25" customFormat="1" x14ac:dyDescent="0.25">
      <c r="A336" s="24"/>
    </row>
    <row r="337" spans="1:1" s="25" customFormat="1" x14ac:dyDescent="0.25">
      <c r="A337" s="24"/>
    </row>
    <row r="338" spans="1:1" s="25" customFormat="1" x14ac:dyDescent="0.25">
      <c r="A338" s="24"/>
    </row>
    <row r="339" spans="1:1" s="25" customFormat="1" x14ac:dyDescent="0.25">
      <c r="A339" s="24"/>
    </row>
    <row r="340" spans="1:1" s="25" customFormat="1" x14ac:dyDescent="0.25">
      <c r="A340" s="24"/>
    </row>
    <row r="341" spans="1:1" s="25" customFormat="1" x14ac:dyDescent="0.25">
      <c r="A341" s="24"/>
    </row>
    <row r="342" spans="1:1" s="25" customFormat="1" x14ac:dyDescent="0.25">
      <c r="A342" s="24"/>
    </row>
    <row r="343" spans="1:1" s="25" customFormat="1" x14ac:dyDescent="0.25">
      <c r="A343" s="24"/>
    </row>
    <row r="344" spans="1:1" s="25" customFormat="1" x14ac:dyDescent="0.25">
      <c r="A344" s="24"/>
    </row>
    <row r="345" spans="1:1" s="25" customFormat="1" x14ac:dyDescent="0.25">
      <c r="A345" s="24"/>
    </row>
    <row r="346" spans="1:1" s="25" customFormat="1" x14ac:dyDescent="0.25">
      <c r="A346" s="24"/>
    </row>
    <row r="347" spans="1:1" s="25" customFormat="1" x14ac:dyDescent="0.25">
      <c r="A347" s="24"/>
    </row>
    <row r="348" spans="1:1" s="25" customFormat="1" x14ac:dyDescent="0.25">
      <c r="A348" s="24"/>
    </row>
    <row r="349" spans="1:1" s="25" customFormat="1" x14ac:dyDescent="0.25">
      <c r="A349" s="24"/>
    </row>
    <row r="350" spans="1:1" s="25" customFormat="1" x14ac:dyDescent="0.25">
      <c r="A350" s="24"/>
    </row>
    <row r="351" spans="1:1" s="25" customFormat="1" x14ac:dyDescent="0.25">
      <c r="A351" s="24"/>
    </row>
    <row r="352" spans="1:1" s="25" customFormat="1" x14ac:dyDescent="0.25">
      <c r="A352" s="24"/>
    </row>
    <row r="353" spans="1:1" s="25" customFormat="1" x14ac:dyDescent="0.25">
      <c r="A353" s="24"/>
    </row>
    <row r="354" spans="1:1" s="25" customFormat="1" x14ac:dyDescent="0.25">
      <c r="A354" s="24"/>
    </row>
    <row r="355" spans="1:1" s="25" customFormat="1" x14ac:dyDescent="0.25">
      <c r="A355" s="24"/>
    </row>
    <row r="356" spans="1:1" s="25" customFormat="1" x14ac:dyDescent="0.25">
      <c r="A356" s="24"/>
    </row>
    <row r="357" spans="1:1" s="25" customFormat="1" x14ac:dyDescent="0.25">
      <c r="A357" s="24"/>
    </row>
    <row r="358" spans="1:1" s="25" customFormat="1" x14ac:dyDescent="0.25">
      <c r="A358" s="24"/>
    </row>
    <row r="359" spans="1:1" s="25" customFormat="1" x14ac:dyDescent="0.25">
      <c r="A359" s="24"/>
    </row>
    <row r="360" spans="1:1" s="25" customFormat="1" x14ac:dyDescent="0.25">
      <c r="A360" s="24"/>
    </row>
    <row r="361" spans="1:1" s="25" customFormat="1" x14ac:dyDescent="0.25">
      <c r="A361" s="24"/>
    </row>
    <row r="362" spans="1:1" s="25" customFormat="1" x14ac:dyDescent="0.25">
      <c r="A362" s="24"/>
    </row>
    <row r="363" spans="1:1" s="25" customFormat="1" x14ac:dyDescent="0.25">
      <c r="A363" s="24"/>
    </row>
    <row r="364" spans="1:1" s="25" customFormat="1" x14ac:dyDescent="0.25">
      <c r="A364" s="24"/>
    </row>
    <row r="365" spans="1:1" s="25" customFormat="1" x14ac:dyDescent="0.25">
      <c r="A365" s="24"/>
    </row>
    <row r="366" spans="1:1" s="25" customFormat="1" x14ac:dyDescent="0.25">
      <c r="A366" s="24"/>
    </row>
    <row r="367" spans="1:1" s="25" customFormat="1" x14ac:dyDescent="0.25">
      <c r="A367" s="24"/>
    </row>
    <row r="368" spans="1:1" s="25" customFormat="1" x14ac:dyDescent="0.25">
      <c r="A368" s="24"/>
    </row>
    <row r="369" spans="1:1" s="25" customFormat="1" x14ac:dyDescent="0.25">
      <c r="A369" s="24"/>
    </row>
    <row r="370" spans="1:1" s="25" customFormat="1" x14ac:dyDescent="0.25">
      <c r="A370" s="24"/>
    </row>
    <row r="371" spans="1:1" s="25" customFormat="1" x14ac:dyDescent="0.25">
      <c r="A371" s="24"/>
    </row>
    <row r="372" spans="1:1" s="25" customFormat="1" x14ac:dyDescent="0.25">
      <c r="A372" s="24"/>
    </row>
    <row r="373" spans="1:1" s="25" customFormat="1" x14ac:dyDescent="0.25">
      <c r="A373" s="24"/>
    </row>
    <row r="374" spans="1:1" s="25" customFormat="1" x14ac:dyDescent="0.25">
      <c r="A374" s="24"/>
    </row>
    <row r="375" spans="1:1" s="25" customFormat="1" x14ac:dyDescent="0.25">
      <c r="A375" s="24"/>
    </row>
    <row r="376" spans="1:1" s="25" customFormat="1" x14ac:dyDescent="0.25">
      <c r="A376" s="24"/>
    </row>
    <row r="377" spans="1:1" s="25" customFormat="1" x14ac:dyDescent="0.25">
      <c r="A377" s="24"/>
    </row>
    <row r="378" spans="1:1" s="25" customFormat="1" x14ac:dyDescent="0.25">
      <c r="A378" s="24"/>
    </row>
    <row r="379" spans="1:1" s="25" customFormat="1" x14ac:dyDescent="0.25">
      <c r="A379" s="24"/>
    </row>
    <row r="380" spans="1:1" s="25" customFormat="1" x14ac:dyDescent="0.25">
      <c r="A380" s="24"/>
    </row>
    <row r="381" spans="1:1" s="25" customFormat="1" x14ac:dyDescent="0.25">
      <c r="A381" s="24"/>
    </row>
    <row r="382" spans="1:1" s="25" customFormat="1" x14ac:dyDescent="0.25">
      <c r="A382" s="24"/>
    </row>
    <row r="383" spans="1:1" s="25" customFormat="1" x14ac:dyDescent="0.25">
      <c r="A383" s="24"/>
    </row>
    <row r="384" spans="1:1" s="25" customFormat="1" x14ac:dyDescent="0.25">
      <c r="A384" s="24"/>
    </row>
    <row r="385" spans="1:1" s="25" customFormat="1" x14ac:dyDescent="0.25">
      <c r="A385" s="24"/>
    </row>
    <row r="386" spans="1:1" s="25" customFormat="1" x14ac:dyDescent="0.25">
      <c r="A386" s="24"/>
    </row>
    <row r="387" spans="1:1" s="25" customFormat="1" x14ac:dyDescent="0.25">
      <c r="A387" s="24"/>
    </row>
    <row r="388" spans="1:1" s="25" customFormat="1" x14ac:dyDescent="0.25">
      <c r="A388" s="24"/>
    </row>
    <row r="389" spans="1:1" s="25" customFormat="1" x14ac:dyDescent="0.25">
      <c r="A389" s="24"/>
    </row>
    <row r="390" spans="1:1" s="25" customFormat="1" x14ac:dyDescent="0.25">
      <c r="A390" s="24"/>
    </row>
    <row r="391" spans="1:1" s="25" customFormat="1" x14ac:dyDescent="0.25">
      <c r="A391" s="24"/>
    </row>
    <row r="392" spans="1:1" s="25" customFormat="1" x14ac:dyDescent="0.25">
      <c r="A392" s="24"/>
    </row>
    <row r="393" spans="1:1" s="25" customFormat="1" x14ac:dyDescent="0.25">
      <c r="A393" s="24"/>
    </row>
    <row r="394" spans="1:1" s="25" customFormat="1" x14ac:dyDescent="0.25">
      <c r="A394" s="24"/>
    </row>
    <row r="395" spans="1:1" s="25" customFormat="1" x14ac:dyDescent="0.25">
      <c r="A395" s="24"/>
    </row>
    <row r="396" spans="1:1" s="25" customFormat="1" x14ac:dyDescent="0.25">
      <c r="A396" s="24"/>
    </row>
    <row r="397" spans="1:1" s="25" customFormat="1" x14ac:dyDescent="0.25">
      <c r="A397" s="24"/>
    </row>
    <row r="398" spans="1:1" s="25" customFormat="1" x14ac:dyDescent="0.25">
      <c r="A398" s="24"/>
    </row>
    <row r="399" spans="1:1" s="25" customFormat="1" x14ac:dyDescent="0.25">
      <c r="A399" s="24"/>
    </row>
    <row r="400" spans="1:1" s="25" customFormat="1" x14ac:dyDescent="0.25">
      <c r="A400" s="24"/>
    </row>
    <row r="401" spans="1:1" s="25" customFormat="1" x14ac:dyDescent="0.25">
      <c r="A401" s="24"/>
    </row>
    <row r="402" spans="1:1" s="25" customFormat="1" x14ac:dyDescent="0.25">
      <c r="A402" s="24"/>
    </row>
    <row r="403" spans="1:1" s="25" customFormat="1" x14ac:dyDescent="0.25">
      <c r="A403" s="24"/>
    </row>
    <row r="404" spans="1:1" s="25" customFormat="1" x14ac:dyDescent="0.25">
      <c r="A404" s="24"/>
    </row>
    <row r="405" spans="1:1" s="25" customFormat="1" x14ac:dyDescent="0.25">
      <c r="A405" s="24"/>
    </row>
    <row r="406" spans="1:1" s="25" customFormat="1" x14ac:dyDescent="0.25">
      <c r="A406" s="24"/>
    </row>
    <row r="407" spans="1:1" s="25" customFormat="1" x14ac:dyDescent="0.25">
      <c r="A407" s="24"/>
    </row>
    <row r="408" spans="1:1" s="25" customFormat="1" x14ac:dyDescent="0.25">
      <c r="A408" s="24"/>
    </row>
    <row r="409" spans="1:1" s="25" customFormat="1" x14ac:dyDescent="0.25">
      <c r="A409" s="24"/>
    </row>
    <row r="410" spans="1:1" s="25" customFormat="1" x14ac:dyDescent="0.25">
      <c r="A410" s="24"/>
    </row>
    <row r="411" spans="1:1" s="25" customFormat="1" x14ac:dyDescent="0.25">
      <c r="A411" s="24"/>
    </row>
    <row r="412" spans="1:1" s="25" customFormat="1" x14ac:dyDescent="0.25">
      <c r="A412" s="24"/>
    </row>
    <row r="413" spans="1:1" s="25" customFormat="1" x14ac:dyDescent="0.25">
      <c r="A413" s="24"/>
    </row>
    <row r="414" spans="1:1" s="25" customFormat="1" x14ac:dyDescent="0.25">
      <c r="A414" s="24"/>
    </row>
    <row r="415" spans="1:1" s="25" customFormat="1" x14ac:dyDescent="0.25">
      <c r="A415" s="24"/>
    </row>
    <row r="416" spans="1:1" s="25" customFormat="1" x14ac:dyDescent="0.25">
      <c r="A416" s="24"/>
    </row>
    <row r="417" spans="1:1" s="25" customFormat="1" x14ac:dyDescent="0.25">
      <c r="A417" s="24"/>
    </row>
    <row r="418" spans="1:1" s="25" customFormat="1" x14ac:dyDescent="0.25">
      <c r="A418" s="24"/>
    </row>
    <row r="419" spans="1:1" s="25" customFormat="1" x14ac:dyDescent="0.25">
      <c r="A419" s="24"/>
    </row>
    <row r="420" spans="1:1" s="25" customFormat="1" x14ac:dyDescent="0.25">
      <c r="A420" s="24"/>
    </row>
    <row r="421" spans="1:1" s="25" customFormat="1" x14ac:dyDescent="0.25">
      <c r="A421" s="24"/>
    </row>
    <row r="422" spans="1:1" s="25" customFormat="1" x14ac:dyDescent="0.25">
      <c r="A422" s="24"/>
    </row>
    <row r="423" spans="1:1" s="25" customFormat="1" x14ac:dyDescent="0.25">
      <c r="A423" s="24"/>
    </row>
    <row r="424" spans="1:1" s="25" customFormat="1" x14ac:dyDescent="0.25">
      <c r="A424" s="24"/>
    </row>
    <row r="425" spans="1:1" s="25" customFormat="1" x14ac:dyDescent="0.25">
      <c r="A425" s="24"/>
    </row>
    <row r="426" spans="1:1" s="25" customFormat="1" x14ac:dyDescent="0.25">
      <c r="A426" s="24"/>
    </row>
    <row r="427" spans="1:1" s="25" customFormat="1" x14ac:dyDescent="0.25">
      <c r="A427" s="24"/>
    </row>
    <row r="428" spans="1:1" s="25" customFormat="1" x14ac:dyDescent="0.25">
      <c r="A428" s="24"/>
    </row>
    <row r="429" spans="1:1" s="25" customFormat="1" x14ac:dyDescent="0.25">
      <c r="A429" s="24"/>
    </row>
    <row r="430" spans="1:1" s="25" customFormat="1" x14ac:dyDescent="0.25">
      <c r="A430" s="24"/>
    </row>
    <row r="431" spans="1:1" s="25" customFormat="1" x14ac:dyDescent="0.25">
      <c r="A431" s="24"/>
    </row>
    <row r="432" spans="1:1" s="25" customFormat="1" x14ac:dyDescent="0.25">
      <c r="A432" s="24"/>
    </row>
    <row r="433" spans="1:1" s="25" customFormat="1" x14ac:dyDescent="0.25">
      <c r="A433" s="24"/>
    </row>
    <row r="434" spans="1:1" s="25" customFormat="1" x14ac:dyDescent="0.25">
      <c r="A434" s="24"/>
    </row>
    <row r="435" spans="1:1" s="25" customFormat="1" x14ac:dyDescent="0.25">
      <c r="A435" s="24"/>
    </row>
    <row r="436" spans="1:1" s="25" customFormat="1" x14ac:dyDescent="0.25">
      <c r="A436" s="24"/>
    </row>
    <row r="437" spans="1:1" s="25" customFormat="1" x14ac:dyDescent="0.25">
      <c r="A437" s="24"/>
    </row>
    <row r="438" spans="1:1" s="25" customFormat="1" x14ac:dyDescent="0.25">
      <c r="A438" s="24"/>
    </row>
    <row r="439" spans="1:1" s="25" customFormat="1" x14ac:dyDescent="0.25">
      <c r="A439" s="24"/>
    </row>
    <row r="440" spans="1:1" s="25" customFormat="1" x14ac:dyDescent="0.25">
      <c r="A440" s="24"/>
    </row>
    <row r="441" spans="1:1" s="25" customFormat="1" x14ac:dyDescent="0.25">
      <c r="A441" s="24"/>
    </row>
    <row r="442" spans="1:1" s="25" customFormat="1" x14ac:dyDescent="0.25">
      <c r="A442" s="24"/>
    </row>
    <row r="443" spans="1:1" s="25" customFormat="1" x14ac:dyDescent="0.25">
      <c r="A443" s="24"/>
    </row>
    <row r="444" spans="1:1" s="25" customFormat="1" x14ac:dyDescent="0.25">
      <c r="A444" s="24"/>
    </row>
    <row r="445" spans="1:1" s="25" customFormat="1" x14ac:dyDescent="0.25">
      <c r="A445" s="24"/>
    </row>
    <row r="446" spans="1:1" s="25" customFormat="1" x14ac:dyDescent="0.25">
      <c r="A446" s="24"/>
    </row>
    <row r="447" spans="1:1" s="25" customFormat="1" x14ac:dyDescent="0.25">
      <c r="A447" s="24"/>
    </row>
    <row r="448" spans="1:1" s="25" customFormat="1" x14ac:dyDescent="0.25">
      <c r="A448" s="24"/>
    </row>
    <row r="449" spans="1:1" s="25" customFormat="1" x14ac:dyDescent="0.25">
      <c r="A449" s="24"/>
    </row>
    <row r="450" spans="1:1" s="25" customFormat="1" x14ac:dyDescent="0.25">
      <c r="A450" s="24"/>
    </row>
    <row r="451" spans="1:1" s="25" customFormat="1" x14ac:dyDescent="0.25">
      <c r="A451" s="24"/>
    </row>
    <row r="452" spans="1:1" s="25" customFormat="1" x14ac:dyDescent="0.25">
      <c r="A452" s="24"/>
    </row>
    <row r="453" spans="1:1" s="25" customFormat="1" x14ac:dyDescent="0.25">
      <c r="A453" s="24"/>
    </row>
    <row r="454" spans="1:1" s="25" customFormat="1" x14ac:dyDescent="0.25">
      <c r="A454" s="24"/>
    </row>
    <row r="455" spans="1:1" s="25" customFormat="1" x14ac:dyDescent="0.25">
      <c r="A455" s="24"/>
    </row>
    <row r="456" spans="1:1" s="25" customFormat="1" x14ac:dyDescent="0.25">
      <c r="A456" s="24"/>
    </row>
    <row r="457" spans="1:1" s="25" customFormat="1" x14ac:dyDescent="0.25">
      <c r="A457" s="24"/>
    </row>
    <row r="458" spans="1:1" s="25" customFormat="1" x14ac:dyDescent="0.25">
      <c r="A458" s="24"/>
    </row>
    <row r="459" spans="1:1" s="25" customFormat="1" x14ac:dyDescent="0.25">
      <c r="A459" s="24"/>
    </row>
    <row r="460" spans="1:1" s="25" customFormat="1" x14ac:dyDescent="0.25">
      <c r="A460" s="24"/>
    </row>
    <row r="461" spans="1:1" s="25" customFormat="1" x14ac:dyDescent="0.25">
      <c r="A461" s="24"/>
    </row>
    <row r="462" spans="1:1" s="25" customFormat="1" x14ac:dyDescent="0.25">
      <c r="A462" s="24"/>
    </row>
    <row r="463" spans="1:1" s="25" customFormat="1" x14ac:dyDescent="0.25">
      <c r="A463" s="24"/>
    </row>
    <row r="464" spans="1:1" s="25" customFormat="1" x14ac:dyDescent="0.25">
      <c r="A464" s="24"/>
    </row>
    <row r="465" spans="1:1" s="25" customFormat="1" x14ac:dyDescent="0.25">
      <c r="A465" s="24"/>
    </row>
    <row r="466" spans="1:1" s="25" customFormat="1" x14ac:dyDescent="0.25">
      <c r="A466" s="24"/>
    </row>
    <row r="467" spans="1:1" s="25" customFormat="1" x14ac:dyDescent="0.25">
      <c r="A467" s="24"/>
    </row>
    <row r="468" spans="1:1" s="25" customFormat="1" x14ac:dyDescent="0.25">
      <c r="A468" s="24"/>
    </row>
    <row r="469" spans="1:1" s="25" customFormat="1" x14ac:dyDescent="0.25">
      <c r="A469" s="24"/>
    </row>
    <row r="470" spans="1:1" s="25" customFormat="1" x14ac:dyDescent="0.25">
      <c r="A470" s="24"/>
    </row>
    <row r="471" spans="1:1" s="25" customFormat="1" x14ac:dyDescent="0.25">
      <c r="A471" s="24"/>
    </row>
    <row r="472" spans="1:1" s="25" customFormat="1" x14ac:dyDescent="0.25">
      <c r="A472" s="24"/>
    </row>
    <row r="473" spans="1:1" s="25" customFormat="1" x14ac:dyDescent="0.25">
      <c r="A473" s="24"/>
    </row>
    <row r="474" spans="1:1" s="25" customFormat="1" x14ac:dyDescent="0.25">
      <c r="A474" s="24"/>
    </row>
    <row r="475" spans="1:1" s="25" customFormat="1" x14ac:dyDescent="0.25">
      <c r="A475" s="24"/>
    </row>
    <row r="476" spans="1:1" s="25" customFormat="1" x14ac:dyDescent="0.25">
      <c r="A476" s="24"/>
    </row>
    <row r="477" spans="1:1" s="25" customFormat="1" x14ac:dyDescent="0.25">
      <c r="A477" s="24"/>
    </row>
    <row r="478" spans="1:1" s="25" customFormat="1" x14ac:dyDescent="0.25">
      <c r="A478" s="24"/>
    </row>
    <row r="479" spans="1:1" s="25" customFormat="1" x14ac:dyDescent="0.25">
      <c r="A479" s="24"/>
    </row>
    <row r="480" spans="1:1" s="25" customFormat="1" x14ac:dyDescent="0.25">
      <c r="A480" s="24"/>
    </row>
    <row r="481" spans="1:1" s="25" customFormat="1" x14ac:dyDescent="0.25">
      <c r="A481" s="24"/>
    </row>
    <row r="482" spans="1:1" s="25" customFormat="1" x14ac:dyDescent="0.25">
      <c r="A482" s="24"/>
    </row>
    <row r="483" spans="1:1" s="25" customFormat="1" x14ac:dyDescent="0.25">
      <c r="A483" s="24"/>
    </row>
    <row r="484" spans="1:1" s="25" customFormat="1" x14ac:dyDescent="0.25">
      <c r="A484" s="24"/>
    </row>
    <row r="485" spans="1:1" s="25" customFormat="1" x14ac:dyDescent="0.25">
      <c r="A485" s="24"/>
    </row>
    <row r="486" spans="1:1" s="25" customFormat="1" x14ac:dyDescent="0.25">
      <c r="A486" s="24"/>
    </row>
    <row r="487" spans="1:1" s="25" customFormat="1" x14ac:dyDescent="0.25">
      <c r="A487" s="24"/>
    </row>
    <row r="488" spans="1:1" s="25" customFormat="1" x14ac:dyDescent="0.25">
      <c r="A488" s="24"/>
    </row>
    <row r="489" spans="1:1" s="25" customFormat="1" x14ac:dyDescent="0.25">
      <c r="A489" s="24"/>
    </row>
    <row r="490" spans="1:1" s="25" customFormat="1" x14ac:dyDescent="0.25">
      <c r="A490" s="24"/>
    </row>
    <row r="491" spans="1:1" s="25" customFormat="1" x14ac:dyDescent="0.25">
      <c r="A491" s="24"/>
    </row>
    <row r="492" spans="1:1" s="25" customFormat="1" x14ac:dyDescent="0.25">
      <c r="A492" s="24"/>
    </row>
    <row r="493" spans="1:1" s="25" customFormat="1" x14ac:dyDescent="0.25">
      <c r="A493" s="24"/>
    </row>
    <row r="494" spans="1:1" s="25" customFormat="1" x14ac:dyDescent="0.25">
      <c r="A494" s="24"/>
    </row>
    <row r="495" spans="1:1" s="25" customFormat="1" x14ac:dyDescent="0.25">
      <c r="A495" s="24"/>
    </row>
    <row r="496" spans="1:1" s="25" customFormat="1" x14ac:dyDescent="0.25">
      <c r="A496" s="24"/>
    </row>
    <row r="497" spans="1:1" s="25" customFormat="1" x14ac:dyDescent="0.25">
      <c r="A497" s="24"/>
    </row>
    <row r="498" spans="1:1" s="25" customFormat="1" x14ac:dyDescent="0.25">
      <c r="A498" s="24"/>
    </row>
    <row r="499" spans="1:1" s="25" customFormat="1" x14ac:dyDescent="0.25">
      <c r="A499" s="24"/>
    </row>
    <row r="500" spans="1:1" s="25" customFormat="1" x14ac:dyDescent="0.25">
      <c r="A500" s="24"/>
    </row>
    <row r="501" spans="1:1" s="25" customFormat="1" x14ac:dyDescent="0.25">
      <c r="A501" s="24"/>
    </row>
    <row r="502" spans="1:1" s="25" customFormat="1" x14ac:dyDescent="0.25">
      <c r="A502" s="24"/>
    </row>
    <row r="503" spans="1:1" s="25" customFormat="1" x14ac:dyDescent="0.25">
      <c r="A503" s="24"/>
    </row>
    <row r="504" spans="1:1" s="25" customFormat="1" x14ac:dyDescent="0.25">
      <c r="A504" s="24"/>
    </row>
    <row r="505" spans="1:1" s="25" customFormat="1" x14ac:dyDescent="0.25">
      <c r="A505" s="24"/>
    </row>
    <row r="506" spans="1:1" s="25" customFormat="1" x14ac:dyDescent="0.25">
      <c r="A506" s="24"/>
    </row>
    <row r="507" spans="1:1" s="25" customFormat="1" x14ac:dyDescent="0.25">
      <c r="A507" s="24"/>
    </row>
    <row r="508" spans="1:1" s="25" customFormat="1" x14ac:dyDescent="0.25">
      <c r="A508" s="24"/>
    </row>
    <row r="509" spans="1:1" s="25" customFormat="1" x14ac:dyDescent="0.25">
      <c r="A509" s="24"/>
    </row>
    <row r="510" spans="1:1" s="25" customFormat="1" x14ac:dyDescent="0.25">
      <c r="A510" s="24"/>
    </row>
    <row r="511" spans="1:1" s="25" customFormat="1" x14ac:dyDescent="0.25">
      <c r="A511" s="24"/>
    </row>
    <row r="512" spans="1:1" s="25" customFormat="1" x14ac:dyDescent="0.25">
      <c r="A512" s="24"/>
    </row>
    <row r="513" spans="1:1" s="25" customFormat="1" x14ac:dyDescent="0.25">
      <c r="A513" s="24"/>
    </row>
    <row r="514" spans="1:1" s="25" customFormat="1" x14ac:dyDescent="0.25">
      <c r="A514" s="24"/>
    </row>
    <row r="515" spans="1:1" s="25" customFormat="1" x14ac:dyDescent="0.25">
      <c r="A515" s="24"/>
    </row>
    <row r="516" spans="1:1" s="25" customFormat="1" x14ac:dyDescent="0.25">
      <c r="A516" s="24"/>
    </row>
    <row r="517" spans="1:1" s="25" customFormat="1" x14ac:dyDescent="0.25">
      <c r="A517" s="24"/>
    </row>
    <row r="518" spans="1:1" s="25" customFormat="1" x14ac:dyDescent="0.25">
      <c r="A518" s="24"/>
    </row>
    <row r="519" spans="1:1" s="25" customFormat="1" x14ac:dyDescent="0.25">
      <c r="A519" s="24"/>
    </row>
    <row r="520" spans="1:1" s="25" customFormat="1" x14ac:dyDescent="0.25">
      <c r="A520" s="24"/>
    </row>
    <row r="521" spans="1:1" s="25" customFormat="1" x14ac:dyDescent="0.25">
      <c r="A521" s="24"/>
    </row>
    <row r="522" spans="1:1" s="25" customFormat="1" x14ac:dyDescent="0.25">
      <c r="A522" s="24"/>
    </row>
    <row r="523" spans="1:1" s="25" customFormat="1" x14ac:dyDescent="0.25">
      <c r="A523" s="24"/>
    </row>
    <row r="524" spans="1:1" s="25" customFormat="1" x14ac:dyDescent="0.25">
      <c r="A524" s="24"/>
    </row>
    <row r="525" spans="1:1" s="25" customFormat="1" x14ac:dyDescent="0.25">
      <c r="A525" s="24"/>
    </row>
    <row r="526" spans="1:1" s="25" customFormat="1" x14ac:dyDescent="0.25">
      <c r="A526" s="24"/>
    </row>
    <row r="527" spans="1:1" s="25" customFormat="1" x14ac:dyDescent="0.25">
      <c r="A527" s="24"/>
    </row>
    <row r="528" spans="1:1" s="25" customFormat="1" x14ac:dyDescent="0.25">
      <c r="A528" s="24"/>
    </row>
    <row r="529" spans="1:1" s="25" customFormat="1" x14ac:dyDescent="0.25">
      <c r="A529" s="24"/>
    </row>
    <row r="530" spans="1:1" s="25" customFormat="1" x14ac:dyDescent="0.25">
      <c r="A530" s="24"/>
    </row>
    <row r="531" spans="1:1" s="25" customFormat="1" x14ac:dyDescent="0.25">
      <c r="A531" s="24"/>
    </row>
    <row r="532" spans="1:1" s="25" customFormat="1" x14ac:dyDescent="0.25">
      <c r="A532" s="24"/>
    </row>
    <row r="533" spans="1:1" s="25" customFormat="1" x14ac:dyDescent="0.25">
      <c r="A533" s="24"/>
    </row>
    <row r="534" spans="1:1" s="25" customFormat="1" x14ac:dyDescent="0.25">
      <c r="A534" s="24"/>
    </row>
    <row r="535" spans="1:1" s="25" customFormat="1" x14ac:dyDescent="0.25">
      <c r="A535" s="24"/>
    </row>
    <row r="536" spans="1:1" s="25" customFormat="1" x14ac:dyDescent="0.25">
      <c r="A536" s="24"/>
    </row>
    <row r="537" spans="1:1" s="25" customFormat="1" x14ac:dyDescent="0.25">
      <c r="A537" s="24"/>
    </row>
    <row r="538" spans="1:1" s="25" customFormat="1" x14ac:dyDescent="0.25">
      <c r="A538" s="24"/>
    </row>
    <row r="539" spans="1:1" s="25" customFormat="1" x14ac:dyDescent="0.25">
      <c r="A539" s="24"/>
    </row>
    <row r="540" spans="1:1" s="25" customFormat="1" x14ac:dyDescent="0.25">
      <c r="A540" s="24"/>
    </row>
    <row r="541" spans="1:1" s="25" customFormat="1" x14ac:dyDescent="0.25">
      <c r="A541" s="24"/>
    </row>
    <row r="542" spans="1:1" s="25" customFormat="1" x14ac:dyDescent="0.25">
      <c r="A542" s="24"/>
    </row>
    <row r="543" spans="1:1" s="25" customFormat="1" x14ac:dyDescent="0.25">
      <c r="A543" s="24"/>
    </row>
    <row r="544" spans="1:1" s="25" customFormat="1" x14ac:dyDescent="0.25">
      <c r="A544" s="24"/>
    </row>
    <row r="545" spans="1:1" s="25" customFormat="1" x14ac:dyDescent="0.25">
      <c r="A545" s="24"/>
    </row>
    <row r="546" spans="1:1" s="25" customFormat="1" x14ac:dyDescent="0.25">
      <c r="A546" s="24"/>
    </row>
    <row r="547" spans="1:1" s="25" customFormat="1" x14ac:dyDescent="0.25">
      <c r="A547" s="24"/>
    </row>
    <row r="548" spans="1:1" s="25" customFormat="1" x14ac:dyDescent="0.25">
      <c r="A548" s="24"/>
    </row>
    <row r="549" spans="1:1" s="25" customFormat="1" x14ac:dyDescent="0.25">
      <c r="A549" s="24"/>
    </row>
    <row r="550" spans="1:1" s="25" customFormat="1" x14ac:dyDescent="0.25">
      <c r="A550" s="24"/>
    </row>
    <row r="551" spans="1:1" s="25" customFormat="1" x14ac:dyDescent="0.25">
      <c r="A551" s="24"/>
    </row>
    <row r="552" spans="1:1" s="25" customFormat="1" x14ac:dyDescent="0.25">
      <c r="A552" s="24"/>
    </row>
    <row r="553" spans="1:1" s="25" customFormat="1" x14ac:dyDescent="0.25">
      <c r="A553" s="24"/>
    </row>
    <row r="554" spans="1:1" s="25" customFormat="1" x14ac:dyDescent="0.25">
      <c r="A554" s="24"/>
    </row>
    <row r="555" spans="1:1" s="25" customFormat="1" x14ac:dyDescent="0.25">
      <c r="A555" s="24"/>
    </row>
    <row r="556" spans="1:1" s="25" customFormat="1" x14ac:dyDescent="0.25">
      <c r="A556" s="24"/>
    </row>
    <row r="557" spans="1:1" s="25" customFormat="1" x14ac:dyDescent="0.25">
      <c r="A557" s="24"/>
    </row>
    <row r="558" spans="1:1" s="25" customFormat="1" x14ac:dyDescent="0.25">
      <c r="A558" s="24"/>
    </row>
    <row r="559" spans="1:1" s="25" customFormat="1" x14ac:dyDescent="0.25">
      <c r="A559" s="24"/>
    </row>
    <row r="560" spans="1:1" s="25" customFormat="1" x14ac:dyDescent="0.25">
      <c r="A560" s="24"/>
    </row>
    <row r="561" spans="1:1" s="25" customFormat="1" x14ac:dyDescent="0.25">
      <c r="A561" s="24"/>
    </row>
    <row r="562" spans="1:1" s="25" customFormat="1" x14ac:dyDescent="0.25">
      <c r="A562" s="24"/>
    </row>
    <row r="563" spans="1:1" s="25" customFormat="1" x14ac:dyDescent="0.25">
      <c r="A563" s="24"/>
    </row>
    <row r="564" spans="1:1" s="25" customFormat="1" x14ac:dyDescent="0.25">
      <c r="A564" s="24"/>
    </row>
    <row r="565" spans="1:1" s="25" customFormat="1" x14ac:dyDescent="0.25">
      <c r="A565" s="24"/>
    </row>
    <row r="566" spans="1:1" s="25" customFormat="1" x14ac:dyDescent="0.25">
      <c r="A566" s="24"/>
    </row>
    <row r="567" spans="1:1" s="25" customFormat="1" x14ac:dyDescent="0.25">
      <c r="A567" s="24"/>
    </row>
    <row r="568" spans="1:1" s="25" customFormat="1" x14ac:dyDescent="0.25">
      <c r="A568" s="24"/>
    </row>
    <row r="569" spans="1:1" s="25" customFormat="1" x14ac:dyDescent="0.25">
      <c r="A569" s="24"/>
    </row>
    <row r="570" spans="1:1" s="25" customFormat="1" x14ac:dyDescent="0.25">
      <c r="A570" s="24"/>
    </row>
    <row r="571" spans="1:1" s="25" customFormat="1" x14ac:dyDescent="0.25">
      <c r="A571" s="24"/>
    </row>
    <row r="572" spans="1:1" s="25" customFormat="1" x14ac:dyDescent="0.25">
      <c r="A572" s="24"/>
    </row>
    <row r="573" spans="1:1" s="25" customFormat="1" x14ac:dyDescent="0.25">
      <c r="A573" s="24"/>
    </row>
    <row r="574" spans="1:1" s="25" customFormat="1" x14ac:dyDescent="0.25">
      <c r="A574" s="24"/>
    </row>
    <row r="575" spans="1:1" s="25" customFormat="1" x14ac:dyDescent="0.25">
      <c r="A575" s="24"/>
    </row>
    <row r="576" spans="1:1" s="25" customFormat="1" x14ac:dyDescent="0.25">
      <c r="A576" s="24"/>
    </row>
    <row r="577" spans="1:1" s="25" customFormat="1" x14ac:dyDescent="0.25">
      <c r="A577" s="24"/>
    </row>
    <row r="578" spans="1:1" s="25" customFormat="1" x14ac:dyDescent="0.25">
      <c r="A578" s="24"/>
    </row>
    <row r="579" spans="1:1" s="25" customFormat="1" x14ac:dyDescent="0.25">
      <c r="A579" s="24"/>
    </row>
    <row r="580" spans="1:1" s="25" customFormat="1" x14ac:dyDescent="0.25">
      <c r="A580" s="24"/>
    </row>
    <row r="581" spans="1:1" s="25" customFormat="1" x14ac:dyDescent="0.25">
      <c r="A581" s="24"/>
    </row>
    <row r="582" spans="1:1" s="25" customFormat="1" x14ac:dyDescent="0.25">
      <c r="A582" s="24"/>
    </row>
    <row r="583" spans="1:1" s="25" customFormat="1" x14ac:dyDescent="0.25">
      <c r="A583" s="24"/>
    </row>
    <row r="584" spans="1:1" s="25" customFormat="1" x14ac:dyDescent="0.25">
      <c r="A584" s="24"/>
    </row>
    <row r="585" spans="1:1" s="25" customFormat="1" x14ac:dyDescent="0.25">
      <c r="A585" s="24"/>
    </row>
    <row r="586" spans="1:1" s="25" customFormat="1" x14ac:dyDescent="0.25">
      <c r="A586" s="24"/>
    </row>
    <row r="587" spans="1:1" s="25" customFormat="1" x14ac:dyDescent="0.25">
      <c r="A587" s="24"/>
    </row>
    <row r="588" spans="1:1" s="25" customFormat="1" x14ac:dyDescent="0.25">
      <c r="A588" s="24"/>
    </row>
    <row r="589" spans="1:1" s="25" customFormat="1" x14ac:dyDescent="0.25">
      <c r="A589" s="24"/>
    </row>
    <row r="590" spans="1:1" s="25" customFormat="1" x14ac:dyDescent="0.25">
      <c r="A590" s="24"/>
    </row>
    <row r="591" spans="1:1" s="25" customFormat="1" x14ac:dyDescent="0.25">
      <c r="A591" s="24"/>
    </row>
    <row r="592" spans="1:1" s="25" customFormat="1" x14ac:dyDescent="0.25">
      <c r="A592" s="24"/>
    </row>
    <row r="593" spans="1:1" s="25" customFormat="1" x14ac:dyDescent="0.25">
      <c r="A593" s="24"/>
    </row>
    <row r="594" spans="1:1" s="25" customFormat="1" x14ac:dyDescent="0.25">
      <c r="A594" s="24"/>
    </row>
    <row r="595" spans="1:1" s="25" customFormat="1" x14ac:dyDescent="0.25">
      <c r="A595" s="24"/>
    </row>
    <row r="596" spans="1:1" s="25" customFormat="1" x14ac:dyDescent="0.25">
      <c r="A596" s="24"/>
    </row>
    <row r="597" spans="1:1" s="25" customFormat="1" x14ac:dyDescent="0.25">
      <c r="A597" s="24"/>
    </row>
    <row r="598" spans="1:1" s="25" customFormat="1" x14ac:dyDescent="0.25">
      <c r="A598" s="24"/>
    </row>
    <row r="599" spans="1:1" s="25" customFormat="1" x14ac:dyDescent="0.25">
      <c r="A599" s="24"/>
    </row>
    <row r="600" spans="1:1" s="25" customFormat="1" x14ac:dyDescent="0.25">
      <c r="A600" s="24"/>
    </row>
    <row r="601" spans="1:1" s="25" customFormat="1" x14ac:dyDescent="0.25">
      <c r="A601" s="24"/>
    </row>
    <row r="602" spans="1:1" s="25" customFormat="1" x14ac:dyDescent="0.25">
      <c r="A602" s="24"/>
    </row>
    <row r="603" spans="1:1" s="25" customFormat="1" x14ac:dyDescent="0.25">
      <c r="A603" s="24"/>
    </row>
    <row r="604" spans="1:1" s="25" customFormat="1" x14ac:dyDescent="0.25">
      <c r="A604" s="24"/>
    </row>
    <row r="605" spans="1:1" s="25" customFormat="1" x14ac:dyDescent="0.25">
      <c r="A605" s="24"/>
    </row>
    <row r="606" spans="1:1" s="25" customFormat="1" x14ac:dyDescent="0.25">
      <c r="A606" s="24"/>
    </row>
    <row r="607" spans="1:1" s="25" customFormat="1" x14ac:dyDescent="0.25">
      <c r="A607" s="24"/>
    </row>
    <row r="608" spans="1:1" s="25" customFormat="1" x14ac:dyDescent="0.25">
      <c r="A608" s="24"/>
    </row>
    <row r="609" spans="1:1" s="25" customFormat="1" x14ac:dyDescent="0.25">
      <c r="A609" s="24"/>
    </row>
    <row r="610" spans="1:1" s="25" customFormat="1" x14ac:dyDescent="0.25">
      <c r="A610" s="24"/>
    </row>
    <row r="611" spans="1:1" s="25" customFormat="1" x14ac:dyDescent="0.25">
      <c r="A611" s="24"/>
    </row>
    <row r="612" spans="1:1" s="25" customFormat="1" x14ac:dyDescent="0.25">
      <c r="A612" s="24"/>
    </row>
    <row r="613" spans="1:1" s="25" customFormat="1" x14ac:dyDescent="0.25">
      <c r="A613" s="24"/>
    </row>
    <row r="614" spans="1:1" s="25" customFormat="1" x14ac:dyDescent="0.25">
      <c r="A614" s="24"/>
    </row>
    <row r="615" spans="1:1" s="25" customFormat="1" x14ac:dyDescent="0.25">
      <c r="A615" s="24"/>
    </row>
    <row r="616" spans="1:1" s="25" customFormat="1" x14ac:dyDescent="0.25">
      <c r="A616" s="24"/>
    </row>
    <row r="617" spans="1:1" s="25" customFormat="1" x14ac:dyDescent="0.25">
      <c r="A617" s="24"/>
    </row>
    <row r="618" spans="1:1" s="25" customFormat="1" x14ac:dyDescent="0.25">
      <c r="A618" s="24"/>
    </row>
    <row r="619" spans="1:1" s="25" customFormat="1" x14ac:dyDescent="0.25">
      <c r="A619" s="24"/>
    </row>
    <row r="620" spans="1:1" s="25" customFormat="1" x14ac:dyDescent="0.25">
      <c r="A620" s="24"/>
    </row>
    <row r="621" spans="1:1" s="25" customFormat="1" x14ac:dyDescent="0.25">
      <c r="A621" s="24"/>
    </row>
    <row r="622" spans="1:1" s="25" customFormat="1" x14ac:dyDescent="0.25">
      <c r="A622" s="24"/>
    </row>
    <row r="623" spans="1:1" s="25" customFormat="1" x14ac:dyDescent="0.25">
      <c r="A623" s="24"/>
    </row>
    <row r="624" spans="1:1" s="25" customFormat="1" x14ac:dyDescent="0.25">
      <c r="A624" s="24"/>
    </row>
    <row r="625" spans="1:1" s="25" customFormat="1" x14ac:dyDescent="0.25">
      <c r="A625" s="24"/>
    </row>
    <row r="626" spans="1:1" s="25" customFormat="1" x14ac:dyDescent="0.25">
      <c r="A626" s="24"/>
    </row>
    <row r="627" spans="1:1" s="25" customFormat="1" x14ac:dyDescent="0.25">
      <c r="A627" s="24"/>
    </row>
    <row r="628" spans="1:1" s="25" customFormat="1" x14ac:dyDescent="0.25">
      <c r="A628" s="24"/>
    </row>
    <row r="629" spans="1:1" s="25" customFormat="1" x14ac:dyDescent="0.25">
      <c r="A629" s="24"/>
    </row>
    <row r="630" spans="1:1" s="25" customFormat="1" x14ac:dyDescent="0.25">
      <c r="A630" s="24"/>
    </row>
    <row r="631" spans="1:1" s="25" customFormat="1" x14ac:dyDescent="0.25">
      <c r="A631" s="24"/>
    </row>
    <row r="632" spans="1:1" s="25" customFormat="1" x14ac:dyDescent="0.25">
      <c r="A632" s="24"/>
    </row>
    <row r="633" spans="1:1" s="25" customFormat="1" x14ac:dyDescent="0.25">
      <c r="A633" s="24"/>
    </row>
    <row r="634" spans="1:1" s="25" customFormat="1" x14ac:dyDescent="0.25">
      <c r="A634" s="24"/>
    </row>
    <row r="635" spans="1:1" s="25" customFormat="1" x14ac:dyDescent="0.25">
      <c r="A635" s="24"/>
    </row>
    <row r="636" spans="1:1" s="25" customFormat="1" x14ac:dyDescent="0.25">
      <c r="A636" s="24"/>
    </row>
    <row r="637" spans="1:1" s="25" customFormat="1" x14ac:dyDescent="0.25">
      <c r="A637" s="24"/>
    </row>
    <row r="638" spans="1:1" s="25" customFormat="1" x14ac:dyDescent="0.25">
      <c r="A638" s="24"/>
    </row>
    <row r="639" spans="1:1" s="25" customFormat="1" x14ac:dyDescent="0.25">
      <c r="A639" s="24"/>
    </row>
    <row r="640" spans="1:1" s="25" customFormat="1" x14ac:dyDescent="0.25">
      <c r="A640" s="24"/>
    </row>
    <row r="641" spans="1:1" s="25" customFormat="1" x14ac:dyDescent="0.25">
      <c r="A641" s="24"/>
    </row>
    <row r="642" spans="1:1" s="25" customFormat="1" x14ac:dyDescent="0.25">
      <c r="A642" s="24"/>
    </row>
    <row r="643" spans="1:1" s="25" customFormat="1" x14ac:dyDescent="0.25">
      <c r="A643" s="24"/>
    </row>
    <row r="644" spans="1:1" s="25" customFormat="1" x14ac:dyDescent="0.25">
      <c r="A644" s="24"/>
    </row>
    <row r="645" spans="1:1" s="25" customFormat="1" x14ac:dyDescent="0.25">
      <c r="A645" s="24"/>
    </row>
    <row r="646" spans="1:1" s="25" customFormat="1" x14ac:dyDescent="0.25">
      <c r="A646" s="24"/>
    </row>
    <row r="647" spans="1:1" s="25" customFormat="1" x14ac:dyDescent="0.25">
      <c r="A647" s="24"/>
    </row>
    <row r="648" spans="1:1" s="25" customFormat="1" x14ac:dyDescent="0.25">
      <c r="A648" s="24"/>
    </row>
    <row r="649" spans="1:1" s="25" customFormat="1" x14ac:dyDescent="0.25">
      <c r="A649" s="24"/>
    </row>
    <row r="650" spans="1:1" s="25" customFormat="1" x14ac:dyDescent="0.25">
      <c r="A650" s="24"/>
    </row>
    <row r="651" spans="1:1" s="25" customFormat="1" x14ac:dyDescent="0.25">
      <c r="A651" s="24"/>
    </row>
    <row r="652" spans="1:1" s="25" customFormat="1" x14ac:dyDescent="0.25">
      <c r="A652" s="24"/>
    </row>
    <row r="653" spans="1:1" s="25" customFormat="1" x14ac:dyDescent="0.25">
      <c r="A653" s="24"/>
    </row>
    <row r="654" spans="1:1" s="25" customFormat="1" x14ac:dyDescent="0.25">
      <c r="A654" s="24"/>
    </row>
    <row r="655" spans="1:1" s="25" customFormat="1" x14ac:dyDescent="0.25">
      <c r="A655" s="24"/>
    </row>
    <row r="656" spans="1:1" s="25" customFormat="1" x14ac:dyDescent="0.25">
      <c r="A656" s="24"/>
    </row>
    <row r="657" spans="1:1" s="25" customFormat="1" x14ac:dyDescent="0.25">
      <c r="A657" s="24"/>
    </row>
    <row r="658" spans="1:1" s="25" customFormat="1" x14ac:dyDescent="0.25">
      <c r="A658" s="24"/>
    </row>
    <row r="659" spans="1:1" s="25" customFormat="1" x14ac:dyDescent="0.25">
      <c r="A659" s="24"/>
    </row>
    <row r="660" spans="1:1" s="25" customFormat="1" x14ac:dyDescent="0.25">
      <c r="A660" s="24"/>
    </row>
    <row r="661" spans="1:1" s="25" customFormat="1" x14ac:dyDescent="0.25">
      <c r="A661" s="24"/>
    </row>
    <row r="662" spans="1:1" s="25" customFormat="1" x14ac:dyDescent="0.25">
      <c r="A662" s="24"/>
    </row>
    <row r="663" spans="1:1" s="25" customFormat="1" x14ac:dyDescent="0.25">
      <c r="A663" s="24"/>
    </row>
    <row r="664" spans="1:1" s="25" customFormat="1" x14ac:dyDescent="0.25">
      <c r="A664" s="24"/>
    </row>
    <row r="665" spans="1:1" s="25" customFormat="1" x14ac:dyDescent="0.25">
      <c r="A665" s="24"/>
    </row>
    <row r="666" spans="1:1" s="25" customFormat="1" x14ac:dyDescent="0.25">
      <c r="A666" s="24"/>
    </row>
    <row r="667" spans="1:1" s="25" customFormat="1" x14ac:dyDescent="0.25">
      <c r="A667" s="24"/>
    </row>
    <row r="668" spans="1:1" s="25" customFormat="1" x14ac:dyDescent="0.25">
      <c r="A668" s="24"/>
    </row>
    <row r="669" spans="1:1" s="25" customFormat="1" x14ac:dyDescent="0.25">
      <c r="A669" s="24"/>
    </row>
    <row r="670" spans="1:1" s="25" customFormat="1" x14ac:dyDescent="0.25">
      <c r="A670" s="24"/>
    </row>
    <row r="671" spans="1:1" s="25" customFormat="1" x14ac:dyDescent="0.25">
      <c r="A671" s="24"/>
    </row>
    <row r="672" spans="1:1" s="25" customFormat="1" x14ac:dyDescent="0.25">
      <c r="A672" s="24"/>
    </row>
    <row r="673" spans="1:1" s="25" customFormat="1" x14ac:dyDescent="0.25">
      <c r="A673" s="24"/>
    </row>
    <row r="674" spans="1:1" s="25" customFormat="1" x14ac:dyDescent="0.25">
      <c r="A674" s="24"/>
    </row>
    <row r="675" spans="1:1" s="25" customFormat="1" x14ac:dyDescent="0.25">
      <c r="A675" s="24"/>
    </row>
    <row r="676" spans="1:1" s="25" customFormat="1" x14ac:dyDescent="0.25">
      <c r="A676" s="24"/>
    </row>
    <row r="677" spans="1:1" s="25" customFormat="1" x14ac:dyDescent="0.25">
      <c r="A677" s="24"/>
    </row>
    <row r="678" spans="1:1" s="25" customFormat="1" x14ac:dyDescent="0.25">
      <c r="A678" s="24"/>
    </row>
    <row r="679" spans="1:1" s="25" customFormat="1" x14ac:dyDescent="0.25">
      <c r="A679" s="24"/>
    </row>
    <row r="680" spans="1:1" s="25" customFormat="1" x14ac:dyDescent="0.25">
      <c r="A680" s="24"/>
    </row>
    <row r="681" spans="1:1" s="25" customFormat="1" x14ac:dyDescent="0.25">
      <c r="A681" s="24"/>
    </row>
    <row r="682" spans="1:1" s="25" customFormat="1" x14ac:dyDescent="0.25">
      <c r="A682" s="24"/>
    </row>
    <row r="683" spans="1:1" s="25" customFormat="1" x14ac:dyDescent="0.25">
      <c r="A683" s="24"/>
    </row>
    <row r="684" spans="1:1" s="25" customFormat="1" x14ac:dyDescent="0.25">
      <c r="A684" s="24"/>
    </row>
    <row r="685" spans="1:1" s="25" customFormat="1" x14ac:dyDescent="0.25">
      <c r="A685" s="24"/>
    </row>
    <row r="686" spans="1:1" s="25" customFormat="1" x14ac:dyDescent="0.25">
      <c r="A686" s="24"/>
    </row>
    <row r="687" spans="1:1" s="25" customFormat="1" x14ac:dyDescent="0.25">
      <c r="A687" s="24"/>
    </row>
    <row r="688" spans="1:1" s="25" customFormat="1" x14ac:dyDescent="0.25">
      <c r="A688" s="24"/>
    </row>
    <row r="689" spans="1:1" s="25" customFormat="1" x14ac:dyDescent="0.25">
      <c r="A689" s="24"/>
    </row>
    <row r="690" spans="1:1" s="25" customFormat="1" x14ac:dyDescent="0.25">
      <c r="A690" s="24"/>
    </row>
    <row r="691" spans="1:1" s="25" customFormat="1" x14ac:dyDescent="0.25">
      <c r="A691" s="24"/>
    </row>
    <row r="692" spans="1:1" s="25" customFormat="1" x14ac:dyDescent="0.25">
      <c r="A692" s="24"/>
    </row>
    <row r="693" spans="1:1" s="25" customFormat="1" x14ac:dyDescent="0.25">
      <c r="A693" s="24"/>
    </row>
    <row r="694" spans="1:1" s="25" customFormat="1" x14ac:dyDescent="0.25">
      <c r="A694" s="24"/>
    </row>
    <row r="695" spans="1:1" s="25" customFormat="1" x14ac:dyDescent="0.25">
      <c r="A695" s="24"/>
    </row>
    <row r="696" spans="1:1" s="25" customFormat="1" x14ac:dyDescent="0.25">
      <c r="A696" s="24"/>
    </row>
    <row r="697" spans="1:1" s="25" customFormat="1" x14ac:dyDescent="0.25">
      <c r="A697" s="24"/>
    </row>
    <row r="698" spans="1:1" s="25" customFormat="1" x14ac:dyDescent="0.25">
      <c r="A698" s="24"/>
    </row>
    <row r="699" spans="1:1" s="25" customFormat="1" x14ac:dyDescent="0.25">
      <c r="A699" s="24"/>
    </row>
    <row r="700" spans="1:1" s="25" customFormat="1" x14ac:dyDescent="0.25">
      <c r="A700" s="24"/>
    </row>
    <row r="701" spans="1:1" s="25" customFormat="1" x14ac:dyDescent="0.25">
      <c r="A701" s="24"/>
    </row>
    <row r="702" spans="1:1" s="25" customFormat="1" x14ac:dyDescent="0.25">
      <c r="A702" s="24"/>
    </row>
    <row r="703" spans="1:1" s="25" customFormat="1" x14ac:dyDescent="0.25">
      <c r="A703" s="24"/>
    </row>
    <row r="704" spans="1:1" s="25" customFormat="1" x14ac:dyDescent="0.25">
      <c r="A704" s="24"/>
    </row>
    <row r="705" spans="1:1" s="25" customFormat="1" x14ac:dyDescent="0.25">
      <c r="A705" s="24"/>
    </row>
    <row r="706" spans="1:1" s="25" customFormat="1" x14ac:dyDescent="0.25">
      <c r="A706" s="24"/>
    </row>
    <row r="707" spans="1:1" s="25" customFormat="1" x14ac:dyDescent="0.25">
      <c r="A707" s="24"/>
    </row>
    <row r="708" spans="1:1" s="25" customFormat="1" x14ac:dyDescent="0.25">
      <c r="A708" s="24"/>
    </row>
    <row r="709" spans="1:1" s="25" customFormat="1" x14ac:dyDescent="0.25">
      <c r="A709" s="24"/>
    </row>
    <row r="710" spans="1:1" s="25" customFormat="1" x14ac:dyDescent="0.25">
      <c r="A710" s="24"/>
    </row>
    <row r="711" spans="1:1" s="25" customFormat="1" x14ac:dyDescent="0.25">
      <c r="A711" s="24"/>
    </row>
    <row r="712" spans="1:1" s="25" customFormat="1" x14ac:dyDescent="0.25">
      <c r="A712" s="24"/>
    </row>
    <row r="713" spans="1:1" s="25" customFormat="1" x14ac:dyDescent="0.25">
      <c r="A713" s="24"/>
    </row>
    <row r="714" spans="1:1" s="25" customFormat="1" x14ac:dyDescent="0.25">
      <c r="A714" s="24"/>
    </row>
    <row r="715" spans="1:1" s="25" customFormat="1" x14ac:dyDescent="0.25">
      <c r="A715" s="24"/>
    </row>
    <row r="716" spans="1:1" s="25" customFormat="1" x14ac:dyDescent="0.25">
      <c r="A716" s="24"/>
    </row>
    <row r="717" spans="1:1" s="25" customFormat="1" x14ac:dyDescent="0.25">
      <c r="A717" s="24"/>
    </row>
    <row r="718" spans="1:1" s="25" customFormat="1" x14ac:dyDescent="0.25">
      <c r="A718" s="24"/>
    </row>
    <row r="719" spans="1:1" s="25" customFormat="1" x14ac:dyDescent="0.25">
      <c r="A719" s="24"/>
    </row>
    <row r="720" spans="1:1" s="25" customFormat="1" x14ac:dyDescent="0.25">
      <c r="A720" s="24"/>
    </row>
    <row r="721" spans="1:1" s="25" customFormat="1" x14ac:dyDescent="0.25">
      <c r="A721" s="24"/>
    </row>
    <row r="722" spans="1:1" s="25" customFormat="1" x14ac:dyDescent="0.25">
      <c r="A722" s="24"/>
    </row>
    <row r="723" spans="1:1" s="25" customFormat="1" x14ac:dyDescent="0.25">
      <c r="A723" s="24"/>
    </row>
    <row r="724" spans="1:1" s="25" customFormat="1" x14ac:dyDescent="0.25">
      <c r="A724" s="24"/>
    </row>
    <row r="725" spans="1:1" s="25" customFormat="1" x14ac:dyDescent="0.25">
      <c r="A725" s="24"/>
    </row>
    <row r="726" spans="1:1" s="25" customFormat="1" x14ac:dyDescent="0.25">
      <c r="A726" s="24"/>
    </row>
    <row r="727" spans="1:1" s="25" customFormat="1" x14ac:dyDescent="0.25">
      <c r="A727" s="24"/>
    </row>
    <row r="728" spans="1:1" s="25" customFormat="1" x14ac:dyDescent="0.25">
      <c r="A728" s="24"/>
    </row>
    <row r="729" spans="1:1" s="25" customFormat="1" x14ac:dyDescent="0.25">
      <c r="A729" s="24"/>
    </row>
    <row r="730" spans="1:1" s="25" customFormat="1" x14ac:dyDescent="0.25">
      <c r="A730" s="24"/>
    </row>
    <row r="731" spans="1:1" s="25" customFormat="1" x14ac:dyDescent="0.25">
      <c r="A731" s="24"/>
    </row>
    <row r="732" spans="1:1" s="25" customFormat="1" x14ac:dyDescent="0.25">
      <c r="A732" s="24"/>
    </row>
    <row r="733" spans="1:1" s="25" customFormat="1" x14ac:dyDescent="0.25">
      <c r="A733" s="24"/>
    </row>
    <row r="734" spans="1:1" s="25" customFormat="1" x14ac:dyDescent="0.25">
      <c r="A734" s="24"/>
    </row>
    <row r="735" spans="1:1" s="25" customFormat="1" x14ac:dyDescent="0.25">
      <c r="A735" s="24"/>
    </row>
    <row r="736" spans="1:1" s="25" customFormat="1" x14ac:dyDescent="0.25">
      <c r="A736" s="24"/>
    </row>
    <row r="737" spans="1:1" s="25" customFormat="1" x14ac:dyDescent="0.25">
      <c r="A737" s="24"/>
    </row>
    <row r="738" spans="1:1" s="25" customFormat="1" x14ac:dyDescent="0.25">
      <c r="A738" s="24"/>
    </row>
    <row r="739" spans="1:1" s="25" customFormat="1" x14ac:dyDescent="0.25">
      <c r="A739" s="24"/>
    </row>
    <row r="740" spans="1:1" s="25" customFormat="1" x14ac:dyDescent="0.25">
      <c r="A740" s="24"/>
    </row>
    <row r="741" spans="1:1" s="25" customFormat="1" x14ac:dyDescent="0.25">
      <c r="A741" s="24"/>
    </row>
    <row r="742" spans="1:1" s="25" customFormat="1" x14ac:dyDescent="0.25">
      <c r="A742" s="24"/>
    </row>
    <row r="743" spans="1:1" s="25" customFormat="1" x14ac:dyDescent="0.25">
      <c r="A743" s="24"/>
    </row>
    <row r="744" spans="1:1" s="25" customFormat="1" x14ac:dyDescent="0.25">
      <c r="A744" s="24"/>
    </row>
    <row r="745" spans="1:1" s="25" customFormat="1" x14ac:dyDescent="0.25">
      <c r="A745" s="24"/>
    </row>
    <row r="746" spans="1:1" s="25" customFormat="1" x14ac:dyDescent="0.25">
      <c r="A746" s="24"/>
    </row>
    <row r="747" spans="1:1" s="25" customFormat="1" x14ac:dyDescent="0.25">
      <c r="A747" s="24"/>
    </row>
    <row r="748" spans="1:1" s="25" customFormat="1" x14ac:dyDescent="0.25">
      <c r="A748" s="24"/>
    </row>
    <row r="749" spans="1:1" s="25" customFormat="1" x14ac:dyDescent="0.25">
      <c r="A749" s="24"/>
    </row>
    <row r="750" spans="1:1" s="25" customFormat="1" x14ac:dyDescent="0.25">
      <c r="A750" s="24"/>
    </row>
    <row r="751" spans="1:1" s="25" customFormat="1" x14ac:dyDescent="0.25">
      <c r="A751" s="24"/>
    </row>
    <row r="752" spans="1:1" s="25" customFormat="1" x14ac:dyDescent="0.25">
      <c r="A752" s="24"/>
    </row>
    <row r="753" spans="1:21" s="25" customFormat="1" x14ac:dyDescent="0.25">
      <c r="A753" s="24"/>
    </row>
    <row r="754" spans="1:21" s="25" customFormat="1" x14ac:dyDescent="0.25">
      <c r="A754" s="24"/>
    </row>
    <row r="755" spans="1:21" s="25" customFormat="1" x14ac:dyDescent="0.25">
      <c r="A755" s="24"/>
    </row>
    <row r="756" spans="1:21" s="25" customFormat="1" x14ac:dyDescent="0.25">
      <c r="A756" s="24"/>
    </row>
    <row r="757" spans="1:21" s="25" customFormat="1" x14ac:dyDescent="0.25">
      <c r="A757" s="24"/>
    </row>
    <row r="758" spans="1:21" s="25" customFormat="1" x14ac:dyDescent="0.25">
      <c r="A758" s="24"/>
    </row>
    <row r="759" spans="1:21" s="25" customFormat="1" x14ac:dyDescent="0.25">
      <c r="A759" s="24"/>
    </row>
    <row r="760" spans="1:21" s="25" customFormat="1" x14ac:dyDescent="0.25">
      <c r="A760" s="24"/>
    </row>
    <row r="761" spans="1:21" s="25" customFormat="1" x14ac:dyDescent="0.25">
      <c r="A761" s="24"/>
    </row>
    <row r="762" spans="1:21" s="25" customFormat="1" x14ac:dyDescent="0.25">
      <c r="A762" s="24"/>
    </row>
    <row r="763" spans="1:21" s="25" customFormat="1" x14ac:dyDescent="0.25">
      <c r="A763" s="24"/>
      <c r="F763" s="47"/>
      <c r="K763" s="47"/>
      <c r="P763" s="47"/>
      <c r="U763" s="47"/>
    </row>
    <row r="764" spans="1:21" s="25" customFormat="1" x14ac:dyDescent="0.25">
      <c r="A764" s="24"/>
      <c r="F764" s="47"/>
      <c r="K764" s="47"/>
      <c r="P764" s="47"/>
      <c r="U764" s="47"/>
    </row>
    <row r="765" spans="1:21" s="25" customFormat="1" x14ac:dyDescent="0.25">
      <c r="A765" s="24"/>
      <c r="F765" s="47"/>
      <c r="K765" s="47"/>
      <c r="P765" s="47"/>
      <c r="U765" s="47"/>
    </row>
    <row r="766" spans="1:21" s="25" customFormat="1" x14ac:dyDescent="0.25">
      <c r="A766" s="24"/>
      <c r="F766" s="47"/>
      <c r="K766" s="47"/>
      <c r="P766" s="47"/>
      <c r="U766" s="47"/>
    </row>
    <row r="767" spans="1:21" s="25" customFormat="1" x14ac:dyDescent="0.25">
      <c r="A767" s="24"/>
      <c r="F767" s="47"/>
      <c r="K767" s="47"/>
      <c r="P767" s="47"/>
      <c r="U767" s="47"/>
    </row>
    <row r="768" spans="1:21" s="25" customFormat="1" x14ac:dyDescent="0.25">
      <c r="A768" s="24"/>
      <c r="F768" s="47"/>
      <c r="K768" s="47"/>
      <c r="P768" s="47"/>
      <c r="U768" s="47"/>
    </row>
    <row r="769" spans="1:21" s="25" customFormat="1" x14ac:dyDescent="0.25">
      <c r="A769" s="24"/>
      <c r="F769" s="47"/>
      <c r="K769" s="47"/>
      <c r="P769" s="47"/>
      <c r="U769" s="47"/>
    </row>
    <row r="770" spans="1:21" s="25" customFormat="1" x14ac:dyDescent="0.25">
      <c r="A770" s="24"/>
      <c r="F770" s="47"/>
      <c r="K770" s="47"/>
      <c r="P770" s="47"/>
      <c r="U770" s="47"/>
    </row>
    <row r="771" spans="1:21" s="25" customFormat="1" x14ac:dyDescent="0.25">
      <c r="A771" s="24"/>
      <c r="F771" s="47"/>
      <c r="K771" s="47"/>
      <c r="P771" s="47"/>
      <c r="U771" s="47"/>
    </row>
    <row r="772" spans="1:21" s="25" customFormat="1" x14ac:dyDescent="0.25">
      <c r="A772" s="24"/>
      <c r="F772" s="47"/>
      <c r="K772" s="47"/>
      <c r="P772" s="47"/>
      <c r="U772" s="47"/>
    </row>
    <row r="773" spans="1:21" s="25" customFormat="1" x14ac:dyDescent="0.25">
      <c r="A773" s="24"/>
      <c r="F773" s="47"/>
      <c r="K773" s="47"/>
      <c r="P773" s="47"/>
      <c r="U773" s="47"/>
    </row>
    <row r="774" spans="1:21" s="25" customFormat="1" x14ac:dyDescent="0.25">
      <c r="A774" s="24"/>
      <c r="F774" s="47"/>
      <c r="K774" s="47"/>
      <c r="P774" s="47"/>
      <c r="U774" s="47"/>
    </row>
    <row r="775" spans="1:21" s="25" customFormat="1" x14ac:dyDescent="0.25">
      <c r="A775" s="24"/>
      <c r="F775" s="47"/>
      <c r="K775" s="47"/>
      <c r="P775" s="47"/>
      <c r="U775" s="47"/>
    </row>
    <row r="776" spans="1:21" s="25" customFormat="1" x14ac:dyDescent="0.25">
      <c r="A776" s="24"/>
      <c r="F776" s="47"/>
      <c r="K776" s="47"/>
      <c r="P776" s="47"/>
      <c r="U776" s="47"/>
    </row>
    <row r="777" spans="1:21" s="25" customFormat="1" x14ac:dyDescent="0.25">
      <c r="A777" s="24"/>
      <c r="F777" s="47"/>
      <c r="K777" s="47"/>
      <c r="P777" s="47"/>
      <c r="U777" s="47"/>
    </row>
    <row r="778" spans="1:21" s="25" customFormat="1" x14ac:dyDescent="0.25">
      <c r="A778" s="24"/>
      <c r="F778" s="47"/>
      <c r="K778" s="47"/>
      <c r="P778" s="47"/>
      <c r="U778" s="47"/>
    </row>
    <row r="779" spans="1:21" s="25" customFormat="1" x14ac:dyDescent="0.25">
      <c r="A779" s="24"/>
      <c r="F779" s="47"/>
      <c r="K779" s="47"/>
      <c r="P779" s="47"/>
      <c r="U779" s="47"/>
    </row>
    <row r="780" spans="1:21" s="25" customFormat="1" x14ac:dyDescent="0.25">
      <c r="A780" s="24"/>
      <c r="F780" s="47"/>
      <c r="K780" s="47"/>
      <c r="P780" s="47"/>
      <c r="U780" s="47"/>
    </row>
    <row r="781" spans="1:21" s="25" customFormat="1" x14ac:dyDescent="0.25">
      <c r="A781" s="24"/>
      <c r="F781" s="47"/>
      <c r="K781" s="47"/>
      <c r="P781" s="47"/>
      <c r="U781" s="47"/>
    </row>
    <row r="782" spans="1:21" s="25" customFormat="1" x14ac:dyDescent="0.25">
      <c r="A782" s="24"/>
      <c r="F782" s="47"/>
      <c r="K782" s="47"/>
      <c r="P782" s="47"/>
      <c r="U782" s="47"/>
    </row>
    <row r="783" spans="1:21" s="25" customFormat="1" x14ac:dyDescent="0.25">
      <c r="A783" s="24"/>
      <c r="F783" s="47"/>
      <c r="K783" s="47"/>
      <c r="P783" s="47"/>
      <c r="U783" s="47"/>
    </row>
    <row r="784" spans="1:21" s="25" customFormat="1" x14ac:dyDescent="0.25">
      <c r="A784" s="24"/>
      <c r="F784" s="47"/>
      <c r="K784" s="47"/>
      <c r="P784" s="47"/>
      <c r="U784" s="47"/>
    </row>
    <row r="785" spans="1:21" s="25" customFormat="1" x14ac:dyDescent="0.25">
      <c r="A785" s="24"/>
      <c r="F785" s="47"/>
      <c r="K785" s="47"/>
      <c r="P785" s="47"/>
      <c r="U785" s="47"/>
    </row>
    <row r="786" spans="1:21" s="25" customFormat="1" x14ac:dyDescent="0.25">
      <c r="A786" s="24"/>
      <c r="F786" s="47"/>
      <c r="K786" s="47"/>
      <c r="P786" s="47"/>
      <c r="U786" s="47"/>
    </row>
    <row r="787" spans="1:21" s="25" customFormat="1" x14ac:dyDescent="0.25">
      <c r="A787" s="24"/>
      <c r="F787" s="47"/>
      <c r="K787" s="47"/>
      <c r="P787" s="47"/>
      <c r="U787" s="47"/>
    </row>
    <row r="788" spans="1:21" s="25" customFormat="1" x14ac:dyDescent="0.25">
      <c r="A788" s="24"/>
      <c r="F788" s="47"/>
      <c r="K788" s="47"/>
      <c r="P788" s="47"/>
      <c r="U788" s="47"/>
    </row>
    <row r="789" spans="1:21" s="25" customFormat="1" x14ac:dyDescent="0.25">
      <c r="A789" s="24"/>
      <c r="F789" s="47"/>
      <c r="K789" s="47"/>
      <c r="P789" s="47"/>
      <c r="U789" s="47"/>
    </row>
    <row r="790" spans="1:21" s="25" customFormat="1" x14ac:dyDescent="0.25">
      <c r="A790" s="24"/>
      <c r="F790" s="47"/>
      <c r="K790" s="47"/>
      <c r="P790" s="47"/>
      <c r="U790" s="47"/>
    </row>
    <row r="791" spans="1:21" s="25" customFormat="1" x14ac:dyDescent="0.25">
      <c r="A791" s="24"/>
      <c r="F791" s="47"/>
      <c r="K791" s="47"/>
      <c r="P791" s="47"/>
      <c r="U791" s="47"/>
    </row>
    <row r="792" spans="1:21" s="25" customFormat="1" x14ac:dyDescent="0.25">
      <c r="A792" s="24"/>
      <c r="F792" s="47"/>
      <c r="K792" s="47"/>
      <c r="P792" s="47"/>
      <c r="U792" s="47"/>
    </row>
    <row r="793" spans="1:21" s="25" customFormat="1" x14ac:dyDescent="0.25">
      <c r="A793" s="24"/>
      <c r="F793" s="47"/>
      <c r="K793" s="47"/>
      <c r="P793" s="47"/>
      <c r="U793" s="47"/>
    </row>
    <row r="794" spans="1:21" s="25" customFormat="1" x14ac:dyDescent="0.25">
      <c r="A794" s="24"/>
      <c r="F794" s="47"/>
      <c r="K794" s="47"/>
      <c r="P794" s="47"/>
      <c r="U794" s="47"/>
    </row>
    <row r="795" spans="1:21" s="25" customFormat="1" x14ac:dyDescent="0.25">
      <c r="A795" s="24"/>
      <c r="F795" s="47"/>
      <c r="K795" s="47"/>
      <c r="P795" s="47"/>
      <c r="U795" s="47"/>
    </row>
    <row r="796" spans="1:21" s="25" customFormat="1" x14ac:dyDescent="0.25">
      <c r="A796" s="24"/>
      <c r="F796" s="47"/>
      <c r="K796" s="47"/>
      <c r="P796" s="47"/>
      <c r="U796" s="47"/>
    </row>
    <row r="797" spans="1:21" s="25" customFormat="1" x14ac:dyDescent="0.25">
      <c r="A797" s="24"/>
      <c r="F797" s="47"/>
      <c r="K797" s="47"/>
      <c r="P797" s="47"/>
      <c r="U797" s="47"/>
    </row>
    <row r="798" spans="1:21" s="25" customFormat="1" x14ac:dyDescent="0.25">
      <c r="A798" s="24"/>
      <c r="F798" s="47"/>
      <c r="K798" s="47"/>
      <c r="P798" s="47"/>
      <c r="U798" s="47"/>
    </row>
    <row r="799" spans="1:21" s="25" customFormat="1" x14ac:dyDescent="0.25">
      <c r="A799" s="24"/>
      <c r="F799" s="47"/>
      <c r="K799" s="47"/>
      <c r="P799" s="47"/>
      <c r="U799" s="47"/>
    </row>
    <row r="800" spans="1:21" s="25" customFormat="1" x14ac:dyDescent="0.25">
      <c r="A800" s="24"/>
      <c r="F800" s="47"/>
      <c r="K800" s="47"/>
      <c r="P800" s="47"/>
      <c r="U800" s="47"/>
    </row>
    <row r="801" spans="1:21" s="25" customFormat="1" x14ac:dyDescent="0.25">
      <c r="A801" s="24"/>
      <c r="F801" s="47"/>
      <c r="K801" s="47"/>
      <c r="P801" s="47"/>
      <c r="U801" s="47"/>
    </row>
    <row r="802" spans="1:21" s="25" customFormat="1" x14ac:dyDescent="0.25">
      <c r="A802" s="24"/>
      <c r="F802" s="47"/>
      <c r="K802" s="47"/>
      <c r="P802" s="47"/>
      <c r="U802" s="47"/>
    </row>
    <row r="803" spans="1:21" s="25" customFormat="1" x14ac:dyDescent="0.25">
      <c r="A803" s="24"/>
      <c r="F803" s="47"/>
      <c r="K803" s="47"/>
      <c r="P803" s="47"/>
      <c r="U803" s="47"/>
    </row>
    <row r="804" spans="1:21" s="25" customFormat="1" x14ac:dyDescent="0.25">
      <c r="A804" s="24"/>
      <c r="F804" s="47"/>
      <c r="K804" s="47"/>
      <c r="P804" s="47"/>
      <c r="U804" s="47"/>
    </row>
    <row r="805" spans="1:21" s="25" customFormat="1" x14ac:dyDescent="0.25">
      <c r="A805" s="24"/>
      <c r="F805" s="47"/>
      <c r="K805" s="47"/>
      <c r="P805" s="47"/>
      <c r="U805" s="47"/>
    </row>
    <row r="806" spans="1:21" s="25" customFormat="1" x14ac:dyDescent="0.25">
      <c r="A806" s="24"/>
      <c r="F806" s="47"/>
      <c r="K806" s="47"/>
      <c r="P806" s="47"/>
      <c r="U806" s="47"/>
    </row>
    <row r="807" spans="1:21" s="25" customFormat="1" x14ac:dyDescent="0.25">
      <c r="A807" s="24"/>
      <c r="F807" s="47"/>
      <c r="K807" s="47"/>
      <c r="P807" s="47"/>
      <c r="U807" s="47"/>
    </row>
    <row r="808" spans="1:21" s="25" customFormat="1" x14ac:dyDescent="0.25">
      <c r="A808" s="24"/>
      <c r="F808" s="47"/>
      <c r="K808" s="47"/>
      <c r="P808" s="47"/>
      <c r="U808" s="47"/>
    </row>
    <row r="809" spans="1:21" s="25" customFormat="1" x14ac:dyDescent="0.25">
      <c r="A809" s="24"/>
      <c r="F809" s="47"/>
      <c r="K809" s="47"/>
      <c r="P809" s="47"/>
      <c r="U809" s="47"/>
    </row>
    <row r="810" spans="1:21" s="25" customFormat="1" x14ac:dyDescent="0.25">
      <c r="A810" s="24"/>
      <c r="F810" s="47"/>
      <c r="K810" s="47"/>
      <c r="P810" s="47"/>
      <c r="U810" s="47"/>
    </row>
    <row r="811" spans="1:21" s="25" customFormat="1" x14ac:dyDescent="0.25">
      <c r="A811" s="24"/>
      <c r="F811" s="47"/>
      <c r="K811" s="47"/>
      <c r="P811" s="47"/>
      <c r="U811" s="47"/>
    </row>
    <row r="812" spans="1:21" s="25" customFormat="1" x14ac:dyDescent="0.25">
      <c r="A812" s="24"/>
      <c r="F812" s="47"/>
      <c r="K812" s="47"/>
      <c r="P812" s="47"/>
      <c r="U812" s="47"/>
    </row>
    <row r="813" spans="1:21" s="25" customFormat="1" x14ac:dyDescent="0.25">
      <c r="A813" s="24"/>
      <c r="F813" s="47"/>
      <c r="K813" s="47"/>
      <c r="P813" s="47"/>
      <c r="U813" s="47"/>
    </row>
    <row r="814" spans="1:21" s="25" customFormat="1" x14ac:dyDescent="0.25">
      <c r="A814" s="24"/>
      <c r="F814" s="47"/>
      <c r="K814" s="47"/>
      <c r="P814" s="47"/>
      <c r="U814" s="47"/>
    </row>
    <row r="815" spans="1:21" s="25" customFormat="1" x14ac:dyDescent="0.25">
      <c r="A815" s="24"/>
      <c r="F815" s="47"/>
      <c r="K815" s="47"/>
      <c r="P815" s="47"/>
      <c r="U815" s="47"/>
    </row>
    <row r="816" spans="1:21" s="25" customFormat="1" x14ac:dyDescent="0.25">
      <c r="A816" s="24"/>
      <c r="F816" s="47"/>
      <c r="K816" s="47"/>
      <c r="P816" s="47"/>
      <c r="U816" s="47"/>
    </row>
    <row r="817" spans="1:21" s="25" customFormat="1" x14ac:dyDescent="0.25">
      <c r="A817" s="24"/>
      <c r="F817" s="47"/>
      <c r="K817" s="47"/>
      <c r="P817" s="47"/>
      <c r="U817" s="47"/>
    </row>
    <row r="818" spans="1:21" s="25" customFormat="1" x14ac:dyDescent="0.25">
      <c r="A818" s="24"/>
      <c r="F818" s="47"/>
      <c r="K818" s="47"/>
      <c r="P818" s="47"/>
      <c r="U818" s="47"/>
    </row>
    <row r="819" spans="1:21" s="25" customFormat="1" x14ac:dyDescent="0.25">
      <c r="A819" s="24"/>
      <c r="F819" s="47"/>
      <c r="K819" s="47"/>
      <c r="P819" s="47"/>
      <c r="U819" s="47"/>
    </row>
    <row r="820" spans="1:21" s="25" customFormat="1" x14ac:dyDescent="0.25">
      <c r="A820" s="24"/>
      <c r="F820" s="47"/>
      <c r="K820" s="47"/>
      <c r="P820" s="47"/>
      <c r="U820" s="47"/>
    </row>
    <row r="821" spans="1:21" s="25" customFormat="1" x14ac:dyDescent="0.25">
      <c r="A821" s="24"/>
      <c r="F821" s="47"/>
      <c r="K821" s="47"/>
      <c r="P821" s="47"/>
      <c r="U821" s="47"/>
    </row>
    <row r="822" spans="1:21" s="25" customFormat="1" x14ac:dyDescent="0.25">
      <c r="A822" s="24"/>
      <c r="F822" s="47"/>
      <c r="K822" s="47"/>
      <c r="P822" s="47"/>
      <c r="U822" s="47"/>
    </row>
    <row r="823" spans="1:21" s="25" customFormat="1" x14ac:dyDescent="0.25">
      <c r="A823" s="24"/>
      <c r="F823" s="47"/>
      <c r="K823" s="47"/>
      <c r="P823" s="47"/>
      <c r="U823" s="47"/>
    </row>
    <row r="824" spans="1:21" s="25" customFormat="1" x14ac:dyDescent="0.25">
      <c r="A824" s="24"/>
      <c r="F824" s="47"/>
      <c r="K824" s="47"/>
      <c r="P824" s="47"/>
      <c r="U824" s="47"/>
    </row>
    <row r="825" spans="1:21" s="25" customFormat="1" x14ac:dyDescent="0.25">
      <c r="A825" s="24"/>
      <c r="F825" s="47"/>
      <c r="K825" s="47"/>
      <c r="P825" s="47"/>
      <c r="U825" s="47"/>
    </row>
    <row r="826" spans="1:21" s="25" customFormat="1" x14ac:dyDescent="0.25">
      <c r="A826" s="24"/>
      <c r="F826" s="47"/>
      <c r="K826" s="47"/>
      <c r="P826" s="47"/>
      <c r="U826" s="47"/>
    </row>
    <row r="827" spans="1:21" s="25" customFormat="1" x14ac:dyDescent="0.25">
      <c r="A827" s="24"/>
      <c r="F827" s="47"/>
      <c r="K827" s="47"/>
      <c r="P827" s="47"/>
      <c r="U827" s="47"/>
    </row>
    <row r="828" spans="1:21" s="25" customFormat="1" x14ac:dyDescent="0.25">
      <c r="A828" s="24"/>
      <c r="F828" s="47"/>
      <c r="K828" s="47"/>
      <c r="P828" s="47"/>
      <c r="U828" s="47"/>
    </row>
    <row r="829" spans="1:21" s="25" customFormat="1" x14ac:dyDescent="0.25">
      <c r="A829" s="24"/>
      <c r="F829" s="47"/>
      <c r="K829" s="47"/>
      <c r="P829" s="47"/>
      <c r="U829" s="47"/>
    </row>
    <row r="830" spans="1:21" s="25" customFormat="1" x14ac:dyDescent="0.25">
      <c r="A830" s="24"/>
      <c r="F830" s="47"/>
      <c r="K830" s="47"/>
      <c r="P830" s="47"/>
      <c r="U830" s="47"/>
    </row>
    <row r="831" spans="1:21" s="25" customFormat="1" x14ac:dyDescent="0.25">
      <c r="A831" s="24"/>
      <c r="F831" s="47"/>
      <c r="K831" s="47"/>
      <c r="P831" s="47"/>
      <c r="U831" s="47"/>
    </row>
    <row r="832" spans="1:21" s="25" customFormat="1" x14ac:dyDescent="0.25">
      <c r="A832" s="24"/>
      <c r="F832" s="47"/>
      <c r="K832" s="47"/>
      <c r="P832" s="47"/>
      <c r="U832" s="47"/>
    </row>
    <row r="833" spans="1:21" s="25" customFormat="1" x14ac:dyDescent="0.25">
      <c r="A833" s="24"/>
      <c r="F833" s="47"/>
      <c r="K833" s="47"/>
      <c r="P833" s="47"/>
      <c r="U833" s="47"/>
    </row>
    <row r="834" spans="1:21" s="25" customFormat="1" x14ac:dyDescent="0.25">
      <c r="A834" s="24"/>
      <c r="F834" s="47"/>
      <c r="K834" s="47"/>
      <c r="P834" s="47"/>
      <c r="U834" s="47"/>
    </row>
    <row r="835" spans="1:21" s="25" customFormat="1" x14ac:dyDescent="0.25">
      <c r="A835" s="24"/>
      <c r="F835" s="47"/>
      <c r="K835" s="47"/>
      <c r="P835" s="47"/>
      <c r="U835" s="47"/>
    </row>
    <row r="836" spans="1:21" s="25" customFormat="1" x14ac:dyDescent="0.25">
      <c r="A836" s="24"/>
      <c r="F836" s="47"/>
      <c r="K836" s="47"/>
      <c r="P836" s="47"/>
      <c r="U836" s="47"/>
    </row>
    <row r="837" spans="1:21" s="25" customFormat="1" x14ac:dyDescent="0.25">
      <c r="A837" s="24"/>
      <c r="F837" s="47"/>
      <c r="K837" s="47"/>
      <c r="P837" s="47"/>
      <c r="U837" s="47"/>
    </row>
    <row r="838" spans="1:21" s="25" customFormat="1" x14ac:dyDescent="0.25">
      <c r="A838" s="24"/>
      <c r="F838" s="47"/>
      <c r="K838" s="47"/>
      <c r="P838" s="47"/>
      <c r="U838" s="47"/>
    </row>
    <row r="839" spans="1:21" s="25" customFormat="1" x14ac:dyDescent="0.25">
      <c r="A839" s="24"/>
      <c r="F839" s="47"/>
      <c r="K839" s="47"/>
      <c r="P839" s="47"/>
      <c r="U839" s="47"/>
    </row>
    <row r="840" spans="1:21" s="25" customFormat="1" x14ac:dyDescent="0.25">
      <c r="A840" s="24"/>
      <c r="F840" s="47"/>
      <c r="K840" s="47"/>
      <c r="P840" s="47"/>
      <c r="U840" s="47"/>
    </row>
    <row r="841" spans="1:21" s="25" customFormat="1" x14ac:dyDescent="0.25">
      <c r="A841" s="24"/>
      <c r="F841" s="47"/>
      <c r="K841" s="47"/>
      <c r="P841" s="47"/>
      <c r="U841" s="47"/>
    </row>
    <row r="842" spans="1:21" s="25" customFormat="1" x14ac:dyDescent="0.25">
      <c r="A842" s="24"/>
      <c r="F842" s="47"/>
      <c r="K842" s="47"/>
      <c r="P842" s="47"/>
      <c r="U842" s="47"/>
    </row>
    <row r="843" spans="1:21" s="25" customFormat="1" x14ac:dyDescent="0.25">
      <c r="A843" s="24"/>
      <c r="F843" s="47"/>
      <c r="K843" s="47"/>
      <c r="P843" s="47"/>
      <c r="U843" s="47"/>
    </row>
    <row r="844" spans="1:21" s="25" customFormat="1" x14ac:dyDescent="0.25">
      <c r="A844" s="24"/>
      <c r="F844" s="47"/>
      <c r="K844" s="47"/>
      <c r="P844" s="47"/>
      <c r="U844" s="47"/>
    </row>
    <row r="845" spans="1:21" s="25" customFormat="1" x14ac:dyDescent="0.25">
      <c r="A845" s="24"/>
      <c r="F845" s="47"/>
      <c r="K845" s="47"/>
      <c r="P845" s="47"/>
      <c r="U845" s="47"/>
    </row>
    <row r="846" spans="1:21" s="25" customFormat="1" x14ac:dyDescent="0.25">
      <c r="A846" s="24"/>
      <c r="F846" s="47"/>
      <c r="K846" s="47"/>
      <c r="P846" s="47"/>
      <c r="U846" s="47"/>
    </row>
    <row r="847" spans="1:21" s="25" customFormat="1" x14ac:dyDescent="0.25">
      <c r="A847" s="24"/>
      <c r="F847" s="47"/>
      <c r="K847" s="47"/>
      <c r="P847" s="47"/>
      <c r="U847" s="47"/>
    </row>
    <row r="848" spans="1:21" s="25" customFormat="1" x14ac:dyDescent="0.25">
      <c r="A848" s="24"/>
      <c r="F848" s="47"/>
      <c r="K848" s="47"/>
      <c r="P848" s="47"/>
      <c r="U848" s="47"/>
    </row>
    <row r="849" spans="1:21" s="25" customFormat="1" x14ac:dyDescent="0.25">
      <c r="A849" s="24"/>
      <c r="F849" s="47"/>
      <c r="K849" s="47"/>
      <c r="P849" s="47"/>
      <c r="U849" s="47"/>
    </row>
    <row r="850" spans="1:21" s="25" customFormat="1" x14ac:dyDescent="0.25">
      <c r="A850" s="24"/>
      <c r="F850" s="47"/>
      <c r="K850" s="47"/>
      <c r="P850" s="47"/>
      <c r="U850" s="47"/>
    </row>
    <row r="851" spans="1:21" s="25" customFormat="1" x14ac:dyDescent="0.25">
      <c r="A851" s="24"/>
      <c r="F851" s="47"/>
      <c r="K851" s="47"/>
      <c r="P851" s="47"/>
      <c r="U851" s="47"/>
    </row>
    <row r="852" spans="1:21" s="25" customFormat="1" x14ac:dyDescent="0.25">
      <c r="A852" s="24"/>
      <c r="F852" s="47"/>
      <c r="K852" s="47"/>
      <c r="P852" s="47"/>
      <c r="U852" s="47"/>
    </row>
    <row r="853" spans="1:21" s="25" customFormat="1" x14ac:dyDescent="0.25">
      <c r="A853" s="24"/>
      <c r="F853" s="47"/>
      <c r="K853" s="47"/>
      <c r="P853" s="47"/>
      <c r="U853" s="47"/>
    </row>
    <row r="854" spans="1:21" s="25" customFormat="1" x14ac:dyDescent="0.25">
      <c r="A854" s="24"/>
      <c r="F854" s="47"/>
      <c r="K854" s="47"/>
      <c r="P854" s="47"/>
      <c r="U854" s="47"/>
    </row>
    <row r="855" spans="1:21" s="25" customFormat="1" x14ac:dyDescent="0.25">
      <c r="A855" s="24"/>
      <c r="F855" s="47"/>
      <c r="K855" s="47"/>
      <c r="P855" s="47"/>
      <c r="U855" s="47"/>
    </row>
    <row r="856" spans="1:21" s="25" customFormat="1" x14ac:dyDescent="0.25">
      <c r="A856" s="24"/>
      <c r="F856" s="47"/>
      <c r="K856" s="47"/>
      <c r="P856" s="47"/>
      <c r="U856" s="47"/>
    </row>
    <row r="857" spans="1:21" s="25" customFormat="1" x14ac:dyDescent="0.25">
      <c r="A857" s="24"/>
      <c r="F857" s="47"/>
      <c r="K857" s="47"/>
      <c r="P857" s="47"/>
      <c r="U857" s="47"/>
    </row>
    <row r="858" spans="1:21" s="25" customFormat="1" x14ac:dyDescent="0.25">
      <c r="A858" s="24"/>
      <c r="F858" s="47"/>
      <c r="K858" s="47"/>
      <c r="P858" s="47"/>
      <c r="U858" s="47"/>
    </row>
    <row r="859" spans="1:21" s="25" customFormat="1" x14ac:dyDescent="0.25">
      <c r="A859" s="24"/>
      <c r="F859" s="47"/>
      <c r="K859" s="47"/>
      <c r="P859" s="47"/>
      <c r="U859" s="47"/>
    </row>
    <row r="860" spans="1:21" s="25" customFormat="1" x14ac:dyDescent="0.25">
      <c r="A860" s="24"/>
      <c r="F860" s="47"/>
      <c r="K860" s="47"/>
      <c r="P860" s="47"/>
      <c r="U860" s="47"/>
    </row>
    <row r="861" spans="1:21" s="25" customFormat="1" x14ac:dyDescent="0.25">
      <c r="A861" s="24"/>
      <c r="F861" s="47"/>
      <c r="K861" s="47"/>
      <c r="P861" s="47"/>
      <c r="U861" s="47"/>
    </row>
    <row r="862" spans="1:21" s="25" customFormat="1" x14ac:dyDescent="0.25">
      <c r="A862" s="24"/>
      <c r="F862" s="47"/>
      <c r="K862" s="47"/>
      <c r="P862" s="47"/>
      <c r="U862" s="47"/>
    </row>
    <row r="863" spans="1:21" s="25" customFormat="1" x14ac:dyDescent="0.25">
      <c r="A863" s="24"/>
      <c r="F863" s="47"/>
      <c r="K863" s="47"/>
      <c r="P863" s="47"/>
      <c r="U863" s="47"/>
    </row>
    <row r="864" spans="1:21" s="25" customFormat="1" x14ac:dyDescent="0.25">
      <c r="A864" s="24"/>
      <c r="F864" s="47"/>
      <c r="K864" s="47"/>
      <c r="P864" s="47"/>
      <c r="U864" s="47"/>
    </row>
    <row r="865" spans="1:21" s="25" customFormat="1" x14ac:dyDescent="0.25">
      <c r="A865" s="24"/>
      <c r="F865" s="47"/>
      <c r="K865" s="47"/>
      <c r="P865" s="47"/>
      <c r="U865" s="47"/>
    </row>
    <row r="866" spans="1:21" s="25" customFormat="1" x14ac:dyDescent="0.25">
      <c r="A866" s="24"/>
      <c r="F866" s="47"/>
      <c r="K866" s="47"/>
      <c r="P866" s="47"/>
      <c r="U866" s="47"/>
    </row>
    <row r="867" spans="1:21" s="25" customFormat="1" x14ac:dyDescent="0.25">
      <c r="A867" s="24"/>
      <c r="F867" s="47"/>
      <c r="K867" s="47"/>
      <c r="P867" s="47"/>
      <c r="U867" s="47"/>
    </row>
    <row r="868" spans="1:21" s="25" customFormat="1" x14ac:dyDescent="0.25">
      <c r="A868" s="24"/>
      <c r="F868" s="47"/>
      <c r="K868" s="47"/>
      <c r="P868" s="47"/>
      <c r="U868" s="47"/>
    </row>
    <row r="869" spans="1:21" s="25" customFormat="1" x14ac:dyDescent="0.25">
      <c r="A869" s="24"/>
      <c r="F869" s="47"/>
      <c r="K869" s="47"/>
      <c r="P869" s="47"/>
      <c r="U869" s="47"/>
    </row>
    <row r="870" spans="1:21" s="25" customFormat="1" x14ac:dyDescent="0.25">
      <c r="A870" s="24"/>
      <c r="F870" s="47"/>
      <c r="K870" s="47"/>
      <c r="P870" s="47"/>
      <c r="U870" s="47"/>
    </row>
    <row r="871" spans="1:21" s="25" customFormat="1" x14ac:dyDescent="0.25">
      <c r="A871" s="24"/>
      <c r="F871" s="47"/>
      <c r="K871" s="47"/>
      <c r="P871" s="47"/>
      <c r="U871" s="47"/>
    </row>
    <row r="872" spans="1:21" s="25" customFormat="1" x14ac:dyDescent="0.25">
      <c r="A872" s="24"/>
      <c r="F872" s="47"/>
      <c r="K872" s="47"/>
      <c r="P872" s="47"/>
      <c r="U872" s="47"/>
    </row>
    <row r="873" spans="1:21" s="25" customFormat="1" x14ac:dyDescent="0.25">
      <c r="A873" s="24"/>
      <c r="F873" s="47"/>
      <c r="K873" s="47"/>
      <c r="P873" s="47"/>
      <c r="U873" s="47"/>
    </row>
    <row r="874" spans="1:21" s="25" customFormat="1" x14ac:dyDescent="0.25">
      <c r="A874" s="24"/>
      <c r="F874" s="47"/>
      <c r="K874" s="47"/>
      <c r="P874" s="47"/>
      <c r="U874" s="47"/>
    </row>
    <row r="875" spans="1:21" s="25" customFormat="1" x14ac:dyDescent="0.25">
      <c r="A875" s="24"/>
      <c r="F875" s="47"/>
      <c r="K875" s="47"/>
      <c r="P875" s="47"/>
      <c r="U875" s="47"/>
    </row>
    <row r="876" spans="1:21" s="25" customFormat="1" x14ac:dyDescent="0.25">
      <c r="A876" s="24"/>
      <c r="F876" s="47"/>
      <c r="K876" s="47"/>
      <c r="P876" s="47"/>
      <c r="U876" s="47"/>
    </row>
    <row r="877" spans="1:21" s="25" customFormat="1" x14ac:dyDescent="0.25">
      <c r="A877" s="24"/>
      <c r="F877" s="47"/>
      <c r="K877" s="47"/>
      <c r="P877" s="47"/>
      <c r="U877" s="47"/>
    </row>
    <row r="878" spans="1:21" s="25" customFormat="1" x14ac:dyDescent="0.25">
      <c r="A878" s="24"/>
      <c r="F878" s="47"/>
      <c r="K878" s="47"/>
      <c r="P878" s="47"/>
      <c r="U878" s="47"/>
    </row>
    <row r="879" spans="1:21" s="25" customFormat="1" x14ac:dyDescent="0.25">
      <c r="A879" s="24"/>
      <c r="F879" s="47"/>
      <c r="K879" s="47"/>
      <c r="P879" s="47"/>
      <c r="U879" s="47"/>
    </row>
    <row r="880" spans="1:21" s="25" customFormat="1" x14ac:dyDescent="0.25">
      <c r="A880" s="24"/>
      <c r="F880" s="47"/>
      <c r="K880" s="47"/>
      <c r="P880" s="47"/>
      <c r="U880" s="47"/>
    </row>
    <row r="881" spans="1:21" s="25" customFormat="1" x14ac:dyDescent="0.25">
      <c r="A881" s="24"/>
      <c r="F881" s="47"/>
      <c r="K881" s="47"/>
      <c r="P881" s="47"/>
      <c r="U881" s="47"/>
    </row>
    <row r="882" spans="1:21" s="25" customFormat="1" x14ac:dyDescent="0.25">
      <c r="A882" s="24"/>
      <c r="F882" s="47"/>
      <c r="K882" s="47"/>
      <c r="P882" s="47"/>
      <c r="U882" s="47"/>
    </row>
    <row r="883" spans="1:21" s="25" customFormat="1" x14ac:dyDescent="0.25">
      <c r="A883" s="24"/>
      <c r="F883" s="47"/>
      <c r="K883" s="47"/>
      <c r="P883" s="47"/>
      <c r="U883" s="47"/>
    </row>
    <row r="884" spans="1:21" s="25" customFormat="1" x14ac:dyDescent="0.25">
      <c r="A884" s="24"/>
      <c r="F884" s="47"/>
      <c r="K884" s="47"/>
      <c r="P884" s="47"/>
      <c r="U884" s="47"/>
    </row>
    <row r="885" spans="1:21" s="25" customFormat="1" x14ac:dyDescent="0.25">
      <c r="A885" s="24"/>
      <c r="F885" s="47"/>
      <c r="K885" s="47"/>
      <c r="P885" s="47"/>
      <c r="U885" s="47"/>
    </row>
    <row r="886" spans="1:21" s="25" customFormat="1" x14ac:dyDescent="0.25">
      <c r="A886" s="24"/>
      <c r="F886" s="47"/>
      <c r="K886" s="47"/>
      <c r="P886" s="47"/>
      <c r="U886" s="47"/>
    </row>
    <row r="887" spans="1:21" s="25" customFormat="1" x14ac:dyDescent="0.25">
      <c r="A887" s="24"/>
      <c r="F887" s="47"/>
      <c r="K887" s="47"/>
      <c r="P887" s="47"/>
      <c r="U887" s="47"/>
    </row>
    <row r="888" spans="1:21" s="25" customFormat="1" x14ac:dyDescent="0.25">
      <c r="A888" s="24"/>
      <c r="F888" s="47"/>
      <c r="K888" s="47"/>
      <c r="P888" s="47"/>
      <c r="U888" s="47"/>
    </row>
    <row r="889" spans="1:21" s="25" customFormat="1" x14ac:dyDescent="0.25">
      <c r="A889" s="24"/>
      <c r="F889" s="47"/>
      <c r="K889" s="47"/>
      <c r="P889" s="47"/>
      <c r="U889" s="47"/>
    </row>
    <row r="890" spans="1:21" s="25" customFormat="1" x14ac:dyDescent="0.25">
      <c r="A890" s="24"/>
      <c r="F890" s="47"/>
      <c r="K890" s="47"/>
      <c r="P890" s="47"/>
      <c r="U890" s="47"/>
    </row>
    <row r="891" spans="1:21" s="25" customFormat="1" x14ac:dyDescent="0.25">
      <c r="A891" s="24"/>
      <c r="F891" s="47"/>
      <c r="K891" s="47"/>
      <c r="P891" s="47"/>
      <c r="U891" s="47"/>
    </row>
    <row r="892" spans="1:21" s="25" customFormat="1" x14ac:dyDescent="0.25">
      <c r="A892" s="24"/>
      <c r="F892" s="47"/>
      <c r="K892" s="47"/>
      <c r="P892" s="47"/>
      <c r="U892" s="47"/>
    </row>
    <row r="893" spans="1:21" s="25" customFormat="1" x14ac:dyDescent="0.25">
      <c r="A893" s="24"/>
      <c r="F893" s="47"/>
      <c r="K893" s="47"/>
      <c r="P893" s="47"/>
      <c r="U893" s="47"/>
    </row>
    <row r="894" spans="1:21" s="25" customFormat="1" x14ac:dyDescent="0.25">
      <c r="A894" s="24"/>
      <c r="F894" s="47"/>
      <c r="K894" s="47"/>
      <c r="P894" s="47"/>
      <c r="U894" s="47"/>
    </row>
    <row r="895" spans="1:21" s="25" customFormat="1" x14ac:dyDescent="0.25">
      <c r="A895" s="24"/>
      <c r="F895" s="47"/>
      <c r="K895" s="47"/>
      <c r="P895" s="47"/>
      <c r="U895" s="47"/>
    </row>
    <row r="896" spans="1:21" s="25" customFormat="1" x14ac:dyDescent="0.25">
      <c r="A896" s="24"/>
      <c r="F896" s="47"/>
      <c r="K896" s="47"/>
      <c r="P896" s="47"/>
      <c r="U896" s="47"/>
    </row>
    <row r="897" spans="1:21" s="25" customFormat="1" x14ac:dyDescent="0.25">
      <c r="A897" s="24"/>
      <c r="F897" s="47"/>
      <c r="K897" s="47"/>
      <c r="P897" s="47"/>
      <c r="U897" s="47"/>
    </row>
    <row r="898" spans="1:21" s="25" customFormat="1" x14ac:dyDescent="0.25">
      <c r="A898" s="24"/>
      <c r="F898" s="47"/>
      <c r="K898" s="47"/>
      <c r="P898" s="47"/>
      <c r="U898" s="47"/>
    </row>
    <row r="899" spans="1:21" s="25" customFormat="1" x14ac:dyDescent="0.25">
      <c r="A899" s="24"/>
      <c r="F899" s="47"/>
      <c r="K899" s="47"/>
      <c r="P899" s="47"/>
      <c r="U899" s="47"/>
    </row>
    <row r="900" spans="1:21" s="25" customFormat="1" x14ac:dyDescent="0.25">
      <c r="A900" s="24"/>
      <c r="F900" s="47"/>
      <c r="K900" s="47"/>
      <c r="P900" s="47"/>
      <c r="U900" s="47"/>
    </row>
    <row r="901" spans="1:21" s="25" customFormat="1" x14ac:dyDescent="0.25">
      <c r="A901" s="24"/>
      <c r="F901" s="47"/>
      <c r="K901" s="47"/>
      <c r="P901" s="47"/>
      <c r="U901" s="47"/>
    </row>
    <row r="902" spans="1:21" s="25" customFormat="1" x14ac:dyDescent="0.25">
      <c r="A902" s="24"/>
      <c r="F902" s="47"/>
      <c r="K902" s="47"/>
      <c r="P902" s="47"/>
      <c r="U902" s="47"/>
    </row>
    <row r="903" spans="1:21" s="25" customFormat="1" x14ac:dyDescent="0.25">
      <c r="A903" s="24"/>
      <c r="F903" s="47"/>
      <c r="K903" s="47"/>
      <c r="P903" s="47"/>
      <c r="U903" s="47"/>
    </row>
    <row r="904" spans="1:21" s="25" customFormat="1" x14ac:dyDescent="0.25">
      <c r="A904" s="24"/>
      <c r="F904" s="47"/>
      <c r="K904" s="47"/>
      <c r="P904" s="47"/>
      <c r="U904" s="47"/>
    </row>
    <row r="905" spans="1:21" s="25" customFormat="1" x14ac:dyDescent="0.25">
      <c r="A905" s="24"/>
      <c r="F905" s="47"/>
      <c r="K905" s="47"/>
      <c r="P905" s="47"/>
      <c r="U905" s="47"/>
    </row>
    <row r="906" spans="1:21" s="25" customFormat="1" x14ac:dyDescent="0.25">
      <c r="A906" s="24"/>
      <c r="F906" s="47"/>
      <c r="K906" s="47"/>
      <c r="P906" s="47"/>
      <c r="U906" s="47"/>
    </row>
    <row r="907" spans="1:21" s="25" customFormat="1" x14ac:dyDescent="0.25">
      <c r="A907" s="24"/>
      <c r="F907" s="47"/>
      <c r="K907" s="47"/>
      <c r="P907" s="47"/>
      <c r="U907" s="47"/>
    </row>
    <row r="908" spans="1:21" s="25" customFormat="1" x14ac:dyDescent="0.25">
      <c r="A908" s="24"/>
      <c r="F908" s="47"/>
      <c r="K908" s="47"/>
      <c r="P908" s="47"/>
      <c r="U908" s="47"/>
    </row>
    <row r="909" spans="1:21" s="25" customFormat="1" x14ac:dyDescent="0.25">
      <c r="A909" s="24"/>
      <c r="F909" s="47"/>
      <c r="K909" s="47"/>
      <c r="P909" s="47"/>
      <c r="U909" s="47"/>
    </row>
    <row r="910" spans="1:21" s="25" customFormat="1" x14ac:dyDescent="0.25">
      <c r="A910" s="24"/>
      <c r="F910" s="47"/>
      <c r="K910" s="47"/>
      <c r="P910" s="47"/>
      <c r="U910" s="47"/>
    </row>
    <row r="911" spans="1:21" s="25" customFormat="1" x14ac:dyDescent="0.25">
      <c r="A911" s="24"/>
      <c r="F911" s="47"/>
      <c r="K911" s="47"/>
      <c r="P911" s="47"/>
      <c r="U911" s="47"/>
    </row>
    <row r="912" spans="1:21" s="25" customFormat="1" x14ac:dyDescent="0.25">
      <c r="A912" s="24"/>
      <c r="F912" s="47"/>
      <c r="K912" s="47"/>
      <c r="P912" s="47"/>
      <c r="U912" s="47"/>
    </row>
    <row r="913" spans="1:21" s="25" customFormat="1" x14ac:dyDescent="0.25">
      <c r="A913" s="24"/>
      <c r="F913" s="47"/>
      <c r="K913" s="47"/>
      <c r="P913" s="47"/>
      <c r="U913" s="47"/>
    </row>
    <row r="914" spans="1:21" s="25" customFormat="1" x14ac:dyDescent="0.25">
      <c r="A914" s="24"/>
      <c r="F914" s="47"/>
      <c r="K914" s="47"/>
      <c r="P914" s="47"/>
      <c r="U914" s="47"/>
    </row>
    <row r="915" spans="1:21" s="25" customFormat="1" x14ac:dyDescent="0.25">
      <c r="A915" s="24"/>
      <c r="F915" s="47"/>
      <c r="K915" s="47"/>
      <c r="P915" s="47"/>
      <c r="U915" s="47"/>
    </row>
    <row r="916" spans="1:21" s="25" customFormat="1" x14ac:dyDescent="0.25">
      <c r="A916" s="24"/>
      <c r="F916" s="47"/>
      <c r="K916" s="47"/>
      <c r="P916" s="47"/>
      <c r="U916" s="47"/>
    </row>
    <row r="917" spans="1:21" s="25" customFormat="1" x14ac:dyDescent="0.25">
      <c r="A917" s="24"/>
      <c r="F917" s="47"/>
      <c r="K917" s="47"/>
      <c r="P917" s="47"/>
      <c r="U917" s="47"/>
    </row>
    <row r="918" spans="1:21" s="25" customFormat="1" x14ac:dyDescent="0.25">
      <c r="A918" s="24"/>
      <c r="F918" s="47"/>
      <c r="K918" s="47"/>
      <c r="P918" s="47"/>
      <c r="U918" s="47"/>
    </row>
    <row r="919" spans="1:21" s="25" customFormat="1" x14ac:dyDescent="0.25">
      <c r="A919" s="24"/>
      <c r="F919" s="47"/>
      <c r="K919" s="47"/>
      <c r="P919" s="47"/>
      <c r="U919" s="47"/>
    </row>
    <row r="920" spans="1:21" s="25" customFormat="1" x14ac:dyDescent="0.25">
      <c r="A920" s="24"/>
      <c r="F920" s="47"/>
      <c r="K920" s="47"/>
      <c r="P920" s="47"/>
      <c r="U920" s="47"/>
    </row>
    <row r="921" spans="1:21" s="25" customFormat="1" x14ac:dyDescent="0.25">
      <c r="A921" s="24"/>
      <c r="F921" s="47"/>
      <c r="K921" s="47"/>
      <c r="P921" s="47"/>
      <c r="U921" s="47"/>
    </row>
    <row r="922" spans="1:21" s="25" customFormat="1" x14ac:dyDescent="0.25">
      <c r="A922" s="24"/>
      <c r="F922" s="47"/>
      <c r="K922" s="47"/>
      <c r="P922" s="47"/>
      <c r="U922" s="47"/>
    </row>
    <row r="923" spans="1:21" s="25" customFormat="1" x14ac:dyDescent="0.25">
      <c r="A923" s="24"/>
      <c r="F923" s="47"/>
      <c r="K923" s="47"/>
      <c r="P923" s="47"/>
      <c r="U923" s="47"/>
    </row>
    <row r="924" spans="1:21" s="25" customFormat="1" x14ac:dyDescent="0.25">
      <c r="A924" s="24"/>
      <c r="F924" s="47"/>
      <c r="K924" s="47"/>
      <c r="P924" s="47"/>
      <c r="U924" s="47"/>
    </row>
    <row r="925" spans="1:21" s="25" customFormat="1" x14ac:dyDescent="0.25">
      <c r="A925" s="24"/>
      <c r="F925" s="47"/>
      <c r="K925" s="47"/>
      <c r="P925" s="47"/>
      <c r="U925" s="47"/>
    </row>
    <row r="926" spans="1:21" s="25" customFormat="1" x14ac:dyDescent="0.25">
      <c r="A926" s="24"/>
      <c r="F926" s="47"/>
      <c r="K926" s="47"/>
      <c r="P926" s="47"/>
      <c r="U926" s="47"/>
    </row>
    <row r="927" spans="1:21" s="25" customFormat="1" x14ac:dyDescent="0.25">
      <c r="A927" s="24"/>
      <c r="F927" s="47"/>
      <c r="K927" s="47"/>
      <c r="P927" s="47"/>
      <c r="U927" s="47"/>
    </row>
    <row r="928" spans="1:21" s="25" customFormat="1" x14ac:dyDescent="0.25">
      <c r="A928" s="24"/>
      <c r="F928" s="47"/>
      <c r="K928" s="47"/>
      <c r="P928" s="47"/>
      <c r="U928" s="47"/>
    </row>
    <row r="929" spans="1:21" s="25" customFormat="1" x14ac:dyDescent="0.25">
      <c r="A929" s="24"/>
      <c r="F929" s="47"/>
      <c r="K929" s="47"/>
      <c r="P929" s="47"/>
      <c r="U929" s="47"/>
    </row>
    <row r="930" spans="1:21" s="25" customFormat="1" x14ac:dyDescent="0.25">
      <c r="A930" s="24"/>
      <c r="F930" s="47"/>
      <c r="K930" s="47"/>
      <c r="P930" s="47"/>
      <c r="U930" s="47"/>
    </row>
    <row r="931" spans="1:21" s="25" customFormat="1" x14ac:dyDescent="0.25">
      <c r="A931" s="24"/>
      <c r="F931" s="47"/>
      <c r="K931" s="47"/>
      <c r="P931" s="47"/>
      <c r="U931" s="47"/>
    </row>
    <row r="932" spans="1:21" s="25" customFormat="1" x14ac:dyDescent="0.25">
      <c r="A932" s="24"/>
      <c r="F932" s="47"/>
      <c r="K932" s="47"/>
      <c r="P932" s="47"/>
      <c r="U932" s="47"/>
    </row>
    <row r="933" spans="1:21" s="25" customFormat="1" x14ac:dyDescent="0.25">
      <c r="A933" s="24"/>
      <c r="F933" s="47"/>
      <c r="K933" s="47"/>
      <c r="P933" s="47"/>
      <c r="U933" s="47"/>
    </row>
    <row r="934" spans="1:21" s="25" customFormat="1" x14ac:dyDescent="0.25">
      <c r="A934" s="24"/>
      <c r="F934" s="47"/>
      <c r="K934" s="47"/>
      <c r="P934" s="47"/>
      <c r="U934" s="47"/>
    </row>
    <row r="935" spans="1:21" s="25" customFormat="1" x14ac:dyDescent="0.25">
      <c r="A935" s="24"/>
      <c r="F935" s="47"/>
      <c r="K935" s="47"/>
      <c r="P935" s="47"/>
      <c r="U935" s="47"/>
    </row>
    <row r="936" spans="1:21" s="25" customFormat="1" x14ac:dyDescent="0.25">
      <c r="A936" s="24"/>
      <c r="F936" s="47"/>
      <c r="K936" s="47"/>
      <c r="P936" s="47"/>
      <c r="U936" s="47"/>
    </row>
    <row r="937" spans="1:21" s="25" customFormat="1" x14ac:dyDescent="0.25">
      <c r="A937" s="24"/>
      <c r="F937" s="47"/>
      <c r="K937" s="47"/>
      <c r="P937" s="47"/>
      <c r="U937" s="47"/>
    </row>
    <row r="938" spans="1:21" s="25" customFormat="1" x14ac:dyDescent="0.25">
      <c r="A938" s="24"/>
      <c r="F938" s="47"/>
      <c r="K938" s="47"/>
      <c r="P938" s="47"/>
      <c r="U938" s="47"/>
    </row>
    <row r="939" spans="1:21" s="25" customFormat="1" x14ac:dyDescent="0.25">
      <c r="A939" s="24"/>
      <c r="F939" s="47"/>
      <c r="K939" s="47"/>
      <c r="P939" s="47"/>
      <c r="U939" s="47"/>
    </row>
    <row r="940" spans="1:21" s="25" customFormat="1" x14ac:dyDescent="0.25">
      <c r="A940" s="24"/>
      <c r="F940" s="47"/>
      <c r="K940" s="47"/>
      <c r="P940" s="47"/>
      <c r="U940" s="47"/>
    </row>
    <row r="941" spans="1:21" s="25" customFormat="1" x14ac:dyDescent="0.25">
      <c r="A941" s="24"/>
      <c r="F941" s="47"/>
      <c r="K941" s="47"/>
      <c r="P941" s="47"/>
      <c r="U941" s="47"/>
    </row>
    <row r="942" spans="1:21" s="25" customFormat="1" x14ac:dyDescent="0.25">
      <c r="A942" s="24"/>
      <c r="F942" s="47"/>
      <c r="K942" s="47"/>
      <c r="P942" s="47"/>
      <c r="U942" s="47"/>
    </row>
    <row r="943" spans="1:21" s="25" customFormat="1" x14ac:dyDescent="0.25">
      <c r="A943" s="24"/>
      <c r="F943" s="47"/>
      <c r="K943" s="47"/>
      <c r="P943" s="47"/>
      <c r="U943" s="47"/>
    </row>
    <row r="944" spans="1:21" s="25" customFormat="1" x14ac:dyDescent="0.25">
      <c r="A944" s="24"/>
      <c r="F944" s="47"/>
      <c r="K944" s="47"/>
      <c r="P944" s="47"/>
      <c r="U944" s="47"/>
    </row>
    <row r="945" spans="1:21" s="25" customFormat="1" x14ac:dyDescent="0.25">
      <c r="A945" s="24"/>
      <c r="F945" s="47"/>
      <c r="K945" s="47"/>
      <c r="P945" s="47"/>
      <c r="U945" s="47"/>
    </row>
    <row r="946" spans="1:21" s="25" customFormat="1" x14ac:dyDescent="0.25">
      <c r="A946" s="24"/>
      <c r="F946" s="47"/>
      <c r="K946" s="47"/>
      <c r="P946" s="47"/>
      <c r="U946" s="47"/>
    </row>
    <row r="947" spans="1:21" s="25" customFormat="1" x14ac:dyDescent="0.25">
      <c r="A947" s="24"/>
      <c r="F947" s="47"/>
      <c r="K947" s="47"/>
      <c r="P947" s="47"/>
      <c r="U947" s="47"/>
    </row>
    <row r="948" spans="1:21" s="25" customFormat="1" x14ac:dyDescent="0.25">
      <c r="A948" s="24"/>
      <c r="F948" s="47"/>
      <c r="K948" s="47"/>
      <c r="P948" s="47"/>
      <c r="U948" s="47"/>
    </row>
    <row r="949" spans="1:21" s="25" customFormat="1" x14ac:dyDescent="0.25">
      <c r="A949" s="24"/>
      <c r="F949" s="47"/>
      <c r="K949" s="47"/>
      <c r="P949" s="47"/>
      <c r="U949" s="47"/>
    </row>
    <row r="950" spans="1:21" s="25" customFormat="1" x14ac:dyDescent="0.25">
      <c r="A950" s="24"/>
      <c r="F950" s="47"/>
      <c r="K950" s="47"/>
      <c r="P950" s="47"/>
      <c r="U950" s="47"/>
    </row>
    <row r="951" spans="1:21" s="25" customFormat="1" x14ac:dyDescent="0.25">
      <c r="A951" s="24"/>
      <c r="F951" s="47"/>
      <c r="K951" s="47"/>
      <c r="P951" s="47"/>
      <c r="U951" s="47"/>
    </row>
    <row r="952" spans="1:21" s="25" customFormat="1" x14ac:dyDescent="0.25">
      <c r="A952" s="24"/>
      <c r="F952" s="47"/>
      <c r="K952" s="47"/>
      <c r="P952" s="47"/>
      <c r="U952" s="47"/>
    </row>
    <row r="953" spans="1:21" s="25" customFormat="1" x14ac:dyDescent="0.25">
      <c r="A953" s="24"/>
      <c r="F953" s="47"/>
      <c r="K953" s="47"/>
      <c r="P953" s="47"/>
      <c r="U953" s="47"/>
    </row>
    <row r="954" spans="1:21" s="25" customFormat="1" x14ac:dyDescent="0.25">
      <c r="A954" s="24"/>
      <c r="F954" s="47"/>
      <c r="K954" s="47"/>
      <c r="P954" s="47"/>
      <c r="U954" s="47"/>
    </row>
    <row r="955" spans="1:21" s="25" customFormat="1" x14ac:dyDescent="0.25">
      <c r="A955" s="24"/>
      <c r="F955" s="47"/>
      <c r="K955" s="47"/>
      <c r="P955" s="47"/>
      <c r="U955" s="47"/>
    </row>
    <row r="956" spans="1:21" s="25" customFormat="1" x14ac:dyDescent="0.25">
      <c r="A956" s="24"/>
      <c r="F956" s="47"/>
      <c r="K956" s="47"/>
      <c r="P956" s="47"/>
      <c r="U956" s="47"/>
    </row>
    <row r="957" spans="1:21" s="25" customFormat="1" x14ac:dyDescent="0.25">
      <c r="A957" s="24"/>
      <c r="F957" s="47"/>
      <c r="K957" s="47"/>
      <c r="P957" s="47"/>
      <c r="U957" s="47"/>
    </row>
    <row r="958" spans="1:21" s="25" customFormat="1" x14ac:dyDescent="0.25">
      <c r="A958" s="24"/>
      <c r="F958" s="47"/>
      <c r="K958" s="47"/>
      <c r="P958" s="47"/>
      <c r="U958" s="47"/>
    </row>
    <row r="959" spans="1:21" s="25" customFormat="1" x14ac:dyDescent="0.25">
      <c r="A959" s="24"/>
      <c r="F959" s="47"/>
      <c r="K959" s="47"/>
      <c r="P959" s="47"/>
      <c r="U959" s="47"/>
    </row>
    <row r="960" spans="1:21" s="25" customFormat="1" x14ac:dyDescent="0.25">
      <c r="A960" s="24"/>
      <c r="F960" s="47"/>
      <c r="K960" s="47"/>
      <c r="P960" s="47"/>
      <c r="U960" s="47"/>
    </row>
    <row r="961" spans="1:21" s="25" customFormat="1" x14ac:dyDescent="0.25">
      <c r="A961" s="24"/>
      <c r="F961" s="47"/>
      <c r="K961" s="47"/>
      <c r="P961" s="47"/>
      <c r="U961" s="47"/>
    </row>
    <row r="962" spans="1:21" s="25" customFormat="1" x14ac:dyDescent="0.25">
      <c r="A962" s="24"/>
      <c r="F962" s="47"/>
      <c r="K962" s="47"/>
      <c r="P962" s="47"/>
      <c r="U962" s="47"/>
    </row>
    <row r="963" spans="1:21" s="25" customFormat="1" x14ac:dyDescent="0.25">
      <c r="A963" s="24"/>
      <c r="F963" s="47"/>
      <c r="K963" s="47"/>
      <c r="P963" s="47"/>
      <c r="U963" s="47"/>
    </row>
    <row r="964" spans="1:21" s="25" customFormat="1" x14ac:dyDescent="0.25">
      <c r="A964" s="24"/>
      <c r="F964" s="47"/>
      <c r="K964" s="47"/>
      <c r="P964" s="47"/>
      <c r="U964" s="47"/>
    </row>
    <row r="965" spans="1:21" s="25" customFormat="1" x14ac:dyDescent="0.25">
      <c r="A965" s="24"/>
      <c r="F965" s="47"/>
      <c r="K965" s="47"/>
      <c r="P965" s="47"/>
      <c r="U965" s="47"/>
    </row>
    <row r="966" spans="1:21" s="25" customFormat="1" x14ac:dyDescent="0.25">
      <c r="A966" s="24"/>
      <c r="F966" s="47"/>
      <c r="K966" s="47"/>
      <c r="P966" s="47"/>
      <c r="U966" s="47"/>
    </row>
    <row r="967" spans="1:21" s="25" customFormat="1" x14ac:dyDescent="0.25">
      <c r="A967" s="24"/>
      <c r="F967" s="47"/>
      <c r="K967" s="47"/>
      <c r="P967" s="47"/>
      <c r="U967" s="47"/>
    </row>
    <row r="968" spans="1:21" s="25" customFormat="1" x14ac:dyDescent="0.25">
      <c r="A968" s="24"/>
      <c r="F968" s="47"/>
      <c r="K968" s="47"/>
      <c r="P968" s="47"/>
      <c r="U968" s="47"/>
    </row>
    <row r="969" spans="1:21" s="25" customFormat="1" x14ac:dyDescent="0.25">
      <c r="A969" s="24"/>
      <c r="F969" s="47"/>
      <c r="K969" s="47"/>
      <c r="P969" s="47"/>
      <c r="U969" s="47"/>
    </row>
    <row r="970" spans="1:21" s="25" customFormat="1" x14ac:dyDescent="0.25">
      <c r="A970" s="24"/>
      <c r="F970" s="47"/>
      <c r="K970" s="47"/>
      <c r="P970" s="47"/>
      <c r="U970" s="47"/>
    </row>
    <row r="971" spans="1:21" s="25" customFormat="1" x14ac:dyDescent="0.25">
      <c r="A971" s="24"/>
      <c r="F971" s="47"/>
      <c r="K971" s="47"/>
      <c r="P971" s="47"/>
      <c r="U971" s="47"/>
    </row>
    <row r="972" spans="1:21" s="25" customFormat="1" x14ac:dyDescent="0.25">
      <c r="A972" s="24"/>
      <c r="F972" s="47"/>
      <c r="K972" s="47"/>
      <c r="P972" s="47"/>
      <c r="U972" s="47"/>
    </row>
    <row r="973" spans="1:21" s="25" customFormat="1" x14ac:dyDescent="0.25">
      <c r="A973" s="24"/>
      <c r="F973" s="47"/>
      <c r="K973" s="47"/>
      <c r="P973" s="47"/>
      <c r="U973" s="47"/>
    </row>
    <row r="974" spans="1:21" s="25" customFormat="1" x14ac:dyDescent="0.25">
      <c r="A974" s="24"/>
      <c r="F974" s="47"/>
      <c r="K974" s="47"/>
      <c r="P974" s="47"/>
      <c r="U974" s="47"/>
    </row>
    <row r="975" spans="1:21" s="25" customFormat="1" x14ac:dyDescent="0.25">
      <c r="A975" s="24"/>
      <c r="F975" s="47"/>
      <c r="K975" s="47"/>
      <c r="P975" s="47"/>
      <c r="U975" s="47"/>
    </row>
    <row r="976" spans="1:21" s="25" customFormat="1" x14ac:dyDescent="0.25">
      <c r="A976" s="24"/>
      <c r="F976" s="47"/>
      <c r="K976" s="47"/>
      <c r="P976" s="47"/>
      <c r="U976" s="47"/>
    </row>
    <row r="977" spans="1:21" s="25" customFormat="1" x14ac:dyDescent="0.25">
      <c r="A977" s="24"/>
      <c r="F977" s="47"/>
      <c r="K977" s="47"/>
      <c r="P977" s="47"/>
      <c r="U977" s="47"/>
    </row>
    <row r="978" spans="1:21" s="25" customFormat="1" x14ac:dyDescent="0.25">
      <c r="A978" s="24"/>
      <c r="F978" s="47"/>
      <c r="K978" s="47"/>
      <c r="P978" s="47"/>
      <c r="U978" s="47"/>
    </row>
    <row r="979" spans="1:21" s="25" customFormat="1" x14ac:dyDescent="0.25">
      <c r="A979" s="24"/>
      <c r="F979" s="47"/>
      <c r="K979" s="47"/>
      <c r="P979" s="47"/>
      <c r="U979" s="47"/>
    </row>
    <row r="980" spans="1:21" s="25" customFormat="1" x14ac:dyDescent="0.25">
      <c r="A980" s="24"/>
      <c r="F980" s="47"/>
      <c r="K980" s="47"/>
      <c r="P980" s="47"/>
      <c r="U980" s="47"/>
    </row>
    <row r="981" spans="1:21" s="25" customFormat="1" x14ac:dyDescent="0.25">
      <c r="A981" s="24"/>
      <c r="F981" s="47"/>
      <c r="K981" s="47"/>
      <c r="P981" s="47"/>
      <c r="U981" s="47"/>
    </row>
    <row r="982" spans="1:21" s="25" customFormat="1" x14ac:dyDescent="0.25">
      <c r="A982" s="24"/>
      <c r="F982" s="47"/>
      <c r="K982" s="47"/>
      <c r="P982" s="47"/>
      <c r="U982" s="47"/>
    </row>
    <row r="983" spans="1:21" s="25" customFormat="1" x14ac:dyDescent="0.25">
      <c r="A983" s="24"/>
      <c r="F983" s="47"/>
      <c r="K983" s="47"/>
      <c r="P983" s="47"/>
      <c r="U983" s="47"/>
    </row>
    <row r="984" spans="1:21" s="25" customFormat="1" x14ac:dyDescent="0.25">
      <c r="A984" s="24"/>
      <c r="F984" s="47"/>
      <c r="K984" s="47"/>
      <c r="P984" s="47"/>
      <c r="U984" s="47"/>
    </row>
    <row r="985" spans="1:21" s="25" customFormat="1" x14ac:dyDescent="0.25">
      <c r="A985" s="24"/>
      <c r="F985" s="47"/>
      <c r="K985" s="47"/>
      <c r="P985" s="47"/>
      <c r="U985" s="47"/>
    </row>
    <row r="986" spans="1:21" s="25" customFormat="1" x14ac:dyDescent="0.25">
      <c r="A986" s="24"/>
      <c r="F986" s="47"/>
      <c r="K986" s="47"/>
      <c r="P986" s="47"/>
      <c r="U986" s="47"/>
    </row>
    <row r="987" spans="1:21" s="25" customFormat="1" x14ac:dyDescent="0.25">
      <c r="A987" s="24"/>
      <c r="F987" s="47"/>
      <c r="K987" s="47"/>
      <c r="P987" s="47"/>
      <c r="U987" s="47"/>
    </row>
    <row r="988" spans="1:21" s="25" customFormat="1" x14ac:dyDescent="0.25">
      <c r="A988" s="24"/>
      <c r="F988" s="47"/>
      <c r="K988" s="47"/>
      <c r="P988" s="47"/>
      <c r="U988" s="47"/>
    </row>
    <row r="989" spans="1:21" s="25" customFormat="1" x14ac:dyDescent="0.25">
      <c r="A989" s="24"/>
      <c r="F989" s="47"/>
      <c r="K989" s="47"/>
      <c r="P989" s="47"/>
      <c r="U989" s="47"/>
    </row>
    <row r="990" spans="1:21" s="25" customFormat="1" x14ac:dyDescent="0.25">
      <c r="A990" s="24"/>
      <c r="F990" s="47"/>
      <c r="K990" s="47"/>
      <c r="P990" s="47"/>
      <c r="U990" s="47"/>
    </row>
    <row r="991" spans="1:21" s="25" customFormat="1" x14ac:dyDescent="0.25">
      <c r="A991" s="24"/>
      <c r="F991" s="47"/>
      <c r="K991" s="47"/>
      <c r="P991" s="47"/>
      <c r="U991" s="47"/>
    </row>
    <row r="992" spans="1:21" s="25" customFormat="1" x14ac:dyDescent="0.25">
      <c r="A992" s="24"/>
      <c r="F992" s="47"/>
      <c r="K992" s="47"/>
      <c r="P992" s="47"/>
      <c r="U992" s="47"/>
    </row>
    <row r="993" spans="1:21" s="25" customFormat="1" x14ac:dyDescent="0.25">
      <c r="A993" s="24"/>
      <c r="F993" s="47"/>
      <c r="K993" s="47"/>
      <c r="P993" s="47"/>
      <c r="U993" s="47"/>
    </row>
    <row r="994" spans="1:21" s="25" customFormat="1" x14ac:dyDescent="0.25">
      <c r="A994" s="24"/>
      <c r="F994" s="47"/>
      <c r="K994" s="47"/>
      <c r="P994" s="47"/>
      <c r="U994" s="47"/>
    </row>
    <row r="995" spans="1:21" s="25" customFormat="1" x14ac:dyDescent="0.25">
      <c r="A995" s="24"/>
      <c r="F995" s="47"/>
      <c r="K995" s="47"/>
      <c r="P995" s="47"/>
      <c r="U995" s="47"/>
    </row>
    <row r="996" spans="1:21" s="25" customFormat="1" x14ac:dyDescent="0.25">
      <c r="A996" s="24"/>
      <c r="F996" s="47"/>
      <c r="K996" s="47"/>
      <c r="P996" s="47"/>
      <c r="U996" s="47"/>
    </row>
    <row r="997" spans="1:21" s="25" customFormat="1" x14ac:dyDescent="0.25">
      <c r="A997" s="24"/>
      <c r="F997" s="47"/>
      <c r="K997" s="47"/>
      <c r="P997" s="47"/>
      <c r="U997" s="47"/>
    </row>
    <row r="998" spans="1:21" s="25" customFormat="1" x14ac:dyDescent="0.25">
      <c r="A998" s="24"/>
      <c r="F998" s="47"/>
      <c r="K998" s="47"/>
      <c r="P998" s="47"/>
      <c r="U998" s="47"/>
    </row>
    <row r="999" spans="1:21" s="25" customFormat="1" x14ac:dyDescent="0.25">
      <c r="A999" s="24"/>
      <c r="F999" s="47"/>
      <c r="K999" s="47"/>
      <c r="P999" s="47"/>
      <c r="U999" s="47"/>
    </row>
    <row r="1000" spans="1:21" s="25" customFormat="1" x14ac:dyDescent="0.25">
      <c r="A1000" s="24"/>
      <c r="F1000" s="47"/>
      <c r="K1000" s="47"/>
      <c r="P1000" s="47"/>
      <c r="U1000" s="47"/>
    </row>
    <row r="1001" spans="1:21" s="25" customFormat="1" x14ac:dyDescent="0.25">
      <c r="A1001" s="24"/>
      <c r="F1001" s="47"/>
      <c r="K1001" s="47"/>
      <c r="P1001" s="47"/>
      <c r="U1001" s="47"/>
    </row>
    <row r="1002" spans="1:21" s="25" customFormat="1" x14ac:dyDescent="0.25">
      <c r="A1002" s="24"/>
      <c r="F1002" s="47"/>
      <c r="K1002" s="47"/>
      <c r="P1002" s="47"/>
      <c r="U1002" s="47"/>
    </row>
    <row r="1003" spans="1:21" s="25" customFormat="1" x14ac:dyDescent="0.25">
      <c r="A1003" s="24"/>
      <c r="F1003" s="47"/>
      <c r="K1003" s="47"/>
      <c r="P1003" s="47"/>
      <c r="U1003" s="47"/>
    </row>
    <row r="1004" spans="1:21" s="25" customFormat="1" x14ac:dyDescent="0.25">
      <c r="A1004" s="24"/>
      <c r="F1004" s="47"/>
      <c r="K1004" s="47"/>
      <c r="P1004" s="47"/>
      <c r="U1004" s="47"/>
    </row>
    <row r="1005" spans="1:21" s="25" customFormat="1" x14ac:dyDescent="0.25">
      <c r="A1005" s="24"/>
      <c r="F1005" s="47"/>
      <c r="K1005" s="47"/>
      <c r="P1005" s="47"/>
      <c r="U1005" s="47"/>
    </row>
    <row r="1006" spans="1:21" s="25" customFormat="1" x14ac:dyDescent="0.25">
      <c r="A1006" s="24"/>
      <c r="F1006" s="47"/>
      <c r="K1006" s="47"/>
      <c r="P1006" s="47"/>
      <c r="U1006" s="47"/>
    </row>
    <row r="1007" spans="1:21" s="25" customFormat="1" x14ac:dyDescent="0.25">
      <c r="A1007" s="24"/>
      <c r="F1007" s="47"/>
      <c r="K1007" s="47"/>
      <c r="P1007" s="47"/>
      <c r="U1007" s="47"/>
    </row>
    <row r="1008" spans="1:21" s="25" customFormat="1" x14ac:dyDescent="0.25">
      <c r="A1008" s="24"/>
      <c r="F1008" s="47"/>
      <c r="K1008" s="47"/>
      <c r="P1008" s="47"/>
      <c r="U1008" s="47"/>
    </row>
    <row r="1009" spans="1:21" s="25" customFormat="1" x14ac:dyDescent="0.25">
      <c r="A1009" s="24"/>
      <c r="F1009" s="47"/>
      <c r="K1009" s="47"/>
      <c r="P1009" s="47"/>
      <c r="U1009" s="47"/>
    </row>
    <row r="1010" spans="1:21" s="25" customFormat="1" x14ac:dyDescent="0.25">
      <c r="A1010" s="24"/>
      <c r="F1010" s="47"/>
      <c r="K1010" s="47"/>
      <c r="P1010" s="47"/>
      <c r="U1010" s="47"/>
    </row>
    <row r="1011" spans="1:21" s="25" customFormat="1" x14ac:dyDescent="0.25">
      <c r="A1011" s="24"/>
      <c r="F1011" s="47"/>
      <c r="K1011" s="47"/>
      <c r="P1011" s="47"/>
      <c r="U1011" s="47"/>
    </row>
    <row r="1012" spans="1:21" s="25" customFormat="1" x14ac:dyDescent="0.25">
      <c r="A1012" s="24"/>
      <c r="F1012" s="47"/>
      <c r="K1012" s="47"/>
      <c r="P1012" s="47"/>
      <c r="U1012" s="47"/>
    </row>
    <row r="1013" spans="1:21" s="25" customFormat="1" x14ac:dyDescent="0.25">
      <c r="A1013" s="24"/>
      <c r="F1013" s="47"/>
      <c r="K1013" s="47"/>
      <c r="P1013" s="47"/>
      <c r="U1013" s="47"/>
    </row>
    <row r="1014" spans="1:21" s="25" customFormat="1" x14ac:dyDescent="0.25">
      <c r="A1014" s="24"/>
      <c r="F1014" s="47"/>
      <c r="K1014" s="47"/>
      <c r="P1014" s="47"/>
      <c r="U1014" s="47"/>
    </row>
    <row r="1015" spans="1:21" s="25" customFormat="1" x14ac:dyDescent="0.25">
      <c r="A1015" s="24"/>
      <c r="F1015" s="47"/>
      <c r="K1015" s="47"/>
      <c r="P1015" s="47"/>
      <c r="U1015" s="47"/>
    </row>
    <row r="1016" spans="1:21" s="25" customFormat="1" x14ac:dyDescent="0.25">
      <c r="A1016" s="24"/>
      <c r="F1016" s="47"/>
      <c r="K1016" s="47"/>
      <c r="P1016" s="47"/>
      <c r="U1016" s="47"/>
    </row>
    <row r="1017" spans="1:21" s="25" customFormat="1" x14ac:dyDescent="0.25">
      <c r="A1017" s="24"/>
      <c r="F1017" s="47"/>
      <c r="K1017" s="47"/>
      <c r="P1017" s="47"/>
      <c r="U1017" s="47"/>
    </row>
    <row r="1018" spans="1:21" s="25" customFormat="1" x14ac:dyDescent="0.25">
      <c r="A1018" s="24"/>
      <c r="F1018" s="47"/>
      <c r="K1018" s="47"/>
      <c r="P1018" s="47"/>
      <c r="U1018" s="47"/>
    </row>
    <row r="1019" spans="1:21" s="25" customFormat="1" x14ac:dyDescent="0.25">
      <c r="A1019" s="24"/>
      <c r="F1019" s="47"/>
      <c r="K1019" s="47"/>
      <c r="P1019" s="47"/>
      <c r="U1019" s="47"/>
    </row>
    <row r="1020" spans="1:21" s="25" customFormat="1" x14ac:dyDescent="0.25">
      <c r="A1020" s="24"/>
      <c r="F1020" s="47"/>
      <c r="K1020" s="47"/>
      <c r="P1020" s="47"/>
      <c r="U1020" s="47"/>
    </row>
    <row r="1021" spans="1:21" s="25" customFormat="1" x14ac:dyDescent="0.25">
      <c r="A1021" s="24"/>
      <c r="F1021" s="47"/>
      <c r="K1021" s="47"/>
      <c r="P1021" s="47"/>
      <c r="U1021" s="47"/>
    </row>
    <row r="1022" spans="1:21" s="25" customFormat="1" x14ac:dyDescent="0.25">
      <c r="A1022" s="24"/>
      <c r="F1022" s="47"/>
      <c r="K1022" s="47"/>
      <c r="P1022" s="47"/>
      <c r="U1022" s="47"/>
    </row>
    <row r="1023" spans="1:21" s="25" customFormat="1" x14ac:dyDescent="0.25">
      <c r="A1023" s="24"/>
      <c r="F1023" s="47"/>
      <c r="K1023" s="47"/>
      <c r="P1023" s="47"/>
      <c r="U1023" s="47"/>
    </row>
    <row r="1024" spans="1:21" s="25" customFormat="1" x14ac:dyDescent="0.25">
      <c r="A1024" s="24"/>
      <c r="F1024" s="47"/>
      <c r="K1024" s="47"/>
      <c r="P1024" s="47"/>
      <c r="U1024" s="47"/>
    </row>
    <row r="1025" spans="1:21" s="25" customFormat="1" x14ac:dyDescent="0.25">
      <c r="A1025" s="24"/>
      <c r="F1025" s="47"/>
      <c r="K1025" s="47"/>
      <c r="P1025" s="47"/>
      <c r="U1025" s="47"/>
    </row>
    <row r="1026" spans="1:21" s="25" customFormat="1" x14ac:dyDescent="0.25">
      <c r="A1026" s="24"/>
      <c r="F1026" s="47"/>
      <c r="K1026" s="47"/>
      <c r="P1026" s="47"/>
      <c r="U1026" s="47"/>
    </row>
    <row r="1027" spans="1:21" s="25" customFormat="1" x14ac:dyDescent="0.25">
      <c r="A1027" s="24"/>
      <c r="F1027" s="47"/>
      <c r="K1027" s="47"/>
      <c r="P1027" s="47"/>
      <c r="U1027" s="47"/>
    </row>
    <row r="1028" spans="1:21" s="25" customFormat="1" x14ac:dyDescent="0.25">
      <c r="A1028" s="24"/>
      <c r="F1028" s="47"/>
      <c r="K1028" s="47"/>
      <c r="P1028" s="47"/>
      <c r="U1028" s="47"/>
    </row>
    <row r="1029" spans="1:21" s="25" customFormat="1" x14ac:dyDescent="0.25">
      <c r="A1029" s="24"/>
      <c r="F1029" s="47"/>
      <c r="K1029" s="47"/>
      <c r="P1029" s="47"/>
      <c r="U1029" s="47"/>
    </row>
    <row r="1030" spans="1:21" s="25" customFormat="1" x14ac:dyDescent="0.25">
      <c r="A1030" s="24"/>
      <c r="F1030" s="47"/>
      <c r="K1030" s="47"/>
      <c r="P1030" s="47"/>
      <c r="U1030" s="47"/>
    </row>
    <row r="1031" spans="1:21" s="25" customFormat="1" x14ac:dyDescent="0.25">
      <c r="A1031" s="24"/>
      <c r="F1031" s="47"/>
      <c r="K1031" s="47"/>
      <c r="P1031" s="47"/>
      <c r="U1031" s="47"/>
    </row>
    <row r="1032" spans="1:21" s="25" customFormat="1" x14ac:dyDescent="0.25">
      <c r="A1032" s="24"/>
      <c r="F1032" s="47"/>
      <c r="K1032" s="47"/>
      <c r="P1032" s="47"/>
      <c r="U1032" s="47"/>
    </row>
    <row r="1033" spans="1:21" s="25" customFormat="1" x14ac:dyDescent="0.25">
      <c r="A1033" s="24"/>
      <c r="F1033" s="47"/>
      <c r="K1033" s="47"/>
      <c r="P1033" s="47"/>
      <c r="U1033" s="47"/>
    </row>
    <row r="1034" spans="1:21" s="25" customFormat="1" x14ac:dyDescent="0.25">
      <c r="A1034" s="24"/>
      <c r="F1034" s="47"/>
      <c r="K1034" s="47"/>
      <c r="P1034" s="47"/>
      <c r="U1034" s="47"/>
    </row>
    <row r="1035" spans="1:21" s="25" customFormat="1" x14ac:dyDescent="0.25">
      <c r="A1035" s="24"/>
      <c r="F1035" s="47"/>
      <c r="K1035" s="47"/>
      <c r="P1035" s="47"/>
      <c r="U1035" s="47"/>
    </row>
    <row r="1036" spans="1:21" s="25" customFormat="1" x14ac:dyDescent="0.25">
      <c r="A1036" s="24"/>
      <c r="F1036" s="47"/>
      <c r="K1036" s="47"/>
      <c r="P1036" s="47"/>
      <c r="U1036" s="47"/>
    </row>
    <row r="1037" spans="1:21" s="25" customFormat="1" x14ac:dyDescent="0.25">
      <c r="A1037" s="24"/>
      <c r="F1037" s="47"/>
      <c r="K1037" s="47"/>
      <c r="P1037" s="47"/>
      <c r="U1037" s="47"/>
    </row>
    <row r="1038" spans="1:21" s="25" customFormat="1" x14ac:dyDescent="0.25">
      <c r="A1038" s="24"/>
      <c r="F1038" s="47"/>
      <c r="K1038" s="47"/>
      <c r="P1038" s="47"/>
      <c r="U1038" s="47"/>
    </row>
    <row r="1039" spans="1:21" s="25" customFormat="1" x14ac:dyDescent="0.25">
      <c r="A1039" s="24"/>
      <c r="F1039" s="47"/>
      <c r="K1039" s="47"/>
      <c r="P1039" s="47"/>
      <c r="U1039" s="47"/>
    </row>
    <row r="1040" spans="1:21" s="25" customFormat="1" x14ac:dyDescent="0.25">
      <c r="A1040" s="24"/>
      <c r="F1040" s="47"/>
      <c r="K1040" s="47"/>
      <c r="P1040" s="47"/>
      <c r="U1040" s="47"/>
    </row>
    <row r="1041" spans="1:21" s="25" customFormat="1" x14ac:dyDescent="0.25">
      <c r="A1041" s="24"/>
      <c r="F1041" s="47"/>
      <c r="K1041" s="47"/>
      <c r="P1041" s="47"/>
      <c r="U1041" s="47"/>
    </row>
    <row r="1042" spans="1:21" s="25" customFormat="1" x14ac:dyDescent="0.25">
      <c r="A1042" s="24"/>
      <c r="F1042" s="47"/>
      <c r="K1042" s="47"/>
      <c r="P1042" s="47"/>
      <c r="U1042" s="47"/>
    </row>
    <row r="1043" spans="1:21" s="25" customFormat="1" x14ac:dyDescent="0.25">
      <c r="A1043" s="24"/>
      <c r="F1043" s="47"/>
      <c r="K1043" s="47"/>
      <c r="P1043" s="47"/>
      <c r="U1043" s="47"/>
    </row>
    <row r="1044" spans="1:21" s="25" customFormat="1" x14ac:dyDescent="0.25">
      <c r="A1044" s="24"/>
      <c r="F1044" s="47"/>
      <c r="K1044" s="47"/>
      <c r="P1044" s="47"/>
      <c r="U1044" s="47"/>
    </row>
    <row r="1045" spans="1:21" s="25" customFormat="1" x14ac:dyDescent="0.25">
      <c r="A1045" s="24"/>
      <c r="F1045" s="47"/>
      <c r="K1045" s="47"/>
      <c r="P1045" s="47"/>
      <c r="U1045" s="47"/>
    </row>
    <row r="1046" spans="1:21" s="25" customFormat="1" x14ac:dyDescent="0.25">
      <c r="A1046" s="24"/>
      <c r="F1046" s="47"/>
      <c r="K1046" s="47"/>
      <c r="P1046" s="47"/>
      <c r="U1046" s="47"/>
    </row>
    <row r="1047" spans="1:21" s="25" customFormat="1" x14ac:dyDescent="0.25">
      <c r="A1047" s="24"/>
      <c r="F1047" s="47"/>
      <c r="K1047" s="47"/>
      <c r="P1047" s="47"/>
      <c r="U1047" s="47"/>
    </row>
    <row r="1048" spans="1:21" s="25" customFormat="1" x14ac:dyDescent="0.25">
      <c r="A1048" s="24"/>
      <c r="F1048" s="47"/>
      <c r="K1048" s="47"/>
      <c r="P1048" s="47"/>
      <c r="U1048" s="47"/>
    </row>
    <row r="1049" spans="1:21" s="25" customFormat="1" x14ac:dyDescent="0.25">
      <c r="A1049" s="24"/>
      <c r="F1049" s="47"/>
      <c r="K1049" s="47"/>
      <c r="P1049" s="47"/>
      <c r="U1049" s="47"/>
    </row>
    <row r="1050" spans="1:21" s="25" customFormat="1" x14ac:dyDescent="0.25">
      <c r="A1050" s="24"/>
      <c r="F1050" s="47"/>
      <c r="K1050" s="47"/>
      <c r="P1050" s="47"/>
      <c r="U1050" s="47"/>
    </row>
    <row r="1051" spans="1:21" s="25" customFormat="1" x14ac:dyDescent="0.25">
      <c r="A1051" s="24"/>
      <c r="F1051" s="47"/>
      <c r="K1051" s="47"/>
      <c r="P1051" s="47"/>
      <c r="U1051" s="47"/>
    </row>
    <row r="1052" spans="1:21" s="25" customFormat="1" x14ac:dyDescent="0.25">
      <c r="A1052" s="24"/>
      <c r="F1052" s="47"/>
      <c r="K1052" s="47"/>
      <c r="P1052" s="47"/>
      <c r="U1052" s="47"/>
    </row>
    <row r="1053" spans="1:21" s="25" customFormat="1" x14ac:dyDescent="0.25">
      <c r="A1053" s="24"/>
      <c r="F1053" s="47"/>
      <c r="K1053" s="47"/>
      <c r="P1053" s="47"/>
      <c r="U1053" s="47"/>
    </row>
    <row r="1054" spans="1:21" s="25" customFormat="1" x14ac:dyDescent="0.25">
      <c r="A1054" s="24"/>
      <c r="F1054" s="47"/>
      <c r="K1054" s="47"/>
      <c r="P1054" s="47"/>
      <c r="U1054" s="47"/>
    </row>
    <row r="1055" spans="1:21" s="25" customFormat="1" x14ac:dyDescent="0.25">
      <c r="A1055" s="24"/>
      <c r="F1055" s="47"/>
      <c r="K1055" s="47"/>
      <c r="P1055" s="47"/>
      <c r="U1055" s="47"/>
    </row>
    <row r="1056" spans="1:21" s="25" customFormat="1" x14ac:dyDescent="0.25">
      <c r="A1056" s="24"/>
      <c r="F1056" s="47"/>
      <c r="K1056" s="47"/>
      <c r="P1056" s="47"/>
      <c r="U1056" s="47"/>
    </row>
    <row r="1057" spans="1:21" s="25" customFormat="1" x14ac:dyDescent="0.25">
      <c r="A1057" s="24"/>
      <c r="F1057" s="47"/>
      <c r="K1057" s="47"/>
      <c r="P1057" s="47"/>
      <c r="U1057" s="47"/>
    </row>
    <row r="1058" spans="1:21" s="25" customFormat="1" x14ac:dyDescent="0.25">
      <c r="A1058" s="24"/>
      <c r="F1058" s="47"/>
      <c r="K1058" s="47"/>
      <c r="P1058" s="47"/>
      <c r="U1058" s="47"/>
    </row>
    <row r="1059" spans="1:21" s="25" customFormat="1" x14ac:dyDescent="0.25">
      <c r="A1059" s="24"/>
      <c r="F1059" s="47"/>
      <c r="K1059" s="47"/>
      <c r="P1059" s="47"/>
      <c r="U1059" s="47"/>
    </row>
    <row r="1060" spans="1:21" s="25" customFormat="1" x14ac:dyDescent="0.25">
      <c r="A1060" s="24"/>
      <c r="F1060" s="47"/>
      <c r="K1060" s="47"/>
      <c r="P1060" s="47"/>
      <c r="U1060" s="47"/>
    </row>
    <row r="1061" spans="1:21" s="25" customFormat="1" x14ac:dyDescent="0.25">
      <c r="A1061" s="24"/>
      <c r="F1061" s="47"/>
      <c r="K1061" s="47"/>
      <c r="P1061" s="47"/>
      <c r="U1061" s="47"/>
    </row>
    <row r="1062" spans="1:21" s="25" customFormat="1" x14ac:dyDescent="0.25">
      <c r="A1062" s="24"/>
      <c r="F1062" s="47"/>
      <c r="K1062" s="47"/>
      <c r="P1062" s="47"/>
      <c r="U1062" s="47"/>
    </row>
    <row r="1063" spans="1:21" s="25" customFormat="1" x14ac:dyDescent="0.25">
      <c r="A1063" s="24"/>
      <c r="F1063" s="47"/>
      <c r="K1063" s="47"/>
      <c r="P1063" s="47"/>
      <c r="U1063" s="47"/>
    </row>
    <row r="1064" spans="1:21" s="25" customFormat="1" x14ac:dyDescent="0.25">
      <c r="A1064" s="24"/>
      <c r="F1064" s="47"/>
      <c r="K1064" s="47"/>
      <c r="P1064" s="47"/>
      <c r="U1064" s="47"/>
    </row>
    <row r="1065" spans="1:21" s="25" customFormat="1" x14ac:dyDescent="0.25">
      <c r="A1065" s="24"/>
      <c r="F1065" s="47"/>
      <c r="K1065" s="47"/>
      <c r="P1065" s="47"/>
      <c r="U1065" s="47"/>
    </row>
    <row r="1066" spans="1:21" s="25" customFormat="1" x14ac:dyDescent="0.25">
      <c r="A1066" s="24"/>
      <c r="F1066" s="47"/>
      <c r="K1066" s="47"/>
      <c r="P1066" s="47"/>
      <c r="U1066" s="47"/>
    </row>
    <row r="1067" spans="1:21" s="25" customFormat="1" x14ac:dyDescent="0.25">
      <c r="A1067" s="24"/>
      <c r="F1067" s="47"/>
      <c r="K1067" s="47"/>
      <c r="P1067" s="47"/>
      <c r="U1067" s="47"/>
    </row>
    <row r="1068" spans="1:21" s="25" customFormat="1" x14ac:dyDescent="0.25">
      <c r="A1068" s="24"/>
      <c r="F1068" s="47"/>
      <c r="K1068" s="47"/>
      <c r="P1068" s="47"/>
      <c r="U1068" s="47"/>
    </row>
    <row r="1069" spans="1:21" s="25" customFormat="1" x14ac:dyDescent="0.25">
      <c r="A1069" s="24"/>
      <c r="F1069" s="47"/>
      <c r="K1069" s="47"/>
      <c r="P1069" s="47"/>
      <c r="U1069" s="47"/>
    </row>
    <row r="1070" spans="1:21" s="25" customFormat="1" x14ac:dyDescent="0.25">
      <c r="A1070" s="24"/>
      <c r="F1070" s="47"/>
      <c r="K1070" s="47"/>
      <c r="P1070" s="47"/>
      <c r="U1070" s="47"/>
    </row>
    <row r="1071" spans="1:21" s="25" customFormat="1" x14ac:dyDescent="0.25">
      <c r="A1071" s="24"/>
      <c r="F1071" s="47"/>
      <c r="K1071" s="47"/>
      <c r="P1071" s="47"/>
      <c r="U1071" s="47"/>
    </row>
    <row r="1072" spans="1:21" s="25" customFormat="1" x14ac:dyDescent="0.25">
      <c r="A1072" s="24"/>
      <c r="F1072" s="47"/>
      <c r="K1072" s="47"/>
      <c r="P1072" s="47"/>
      <c r="U1072" s="47"/>
    </row>
    <row r="1073" spans="1:21" s="25" customFormat="1" x14ac:dyDescent="0.25">
      <c r="A1073" s="24"/>
      <c r="F1073" s="47"/>
      <c r="K1073" s="47"/>
      <c r="P1073" s="47"/>
      <c r="U1073" s="47"/>
    </row>
    <row r="1074" spans="1:21" s="25" customFormat="1" x14ac:dyDescent="0.25">
      <c r="A1074" s="24"/>
      <c r="F1074" s="47"/>
      <c r="K1074" s="47"/>
      <c r="P1074" s="47"/>
      <c r="U1074" s="47"/>
    </row>
    <row r="1075" spans="1:21" s="25" customFormat="1" x14ac:dyDescent="0.25">
      <c r="A1075" s="24"/>
      <c r="F1075" s="47"/>
      <c r="K1075" s="47"/>
      <c r="P1075" s="47"/>
      <c r="U1075" s="47"/>
    </row>
    <row r="1076" spans="1:21" s="25" customFormat="1" x14ac:dyDescent="0.25">
      <c r="A1076" s="24"/>
      <c r="F1076" s="47"/>
      <c r="K1076" s="47"/>
      <c r="P1076" s="47"/>
      <c r="U1076" s="47"/>
    </row>
    <row r="1077" spans="1:21" s="25" customFormat="1" x14ac:dyDescent="0.25">
      <c r="A1077" s="24"/>
      <c r="F1077" s="47"/>
      <c r="K1077" s="47"/>
      <c r="P1077" s="47"/>
      <c r="U1077" s="47"/>
    </row>
    <row r="1078" spans="1:21" s="25" customFormat="1" x14ac:dyDescent="0.25">
      <c r="A1078" s="24"/>
      <c r="F1078" s="47"/>
      <c r="K1078" s="47"/>
      <c r="P1078" s="47"/>
      <c r="U1078" s="47"/>
    </row>
    <row r="1079" spans="1:21" s="25" customFormat="1" x14ac:dyDescent="0.25">
      <c r="A1079" s="24"/>
      <c r="F1079" s="47"/>
      <c r="K1079" s="47"/>
      <c r="P1079" s="47"/>
      <c r="U1079" s="47"/>
    </row>
    <row r="1080" spans="1:21" s="25" customFormat="1" x14ac:dyDescent="0.25">
      <c r="A1080" s="24"/>
      <c r="F1080" s="47"/>
      <c r="K1080" s="47"/>
      <c r="P1080" s="47"/>
      <c r="U1080" s="47"/>
    </row>
    <row r="1081" spans="1:21" s="25" customFormat="1" x14ac:dyDescent="0.25">
      <c r="A1081" s="24"/>
      <c r="F1081" s="47"/>
      <c r="K1081" s="47"/>
      <c r="P1081" s="47"/>
      <c r="U1081" s="47"/>
    </row>
    <row r="1082" spans="1:21" s="25" customFormat="1" x14ac:dyDescent="0.25">
      <c r="A1082" s="24"/>
      <c r="F1082" s="47"/>
      <c r="K1082" s="47"/>
      <c r="P1082" s="47"/>
      <c r="U1082" s="47"/>
    </row>
    <row r="1083" spans="1:21" s="25" customFormat="1" x14ac:dyDescent="0.25">
      <c r="A1083" s="24"/>
      <c r="F1083" s="47"/>
      <c r="K1083" s="47"/>
      <c r="P1083" s="47"/>
      <c r="U1083" s="47"/>
    </row>
    <row r="1084" spans="1:21" s="25" customFormat="1" x14ac:dyDescent="0.25">
      <c r="A1084" s="24"/>
      <c r="F1084" s="47"/>
      <c r="K1084" s="47"/>
      <c r="P1084" s="47"/>
      <c r="U1084" s="47"/>
    </row>
    <row r="1085" spans="1:21" s="25" customFormat="1" x14ac:dyDescent="0.25">
      <c r="A1085" s="24"/>
      <c r="F1085" s="47"/>
      <c r="K1085" s="47"/>
      <c r="P1085" s="47"/>
      <c r="U1085" s="47"/>
    </row>
    <row r="1086" spans="1:21" s="25" customFormat="1" x14ac:dyDescent="0.25">
      <c r="A1086" s="24"/>
      <c r="F1086" s="47"/>
      <c r="K1086" s="47"/>
      <c r="P1086" s="47"/>
      <c r="U1086" s="47"/>
    </row>
    <row r="1087" spans="1:21" s="25" customFormat="1" x14ac:dyDescent="0.25">
      <c r="A1087" s="24"/>
      <c r="F1087" s="47"/>
      <c r="K1087" s="47"/>
      <c r="P1087" s="47"/>
      <c r="U1087" s="47"/>
    </row>
    <row r="1088" spans="1:21" s="25" customFormat="1" x14ac:dyDescent="0.25">
      <c r="A1088" s="24"/>
      <c r="F1088" s="47"/>
      <c r="K1088" s="47"/>
      <c r="P1088" s="47"/>
      <c r="U1088" s="47"/>
    </row>
    <row r="1089" spans="1:21" s="25" customFormat="1" x14ac:dyDescent="0.25">
      <c r="A1089" s="24"/>
      <c r="F1089" s="47"/>
      <c r="K1089" s="47"/>
      <c r="P1089" s="47"/>
      <c r="U1089" s="47"/>
    </row>
    <row r="1090" spans="1:21" s="25" customFormat="1" x14ac:dyDescent="0.25">
      <c r="A1090" s="24"/>
      <c r="F1090" s="47"/>
      <c r="K1090" s="47"/>
      <c r="P1090" s="47"/>
      <c r="U1090" s="47"/>
    </row>
    <row r="1091" spans="1:21" s="25" customFormat="1" x14ac:dyDescent="0.25">
      <c r="A1091" s="24"/>
      <c r="F1091" s="47"/>
      <c r="K1091" s="47"/>
      <c r="P1091" s="47"/>
      <c r="U1091" s="47"/>
    </row>
    <row r="1092" spans="1:21" s="25" customFormat="1" x14ac:dyDescent="0.25">
      <c r="A1092" s="24"/>
      <c r="F1092" s="47"/>
      <c r="K1092" s="47"/>
      <c r="P1092" s="47"/>
      <c r="U1092" s="47"/>
    </row>
    <row r="1093" spans="1:21" s="25" customFormat="1" x14ac:dyDescent="0.25">
      <c r="A1093" s="24"/>
      <c r="F1093" s="47"/>
      <c r="K1093" s="47"/>
      <c r="P1093" s="47"/>
      <c r="U1093" s="47"/>
    </row>
    <row r="1094" spans="1:21" s="25" customFormat="1" x14ac:dyDescent="0.25">
      <c r="A1094" s="24"/>
      <c r="F1094" s="47"/>
      <c r="K1094" s="47"/>
      <c r="P1094" s="47"/>
      <c r="U1094" s="47"/>
    </row>
    <row r="1095" spans="1:21" s="25" customFormat="1" x14ac:dyDescent="0.25">
      <c r="A1095" s="24"/>
      <c r="F1095" s="47"/>
      <c r="K1095" s="47"/>
      <c r="P1095" s="47"/>
      <c r="U1095" s="47"/>
    </row>
    <row r="1096" spans="1:21" s="25" customFormat="1" x14ac:dyDescent="0.25">
      <c r="A1096" s="24"/>
      <c r="F1096" s="47"/>
      <c r="K1096" s="47"/>
      <c r="P1096" s="47"/>
      <c r="U1096" s="47"/>
    </row>
    <row r="1097" spans="1:21" s="25" customFormat="1" x14ac:dyDescent="0.25">
      <c r="A1097" s="24"/>
      <c r="F1097" s="47"/>
      <c r="K1097" s="47"/>
      <c r="P1097" s="47"/>
      <c r="U1097" s="47"/>
    </row>
    <row r="1098" spans="1:21" s="25" customFormat="1" x14ac:dyDescent="0.25">
      <c r="A1098" s="24"/>
      <c r="F1098" s="47"/>
      <c r="K1098" s="47"/>
      <c r="P1098" s="47"/>
      <c r="U1098" s="47"/>
    </row>
    <row r="1099" spans="1:21" s="25" customFormat="1" x14ac:dyDescent="0.25">
      <c r="A1099" s="24"/>
      <c r="F1099" s="47"/>
      <c r="K1099" s="47"/>
      <c r="P1099" s="47"/>
      <c r="U1099" s="47"/>
    </row>
    <row r="1100" spans="1:21" s="25" customFormat="1" x14ac:dyDescent="0.25">
      <c r="A1100" s="24"/>
      <c r="F1100" s="47"/>
      <c r="K1100" s="47"/>
      <c r="P1100" s="47"/>
      <c r="U1100" s="47"/>
    </row>
    <row r="1101" spans="1:21" s="25" customFormat="1" x14ac:dyDescent="0.25">
      <c r="A1101" s="24"/>
      <c r="F1101" s="47"/>
      <c r="K1101" s="47"/>
      <c r="P1101" s="47"/>
      <c r="U1101" s="47"/>
    </row>
    <row r="1102" spans="1:21" s="25" customFormat="1" x14ac:dyDescent="0.25">
      <c r="A1102" s="24"/>
      <c r="F1102" s="47"/>
      <c r="K1102" s="47"/>
      <c r="P1102" s="47"/>
      <c r="U1102" s="47"/>
    </row>
    <row r="1103" spans="1:21" s="25" customFormat="1" x14ac:dyDescent="0.25">
      <c r="A1103" s="24"/>
      <c r="F1103" s="47"/>
      <c r="K1103" s="47"/>
      <c r="P1103" s="47"/>
      <c r="U1103" s="47"/>
    </row>
    <row r="1104" spans="1:21" s="25" customFormat="1" x14ac:dyDescent="0.25">
      <c r="A1104" s="24"/>
      <c r="F1104" s="47"/>
      <c r="K1104" s="47"/>
      <c r="P1104" s="47"/>
      <c r="U1104" s="47"/>
    </row>
    <row r="1105" spans="1:21" s="25" customFormat="1" x14ac:dyDescent="0.25">
      <c r="A1105" s="24"/>
      <c r="F1105" s="47"/>
      <c r="K1105" s="47"/>
      <c r="P1105" s="47"/>
      <c r="U1105" s="47"/>
    </row>
    <row r="1106" spans="1:21" s="25" customFormat="1" x14ac:dyDescent="0.25">
      <c r="A1106" s="24"/>
      <c r="F1106" s="47"/>
      <c r="K1106" s="47"/>
      <c r="P1106" s="47"/>
      <c r="U1106" s="47"/>
    </row>
    <row r="1107" spans="1:21" s="25" customFormat="1" x14ac:dyDescent="0.25">
      <c r="A1107" s="24"/>
      <c r="F1107" s="47"/>
      <c r="K1107" s="47"/>
      <c r="P1107" s="47"/>
      <c r="U1107" s="47"/>
    </row>
    <row r="1108" spans="1:21" s="25" customFormat="1" x14ac:dyDescent="0.25">
      <c r="A1108" s="24"/>
      <c r="F1108" s="47"/>
      <c r="K1108" s="47"/>
      <c r="P1108" s="47"/>
      <c r="U1108" s="47"/>
    </row>
    <row r="1109" spans="1:21" s="25" customFormat="1" x14ac:dyDescent="0.25">
      <c r="A1109" s="24"/>
      <c r="F1109" s="47"/>
      <c r="K1109" s="47"/>
      <c r="P1109" s="47"/>
      <c r="U1109" s="47"/>
    </row>
    <row r="1110" spans="1:21" s="25" customFormat="1" x14ac:dyDescent="0.25">
      <c r="A1110" s="24"/>
      <c r="F1110" s="47"/>
      <c r="K1110" s="47"/>
      <c r="P1110" s="47"/>
      <c r="U1110" s="47"/>
    </row>
    <row r="1111" spans="1:21" s="25" customFormat="1" x14ac:dyDescent="0.25">
      <c r="A1111" s="24"/>
      <c r="F1111" s="47"/>
      <c r="K1111" s="47"/>
      <c r="P1111" s="47"/>
      <c r="U1111" s="47"/>
    </row>
    <row r="1112" spans="1:21" s="25" customFormat="1" x14ac:dyDescent="0.25">
      <c r="A1112" s="24"/>
      <c r="F1112" s="47"/>
      <c r="K1112" s="47"/>
      <c r="P1112" s="47"/>
      <c r="U1112" s="47"/>
    </row>
    <row r="1113" spans="1:21" s="25" customFormat="1" x14ac:dyDescent="0.25">
      <c r="A1113" s="24"/>
      <c r="F1113" s="47"/>
      <c r="K1113" s="47"/>
      <c r="P1113" s="47"/>
      <c r="U1113" s="47"/>
    </row>
    <row r="1114" spans="1:21" s="25" customFormat="1" x14ac:dyDescent="0.25">
      <c r="A1114" s="24"/>
      <c r="F1114" s="47"/>
      <c r="K1114" s="47"/>
      <c r="P1114" s="47"/>
      <c r="U1114" s="47"/>
    </row>
    <row r="1115" spans="1:21" s="25" customFormat="1" x14ac:dyDescent="0.25">
      <c r="A1115" s="24"/>
      <c r="F1115" s="47"/>
      <c r="K1115" s="47"/>
      <c r="P1115" s="47"/>
      <c r="U1115" s="47"/>
    </row>
    <row r="1116" spans="1:21" s="25" customFormat="1" x14ac:dyDescent="0.25">
      <c r="A1116" s="24"/>
      <c r="F1116" s="47"/>
      <c r="K1116" s="47"/>
      <c r="P1116" s="47"/>
      <c r="U1116" s="47"/>
    </row>
    <row r="1117" spans="1:21" s="25" customFormat="1" x14ac:dyDescent="0.25">
      <c r="A1117" s="24"/>
      <c r="F1117" s="47"/>
      <c r="K1117" s="47"/>
      <c r="P1117" s="47"/>
      <c r="U1117" s="47"/>
    </row>
    <row r="1118" spans="1:21" s="25" customFormat="1" x14ac:dyDescent="0.25">
      <c r="A1118" s="24"/>
      <c r="F1118" s="47"/>
      <c r="K1118" s="47"/>
      <c r="P1118" s="47"/>
      <c r="U1118" s="47"/>
    </row>
    <row r="1119" spans="1:21" s="25" customFormat="1" x14ac:dyDescent="0.25">
      <c r="A1119" s="24"/>
      <c r="F1119" s="47"/>
      <c r="K1119" s="47"/>
      <c r="P1119" s="47"/>
      <c r="U1119" s="47"/>
    </row>
    <row r="1120" spans="1:21" s="25" customFormat="1" x14ac:dyDescent="0.25">
      <c r="A1120" s="24"/>
      <c r="F1120" s="47"/>
      <c r="K1120" s="47"/>
      <c r="P1120" s="47"/>
      <c r="U1120" s="47"/>
    </row>
    <row r="1121" spans="1:21" s="25" customFormat="1" x14ac:dyDescent="0.25">
      <c r="A1121" s="24"/>
      <c r="F1121" s="47"/>
      <c r="K1121" s="47"/>
      <c r="P1121" s="47"/>
      <c r="U1121" s="47"/>
    </row>
    <row r="1122" spans="1:21" s="25" customFormat="1" x14ac:dyDescent="0.25">
      <c r="A1122" s="24"/>
      <c r="F1122" s="47"/>
      <c r="K1122" s="47"/>
      <c r="P1122" s="47"/>
      <c r="U1122" s="47"/>
    </row>
    <row r="1123" spans="1:21" s="25" customFormat="1" x14ac:dyDescent="0.25">
      <c r="A1123" s="24"/>
      <c r="F1123" s="47"/>
      <c r="K1123" s="47"/>
      <c r="P1123" s="47"/>
      <c r="U1123" s="47"/>
    </row>
    <row r="1124" spans="1:21" s="25" customFormat="1" x14ac:dyDescent="0.25">
      <c r="A1124" s="24"/>
      <c r="F1124" s="47"/>
      <c r="K1124" s="47"/>
      <c r="P1124" s="47"/>
      <c r="U1124" s="47"/>
    </row>
    <row r="1125" spans="1:21" s="25" customFormat="1" x14ac:dyDescent="0.25">
      <c r="A1125" s="24"/>
      <c r="F1125" s="47"/>
      <c r="K1125" s="47"/>
      <c r="P1125" s="47"/>
      <c r="U1125" s="47"/>
    </row>
    <row r="1126" spans="1:21" s="25" customFormat="1" x14ac:dyDescent="0.25">
      <c r="A1126" s="24"/>
      <c r="F1126" s="47"/>
      <c r="K1126" s="47"/>
      <c r="P1126" s="47"/>
      <c r="U1126" s="47"/>
    </row>
    <row r="1127" spans="1:21" s="25" customFormat="1" x14ac:dyDescent="0.25">
      <c r="A1127" s="24"/>
      <c r="F1127" s="47"/>
      <c r="K1127" s="47"/>
      <c r="P1127" s="47"/>
      <c r="U1127" s="47"/>
    </row>
    <row r="1128" spans="1:21" s="25" customFormat="1" x14ac:dyDescent="0.25">
      <c r="A1128" s="24"/>
      <c r="F1128" s="47"/>
      <c r="K1128" s="47"/>
      <c r="P1128" s="47"/>
      <c r="U1128" s="47"/>
    </row>
    <row r="1129" spans="1:21" s="25" customFormat="1" x14ac:dyDescent="0.25">
      <c r="A1129" s="24"/>
      <c r="F1129" s="47"/>
      <c r="K1129" s="47"/>
      <c r="P1129" s="47"/>
      <c r="U1129" s="47"/>
    </row>
    <row r="1130" spans="1:21" s="25" customFormat="1" x14ac:dyDescent="0.25">
      <c r="A1130" s="24"/>
      <c r="F1130" s="47"/>
      <c r="K1130" s="47"/>
      <c r="P1130" s="47"/>
      <c r="U1130" s="47"/>
    </row>
    <row r="1131" spans="1:21" s="25" customFormat="1" x14ac:dyDescent="0.25">
      <c r="A1131" s="24"/>
      <c r="F1131" s="47"/>
      <c r="K1131" s="47"/>
      <c r="P1131" s="47"/>
      <c r="U1131" s="47"/>
    </row>
    <row r="1132" spans="1:21" s="25" customFormat="1" x14ac:dyDescent="0.25">
      <c r="A1132" s="24"/>
      <c r="F1132" s="47"/>
      <c r="K1132" s="47"/>
      <c r="P1132" s="47"/>
      <c r="U1132" s="47"/>
    </row>
    <row r="1133" spans="1:21" s="25" customFormat="1" x14ac:dyDescent="0.25">
      <c r="A1133" s="24"/>
      <c r="F1133" s="47"/>
      <c r="K1133" s="47"/>
      <c r="P1133" s="47"/>
      <c r="U1133" s="47"/>
    </row>
    <row r="1134" spans="1:21" s="25" customFormat="1" x14ac:dyDescent="0.25">
      <c r="A1134" s="24"/>
      <c r="F1134" s="47"/>
      <c r="K1134" s="47"/>
      <c r="P1134" s="47"/>
      <c r="U1134" s="47"/>
    </row>
    <row r="1135" spans="1:21" s="25" customFormat="1" x14ac:dyDescent="0.25">
      <c r="A1135" s="24"/>
      <c r="F1135" s="47"/>
      <c r="K1135" s="47"/>
      <c r="P1135" s="47"/>
      <c r="U1135" s="47"/>
    </row>
    <row r="1136" spans="1:21" s="25" customFormat="1" x14ac:dyDescent="0.25">
      <c r="A1136" s="24"/>
      <c r="F1136" s="47"/>
      <c r="K1136" s="47"/>
      <c r="P1136" s="47"/>
      <c r="U1136" s="47"/>
    </row>
    <row r="1137" spans="1:21" s="25" customFormat="1" x14ac:dyDescent="0.25">
      <c r="A1137" s="24"/>
      <c r="F1137" s="47"/>
      <c r="K1137" s="47"/>
      <c r="P1137" s="47"/>
      <c r="U1137" s="47"/>
    </row>
    <row r="1138" spans="1:21" s="25" customFormat="1" x14ac:dyDescent="0.25">
      <c r="A1138" s="24"/>
      <c r="F1138" s="47"/>
      <c r="K1138" s="47"/>
      <c r="P1138" s="47"/>
      <c r="U1138" s="47"/>
    </row>
    <row r="1139" spans="1:21" s="25" customFormat="1" x14ac:dyDescent="0.25">
      <c r="A1139" s="24"/>
      <c r="F1139" s="47"/>
      <c r="K1139" s="47"/>
      <c r="P1139" s="47"/>
      <c r="U1139" s="47"/>
    </row>
    <row r="1140" spans="1:21" s="25" customFormat="1" x14ac:dyDescent="0.25">
      <c r="A1140" s="24"/>
      <c r="F1140" s="47"/>
      <c r="K1140" s="47"/>
      <c r="P1140" s="47"/>
      <c r="U1140" s="47"/>
    </row>
    <row r="1141" spans="1:21" s="25" customFormat="1" x14ac:dyDescent="0.25">
      <c r="A1141" s="24"/>
      <c r="F1141" s="47"/>
      <c r="K1141" s="47"/>
      <c r="P1141" s="47"/>
      <c r="U1141" s="47"/>
    </row>
    <row r="1142" spans="1:21" s="25" customFormat="1" x14ac:dyDescent="0.25">
      <c r="A1142" s="24"/>
      <c r="F1142" s="47"/>
      <c r="K1142" s="47"/>
      <c r="P1142" s="47"/>
      <c r="U1142" s="47"/>
    </row>
    <row r="1143" spans="1:21" s="25" customFormat="1" x14ac:dyDescent="0.25">
      <c r="A1143" s="24"/>
      <c r="F1143" s="47"/>
      <c r="K1143" s="47"/>
      <c r="P1143" s="47"/>
      <c r="U1143" s="47"/>
    </row>
    <row r="1144" spans="1:21" s="25" customFormat="1" x14ac:dyDescent="0.25">
      <c r="A1144" s="24"/>
      <c r="F1144" s="47"/>
      <c r="K1144" s="47"/>
      <c r="P1144" s="47"/>
      <c r="U1144" s="47"/>
    </row>
    <row r="1145" spans="1:21" s="25" customFormat="1" x14ac:dyDescent="0.25">
      <c r="A1145" s="24"/>
      <c r="F1145" s="47"/>
      <c r="K1145" s="47"/>
      <c r="P1145" s="47"/>
      <c r="U1145" s="47"/>
    </row>
    <row r="1146" spans="1:21" s="25" customFormat="1" x14ac:dyDescent="0.25">
      <c r="A1146" s="24"/>
      <c r="F1146" s="47"/>
      <c r="K1146" s="47"/>
      <c r="P1146" s="47"/>
      <c r="U1146" s="47"/>
    </row>
    <row r="1147" spans="1:21" s="25" customFormat="1" x14ac:dyDescent="0.25">
      <c r="A1147" s="24"/>
      <c r="F1147" s="47"/>
      <c r="K1147" s="47"/>
      <c r="P1147" s="47"/>
      <c r="U1147" s="47"/>
    </row>
    <row r="1148" spans="1:21" s="25" customFormat="1" x14ac:dyDescent="0.25">
      <c r="A1148" s="24"/>
      <c r="F1148" s="47"/>
      <c r="K1148" s="47"/>
      <c r="P1148" s="47"/>
      <c r="U1148" s="47"/>
    </row>
    <row r="1149" spans="1:21" s="25" customFormat="1" x14ac:dyDescent="0.25">
      <c r="A1149" s="24"/>
      <c r="F1149" s="47"/>
      <c r="K1149" s="47"/>
      <c r="P1149" s="47"/>
      <c r="U1149" s="47"/>
    </row>
    <row r="1150" spans="1:21" s="25" customFormat="1" x14ac:dyDescent="0.25">
      <c r="A1150" s="24"/>
      <c r="F1150" s="47"/>
      <c r="K1150" s="47"/>
      <c r="P1150" s="47"/>
      <c r="U1150" s="47"/>
    </row>
    <row r="1151" spans="1:21" s="25" customFormat="1" x14ac:dyDescent="0.25">
      <c r="A1151" s="24"/>
      <c r="F1151" s="47"/>
      <c r="K1151" s="47"/>
      <c r="P1151" s="47"/>
      <c r="U1151" s="47"/>
    </row>
    <row r="1152" spans="1:21" s="25" customFormat="1" x14ac:dyDescent="0.25">
      <c r="A1152" s="24"/>
      <c r="F1152" s="47"/>
      <c r="K1152" s="47"/>
      <c r="P1152" s="47"/>
      <c r="U1152" s="47"/>
    </row>
    <row r="1153" spans="1:21" s="25" customFormat="1" x14ac:dyDescent="0.25">
      <c r="A1153" s="24"/>
      <c r="F1153" s="47"/>
      <c r="K1153" s="47"/>
      <c r="P1153" s="47"/>
      <c r="U1153" s="47"/>
    </row>
    <row r="1154" spans="1:21" s="25" customFormat="1" x14ac:dyDescent="0.25">
      <c r="A1154" s="24"/>
      <c r="F1154" s="47"/>
      <c r="K1154" s="47"/>
      <c r="P1154" s="47"/>
      <c r="U1154" s="47"/>
    </row>
    <row r="1155" spans="1:21" s="25" customFormat="1" x14ac:dyDescent="0.25">
      <c r="A1155" s="24"/>
      <c r="F1155" s="47"/>
      <c r="K1155" s="47"/>
      <c r="P1155" s="47"/>
      <c r="U1155" s="47"/>
    </row>
    <row r="1156" spans="1:21" s="25" customFormat="1" x14ac:dyDescent="0.25">
      <c r="A1156" s="24"/>
      <c r="F1156" s="47"/>
      <c r="K1156" s="47"/>
      <c r="P1156" s="47"/>
      <c r="U1156" s="47"/>
    </row>
    <row r="1157" spans="1:21" s="25" customFormat="1" x14ac:dyDescent="0.25">
      <c r="A1157" s="24"/>
      <c r="F1157" s="47"/>
      <c r="K1157" s="47"/>
      <c r="P1157" s="47"/>
      <c r="U1157" s="47"/>
    </row>
    <row r="1158" spans="1:21" s="25" customFormat="1" x14ac:dyDescent="0.25">
      <c r="A1158" s="24"/>
      <c r="F1158" s="47"/>
      <c r="K1158" s="47"/>
      <c r="P1158" s="47"/>
      <c r="U1158" s="47"/>
    </row>
    <row r="1159" spans="1:21" s="25" customFormat="1" x14ac:dyDescent="0.25">
      <c r="A1159" s="24"/>
      <c r="F1159" s="47"/>
      <c r="K1159" s="47"/>
      <c r="P1159" s="47"/>
      <c r="U1159" s="47"/>
    </row>
    <row r="1160" spans="1:21" s="25" customFormat="1" x14ac:dyDescent="0.25">
      <c r="A1160" s="24"/>
      <c r="F1160" s="47"/>
      <c r="K1160" s="47"/>
      <c r="P1160" s="47"/>
      <c r="U1160" s="47"/>
    </row>
    <row r="1161" spans="1:21" s="25" customFormat="1" x14ac:dyDescent="0.25">
      <c r="A1161" s="24"/>
      <c r="F1161" s="47"/>
      <c r="K1161" s="47"/>
      <c r="P1161" s="47"/>
      <c r="U1161" s="47"/>
    </row>
    <row r="1162" spans="1:21" s="25" customFormat="1" x14ac:dyDescent="0.25">
      <c r="A1162" s="24"/>
      <c r="F1162" s="47"/>
      <c r="K1162" s="47"/>
      <c r="P1162" s="47"/>
      <c r="U1162" s="47"/>
    </row>
    <row r="1163" spans="1:21" s="25" customFormat="1" x14ac:dyDescent="0.25">
      <c r="A1163" s="24"/>
      <c r="F1163" s="47"/>
      <c r="K1163" s="47"/>
      <c r="P1163" s="47"/>
      <c r="U1163" s="47"/>
    </row>
    <row r="1164" spans="1:21" s="25" customFormat="1" x14ac:dyDescent="0.25">
      <c r="A1164" s="24"/>
      <c r="F1164" s="47"/>
      <c r="K1164" s="47"/>
      <c r="P1164" s="47"/>
      <c r="U1164" s="47"/>
    </row>
    <row r="1165" spans="1:21" s="25" customFormat="1" x14ac:dyDescent="0.25">
      <c r="A1165" s="24"/>
      <c r="F1165" s="47"/>
      <c r="K1165" s="47"/>
      <c r="P1165" s="47"/>
      <c r="U1165" s="47"/>
    </row>
    <row r="1166" spans="1:21" s="25" customFormat="1" x14ac:dyDescent="0.25">
      <c r="A1166" s="24"/>
      <c r="F1166" s="47"/>
      <c r="K1166" s="47"/>
      <c r="P1166" s="47"/>
      <c r="U1166" s="47"/>
    </row>
    <row r="1167" spans="1:21" s="25" customFormat="1" x14ac:dyDescent="0.25">
      <c r="A1167" s="24"/>
      <c r="F1167" s="47"/>
      <c r="K1167" s="47"/>
      <c r="P1167" s="47"/>
      <c r="U1167" s="47"/>
    </row>
    <row r="1168" spans="1:21" s="25" customFormat="1" x14ac:dyDescent="0.25">
      <c r="A1168" s="24"/>
      <c r="F1168" s="47"/>
      <c r="K1168" s="47"/>
      <c r="P1168" s="47"/>
      <c r="U1168" s="47"/>
    </row>
    <row r="1169" spans="1:21" s="25" customFormat="1" x14ac:dyDescent="0.25">
      <c r="A1169" s="24"/>
      <c r="F1169" s="47"/>
      <c r="K1169" s="47"/>
      <c r="P1169" s="47"/>
      <c r="U1169" s="47"/>
    </row>
    <row r="1170" spans="1:21" s="25" customFormat="1" x14ac:dyDescent="0.25">
      <c r="A1170" s="24"/>
      <c r="F1170" s="47"/>
      <c r="K1170" s="47"/>
      <c r="P1170" s="47"/>
      <c r="U1170" s="47"/>
    </row>
    <row r="1171" spans="1:21" s="25" customFormat="1" x14ac:dyDescent="0.25">
      <c r="A1171" s="24"/>
      <c r="F1171" s="47"/>
      <c r="K1171" s="47"/>
      <c r="P1171" s="47"/>
      <c r="U1171" s="47"/>
    </row>
    <row r="1172" spans="1:21" s="25" customFormat="1" x14ac:dyDescent="0.25">
      <c r="A1172" s="24"/>
      <c r="F1172" s="47"/>
      <c r="K1172" s="47"/>
      <c r="P1172" s="47"/>
      <c r="U1172" s="47"/>
    </row>
    <row r="1173" spans="1:21" s="25" customFormat="1" x14ac:dyDescent="0.25">
      <c r="A1173" s="24"/>
      <c r="F1173" s="47"/>
      <c r="K1173" s="47"/>
      <c r="P1173" s="47"/>
      <c r="U1173" s="47"/>
    </row>
    <row r="1174" spans="1:21" s="25" customFormat="1" x14ac:dyDescent="0.25">
      <c r="A1174" s="24"/>
      <c r="F1174" s="47"/>
      <c r="K1174" s="47"/>
      <c r="P1174" s="47"/>
      <c r="U1174" s="47"/>
    </row>
    <row r="1175" spans="1:21" s="25" customFormat="1" x14ac:dyDescent="0.25">
      <c r="A1175" s="24"/>
      <c r="F1175" s="47"/>
      <c r="K1175" s="47"/>
      <c r="P1175" s="47"/>
      <c r="U1175" s="47"/>
    </row>
    <row r="1176" spans="1:21" s="25" customFormat="1" x14ac:dyDescent="0.25">
      <c r="A1176" s="24"/>
      <c r="F1176" s="47"/>
      <c r="K1176" s="47"/>
      <c r="P1176" s="47"/>
      <c r="U1176" s="47"/>
    </row>
    <row r="1177" spans="1:21" s="25" customFormat="1" x14ac:dyDescent="0.25">
      <c r="A1177" s="24"/>
      <c r="F1177" s="47"/>
      <c r="K1177" s="47"/>
      <c r="P1177" s="47"/>
      <c r="U1177" s="47"/>
    </row>
    <row r="1178" spans="1:21" s="25" customFormat="1" x14ac:dyDescent="0.25">
      <c r="A1178" s="24"/>
      <c r="F1178" s="47"/>
      <c r="K1178" s="47"/>
      <c r="P1178" s="47"/>
      <c r="U1178" s="47"/>
    </row>
    <row r="1179" spans="1:21" s="25" customFormat="1" x14ac:dyDescent="0.25">
      <c r="A1179" s="24"/>
      <c r="F1179" s="47"/>
      <c r="K1179" s="47"/>
      <c r="P1179" s="47"/>
      <c r="U1179" s="47"/>
    </row>
    <row r="1180" spans="1:21" s="25" customFormat="1" x14ac:dyDescent="0.25">
      <c r="A1180" s="24"/>
      <c r="F1180" s="47"/>
      <c r="K1180" s="47"/>
      <c r="P1180" s="47"/>
      <c r="U1180" s="47"/>
    </row>
    <row r="1181" spans="1:21" s="25" customFormat="1" x14ac:dyDescent="0.25">
      <c r="A1181" s="24"/>
      <c r="F1181" s="47"/>
      <c r="K1181" s="47"/>
      <c r="P1181" s="47"/>
      <c r="U1181" s="47"/>
    </row>
    <row r="1182" spans="1:21" s="25" customFormat="1" x14ac:dyDescent="0.25">
      <c r="A1182" s="24"/>
      <c r="F1182" s="47"/>
      <c r="K1182" s="47"/>
      <c r="P1182" s="47"/>
      <c r="U1182" s="47"/>
    </row>
    <row r="1183" spans="1:21" s="25" customFormat="1" x14ac:dyDescent="0.25">
      <c r="A1183" s="24"/>
      <c r="F1183" s="47"/>
      <c r="K1183" s="47"/>
      <c r="P1183" s="47"/>
      <c r="U1183" s="47"/>
    </row>
    <row r="1184" spans="1:21" s="25" customFormat="1" x14ac:dyDescent="0.25">
      <c r="A1184" s="24"/>
      <c r="F1184" s="47"/>
      <c r="K1184" s="47"/>
      <c r="P1184" s="47"/>
      <c r="U1184" s="47"/>
    </row>
    <row r="1185" spans="1:21" s="25" customFormat="1" x14ac:dyDescent="0.25">
      <c r="A1185" s="24"/>
      <c r="F1185" s="47"/>
      <c r="K1185" s="47"/>
      <c r="P1185" s="47"/>
      <c r="U1185" s="47"/>
    </row>
    <row r="1186" spans="1:21" s="25" customFormat="1" x14ac:dyDescent="0.25">
      <c r="A1186" s="24"/>
      <c r="F1186" s="47"/>
      <c r="K1186" s="47"/>
      <c r="P1186" s="47"/>
      <c r="U1186" s="47"/>
    </row>
    <row r="1187" spans="1:21" s="25" customFormat="1" x14ac:dyDescent="0.25">
      <c r="A1187" s="24"/>
      <c r="F1187" s="47"/>
      <c r="K1187" s="47"/>
      <c r="P1187" s="47"/>
      <c r="U1187" s="47"/>
    </row>
    <row r="1188" spans="1:21" s="25" customFormat="1" x14ac:dyDescent="0.25">
      <c r="A1188" s="24"/>
      <c r="F1188" s="47"/>
      <c r="K1188" s="47"/>
      <c r="P1188" s="47"/>
      <c r="U1188" s="47"/>
    </row>
    <row r="1189" spans="1:21" s="25" customFormat="1" x14ac:dyDescent="0.25">
      <c r="A1189" s="24"/>
      <c r="F1189" s="47"/>
      <c r="K1189" s="47"/>
      <c r="P1189" s="47"/>
      <c r="U1189" s="47"/>
    </row>
    <row r="1190" spans="1:21" s="25" customFormat="1" x14ac:dyDescent="0.25">
      <c r="A1190" s="24"/>
      <c r="F1190" s="47"/>
      <c r="K1190" s="47"/>
      <c r="P1190" s="47"/>
      <c r="U1190" s="47"/>
    </row>
    <row r="1191" spans="1:21" s="25" customFormat="1" x14ac:dyDescent="0.25">
      <c r="A1191" s="24"/>
      <c r="F1191" s="47"/>
      <c r="K1191" s="47"/>
      <c r="P1191" s="47"/>
      <c r="U1191" s="47"/>
    </row>
    <row r="1192" spans="1:21" s="25" customFormat="1" x14ac:dyDescent="0.25">
      <c r="A1192" s="24"/>
      <c r="F1192" s="47"/>
      <c r="K1192" s="47"/>
      <c r="P1192" s="47"/>
      <c r="U1192" s="47"/>
    </row>
    <row r="1193" spans="1:21" s="25" customFormat="1" x14ac:dyDescent="0.25">
      <c r="A1193" s="24"/>
      <c r="F1193" s="47"/>
      <c r="K1193" s="47"/>
      <c r="P1193" s="47"/>
      <c r="U1193" s="47"/>
    </row>
    <row r="1194" spans="1:21" s="25" customFormat="1" x14ac:dyDescent="0.25">
      <c r="A1194" s="24"/>
      <c r="F1194" s="47"/>
      <c r="K1194" s="47"/>
      <c r="P1194" s="47"/>
      <c r="U1194" s="47"/>
    </row>
    <row r="1195" spans="1:21" s="25" customFormat="1" x14ac:dyDescent="0.25">
      <c r="A1195" s="24"/>
      <c r="F1195" s="47"/>
      <c r="K1195" s="47"/>
      <c r="P1195" s="47"/>
      <c r="U1195" s="47"/>
    </row>
    <row r="1196" spans="1:21" s="25" customFormat="1" x14ac:dyDescent="0.25">
      <c r="A1196" s="24"/>
      <c r="F1196" s="47"/>
      <c r="K1196" s="47"/>
      <c r="P1196" s="47"/>
      <c r="U1196" s="47"/>
    </row>
    <row r="1197" spans="1:21" s="25" customFormat="1" x14ac:dyDescent="0.25">
      <c r="A1197" s="24"/>
      <c r="F1197" s="47"/>
      <c r="K1197" s="47"/>
      <c r="P1197" s="47"/>
      <c r="U1197" s="47"/>
    </row>
    <row r="1198" spans="1:21" s="25" customFormat="1" x14ac:dyDescent="0.25">
      <c r="A1198" s="24"/>
      <c r="F1198" s="47"/>
      <c r="K1198" s="47"/>
      <c r="P1198" s="47"/>
      <c r="U1198" s="47"/>
    </row>
    <row r="1199" spans="1:21" s="25" customFormat="1" x14ac:dyDescent="0.25">
      <c r="A1199" s="24"/>
      <c r="F1199" s="47"/>
      <c r="K1199" s="47"/>
      <c r="P1199" s="47"/>
      <c r="U1199" s="47"/>
    </row>
    <row r="1200" spans="1:21" s="25" customFormat="1" x14ac:dyDescent="0.25">
      <c r="A1200" s="24"/>
      <c r="F1200" s="47"/>
      <c r="K1200" s="47"/>
      <c r="P1200" s="47"/>
      <c r="U1200" s="47"/>
    </row>
    <row r="1201" spans="1:21" s="25" customFormat="1" x14ac:dyDescent="0.25">
      <c r="A1201" s="24"/>
      <c r="F1201" s="47"/>
      <c r="K1201" s="47"/>
      <c r="P1201" s="47"/>
      <c r="U1201" s="47"/>
    </row>
    <row r="1202" spans="1:21" s="25" customFormat="1" x14ac:dyDescent="0.25">
      <c r="A1202" s="24"/>
      <c r="F1202" s="47"/>
      <c r="K1202" s="47"/>
      <c r="P1202" s="47"/>
      <c r="U1202" s="47"/>
    </row>
    <row r="1203" spans="1:21" s="25" customFormat="1" x14ac:dyDescent="0.25">
      <c r="A1203" s="24"/>
      <c r="F1203" s="47"/>
      <c r="K1203" s="47"/>
      <c r="P1203" s="47"/>
      <c r="U1203" s="47"/>
    </row>
    <row r="1204" spans="1:21" s="25" customFormat="1" x14ac:dyDescent="0.25">
      <c r="A1204" s="24"/>
      <c r="F1204" s="47"/>
      <c r="K1204" s="47"/>
      <c r="P1204" s="47"/>
      <c r="U1204" s="47"/>
    </row>
    <row r="1205" spans="1:21" s="25" customFormat="1" x14ac:dyDescent="0.25">
      <c r="A1205" s="24"/>
      <c r="F1205" s="47"/>
      <c r="K1205" s="47"/>
      <c r="P1205" s="47"/>
      <c r="U1205" s="47"/>
    </row>
    <row r="1206" spans="1:21" s="25" customFormat="1" x14ac:dyDescent="0.25">
      <c r="A1206" s="24"/>
      <c r="F1206" s="47"/>
      <c r="K1206" s="47"/>
      <c r="P1206" s="47"/>
      <c r="U1206" s="47"/>
    </row>
    <row r="1207" spans="1:21" s="25" customFormat="1" x14ac:dyDescent="0.25">
      <c r="A1207" s="24"/>
      <c r="F1207" s="47"/>
      <c r="K1207" s="47"/>
      <c r="P1207" s="47"/>
      <c r="U1207" s="47"/>
    </row>
    <row r="1208" spans="1:21" s="25" customFormat="1" x14ac:dyDescent="0.25">
      <c r="A1208" s="24"/>
      <c r="F1208" s="47"/>
      <c r="K1208" s="47"/>
      <c r="P1208" s="47"/>
      <c r="U1208" s="47"/>
    </row>
    <row r="1209" spans="1:21" s="25" customFormat="1" x14ac:dyDescent="0.25">
      <c r="A1209" s="24"/>
      <c r="F1209" s="47"/>
      <c r="K1209" s="47"/>
      <c r="P1209" s="47"/>
      <c r="U1209" s="47"/>
    </row>
    <row r="1210" spans="1:21" s="25" customFormat="1" x14ac:dyDescent="0.25">
      <c r="A1210" s="24"/>
      <c r="F1210" s="47"/>
      <c r="K1210" s="47"/>
      <c r="P1210" s="47"/>
      <c r="U1210" s="47"/>
    </row>
    <row r="1211" spans="1:21" s="25" customFormat="1" x14ac:dyDescent="0.25">
      <c r="A1211" s="24"/>
      <c r="F1211" s="47"/>
      <c r="K1211" s="47"/>
      <c r="P1211" s="47"/>
      <c r="U1211" s="47"/>
    </row>
    <row r="1212" spans="1:21" s="25" customFormat="1" x14ac:dyDescent="0.25">
      <c r="A1212" s="24"/>
      <c r="F1212" s="47"/>
      <c r="K1212" s="47"/>
      <c r="P1212" s="47"/>
      <c r="U1212" s="47"/>
    </row>
    <row r="1213" spans="1:21" s="25" customFormat="1" x14ac:dyDescent="0.25">
      <c r="A1213" s="24"/>
      <c r="F1213" s="47"/>
      <c r="K1213" s="47"/>
      <c r="P1213" s="47"/>
      <c r="U1213" s="47"/>
    </row>
    <row r="1214" spans="1:21" s="25" customFormat="1" x14ac:dyDescent="0.25">
      <c r="A1214" s="24"/>
      <c r="F1214" s="47"/>
      <c r="K1214" s="47"/>
      <c r="P1214" s="47"/>
      <c r="U1214" s="47"/>
    </row>
    <row r="1215" spans="1:21" s="25" customFormat="1" x14ac:dyDescent="0.25">
      <c r="A1215" s="24"/>
      <c r="F1215" s="47"/>
      <c r="K1215" s="47"/>
      <c r="P1215" s="47"/>
      <c r="U1215" s="47"/>
    </row>
    <row r="1216" spans="1:21" s="25" customFormat="1" x14ac:dyDescent="0.25">
      <c r="A1216" s="24"/>
      <c r="F1216" s="47"/>
      <c r="K1216" s="47"/>
      <c r="P1216" s="47"/>
      <c r="U1216" s="47"/>
    </row>
    <row r="1217" spans="1:21" s="25" customFormat="1" x14ac:dyDescent="0.25">
      <c r="A1217" s="24"/>
      <c r="F1217" s="47"/>
      <c r="K1217" s="47"/>
      <c r="P1217" s="47"/>
      <c r="U1217" s="47"/>
    </row>
    <row r="1218" spans="1:21" s="25" customFormat="1" x14ac:dyDescent="0.25">
      <c r="A1218" s="24"/>
      <c r="F1218" s="47"/>
      <c r="K1218" s="47"/>
      <c r="P1218" s="47"/>
      <c r="U1218" s="47"/>
    </row>
    <row r="1219" spans="1:21" s="25" customFormat="1" x14ac:dyDescent="0.25">
      <c r="A1219" s="24"/>
      <c r="F1219" s="47"/>
      <c r="K1219" s="47"/>
      <c r="P1219" s="47"/>
      <c r="U1219" s="47"/>
    </row>
    <row r="1220" spans="1:21" s="25" customFormat="1" x14ac:dyDescent="0.25">
      <c r="A1220" s="24"/>
      <c r="F1220" s="47"/>
      <c r="K1220" s="47"/>
      <c r="P1220" s="47"/>
      <c r="U1220" s="47"/>
    </row>
    <row r="1221" spans="1:21" s="25" customFormat="1" x14ac:dyDescent="0.25">
      <c r="A1221" s="24"/>
      <c r="F1221" s="47"/>
      <c r="K1221" s="47"/>
      <c r="P1221" s="47"/>
      <c r="U1221" s="47"/>
    </row>
    <row r="1222" spans="1:21" s="25" customFormat="1" x14ac:dyDescent="0.25">
      <c r="A1222" s="24"/>
      <c r="F1222" s="47"/>
      <c r="K1222" s="47"/>
      <c r="P1222" s="47"/>
      <c r="U1222" s="47"/>
    </row>
    <row r="1223" spans="1:21" s="25" customFormat="1" x14ac:dyDescent="0.25">
      <c r="A1223" s="24"/>
      <c r="F1223" s="47"/>
      <c r="K1223" s="47"/>
      <c r="P1223" s="47"/>
      <c r="U1223" s="47"/>
    </row>
    <row r="1224" spans="1:21" s="25" customFormat="1" x14ac:dyDescent="0.25">
      <c r="A1224" s="24"/>
      <c r="F1224" s="47"/>
      <c r="K1224" s="47"/>
      <c r="P1224" s="47"/>
      <c r="U1224" s="47"/>
    </row>
    <row r="1225" spans="1:21" s="25" customFormat="1" x14ac:dyDescent="0.25">
      <c r="A1225" s="24"/>
      <c r="F1225" s="47"/>
      <c r="K1225" s="47"/>
      <c r="P1225" s="47"/>
      <c r="U1225" s="47"/>
    </row>
    <row r="1226" spans="1:21" s="25" customFormat="1" x14ac:dyDescent="0.25">
      <c r="A1226" s="24"/>
      <c r="F1226" s="47"/>
      <c r="K1226" s="47"/>
      <c r="P1226" s="47"/>
      <c r="U1226" s="47"/>
    </row>
    <row r="1227" spans="1:21" s="25" customFormat="1" x14ac:dyDescent="0.25">
      <c r="A1227" s="24"/>
      <c r="F1227" s="47"/>
      <c r="K1227" s="47"/>
      <c r="P1227" s="47"/>
      <c r="U1227" s="47"/>
    </row>
    <row r="1228" spans="1:21" s="25" customFormat="1" x14ac:dyDescent="0.25">
      <c r="A1228" s="24"/>
      <c r="F1228" s="47"/>
      <c r="K1228" s="47"/>
      <c r="P1228" s="47"/>
      <c r="U1228" s="47"/>
    </row>
    <row r="1229" spans="1:21" s="25" customFormat="1" x14ac:dyDescent="0.25">
      <c r="A1229" s="24"/>
      <c r="F1229" s="47"/>
      <c r="K1229" s="47"/>
      <c r="P1229" s="47"/>
      <c r="U1229" s="47"/>
    </row>
    <row r="1230" spans="1:21" s="25" customFormat="1" x14ac:dyDescent="0.25">
      <c r="A1230" s="24"/>
      <c r="F1230" s="47"/>
      <c r="K1230" s="47"/>
      <c r="P1230" s="47"/>
      <c r="U1230" s="47"/>
    </row>
    <row r="1231" spans="1:21" s="25" customFormat="1" x14ac:dyDescent="0.25">
      <c r="A1231" s="24"/>
      <c r="F1231" s="47"/>
      <c r="K1231" s="47"/>
      <c r="P1231" s="47"/>
      <c r="U1231" s="47"/>
    </row>
    <row r="1232" spans="1:21" s="25" customFormat="1" x14ac:dyDescent="0.25">
      <c r="A1232" s="24"/>
      <c r="F1232" s="47"/>
      <c r="K1232" s="47"/>
      <c r="P1232" s="47"/>
      <c r="U1232" s="47"/>
    </row>
    <row r="1233" spans="1:21" s="25" customFormat="1" x14ac:dyDescent="0.25">
      <c r="A1233" s="24"/>
      <c r="F1233" s="47"/>
      <c r="K1233" s="47"/>
      <c r="P1233" s="47"/>
      <c r="U1233" s="47"/>
    </row>
    <row r="1234" spans="1:21" s="25" customFormat="1" x14ac:dyDescent="0.25">
      <c r="A1234" s="24"/>
      <c r="F1234" s="47"/>
      <c r="K1234" s="47"/>
      <c r="P1234" s="47"/>
      <c r="U1234" s="47"/>
    </row>
    <row r="1235" spans="1:21" s="25" customFormat="1" x14ac:dyDescent="0.25">
      <c r="A1235" s="24"/>
      <c r="F1235" s="47"/>
      <c r="K1235" s="47"/>
      <c r="P1235" s="47"/>
      <c r="U1235" s="47"/>
    </row>
    <row r="1236" spans="1:21" s="25" customFormat="1" x14ac:dyDescent="0.25">
      <c r="A1236" s="24"/>
      <c r="F1236" s="47"/>
      <c r="K1236" s="47"/>
      <c r="P1236" s="47"/>
      <c r="U1236" s="47"/>
    </row>
    <row r="1237" spans="1:21" s="25" customFormat="1" x14ac:dyDescent="0.25">
      <c r="A1237" s="24"/>
      <c r="F1237" s="47"/>
      <c r="K1237" s="47"/>
      <c r="P1237" s="47"/>
      <c r="U1237" s="47"/>
    </row>
    <row r="1238" spans="1:21" s="25" customFormat="1" x14ac:dyDescent="0.25">
      <c r="A1238" s="24"/>
      <c r="F1238" s="47"/>
      <c r="K1238" s="47"/>
      <c r="P1238" s="47"/>
      <c r="U1238" s="47"/>
    </row>
    <row r="1239" spans="1:21" s="25" customFormat="1" x14ac:dyDescent="0.25">
      <c r="A1239" s="24"/>
      <c r="F1239" s="47"/>
      <c r="K1239" s="47"/>
      <c r="P1239" s="47"/>
      <c r="U1239" s="47"/>
    </row>
    <row r="1240" spans="1:21" s="25" customFormat="1" x14ac:dyDescent="0.25">
      <c r="A1240" s="24"/>
      <c r="F1240" s="47"/>
      <c r="K1240" s="47"/>
      <c r="P1240" s="47"/>
      <c r="U1240" s="47"/>
    </row>
    <row r="1241" spans="1:21" s="25" customFormat="1" x14ac:dyDescent="0.25">
      <c r="A1241" s="24"/>
      <c r="F1241" s="47"/>
      <c r="K1241" s="47"/>
      <c r="P1241" s="47"/>
      <c r="U1241" s="47"/>
    </row>
    <row r="1242" spans="1:21" s="25" customFormat="1" x14ac:dyDescent="0.25">
      <c r="A1242" s="24"/>
      <c r="F1242" s="47"/>
      <c r="K1242" s="47"/>
      <c r="P1242" s="47"/>
      <c r="U1242" s="47"/>
    </row>
    <row r="1243" spans="1:21" s="25" customFormat="1" x14ac:dyDescent="0.25">
      <c r="A1243" s="24"/>
      <c r="F1243" s="47"/>
      <c r="K1243" s="47"/>
      <c r="P1243" s="47"/>
      <c r="U1243" s="47"/>
    </row>
    <row r="1244" spans="1:21" s="25" customFormat="1" x14ac:dyDescent="0.25">
      <c r="A1244" s="24"/>
      <c r="F1244" s="47"/>
      <c r="K1244" s="47"/>
      <c r="P1244" s="47"/>
      <c r="U1244" s="47"/>
    </row>
    <row r="1245" spans="1:21" s="25" customFormat="1" x14ac:dyDescent="0.25">
      <c r="A1245" s="24"/>
      <c r="F1245" s="47"/>
      <c r="K1245" s="47"/>
      <c r="P1245" s="47"/>
      <c r="U1245" s="47"/>
    </row>
    <row r="1246" spans="1:21" s="25" customFormat="1" x14ac:dyDescent="0.25">
      <c r="A1246" s="24"/>
      <c r="F1246" s="47"/>
      <c r="K1246" s="47"/>
      <c r="P1246" s="47"/>
      <c r="U1246" s="47"/>
    </row>
    <row r="1247" spans="1:21" s="25" customFormat="1" x14ac:dyDescent="0.25">
      <c r="A1247" s="24"/>
      <c r="F1247" s="47"/>
      <c r="K1247" s="47"/>
      <c r="P1247" s="47"/>
      <c r="U1247" s="47"/>
    </row>
    <row r="1248" spans="1:21" s="25" customFormat="1" x14ac:dyDescent="0.25">
      <c r="A1248" s="24"/>
      <c r="F1248" s="47"/>
      <c r="K1248" s="47"/>
      <c r="P1248" s="47"/>
      <c r="U1248" s="47"/>
    </row>
    <row r="1249" spans="1:21" s="25" customFormat="1" x14ac:dyDescent="0.25">
      <c r="A1249" s="24"/>
      <c r="F1249" s="47"/>
      <c r="K1249" s="47"/>
      <c r="P1249" s="47"/>
      <c r="U1249" s="47"/>
    </row>
    <row r="1250" spans="1:21" s="25" customFormat="1" x14ac:dyDescent="0.25">
      <c r="A1250" s="24"/>
      <c r="F1250" s="47"/>
      <c r="K1250" s="47"/>
      <c r="P1250" s="47"/>
      <c r="U1250" s="47"/>
    </row>
    <row r="1251" spans="1:21" s="25" customFormat="1" x14ac:dyDescent="0.25">
      <c r="A1251" s="24"/>
      <c r="F1251" s="47"/>
      <c r="K1251" s="47"/>
      <c r="P1251" s="47"/>
      <c r="U1251" s="47"/>
    </row>
    <row r="1252" spans="1:21" s="25" customFormat="1" x14ac:dyDescent="0.25">
      <c r="A1252" s="24"/>
      <c r="F1252" s="47"/>
      <c r="K1252" s="47"/>
      <c r="P1252" s="47"/>
      <c r="U1252" s="47"/>
    </row>
    <row r="1253" spans="1:21" s="25" customFormat="1" x14ac:dyDescent="0.25">
      <c r="A1253" s="24"/>
      <c r="F1253" s="47"/>
      <c r="K1253" s="47"/>
      <c r="P1253" s="47"/>
      <c r="U1253" s="47"/>
    </row>
    <row r="1254" spans="1:21" s="25" customFormat="1" x14ac:dyDescent="0.25">
      <c r="A1254" s="24"/>
      <c r="F1254" s="47"/>
      <c r="K1254" s="47"/>
      <c r="P1254" s="47"/>
      <c r="U1254" s="47"/>
    </row>
    <row r="1255" spans="1:21" s="25" customFormat="1" x14ac:dyDescent="0.25">
      <c r="A1255" s="24"/>
      <c r="F1255" s="47"/>
      <c r="K1255" s="47"/>
      <c r="P1255" s="47"/>
      <c r="U1255" s="47"/>
    </row>
    <row r="1256" spans="1:21" s="25" customFormat="1" x14ac:dyDescent="0.25">
      <c r="A1256" s="24"/>
      <c r="F1256" s="47"/>
      <c r="K1256" s="47"/>
      <c r="P1256" s="47"/>
      <c r="U1256" s="47"/>
    </row>
    <row r="1257" spans="1:21" s="25" customFormat="1" x14ac:dyDescent="0.25">
      <c r="A1257" s="24"/>
      <c r="F1257" s="47"/>
      <c r="K1257" s="47"/>
      <c r="P1257" s="47"/>
      <c r="U1257" s="47"/>
    </row>
    <row r="1258" spans="1:21" s="25" customFormat="1" x14ac:dyDescent="0.25">
      <c r="A1258" s="24"/>
      <c r="F1258" s="47"/>
      <c r="K1258" s="47"/>
      <c r="P1258" s="47"/>
      <c r="U1258" s="47"/>
    </row>
    <row r="1259" spans="1:21" s="25" customFormat="1" x14ac:dyDescent="0.25">
      <c r="A1259" s="24"/>
      <c r="F1259" s="47"/>
      <c r="K1259" s="47"/>
      <c r="P1259" s="47"/>
      <c r="U1259" s="47"/>
    </row>
    <row r="1260" spans="1:21" s="25" customFormat="1" x14ac:dyDescent="0.25">
      <c r="A1260" s="24"/>
      <c r="F1260" s="47"/>
      <c r="K1260" s="47"/>
      <c r="P1260" s="47"/>
      <c r="U1260" s="47"/>
    </row>
    <row r="1261" spans="1:21" s="25" customFormat="1" x14ac:dyDescent="0.25">
      <c r="A1261" s="24"/>
      <c r="F1261" s="47"/>
      <c r="K1261" s="47"/>
      <c r="P1261" s="47"/>
      <c r="U1261" s="47"/>
    </row>
    <row r="1262" spans="1:21" s="25" customFormat="1" x14ac:dyDescent="0.25">
      <c r="A1262" s="24"/>
      <c r="F1262" s="47"/>
      <c r="K1262" s="47"/>
      <c r="P1262" s="47"/>
      <c r="U1262" s="47"/>
    </row>
    <row r="1263" spans="1:21" s="25" customFormat="1" x14ac:dyDescent="0.25">
      <c r="A1263" s="24"/>
      <c r="F1263" s="47"/>
      <c r="K1263" s="47"/>
      <c r="P1263" s="47"/>
      <c r="U1263" s="47"/>
    </row>
    <row r="1264" spans="1:21" s="25" customFormat="1" x14ac:dyDescent="0.25">
      <c r="A1264" s="24"/>
      <c r="F1264" s="47"/>
      <c r="K1264" s="47"/>
      <c r="P1264" s="47"/>
      <c r="U1264" s="47"/>
    </row>
    <row r="1265" spans="1:21" s="25" customFormat="1" x14ac:dyDescent="0.25">
      <c r="A1265" s="24"/>
      <c r="F1265" s="47"/>
      <c r="K1265" s="47"/>
      <c r="P1265" s="47"/>
      <c r="U1265" s="47"/>
    </row>
    <row r="1266" spans="1:21" s="25" customFormat="1" x14ac:dyDescent="0.25">
      <c r="A1266" s="24"/>
      <c r="F1266" s="47"/>
      <c r="K1266" s="47"/>
      <c r="P1266" s="47"/>
      <c r="U1266" s="47"/>
    </row>
    <row r="1267" spans="1:21" s="25" customFormat="1" x14ac:dyDescent="0.25">
      <c r="A1267" s="24"/>
      <c r="F1267" s="47"/>
      <c r="K1267" s="47"/>
      <c r="P1267" s="47"/>
      <c r="U1267" s="47"/>
    </row>
    <row r="1268" spans="1:21" s="25" customFormat="1" x14ac:dyDescent="0.25">
      <c r="A1268" s="24"/>
      <c r="F1268" s="47"/>
      <c r="K1268" s="47"/>
      <c r="P1268" s="47"/>
      <c r="U1268" s="47"/>
    </row>
    <row r="1269" spans="1:21" s="25" customFormat="1" x14ac:dyDescent="0.25">
      <c r="A1269" s="24"/>
      <c r="F1269" s="47"/>
      <c r="K1269" s="47"/>
      <c r="P1269" s="47"/>
      <c r="U1269" s="47"/>
    </row>
    <row r="1270" spans="1:21" s="25" customFormat="1" x14ac:dyDescent="0.25">
      <c r="A1270" s="24"/>
      <c r="F1270" s="47"/>
      <c r="K1270" s="47"/>
      <c r="P1270" s="47"/>
      <c r="U1270" s="47"/>
    </row>
    <row r="1271" spans="1:21" s="25" customFormat="1" x14ac:dyDescent="0.25">
      <c r="A1271" s="24"/>
      <c r="F1271" s="47"/>
      <c r="K1271" s="47"/>
      <c r="P1271" s="47"/>
      <c r="U1271" s="47"/>
    </row>
    <row r="1272" spans="1:21" s="25" customFormat="1" x14ac:dyDescent="0.25">
      <c r="A1272" s="24"/>
      <c r="F1272" s="47"/>
      <c r="K1272" s="47"/>
      <c r="P1272" s="47"/>
      <c r="U1272" s="47"/>
    </row>
    <row r="1273" spans="1:21" s="25" customFormat="1" x14ac:dyDescent="0.25">
      <c r="A1273" s="24"/>
      <c r="F1273" s="47"/>
      <c r="K1273" s="47"/>
      <c r="P1273" s="47"/>
      <c r="U1273" s="47"/>
    </row>
    <row r="1274" spans="1:21" s="25" customFormat="1" x14ac:dyDescent="0.25">
      <c r="A1274" s="24"/>
      <c r="F1274" s="47"/>
      <c r="K1274" s="47"/>
      <c r="P1274" s="47"/>
      <c r="U1274" s="47"/>
    </row>
    <row r="1275" spans="1:21" s="25" customFormat="1" x14ac:dyDescent="0.25">
      <c r="A1275" s="24"/>
      <c r="F1275" s="47"/>
      <c r="K1275" s="47"/>
      <c r="P1275" s="47"/>
      <c r="U1275" s="47"/>
    </row>
    <row r="1276" spans="1:21" s="25" customFormat="1" x14ac:dyDescent="0.25">
      <c r="A1276" s="24"/>
      <c r="F1276" s="47"/>
      <c r="K1276" s="47"/>
      <c r="P1276" s="47"/>
      <c r="U1276" s="47"/>
    </row>
    <row r="1277" spans="1:21" s="25" customFormat="1" x14ac:dyDescent="0.25">
      <c r="A1277" s="24"/>
      <c r="F1277" s="47"/>
      <c r="K1277" s="47"/>
      <c r="P1277" s="47"/>
      <c r="U1277" s="47"/>
    </row>
    <row r="1278" spans="1:21" s="25" customFormat="1" x14ac:dyDescent="0.25">
      <c r="A1278" s="24"/>
      <c r="F1278" s="47"/>
      <c r="K1278" s="47"/>
      <c r="P1278" s="47"/>
      <c r="U1278" s="47"/>
    </row>
    <row r="1279" spans="1:21" s="25" customFormat="1" x14ac:dyDescent="0.25">
      <c r="A1279" s="24"/>
      <c r="F1279" s="47"/>
      <c r="K1279" s="47"/>
      <c r="P1279" s="47"/>
      <c r="U1279" s="47"/>
    </row>
    <row r="1280" spans="1:21" s="25" customFormat="1" x14ac:dyDescent="0.25">
      <c r="A1280" s="24"/>
      <c r="F1280" s="47"/>
      <c r="K1280" s="47"/>
      <c r="P1280" s="47"/>
      <c r="U1280" s="47"/>
    </row>
    <row r="1281" spans="1:21" s="25" customFormat="1" x14ac:dyDescent="0.25">
      <c r="A1281" s="24"/>
      <c r="F1281" s="47"/>
      <c r="K1281" s="47"/>
      <c r="P1281" s="47"/>
      <c r="U1281" s="47"/>
    </row>
    <row r="1282" spans="1:21" s="25" customFormat="1" x14ac:dyDescent="0.25">
      <c r="A1282" s="24"/>
      <c r="F1282" s="47"/>
      <c r="K1282" s="47"/>
      <c r="P1282" s="47"/>
      <c r="U1282" s="47"/>
    </row>
    <row r="1283" spans="1:21" s="25" customFormat="1" x14ac:dyDescent="0.25">
      <c r="A1283" s="24"/>
      <c r="F1283" s="47"/>
      <c r="K1283" s="47"/>
      <c r="P1283" s="47"/>
      <c r="U1283" s="47"/>
    </row>
    <row r="1284" spans="1:21" s="25" customFormat="1" x14ac:dyDescent="0.25">
      <c r="A1284" s="24"/>
      <c r="F1284" s="47"/>
      <c r="K1284" s="47"/>
      <c r="P1284" s="47"/>
      <c r="U1284" s="47"/>
    </row>
    <row r="1285" spans="1:21" s="25" customFormat="1" x14ac:dyDescent="0.25">
      <c r="A1285" s="24"/>
      <c r="F1285" s="47"/>
      <c r="K1285" s="47"/>
      <c r="P1285" s="47"/>
      <c r="U1285" s="47"/>
    </row>
    <row r="1286" spans="1:21" s="25" customFormat="1" x14ac:dyDescent="0.25">
      <c r="A1286" s="24"/>
      <c r="F1286" s="47"/>
      <c r="K1286" s="47"/>
      <c r="P1286" s="47"/>
      <c r="U1286" s="47"/>
    </row>
    <row r="1287" spans="1:21" s="25" customFormat="1" x14ac:dyDescent="0.25">
      <c r="A1287" s="24"/>
      <c r="F1287" s="47"/>
      <c r="K1287" s="47"/>
      <c r="P1287" s="47"/>
      <c r="U1287" s="47"/>
    </row>
    <row r="1288" spans="1:21" s="25" customFormat="1" x14ac:dyDescent="0.25">
      <c r="A1288" s="24"/>
      <c r="F1288" s="47"/>
      <c r="K1288" s="47"/>
      <c r="P1288" s="47"/>
      <c r="U1288" s="47"/>
    </row>
    <row r="1289" spans="1:21" s="25" customFormat="1" x14ac:dyDescent="0.25">
      <c r="A1289" s="24"/>
      <c r="F1289" s="47"/>
      <c r="K1289" s="47"/>
      <c r="P1289" s="47"/>
      <c r="U1289" s="47"/>
    </row>
    <row r="1290" spans="1:21" s="25" customFormat="1" x14ac:dyDescent="0.25">
      <c r="A1290" s="24"/>
      <c r="F1290" s="47"/>
      <c r="K1290" s="47"/>
      <c r="P1290" s="47"/>
      <c r="U1290" s="47"/>
    </row>
    <row r="1291" spans="1:21" s="25" customFormat="1" x14ac:dyDescent="0.25">
      <c r="A1291" s="24"/>
      <c r="F1291" s="47"/>
      <c r="K1291" s="47"/>
      <c r="P1291" s="47"/>
      <c r="U1291" s="47"/>
    </row>
    <row r="1292" spans="1:21" s="25" customFormat="1" x14ac:dyDescent="0.25">
      <c r="A1292" s="24"/>
      <c r="F1292" s="47"/>
      <c r="K1292" s="47"/>
      <c r="P1292" s="47"/>
      <c r="U1292" s="47"/>
    </row>
    <row r="1293" spans="1:21" s="25" customFormat="1" x14ac:dyDescent="0.25">
      <c r="A1293" s="24"/>
      <c r="F1293" s="47"/>
      <c r="K1293" s="47"/>
      <c r="P1293" s="47"/>
      <c r="U1293" s="47"/>
    </row>
    <row r="1294" spans="1:21" s="25" customFormat="1" x14ac:dyDescent="0.25">
      <c r="A1294" s="24"/>
      <c r="F1294" s="47"/>
      <c r="K1294" s="47"/>
      <c r="P1294" s="47"/>
      <c r="U1294" s="47"/>
    </row>
    <row r="1295" spans="1:21" s="25" customFormat="1" x14ac:dyDescent="0.25">
      <c r="A1295" s="24"/>
      <c r="F1295" s="47"/>
      <c r="K1295" s="47"/>
      <c r="P1295" s="47"/>
      <c r="U1295" s="47"/>
    </row>
    <row r="1296" spans="1:21" s="25" customFormat="1" x14ac:dyDescent="0.25">
      <c r="A1296" s="24"/>
      <c r="F1296" s="47"/>
      <c r="K1296" s="47"/>
      <c r="P1296" s="47"/>
      <c r="U1296" s="47"/>
    </row>
    <row r="1297" spans="1:21" s="25" customFormat="1" x14ac:dyDescent="0.25">
      <c r="A1297" s="24"/>
      <c r="F1297" s="47"/>
      <c r="K1297" s="47"/>
      <c r="P1297" s="47"/>
      <c r="U1297" s="47"/>
    </row>
    <row r="1298" spans="1:21" s="25" customFormat="1" x14ac:dyDescent="0.25">
      <c r="A1298" s="24"/>
      <c r="F1298" s="47"/>
      <c r="K1298" s="47"/>
      <c r="P1298" s="47"/>
      <c r="U1298" s="47"/>
    </row>
    <row r="1299" spans="1:21" s="25" customFormat="1" x14ac:dyDescent="0.25">
      <c r="A1299" s="24"/>
      <c r="F1299" s="47"/>
      <c r="K1299" s="47"/>
      <c r="P1299" s="47"/>
      <c r="U1299" s="47"/>
    </row>
    <row r="1300" spans="1:21" s="25" customFormat="1" x14ac:dyDescent="0.25">
      <c r="A1300" s="24"/>
      <c r="F1300" s="47"/>
      <c r="K1300" s="47"/>
      <c r="P1300" s="47"/>
      <c r="U1300" s="47"/>
    </row>
    <row r="1301" spans="1:21" s="25" customFormat="1" x14ac:dyDescent="0.25">
      <c r="A1301" s="24"/>
      <c r="F1301" s="47"/>
      <c r="K1301" s="47"/>
      <c r="P1301" s="47"/>
      <c r="U1301" s="47"/>
    </row>
    <row r="1302" spans="1:21" s="25" customFormat="1" x14ac:dyDescent="0.25">
      <c r="A1302" s="24"/>
      <c r="F1302" s="47"/>
      <c r="K1302" s="47"/>
      <c r="P1302" s="47"/>
      <c r="U1302" s="47"/>
    </row>
    <row r="1303" spans="1:21" s="25" customFormat="1" x14ac:dyDescent="0.25">
      <c r="A1303" s="24"/>
      <c r="F1303" s="47"/>
      <c r="K1303" s="47"/>
      <c r="P1303" s="47"/>
      <c r="U1303" s="47"/>
    </row>
    <row r="1304" spans="1:21" s="25" customFormat="1" x14ac:dyDescent="0.25">
      <c r="A1304" s="24"/>
      <c r="F1304" s="47"/>
      <c r="K1304" s="47"/>
      <c r="P1304" s="47"/>
      <c r="U1304" s="47"/>
    </row>
    <row r="1305" spans="1:21" s="25" customFormat="1" x14ac:dyDescent="0.25">
      <c r="A1305" s="24"/>
      <c r="F1305" s="47"/>
      <c r="K1305" s="47"/>
      <c r="P1305" s="47"/>
      <c r="U1305" s="47"/>
    </row>
    <row r="1306" spans="1:21" s="25" customFormat="1" x14ac:dyDescent="0.25">
      <c r="A1306" s="24"/>
      <c r="F1306" s="47"/>
      <c r="K1306" s="47"/>
      <c r="P1306" s="47"/>
      <c r="U1306" s="47"/>
    </row>
    <row r="1307" spans="1:21" s="25" customFormat="1" x14ac:dyDescent="0.25">
      <c r="A1307" s="24"/>
      <c r="F1307" s="47"/>
      <c r="K1307" s="47"/>
      <c r="P1307" s="47"/>
      <c r="U1307" s="47"/>
    </row>
    <row r="1308" spans="1:21" s="25" customFormat="1" x14ac:dyDescent="0.25">
      <c r="A1308" s="24"/>
      <c r="F1308" s="47"/>
      <c r="K1308" s="47"/>
      <c r="P1308" s="47"/>
      <c r="U1308" s="47"/>
    </row>
    <row r="1309" spans="1:21" s="25" customFormat="1" x14ac:dyDescent="0.25">
      <c r="A1309" s="24"/>
      <c r="F1309" s="47"/>
      <c r="K1309" s="47"/>
      <c r="P1309" s="47"/>
      <c r="U1309" s="47"/>
    </row>
    <row r="1310" spans="1:21" s="25" customFormat="1" x14ac:dyDescent="0.25">
      <c r="A1310" s="24"/>
      <c r="F1310" s="47"/>
      <c r="K1310" s="47"/>
      <c r="P1310" s="47"/>
      <c r="U1310" s="47"/>
    </row>
    <row r="1311" spans="1:21" s="25" customFormat="1" x14ac:dyDescent="0.25">
      <c r="A1311" s="24"/>
      <c r="F1311" s="47"/>
      <c r="K1311" s="47"/>
      <c r="P1311" s="47"/>
      <c r="U1311" s="47"/>
    </row>
    <row r="1312" spans="1:21" s="25" customFormat="1" x14ac:dyDescent="0.25">
      <c r="A1312" s="24"/>
      <c r="F1312" s="47"/>
      <c r="K1312" s="47"/>
      <c r="P1312" s="47"/>
      <c r="U1312" s="47"/>
    </row>
    <row r="1313" spans="1:21" s="25" customFormat="1" x14ac:dyDescent="0.25">
      <c r="A1313" s="24"/>
      <c r="F1313" s="47"/>
      <c r="K1313" s="47"/>
      <c r="P1313" s="47"/>
      <c r="U1313" s="47"/>
    </row>
    <row r="1314" spans="1:21" s="25" customFormat="1" x14ac:dyDescent="0.25">
      <c r="A1314" s="24"/>
      <c r="F1314" s="47"/>
      <c r="K1314" s="47"/>
      <c r="P1314" s="47"/>
      <c r="U1314" s="47"/>
    </row>
    <row r="1315" spans="1:21" s="25" customFormat="1" x14ac:dyDescent="0.25">
      <c r="A1315" s="24"/>
      <c r="F1315" s="47"/>
      <c r="K1315" s="47"/>
      <c r="P1315" s="47"/>
      <c r="U1315" s="47"/>
    </row>
    <row r="1316" spans="1:21" s="25" customFormat="1" x14ac:dyDescent="0.25">
      <c r="A1316" s="24"/>
      <c r="F1316" s="47"/>
      <c r="K1316" s="47"/>
      <c r="P1316" s="47"/>
      <c r="U1316" s="47"/>
    </row>
    <row r="1317" spans="1:21" s="25" customFormat="1" x14ac:dyDescent="0.25">
      <c r="A1317" s="24"/>
      <c r="F1317" s="47"/>
      <c r="K1317" s="47"/>
      <c r="P1317" s="47"/>
      <c r="U1317" s="47"/>
    </row>
    <row r="1318" spans="1:21" s="25" customFormat="1" x14ac:dyDescent="0.25">
      <c r="A1318" s="24"/>
      <c r="F1318" s="47"/>
      <c r="K1318" s="47"/>
      <c r="P1318" s="47"/>
      <c r="U1318" s="47"/>
    </row>
    <row r="1319" spans="1:21" s="25" customFormat="1" x14ac:dyDescent="0.25">
      <c r="A1319" s="24"/>
      <c r="F1319" s="47"/>
      <c r="K1319" s="47"/>
      <c r="P1319" s="47"/>
      <c r="U1319" s="47"/>
    </row>
    <row r="1320" spans="1:21" s="25" customFormat="1" x14ac:dyDescent="0.25">
      <c r="A1320" s="24"/>
      <c r="F1320" s="47"/>
      <c r="K1320" s="47"/>
      <c r="P1320" s="47"/>
      <c r="U1320" s="47"/>
    </row>
    <row r="1321" spans="1:21" s="25" customFormat="1" x14ac:dyDescent="0.25">
      <c r="A1321" s="24"/>
      <c r="F1321" s="47"/>
      <c r="K1321" s="47"/>
      <c r="P1321" s="47"/>
      <c r="U1321" s="47"/>
    </row>
    <row r="1322" spans="1:21" s="25" customFormat="1" x14ac:dyDescent="0.25">
      <c r="A1322" s="24"/>
      <c r="F1322" s="47"/>
      <c r="K1322" s="47"/>
      <c r="P1322" s="47"/>
      <c r="U1322" s="47"/>
    </row>
    <row r="1323" spans="1:21" s="25" customFormat="1" x14ac:dyDescent="0.25">
      <c r="A1323" s="24"/>
      <c r="F1323" s="47"/>
      <c r="K1323" s="47"/>
      <c r="P1323" s="47"/>
      <c r="U1323" s="47"/>
    </row>
    <row r="1324" spans="1:21" s="25" customFormat="1" x14ac:dyDescent="0.25">
      <c r="A1324" s="24"/>
      <c r="F1324" s="47"/>
      <c r="K1324" s="47"/>
      <c r="P1324" s="47"/>
      <c r="U1324" s="47"/>
    </row>
    <row r="1325" spans="1:21" s="25" customFormat="1" x14ac:dyDescent="0.25">
      <c r="A1325" s="24"/>
      <c r="F1325" s="47"/>
      <c r="K1325" s="47"/>
      <c r="P1325" s="47"/>
      <c r="U1325" s="47"/>
    </row>
    <row r="1326" spans="1:21" s="25" customFormat="1" x14ac:dyDescent="0.25">
      <c r="A1326" s="24"/>
      <c r="F1326" s="47"/>
      <c r="K1326" s="47"/>
      <c r="P1326" s="47"/>
      <c r="U1326" s="47"/>
    </row>
    <row r="1327" spans="1:21" s="25" customFormat="1" x14ac:dyDescent="0.25">
      <c r="A1327" s="24"/>
      <c r="F1327" s="47"/>
      <c r="K1327" s="47"/>
      <c r="P1327" s="47"/>
      <c r="U1327" s="47"/>
    </row>
    <row r="1328" spans="1:21" s="25" customFormat="1" x14ac:dyDescent="0.25">
      <c r="A1328" s="24"/>
      <c r="F1328" s="47"/>
      <c r="K1328" s="47"/>
      <c r="P1328" s="47"/>
      <c r="U1328" s="47"/>
    </row>
    <row r="1329" spans="1:21" s="25" customFormat="1" x14ac:dyDescent="0.25">
      <c r="A1329" s="24"/>
      <c r="F1329" s="47"/>
      <c r="K1329" s="47"/>
      <c r="P1329" s="47"/>
      <c r="U1329" s="47"/>
    </row>
    <row r="1330" spans="1:21" s="25" customFormat="1" x14ac:dyDescent="0.25">
      <c r="A1330" s="24"/>
      <c r="F1330" s="47"/>
      <c r="K1330" s="47"/>
      <c r="P1330" s="47"/>
      <c r="U1330" s="47"/>
    </row>
    <row r="1331" spans="1:21" s="25" customFormat="1" x14ac:dyDescent="0.25">
      <c r="A1331" s="24"/>
      <c r="F1331" s="47"/>
      <c r="K1331" s="47"/>
      <c r="P1331" s="47"/>
      <c r="U1331" s="47"/>
    </row>
    <row r="1332" spans="1:21" s="25" customFormat="1" x14ac:dyDescent="0.25">
      <c r="A1332" s="24"/>
      <c r="F1332" s="47"/>
      <c r="K1332" s="47"/>
      <c r="P1332" s="47"/>
      <c r="U1332" s="47"/>
    </row>
    <row r="1333" spans="1:21" s="25" customFormat="1" x14ac:dyDescent="0.25">
      <c r="A1333" s="24"/>
      <c r="F1333" s="47"/>
      <c r="K1333" s="47"/>
      <c r="P1333" s="47"/>
      <c r="U1333" s="47"/>
    </row>
    <row r="1334" spans="1:21" s="25" customFormat="1" x14ac:dyDescent="0.25">
      <c r="A1334" s="24"/>
      <c r="F1334" s="47"/>
      <c r="K1334" s="47"/>
      <c r="P1334" s="47"/>
      <c r="U1334" s="47"/>
    </row>
    <row r="1335" spans="1:21" s="25" customFormat="1" x14ac:dyDescent="0.25">
      <c r="A1335" s="24"/>
      <c r="F1335" s="47"/>
      <c r="K1335" s="47"/>
      <c r="P1335" s="47"/>
      <c r="U1335" s="47"/>
    </row>
    <row r="1336" spans="1:21" s="25" customFormat="1" x14ac:dyDescent="0.25">
      <c r="A1336" s="24"/>
      <c r="F1336" s="47"/>
      <c r="K1336" s="47"/>
      <c r="P1336" s="47"/>
      <c r="U1336" s="47"/>
    </row>
    <row r="1337" spans="1:21" s="25" customFormat="1" x14ac:dyDescent="0.25">
      <c r="A1337" s="24"/>
      <c r="F1337" s="47"/>
      <c r="K1337" s="47"/>
      <c r="P1337" s="47"/>
      <c r="U1337" s="47"/>
    </row>
    <row r="1338" spans="1:21" s="25" customFormat="1" x14ac:dyDescent="0.25">
      <c r="A1338" s="24"/>
      <c r="F1338" s="47"/>
      <c r="K1338" s="47"/>
      <c r="P1338" s="47"/>
      <c r="U1338" s="47"/>
    </row>
    <row r="1339" spans="1:21" s="25" customFormat="1" x14ac:dyDescent="0.25">
      <c r="A1339" s="24"/>
      <c r="F1339" s="47"/>
      <c r="K1339" s="47"/>
      <c r="P1339" s="47"/>
      <c r="U1339" s="47"/>
    </row>
    <row r="1340" spans="1:21" s="25" customFormat="1" x14ac:dyDescent="0.25">
      <c r="A1340" s="24"/>
      <c r="F1340" s="47"/>
      <c r="K1340" s="47"/>
      <c r="P1340" s="47"/>
      <c r="U1340" s="47"/>
    </row>
    <row r="1341" spans="1:21" s="25" customFormat="1" x14ac:dyDescent="0.25">
      <c r="A1341" s="24"/>
      <c r="F1341" s="47"/>
      <c r="K1341" s="47"/>
      <c r="P1341" s="47"/>
      <c r="U1341" s="47"/>
    </row>
    <row r="1342" spans="1:21" s="25" customFormat="1" x14ac:dyDescent="0.25">
      <c r="A1342" s="24"/>
      <c r="F1342" s="47"/>
      <c r="K1342" s="47"/>
      <c r="P1342" s="47"/>
      <c r="U1342" s="47"/>
    </row>
    <row r="1343" spans="1:21" s="25" customFormat="1" x14ac:dyDescent="0.25">
      <c r="A1343" s="24"/>
      <c r="F1343" s="47"/>
      <c r="K1343" s="47"/>
      <c r="P1343" s="47"/>
      <c r="U1343" s="47"/>
    </row>
    <row r="1344" spans="1:21" s="25" customFormat="1" x14ac:dyDescent="0.25">
      <c r="A1344" s="24"/>
      <c r="F1344" s="47"/>
      <c r="K1344" s="47"/>
      <c r="P1344" s="47"/>
      <c r="U1344" s="47"/>
    </row>
    <row r="1345" spans="1:21" s="25" customFormat="1" x14ac:dyDescent="0.25">
      <c r="A1345" s="24"/>
      <c r="F1345" s="47"/>
      <c r="K1345" s="47"/>
      <c r="P1345" s="47"/>
      <c r="U1345" s="47"/>
    </row>
    <row r="1346" spans="1:21" s="25" customFormat="1" x14ac:dyDescent="0.25">
      <c r="A1346" s="24"/>
      <c r="F1346" s="47"/>
      <c r="K1346" s="47"/>
      <c r="P1346" s="47"/>
      <c r="U1346" s="47"/>
    </row>
    <row r="1347" spans="1:21" s="25" customFormat="1" x14ac:dyDescent="0.25">
      <c r="A1347" s="24"/>
      <c r="F1347" s="47"/>
      <c r="K1347" s="47"/>
      <c r="P1347" s="47"/>
      <c r="U1347" s="47"/>
    </row>
    <row r="1348" spans="1:21" s="25" customFormat="1" x14ac:dyDescent="0.25">
      <c r="A1348" s="24"/>
      <c r="F1348" s="47"/>
      <c r="K1348" s="47"/>
      <c r="P1348" s="47"/>
      <c r="U1348" s="47"/>
    </row>
    <row r="1349" spans="1:21" s="25" customFormat="1" x14ac:dyDescent="0.25">
      <c r="A1349" s="24"/>
      <c r="F1349" s="47"/>
      <c r="K1349" s="47"/>
      <c r="P1349" s="47"/>
      <c r="U1349" s="47"/>
    </row>
    <row r="1350" spans="1:21" s="25" customFormat="1" x14ac:dyDescent="0.25">
      <c r="A1350" s="24"/>
      <c r="F1350" s="47"/>
      <c r="K1350" s="47"/>
      <c r="P1350" s="47"/>
      <c r="U1350" s="47"/>
    </row>
    <row r="1351" spans="1:21" s="25" customFormat="1" x14ac:dyDescent="0.25">
      <c r="A1351" s="24"/>
      <c r="F1351" s="47"/>
      <c r="K1351" s="47"/>
      <c r="P1351" s="47"/>
      <c r="U1351" s="47"/>
    </row>
    <row r="1352" spans="1:21" s="25" customFormat="1" x14ac:dyDescent="0.25">
      <c r="A1352" s="24"/>
      <c r="F1352" s="47"/>
      <c r="K1352" s="47"/>
      <c r="P1352" s="47"/>
      <c r="U1352" s="47"/>
    </row>
    <row r="1353" spans="1:21" s="25" customFormat="1" x14ac:dyDescent="0.25">
      <c r="A1353" s="24"/>
      <c r="F1353" s="47"/>
      <c r="K1353" s="47"/>
      <c r="P1353" s="47"/>
      <c r="U1353" s="47"/>
    </row>
    <row r="1354" spans="1:21" s="25" customFormat="1" x14ac:dyDescent="0.25">
      <c r="A1354" s="24"/>
      <c r="F1354" s="47"/>
      <c r="K1354" s="47"/>
      <c r="P1354" s="47"/>
      <c r="U1354" s="47"/>
    </row>
    <row r="1355" spans="1:21" s="25" customFormat="1" x14ac:dyDescent="0.25">
      <c r="A1355" s="24"/>
      <c r="F1355" s="47"/>
      <c r="K1355" s="47"/>
      <c r="P1355" s="47"/>
      <c r="U1355" s="47"/>
    </row>
    <row r="1356" spans="1:21" s="25" customFormat="1" x14ac:dyDescent="0.25">
      <c r="A1356" s="24"/>
      <c r="F1356" s="47"/>
      <c r="K1356" s="47"/>
      <c r="P1356" s="47"/>
      <c r="U1356" s="47"/>
    </row>
    <row r="1357" spans="1:21" s="25" customFormat="1" x14ac:dyDescent="0.25">
      <c r="A1357" s="24"/>
      <c r="F1357" s="47"/>
      <c r="K1357" s="47"/>
      <c r="P1357" s="47"/>
      <c r="U1357" s="47"/>
    </row>
    <row r="1358" spans="1:21" s="25" customFormat="1" x14ac:dyDescent="0.25">
      <c r="A1358" s="24"/>
      <c r="F1358" s="47"/>
      <c r="K1358" s="47"/>
      <c r="P1358" s="47"/>
      <c r="U1358" s="47"/>
    </row>
    <row r="1359" spans="1:21" s="25" customFormat="1" x14ac:dyDescent="0.25">
      <c r="A1359" s="24"/>
      <c r="F1359" s="47"/>
      <c r="K1359" s="47"/>
      <c r="P1359" s="47"/>
      <c r="U1359" s="47"/>
    </row>
    <row r="1360" spans="1:21" s="25" customFormat="1" x14ac:dyDescent="0.25">
      <c r="A1360" s="24"/>
      <c r="F1360" s="47"/>
      <c r="K1360" s="47"/>
      <c r="P1360" s="47"/>
      <c r="U1360" s="47"/>
    </row>
    <row r="1361" spans="1:21" s="25" customFormat="1" x14ac:dyDescent="0.25">
      <c r="A1361" s="24"/>
      <c r="F1361" s="47"/>
      <c r="K1361" s="47"/>
      <c r="P1361" s="47"/>
      <c r="U1361" s="47"/>
    </row>
    <row r="1362" spans="1:21" s="25" customFormat="1" x14ac:dyDescent="0.25">
      <c r="A1362" s="24"/>
      <c r="F1362" s="47"/>
      <c r="K1362" s="47"/>
      <c r="P1362" s="47"/>
      <c r="U1362" s="47"/>
    </row>
    <row r="1363" spans="1:21" s="25" customFormat="1" x14ac:dyDescent="0.25">
      <c r="A1363" s="24"/>
      <c r="F1363" s="47"/>
      <c r="K1363" s="47"/>
      <c r="P1363" s="47"/>
      <c r="U1363" s="47"/>
    </row>
    <row r="1364" spans="1:21" s="25" customFormat="1" x14ac:dyDescent="0.25">
      <c r="A1364" s="24"/>
      <c r="F1364" s="47"/>
      <c r="K1364" s="47"/>
      <c r="P1364" s="47"/>
      <c r="U1364" s="47"/>
    </row>
    <row r="1365" spans="1:21" s="25" customFormat="1" x14ac:dyDescent="0.25">
      <c r="A1365" s="24"/>
      <c r="F1365" s="47"/>
      <c r="K1365" s="47"/>
      <c r="P1365" s="47"/>
      <c r="U1365" s="47"/>
    </row>
    <row r="1366" spans="1:21" s="25" customFormat="1" x14ac:dyDescent="0.25">
      <c r="A1366" s="24"/>
      <c r="F1366" s="47"/>
      <c r="K1366" s="47"/>
      <c r="P1366" s="47"/>
      <c r="U1366" s="47"/>
    </row>
    <row r="1367" spans="1:21" s="25" customFormat="1" x14ac:dyDescent="0.25">
      <c r="A1367" s="24"/>
      <c r="F1367" s="47"/>
      <c r="K1367" s="47"/>
      <c r="P1367" s="47"/>
      <c r="U1367" s="47"/>
    </row>
    <row r="1368" spans="1:21" s="25" customFormat="1" x14ac:dyDescent="0.25">
      <c r="A1368" s="24"/>
      <c r="F1368" s="47"/>
      <c r="K1368" s="47"/>
      <c r="P1368" s="47"/>
      <c r="U1368" s="47"/>
    </row>
    <row r="1369" spans="1:21" s="25" customFormat="1" x14ac:dyDescent="0.25">
      <c r="A1369" s="24"/>
      <c r="F1369" s="47"/>
      <c r="K1369" s="47"/>
      <c r="P1369" s="47"/>
      <c r="U1369" s="47"/>
    </row>
    <row r="1370" spans="1:21" s="25" customFormat="1" x14ac:dyDescent="0.25">
      <c r="A1370" s="24"/>
      <c r="F1370" s="47"/>
      <c r="K1370" s="47"/>
      <c r="P1370" s="47"/>
      <c r="U1370" s="47"/>
    </row>
    <row r="1371" spans="1:21" s="25" customFormat="1" x14ac:dyDescent="0.25">
      <c r="A1371" s="24"/>
      <c r="F1371" s="47"/>
      <c r="K1371" s="47"/>
      <c r="P1371" s="47"/>
      <c r="U1371" s="47"/>
    </row>
    <row r="1372" spans="1:21" s="25" customFormat="1" x14ac:dyDescent="0.25">
      <c r="A1372" s="24"/>
      <c r="F1372" s="47"/>
      <c r="K1372" s="47"/>
      <c r="P1372" s="47"/>
      <c r="U1372" s="47"/>
    </row>
    <row r="1373" spans="1:21" s="25" customFormat="1" x14ac:dyDescent="0.25">
      <c r="A1373" s="24"/>
      <c r="F1373" s="47"/>
      <c r="K1373" s="47"/>
      <c r="P1373" s="47"/>
      <c r="U1373" s="47"/>
    </row>
    <row r="1374" spans="1:21" s="25" customFormat="1" x14ac:dyDescent="0.25">
      <c r="A1374" s="24"/>
      <c r="F1374" s="47"/>
      <c r="K1374" s="47"/>
      <c r="P1374" s="47"/>
      <c r="U1374" s="47"/>
    </row>
    <row r="1375" spans="1:21" s="25" customFormat="1" x14ac:dyDescent="0.25">
      <c r="A1375" s="24"/>
      <c r="F1375" s="47"/>
      <c r="K1375" s="47"/>
      <c r="P1375" s="47"/>
      <c r="U1375" s="47"/>
    </row>
    <row r="1376" spans="1:21" s="25" customFormat="1" x14ac:dyDescent="0.25">
      <c r="A1376" s="24"/>
      <c r="F1376" s="47"/>
      <c r="K1376" s="47"/>
      <c r="P1376" s="47"/>
      <c r="U1376" s="47"/>
    </row>
    <row r="1377" spans="1:21" s="25" customFormat="1" x14ac:dyDescent="0.25">
      <c r="A1377" s="24"/>
      <c r="F1377" s="47"/>
      <c r="K1377" s="47"/>
      <c r="P1377" s="47"/>
      <c r="U1377" s="47"/>
    </row>
    <row r="1378" spans="1:21" s="25" customFormat="1" x14ac:dyDescent="0.25">
      <c r="A1378" s="24"/>
      <c r="F1378" s="47"/>
      <c r="K1378" s="47"/>
      <c r="P1378" s="47"/>
      <c r="U1378" s="47"/>
    </row>
    <row r="1379" spans="1:21" s="25" customFormat="1" x14ac:dyDescent="0.25">
      <c r="A1379" s="24"/>
      <c r="F1379" s="47"/>
      <c r="K1379" s="47"/>
      <c r="P1379" s="47"/>
      <c r="U1379" s="47"/>
    </row>
    <row r="1380" spans="1:21" s="25" customFormat="1" x14ac:dyDescent="0.25">
      <c r="A1380" s="24"/>
      <c r="F1380" s="47"/>
      <c r="K1380" s="47"/>
      <c r="P1380" s="47"/>
      <c r="U1380" s="47"/>
    </row>
    <row r="1381" spans="1:21" s="25" customFormat="1" x14ac:dyDescent="0.25">
      <c r="A1381" s="24"/>
      <c r="F1381" s="47"/>
      <c r="K1381" s="47"/>
      <c r="P1381" s="47"/>
      <c r="U1381" s="47"/>
    </row>
    <row r="1382" spans="1:21" s="25" customFormat="1" x14ac:dyDescent="0.25">
      <c r="A1382" s="24"/>
      <c r="F1382" s="47"/>
      <c r="K1382" s="47"/>
      <c r="P1382" s="47"/>
      <c r="U1382" s="47"/>
    </row>
    <row r="1383" spans="1:21" s="25" customFormat="1" x14ac:dyDescent="0.25">
      <c r="A1383" s="24"/>
      <c r="F1383" s="47"/>
      <c r="K1383" s="47"/>
      <c r="P1383" s="47"/>
      <c r="U1383" s="47"/>
    </row>
    <row r="1384" spans="1:21" s="25" customFormat="1" x14ac:dyDescent="0.25">
      <c r="A1384" s="24"/>
      <c r="F1384" s="47"/>
      <c r="K1384" s="47"/>
      <c r="P1384" s="47"/>
      <c r="U1384" s="47"/>
    </row>
    <row r="1385" spans="1:21" s="25" customFormat="1" x14ac:dyDescent="0.25">
      <c r="A1385" s="24"/>
      <c r="F1385" s="47"/>
      <c r="K1385" s="47"/>
      <c r="P1385" s="47"/>
      <c r="U1385" s="47"/>
    </row>
    <row r="1386" spans="1:21" s="25" customFormat="1" x14ac:dyDescent="0.25">
      <c r="A1386" s="24"/>
      <c r="F1386" s="47"/>
      <c r="K1386" s="47"/>
      <c r="P1386" s="47"/>
      <c r="U1386" s="47"/>
    </row>
    <row r="1387" spans="1:21" s="25" customFormat="1" x14ac:dyDescent="0.25">
      <c r="A1387" s="24"/>
      <c r="F1387" s="47"/>
      <c r="K1387" s="47"/>
      <c r="P1387" s="47"/>
      <c r="U1387" s="47"/>
    </row>
    <row r="1388" spans="1:21" s="25" customFormat="1" x14ac:dyDescent="0.25">
      <c r="A1388" s="24"/>
      <c r="F1388" s="47"/>
      <c r="K1388" s="47"/>
      <c r="P1388" s="47"/>
      <c r="U1388" s="47"/>
    </row>
    <row r="1389" spans="1:21" s="25" customFormat="1" x14ac:dyDescent="0.25">
      <c r="A1389" s="24"/>
      <c r="F1389" s="47"/>
      <c r="K1389" s="47"/>
      <c r="P1389" s="47"/>
      <c r="U1389" s="47"/>
    </row>
    <row r="1390" spans="1:21" s="25" customFormat="1" x14ac:dyDescent="0.25">
      <c r="A1390" s="24"/>
      <c r="F1390" s="47"/>
      <c r="K1390" s="47"/>
      <c r="P1390" s="47"/>
      <c r="U1390" s="47"/>
    </row>
    <row r="1391" spans="1:21" s="25" customFormat="1" x14ac:dyDescent="0.25">
      <c r="A1391" s="24"/>
      <c r="F1391" s="47"/>
      <c r="K1391" s="47"/>
      <c r="P1391" s="47"/>
      <c r="U1391" s="47"/>
    </row>
    <row r="1392" spans="1:21" s="25" customFormat="1" x14ac:dyDescent="0.25">
      <c r="A1392" s="24"/>
      <c r="F1392" s="47"/>
      <c r="K1392" s="47"/>
      <c r="P1392" s="47"/>
      <c r="U1392" s="47"/>
    </row>
    <row r="1393" spans="1:21" s="25" customFormat="1" x14ac:dyDescent="0.25">
      <c r="A1393" s="24"/>
      <c r="F1393" s="47"/>
      <c r="K1393" s="47"/>
      <c r="P1393" s="47"/>
      <c r="U1393" s="47"/>
    </row>
    <row r="1394" spans="1:21" s="25" customFormat="1" x14ac:dyDescent="0.25">
      <c r="A1394" s="24"/>
      <c r="F1394" s="47"/>
      <c r="K1394" s="47"/>
      <c r="P1394" s="47"/>
      <c r="U1394" s="47"/>
    </row>
    <row r="1395" spans="1:21" s="25" customFormat="1" x14ac:dyDescent="0.25">
      <c r="A1395" s="24"/>
      <c r="F1395" s="47"/>
      <c r="K1395" s="47"/>
      <c r="P1395" s="47"/>
      <c r="U1395" s="47"/>
    </row>
    <row r="1396" spans="1:21" s="25" customFormat="1" x14ac:dyDescent="0.25">
      <c r="A1396" s="24"/>
      <c r="F1396" s="47"/>
      <c r="K1396" s="47"/>
      <c r="P1396" s="47"/>
      <c r="U1396" s="47"/>
    </row>
    <row r="1397" spans="1:21" s="25" customFormat="1" x14ac:dyDescent="0.25">
      <c r="A1397" s="24"/>
      <c r="F1397" s="47"/>
      <c r="K1397" s="47"/>
      <c r="P1397" s="47"/>
      <c r="U1397" s="47"/>
    </row>
    <row r="1398" spans="1:21" s="25" customFormat="1" x14ac:dyDescent="0.25">
      <c r="A1398" s="24"/>
      <c r="F1398" s="47"/>
      <c r="K1398" s="47"/>
      <c r="P1398" s="47"/>
      <c r="U1398" s="47"/>
    </row>
    <row r="1399" spans="1:21" s="25" customFormat="1" x14ac:dyDescent="0.25">
      <c r="A1399" s="24"/>
      <c r="F1399" s="47"/>
      <c r="K1399" s="47"/>
      <c r="P1399" s="47"/>
      <c r="U1399" s="47"/>
    </row>
    <row r="1400" spans="1:21" s="25" customFormat="1" x14ac:dyDescent="0.25">
      <c r="A1400" s="24"/>
      <c r="F1400" s="47"/>
      <c r="K1400" s="47"/>
      <c r="P1400" s="47"/>
      <c r="U1400" s="47"/>
    </row>
    <row r="1401" spans="1:21" s="25" customFormat="1" x14ac:dyDescent="0.25">
      <c r="A1401" s="24"/>
      <c r="F1401" s="47"/>
      <c r="K1401" s="47"/>
      <c r="P1401" s="47"/>
      <c r="U1401" s="47"/>
    </row>
    <row r="1402" spans="1:21" s="25" customFormat="1" x14ac:dyDescent="0.25">
      <c r="A1402" s="24"/>
      <c r="F1402" s="47"/>
      <c r="K1402" s="47"/>
      <c r="P1402" s="47"/>
      <c r="U1402" s="47"/>
    </row>
    <row r="1403" spans="1:21" s="25" customFormat="1" x14ac:dyDescent="0.25">
      <c r="A1403" s="24"/>
      <c r="F1403" s="47"/>
      <c r="K1403" s="47"/>
      <c r="P1403" s="47"/>
      <c r="U1403" s="47"/>
    </row>
    <row r="1404" spans="1:21" s="25" customFormat="1" x14ac:dyDescent="0.25">
      <c r="A1404" s="24"/>
      <c r="F1404" s="47"/>
      <c r="K1404" s="47"/>
      <c r="P1404" s="47"/>
      <c r="U1404" s="47"/>
    </row>
    <row r="1405" spans="1:21" s="25" customFormat="1" x14ac:dyDescent="0.25">
      <c r="A1405" s="24"/>
      <c r="F1405" s="47"/>
      <c r="K1405" s="47"/>
      <c r="P1405" s="47"/>
      <c r="U1405" s="47"/>
    </row>
    <row r="1406" spans="1:21" s="25" customFormat="1" x14ac:dyDescent="0.25">
      <c r="A1406" s="24"/>
      <c r="F1406" s="47"/>
      <c r="K1406" s="47"/>
      <c r="P1406" s="47"/>
      <c r="U1406" s="47"/>
    </row>
    <row r="1407" spans="1:21" s="25" customFormat="1" x14ac:dyDescent="0.25">
      <c r="A1407" s="24"/>
      <c r="F1407" s="47"/>
      <c r="K1407" s="47"/>
      <c r="P1407" s="47"/>
      <c r="U1407" s="47"/>
    </row>
    <row r="1408" spans="1:21" s="25" customFormat="1" x14ac:dyDescent="0.25">
      <c r="A1408" s="24"/>
      <c r="F1408" s="47"/>
      <c r="K1408" s="47"/>
      <c r="P1408" s="47"/>
      <c r="U1408" s="47"/>
    </row>
    <row r="1409" spans="1:21" s="25" customFormat="1" x14ac:dyDescent="0.25">
      <c r="A1409" s="24"/>
      <c r="F1409" s="47"/>
      <c r="K1409" s="47"/>
      <c r="P1409" s="47"/>
      <c r="U1409" s="47"/>
    </row>
    <row r="1410" spans="1:21" s="25" customFormat="1" x14ac:dyDescent="0.25">
      <c r="A1410" s="24"/>
      <c r="F1410" s="47"/>
      <c r="K1410" s="47"/>
      <c r="P1410" s="47"/>
      <c r="U1410" s="47"/>
    </row>
    <row r="1411" spans="1:21" s="25" customFormat="1" x14ac:dyDescent="0.25">
      <c r="A1411" s="24"/>
      <c r="F1411" s="47"/>
      <c r="K1411" s="47"/>
      <c r="P1411" s="47"/>
      <c r="U1411" s="47"/>
    </row>
    <row r="1412" spans="1:21" s="25" customFormat="1" x14ac:dyDescent="0.25">
      <c r="A1412" s="24"/>
      <c r="F1412" s="47"/>
      <c r="K1412" s="47"/>
      <c r="P1412" s="47"/>
      <c r="U1412" s="47"/>
    </row>
    <row r="1413" spans="1:21" s="25" customFormat="1" x14ac:dyDescent="0.25">
      <c r="A1413" s="24"/>
      <c r="F1413" s="47"/>
      <c r="K1413" s="47"/>
      <c r="P1413" s="47"/>
      <c r="U1413" s="47"/>
    </row>
    <row r="1414" spans="1:21" s="25" customFormat="1" x14ac:dyDescent="0.25">
      <c r="A1414" s="24"/>
      <c r="F1414" s="47"/>
      <c r="K1414" s="47"/>
      <c r="P1414" s="47"/>
      <c r="U1414" s="47"/>
    </row>
    <row r="1415" spans="1:21" s="25" customFormat="1" x14ac:dyDescent="0.25">
      <c r="A1415" s="24"/>
      <c r="F1415" s="47"/>
      <c r="K1415" s="47"/>
      <c r="P1415" s="47"/>
      <c r="U1415" s="47"/>
    </row>
    <row r="1416" spans="1:21" s="25" customFormat="1" x14ac:dyDescent="0.25">
      <c r="A1416" s="24"/>
      <c r="F1416" s="47"/>
      <c r="K1416" s="47"/>
      <c r="P1416" s="47"/>
      <c r="U1416" s="47"/>
    </row>
    <row r="1417" spans="1:21" s="25" customFormat="1" x14ac:dyDescent="0.25">
      <c r="A1417" s="24"/>
      <c r="F1417" s="47"/>
      <c r="K1417" s="47"/>
      <c r="P1417" s="47"/>
      <c r="U1417" s="47"/>
    </row>
    <row r="1418" spans="1:21" s="25" customFormat="1" x14ac:dyDescent="0.25">
      <c r="A1418" s="24"/>
      <c r="F1418" s="47"/>
      <c r="K1418" s="47"/>
      <c r="P1418" s="47"/>
      <c r="U1418" s="47"/>
    </row>
    <row r="1419" spans="1:21" s="25" customFormat="1" x14ac:dyDescent="0.25">
      <c r="A1419" s="24"/>
      <c r="F1419" s="47"/>
      <c r="K1419" s="47"/>
      <c r="P1419" s="47"/>
      <c r="U1419" s="47"/>
    </row>
    <row r="1420" spans="1:21" s="25" customFormat="1" x14ac:dyDescent="0.25">
      <c r="A1420" s="24"/>
      <c r="F1420" s="47"/>
      <c r="K1420" s="47"/>
      <c r="P1420" s="47"/>
      <c r="U1420" s="47"/>
    </row>
    <row r="1421" spans="1:21" s="25" customFormat="1" x14ac:dyDescent="0.25">
      <c r="A1421" s="24"/>
      <c r="F1421" s="47"/>
      <c r="K1421" s="47"/>
      <c r="P1421" s="47"/>
      <c r="U1421" s="47"/>
    </row>
    <row r="1422" spans="1:21" s="25" customFormat="1" x14ac:dyDescent="0.25">
      <c r="A1422" s="24"/>
      <c r="F1422" s="47"/>
      <c r="K1422" s="47"/>
      <c r="P1422" s="47"/>
      <c r="U1422" s="47"/>
    </row>
    <row r="1423" spans="1:21" s="25" customFormat="1" x14ac:dyDescent="0.25">
      <c r="A1423" s="24"/>
      <c r="F1423" s="47"/>
      <c r="K1423" s="47"/>
      <c r="P1423" s="47"/>
      <c r="U1423" s="47"/>
    </row>
    <row r="1424" spans="1:21" s="25" customFormat="1" x14ac:dyDescent="0.25">
      <c r="A1424" s="24"/>
      <c r="F1424" s="47"/>
      <c r="K1424" s="47"/>
      <c r="P1424" s="47"/>
      <c r="U1424" s="47"/>
    </row>
    <row r="1425" spans="1:21" s="25" customFormat="1" x14ac:dyDescent="0.25">
      <c r="A1425" s="24"/>
      <c r="F1425" s="47"/>
      <c r="K1425" s="47"/>
      <c r="P1425" s="47"/>
      <c r="U1425" s="47"/>
    </row>
    <row r="1426" spans="1:21" s="25" customFormat="1" x14ac:dyDescent="0.25">
      <c r="A1426" s="24"/>
      <c r="F1426" s="47"/>
      <c r="K1426" s="47"/>
      <c r="P1426" s="47"/>
      <c r="U1426" s="47"/>
    </row>
    <row r="1427" spans="1:21" s="25" customFormat="1" x14ac:dyDescent="0.25">
      <c r="A1427" s="24"/>
      <c r="F1427" s="47"/>
      <c r="K1427" s="47"/>
      <c r="P1427" s="47"/>
      <c r="U1427" s="47"/>
    </row>
    <row r="1428" spans="1:21" s="25" customFormat="1" x14ac:dyDescent="0.25">
      <c r="A1428" s="24"/>
      <c r="F1428" s="47"/>
      <c r="K1428" s="47"/>
      <c r="P1428" s="47"/>
      <c r="U1428" s="47"/>
    </row>
    <row r="1429" spans="1:21" s="25" customFormat="1" x14ac:dyDescent="0.25">
      <c r="A1429" s="24"/>
      <c r="F1429" s="47"/>
      <c r="K1429" s="47"/>
      <c r="P1429" s="47"/>
      <c r="U1429" s="47"/>
    </row>
    <row r="1430" spans="1:21" s="25" customFormat="1" x14ac:dyDescent="0.25">
      <c r="A1430" s="24"/>
      <c r="F1430" s="47"/>
      <c r="K1430" s="47"/>
      <c r="P1430" s="47"/>
      <c r="U1430" s="47"/>
    </row>
    <row r="1431" spans="1:21" s="25" customFormat="1" x14ac:dyDescent="0.25">
      <c r="A1431" s="24"/>
      <c r="F1431" s="47"/>
      <c r="K1431" s="47"/>
      <c r="P1431" s="47"/>
      <c r="U1431" s="47"/>
    </row>
    <row r="1432" spans="1:21" s="25" customFormat="1" x14ac:dyDescent="0.25">
      <c r="A1432" s="24"/>
      <c r="F1432" s="47"/>
      <c r="K1432" s="47"/>
      <c r="P1432" s="47"/>
      <c r="U1432" s="47"/>
    </row>
    <row r="1433" spans="1:21" s="25" customFormat="1" x14ac:dyDescent="0.25">
      <c r="A1433" s="24"/>
      <c r="F1433" s="47"/>
      <c r="K1433" s="47"/>
      <c r="P1433" s="47"/>
      <c r="U1433" s="47"/>
    </row>
    <row r="1434" spans="1:21" s="25" customFormat="1" x14ac:dyDescent="0.25">
      <c r="A1434" s="24"/>
      <c r="F1434" s="47"/>
      <c r="K1434" s="47"/>
      <c r="P1434" s="47"/>
      <c r="U1434" s="47"/>
    </row>
    <row r="1435" spans="1:21" s="25" customFormat="1" x14ac:dyDescent="0.25">
      <c r="A1435" s="24"/>
      <c r="F1435" s="47"/>
      <c r="K1435" s="47"/>
      <c r="P1435" s="47"/>
      <c r="U1435" s="47"/>
    </row>
    <row r="1436" spans="1:21" s="25" customFormat="1" x14ac:dyDescent="0.25">
      <c r="A1436" s="24"/>
      <c r="F1436" s="47"/>
      <c r="K1436" s="47"/>
      <c r="P1436" s="47"/>
      <c r="U1436" s="47"/>
    </row>
    <row r="1437" spans="1:21" s="25" customFormat="1" x14ac:dyDescent="0.25">
      <c r="A1437" s="24"/>
      <c r="F1437" s="47"/>
      <c r="K1437" s="47"/>
      <c r="P1437" s="47"/>
      <c r="U1437" s="47"/>
    </row>
    <row r="1438" spans="1:21" s="25" customFormat="1" x14ac:dyDescent="0.25">
      <c r="A1438" s="24"/>
      <c r="F1438" s="47"/>
      <c r="K1438" s="47"/>
      <c r="P1438" s="47"/>
      <c r="U1438" s="47"/>
    </row>
    <row r="1439" spans="1:21" s="25" customFormat="1" x14ac:dyDescent="0.25">
      <c r="A1439" s="24"/>
      <c r="F1439" s="47"/>
      <c r="K1439" s="47"/>
      <c r="P1439" s="47"/>
      <c r="U1439" s="47"/>
    </row>
    <row r="1440" spans="1:21" s="25" customFormat="1" x14ac:dyDescent="0.25">
      <c r="A1440" s="24"/>
      <c r="F1440" s="47"/>
      <c r="K1440" s="47"/>
      <c r="P1440" s="47"/>
      <c r="U1440" s="47"/>
    </row>
    <row r="1441" spans="1:21" s="25" customFormat="1" x14ac:dyDescent="0.25">
      <c r="A1441" s="24"/>
      <c r="F1441" s="47"/>
      <c r="K1441" s="47"/>
      <c r="P1441" s="47"/>
      <c r="U1441" s="47"/>
    </row>
    <row r="1442" spans="1:21" s="25" customFormat="1" x14ac:dyDescent="0.25">
      <c r="A1442" s="24"/>
      <c r="F1442" s="47"/>
      <c r="K1442" s="47"/>
      <c r="P1442" s="47"/>
      <c r="U1442" s="47"/>
    </row>
    <row r="1443" spans="1:21" s="25" customFormat="1" x14ac:dyDescent="0.25">
      <c r="A1443" s="24"/>
      <c r="F1443" s="47"/>
      <c r="K1443" s="47"/>
      <c r="P1443" s="47"/>
      <c r="U1443" s="47"/>
    </row>
    <row r="1444" spans="1:21" s="25" customFormat="1" x14ac:dyDescent="0.25">
      <c r="A1444" s="24"/>
      <c r="F1444" s="47"/>
      <c r="K1444" s="47"/>
      <c r="P1444" s="47"/>
      <c r="U1444" s="47"/>
    </row>
    <row r="1445" spans="1:21" s="25" customFormat="1" x14ac:dyDescent="0.25">
      <c r="A1445" s="24"/>
      <c r="F1445" s="47"/>
      <c r="K1445" s="47"/>
      <c r="P1445" s="47"/>
      <c r="U1445" s="47"/>
    </row>
    <row r="1446" spans="1:21" s="25" customFormat="1" x14ac:dyDescent="0.25">
      <c r="A1446" s="24"/>
      <c r="F1446" s="47"/>
      <c r="K1446" s="47"/>
      <c r="P1446" s="47"/>
      <c r="U1446" s="47"/>
    </row>
    <row r="1447" spans="1:21" s="25" customFormat="1" x14ac:dyDescent="0.25">
      <c r="A1447" s="24"/>
      <c r="F1447" s="47"/>
      <c r="K1447" s="47"/>
      <c r="P1447" s="47"/>
      <c r="U1447" s="47"/>
    </row>
    <row r="1448" spans="1:21" s="25" customFormat="1" x14ac:dyDescent="0.25">
      <c r="A1448" s="24"/>
      <c r="F1448" s="47"/>
      <c r="K1448" s="47"/>
      <c r="P1448" s="47"/>
      <c r="U1448" s="47"/>
    </row>
    <row r="1449" spans="1:21" s="25" customFormat="1" x14ac:dyDescent="0.25">
      <c r="A1449" s="24"/>
      <c r="F1449" s="47"/>
      <c r="K1449" s="47"/>
      <c r="P1449" s="47"/>
      <c r="U1449" s="47"/>
    </row>
    <row r="1450" spans="1:21" s="25" customFormat="1" x14ac:dyDescent="0.25">
      <c r="A1450" s="24"/>
      <c r="F1450" s="47"/>
      <c r="K1450" s="47"/>
      <c r="P1450" s="47"/>
      <c r="U1450" s="47"/>
    </row>
    <row r="1451" spans="1:21" s="25" customFormat="1" x14ac:dyDescent="0.25">
      <c r="A1451" s="24"/>
      <c r="F1451" s="47"/>
      <c r="K1451" s="47"/>
      <c r="P1451" s="47"/>
      <c r="U1451" s="47"/>
    </row>
    <row r="1452" spans="1:21" s="25" customFormat="1" x14ac:dyDescent="0.25">
      <c r="A1452" s="24"/>
      <c r="F1452" s="47"/>
      <c r="K1452" s="47"/>
      <c r="P1452" s="47"/>
      <c r="U1452" s="47"/>
    </row>
    <row r="1453" spans="1:21" s="25" customFormat="1" x14ac:dyDescent="0.25">
      <c r="A1453" s="24"/>
      <c r="F1453" s="47"/>
      <c r="K1453" s="47"/>
      <c r="P1453" s="47"/>
      <c r="U1453" s="47"/>
    </row>
    <row r="1454" spans="1:21" s="25" customFormat="1" x14ac:dyDescent="0.25">
      <c r="A1454" s="24"/>
      <c r="F1454" s="47"/>
      <c r="K1454" s="47"/>
      <c r="P1454" s="47"/>
      <c r="U1454" s="47"/>
    </row>
    <row r="1455" spans="1:21" s="25" customFormat="1" x14ac:dyDescent="0.25">
      <c r="A1455" s="24"/>
      <c r="F1455" s="47"/>
      <c r="K1455" s="47"/>
      <c r="P1455" s="47"/>
      <c r="U1455" s="47"/>
    </row>
    <row r="1456" spans="1:21" s="25" customFormat="1" x14ac:dyDescent="0.25">
      <c r="A1456" s="24"/>
      <c r="F1456" s="47"/>
      <c r="K1456" s="47"/>
      <c r="P1456" s="47"/>
      <c r="U1456" s="47"/>
    </row>
    <row r="1457" spans="1:21" s="25" customFormat="1" x14ac:dyDescent="0.25">
      <c r="A1457" s="24"/>
      <c r="F1457" s="47"/>
      <c r="K1457" s="47"/>
      <c r="P1457" s="47"/>
      <c r="U1457" s="47"/>
    </row>
    <row r="1458" spans="1:21" s="25" customFormat="1" x14ac:dyDescent="0.25">
      <c r="A1458" s="24"/>
      <c r="F1458" s="47"/>
      <c r="K1458" s="47"/>
      <c r="P1458" s="47"/>
      <c r="U1458" s="47"/>
    </row>
    <row r="1459" spans="1:21" s="25" customFormat="1" x14ac:dyDescent="0.25">
      <c r="A1459" s="24"/>
      <c r="F1459" s="47"/>
      <c r="K1459" s="47"/>
      <c r="P1459" s="47"/>
      <c r="U1459" s="47"/>
    </row>
    <row r="1460" spans="1:21" s="25" customFormat="1" x14ac:dyDescent="0.25">
      <c r="A1460" s="24"/>
      <c r="F1460" s="47"/>
      <c r="K1460" s="47"/>
      <c r="P1460" s="47"/>
      <c r="U1460" s="47"/>
    </row>
    <row r="1461" spans="1:21" s="25" customFormat="1" x14ac:dyDescent="0.25">
      <c r="A1461" s="24"/>
      <c r="F1461" s="47"/>
      <c r="K1461" s="47"/>
      <c r="P1461" s="47"/>
      <c r="U1461" s="47"/>
    </row>
    <row r="1462" spans="1:21" s="25" customFormat="1" x14ac:dyDescent="0.25">
      <c r="A1462" s="24"/>
      <c r="F1462" s="47"/>
      <c r="K1462" s="47"/>
      <c r="P1462" s="47"/>
      <c r="U1462" s="47"/>
    </row>
    <row r="1463" spans="1:21" s="25" customFormat="1" x14ac:dyDescent="0.25">
      <c r="A1463" s="24"/>
      <c r="F1463" s="47"/>
      <c r="K1463" s="47"/>
      <c r="P1463" s="47"/>
      <c r="U1463" s="47"/>
    </row>
    <row r="1464" spans="1:21" s="25" customFormat="1" x14ac:dyDescent="0.25">
      <c r="A1464" s="24"/>
      <c r="F1464" s="47"/>
      <c r="K1464" s="47"/>
      <c r="P1464" s="47"/>
      <c r="U1464" s="47"/>
    </row>
    <row r="1465" spans="1:21" s="25" customFormat="1" x14ac:dyDescent="0.25">
      <c r="A1465" s="24"/>
      <c r="F1465" s="47"/>
      <c r="K1465" s="47"/>
      <c r="P1465" s="47"/>
      <c r="U1465" s="47"/>
    </row>
    <row r="1466" spans="1:21" s="25" customFormat="1" x14ac:dyDescent="0.25">
      <c r="A1466" s="24"/>
      <c r="F1466" s="47"/>
      <c r="K1466" s="47"/>
      <c r="P1466" s="47"/>
      <c r="U1466" s="47"/>
    </row>
    <row r="1467" spans="1:21" s="25" customFormat="1" x14ac:dyDescent="0.25">
      <c r="A1467" s="24"/>
      <c r="F1467" s="47"/>
      <c r="K1467" s="47"/>
      <c r="P1467" s="47"/>
      <c r="U1467" s="47"/>
    </row>
    <row r="1468" spans="1:21" s="25" customFormat="1" x14ac:dyDescent="0.25">
      <c r="A1468" s="24"/>
      <c r="F1468" s="47"/>
      <c r="K1468" s="47"/>
      <c r="P1468" s="47"/>
      <c r="U1468" s="47"/>
    </row>
    <row r="1469" spans="1:21" s="25" customFormat="1" x14ac:dyDescent="0.25">
      <c r="A1469" s="24"/>
      <c r="F1469" s="47"/>
      <c r="K1469" s="47"/>
      <c r="P1469" s="47"/>
      <c r="U1469" s="47"/>
    </row>
    <row r="1470" spans="1:21" s="25" customFormat="1" x14ac:dyDescent="0.25">
      <c r="A1470" s="24"/>
      <c r="F1470" s="47"/>
      <c r="K1470" s="47"/>
      <c r="P1470" s="47"/>
      <c r="U1470" s="47"/>
    </row>
    <row r="1471" spans="1:21" s="25" customFormat="1" x14ac:dyDescent="0.25">
      <c r="A1471" s="24"/>
      <c r="F1471" s="47"/>
      <c r="K1471" s="47"/>
      <c r="P1471" s="47"/>
      <c r="U1471" s="47"/>
    </row>
    <row r="1472" spans="1:21" s="25" customFormat="1" x14ac:dyDescent="0.25">
      <c r="A1472" s="24"/>
      <c r="F1472" s="47"/>
      <c r="K1472" s="47"/>
      <c r="P1472" s="47"/>
      <c r="U1472" s="47"/>
    </row>
    <row r="1473" spans="1:21" s="25" customFormat="1" x14ac:dyDescent="0.25">
      <c r="A1473" s="24"/>
      <c r="F1473" s="47"/>
      <c r="K1473" s="47"/>
      <c r="P1473" s="47"/>
      <c r="U1473" s="47"/>
    </row>
    <row r="1474" spans="1:21" s="25" customFormat="1" x14ac:dyDescent="0.25">
      <c r="A1474" s="24"/>
      <c r="F1474" s="47"/>
      <c r="K1474" s="47"/>
      <c r="P1474" s="47"/>
      <c r="U1474" s="47"/>
    </row>
    <row r="1475" spans="1:21" s="25" customFormat="1" x14ac:dyDescent="0.25">
      <c r="A1475" s="24"/>
      <c r="F1475" s="47"/>
      <c r="K1475" s="47"/>
      <c r="P1475" s="47"/>
      <c r="U1475" s="47"/>
    </row>
    <row r="1476" spans="1:21" s="25" customFormat="1" x14ac:dyDescent="0.25">
      <c r="A1476" s="24"/>
      <c r="F1476" s="47"/>
      <c r="K1476" s="47"/>
      <c r="P1476" s="47"/>
      <c r="U1476" s="47"/>
    </row>
    <row r="1477" spans="1:21" s="25" customFormat="1" x14ac:dyDescent="0.25">
      <c r="A1477" s="24"/>
      <c r="F1477" s="47"/>
      <c r="K1477" s="47"/>
      <c r="P1477" s="47"/>
      <c r="U1477" s="47"/>
    </row>
    <row r="1478" spans="1:21" s="25" customFormat="1" x14ac:dyDescent="0.25">
      <c r="A1478" s="24"/>
      <c r="F1478" s="47"/>
      <c r="K1478" s="47"/>
      <c r="P1478" s="47"/>
      <c r="U1478" s="47"/>
    </row>
    <row r="1479" spans="1:21" s="25" customFormat="1" x14ac:dyDescent="0.25">
      <c r="A1479" s="24"/>
      <c r="F1479" s="47"/>
      <c r="K1479" s="47"/>
      <c r="P1479" s="47"/>
      <c r="U1479" s="47"/>
    </row>
    <row r="1480" spans="1:21" s="25" customFormat="1" x14ac:dyDescent="0.25">
      <c r="A1480" s="24"/>
      <c r="F1480" s="47"/>
      <c r="K1480" s="47"/>
      <c r="P1480" s="47"/>
      <c r="U1480" s="47"/>
    </row>
    <row r="1481" spans="1:21" s="25" customFormat="1" x14ac:dyDescent="0.25">
      <c r="A1481" s="24"/>
      <c r="F1481" s="47"/>
      <c r="K1481" s="47"/>
      <c r="P1481" s="47"/>
      <c r="U1481" s="47"/>
    </row>
    <row r="1482" spans="1:21" s="25" customFormat="1" x14ac:dyDescent="0.25">
      <c r="A1482" s="24"/>
      <c r="F1482" s="47"/>
      <c r="K1482" s="47"/>
      <c r="P1482" s="47"/>
      <c r="U1482" s="47"/>
    </row>
    <row r="1483" spans="1:21" s="25" customFormat="1" x14ac:dyDescent="0.25">
      <c r="A1483" s="24"/>
      <c r="F1483" s="47"/>
      <c r="K1483" s="47"/>
      <c r="P1483" s="47"/>
      <c r="U1483" s="47"/>
    </row>
    <row r="1484" spans="1:21" s="25" customFormat="1" x14ac:dyDescent="0.25">
      <c r="A1484" s="24"/>
      <c r="F1484" s="47"/>
      <c r="K1484" s="47"/>
      <c r="P1484" s="47"/>
      <c r="U1484" s="47"/>
    </row>
    <row r="1485" spans="1:21" s="25" customFormat="1" x14ac:dyDescent="0.25">
      <c r="A1485" s="24"/>
      <c r="F1485" s="47"/>
      <c r="K1485" s="47"/>
      <c r="P1485" s="47"/>
      <c r="U1485" s="47"/>
    </row>
    <row r="1486" spans="1:21" s="25" customFormat="1" x14ac:dyDescent="0.25">
      <c r="A1486" s="24"/>
      <c r="F1486" s="47"/>
      <c r="K1486" s="47"/>
      <c r="P1486" s="47"/>
      <c r="U1486" s="47"/>
    </row>
    <row r="1487" spans="1:21" s="25" customFormat="1" x14ac:dyDescent="0.25">
      <c r="A1487" s="24"/>
      <c r="F1487" s="47"/>
      <c r="K1487" s="47"/>
      <c r="P1487" s="47"/>
      <c r="U1487" s="47"/>
    </row>
    <row r="1488" spans="1:21" s="25" customFormat="1" x14ac:dyDescent="0.25">
      <c r="A1488" s="24"/>
      <c r="F1488" s="47"/>
      <c r="K1488" s="47"/>
      <c r="P1488" s="47"/>
      <c r="U1488" s="47"/>
    </row>
    <row r="1489" spans="1:21" s="25" customFormat="1" x14ac:dyDescent="0.25">
      <c r="A1489" s="24"/>
      <c r="F1489" s="47"/>
      <c r="K1489" s="47"/>
      <c r="P1489" s="47"/>
      <c r="U1489" s="47"/>
    </row>
    <row r="1490" spans="1:21" s="25" customFormat="1" x14ac:dyDescent="0.25">
      <c r="A1490" s="24"/>
      <c r="F1490" s="47"/>
      <c r="K1490" s="47"/>
      <c r="P1490" s="47"/>
      <c r="U1490" s="47"/>
    </row>
    <row r="1491" spans="1:21" s="25" customFormat="1" x14ac:dyDescent="0.25">
      <c r="A1491" s="24"/>
      <c r="F1491" s="47"/>
      <c r="K1491" s="47"/>
      <c r="P1491" s="47"/>
      <c r="U1491" s="47"/>
    </row>
    <row r="1492" spans="1:21" s="25" customFormat="1" x14ac:dyDescent="0.25">
      <c r="A1492" s="24"/>
      <c r="F1492" s="47"/>
      <c r="K1492" s="47"/>
      <c r="P1492" s="47"/>
      <c r="U1492" s="47"/>
    </row>
    <row r="1493" spans="1:21" s="25" customFormat="1" x14ac:dyDescent="0.25">
      <c r="A1493" s="24"/>
      <c r="F1493" s="47"/>
      <c r="K1493" s="47"/>
      <c r="P1493" s="47"/>
      <c r="U1493" s="47"/>
    </row>
    <row r="1494" spans="1:21" s="25" customFormat="1" x14ac:dyDescent="0.25">
      <c r="A1494" s="24"/>
      <c r="F1494" s="47"/>
      <c r="K1494" s="47"/>
      <c r="P1494" s="47"/>
      <c r="U1494" s="47"/>
    </row>
    <row r="1495" spans="1:21" s="25" customFormat="1" x14ac:dyDescent="0.25">
      <c r="A1495" s="24"/>
      <c r="F1495" s="47"/>
      <c r="K1495" s="47"/>
      <c r="P1495" s="47"/>
      <c r="U1495" s="47"/>
    </row>
    <row r="1496" spans="1:21" s="25" customFormat="1" x14ac:dyDescent="0.25">
      <c r="A1496" s="24"/>
      <c r="F1496" s="47"/>
      <c r="K1496" s="47"/>
      <c r="P1496" s="47"/>
      <c r="U1496" s="47"/>
    </row>
    <row r="1497" spans="1:21" s="25" customFormat="1" x14ac:dyDescent="0.25">
      <c r="A1497" s="24"/>
      <c r="F1497" s="47"/>
      <c r="K1497" s="47"/>
      <c r="P1497" s="47"/>
      <c r="U1497" s="47"/>
    </row>
    <row r="1498" spans="1:21" s="25" customFormat="1" x14ac:dyDescent="0.25">
      <c r="A1498" s="24"/>
      <c r="F1498" s="47"/>
      <c r="K1498" s="47"/>
      <c r="P1498" s="47"/>
      <c r="U1498" s="47"/>
    </row>
    <row r="1499" spans="1:21" s="25" customFormat="1" x14ac:dyDescent="0.25">
      <c r="A1499" s="24"/>
      <c r="F1499" s="47"/>
      <c r="K1499" s="47"/>
      <c r="P1499" s="47"/>
      <c r="U1499" s="47"/>
    </row>
    <row r="1500" spans="1:21" s="25" customFormat="1" x14ac:dyDescent="0.25">
      <c r="A1500" s="24"/>
      <c r="F1500" s="47"/>
      <c r="K1500" s="47"/>
      <c r="P1500" s="47"/>
      <c r="U1500" s="47"/>
    </row>
    <row r="1501" spans="1:21" s="25" customFormat="1" x14ac:dyDescent="0.25">
      <c r="A1501" s="24"/>
      <c r="F1501" s="47"/>
      <c r="K1501" s="47"/>
      <c r="P1501" s="47"/>
      <c r="U1501" s="47"/>
    </row>
    <row r="1502" spans="1:21" s="25" customFormat="1" x14ac:dyDescent="0.25">
      <c r="A1502" s="24"/>
      <c r="F1502" s="47"/>
      <c r="K1502" s="47"/>
      <c r="P1502" s="47"/>
      <c r="U1502" s="47"/>
    </row>
    <row r="1503" spans="1:21" s="25" customFormat="1" x14ac:dyDescent="0.25">
      <c r="A1503" s="24"/>
      <c r="F1503" s="47"/>
      <c r="K1503" s="47"/>
      <c r="P1503" s="47"/>
      <c r="U1503" s="47"/>
    </row>
    <row r="1504" spans="1:21" s="25" customFormat="1" x14ac:dyDescent="0.25">
      <c r="A1504" s="24"/>
      <c r="F1504" s="47"/>
      <c r="K1504" s="47"/>
      <c r="P1504" s="47"/>
      <c r="U1504" s="47"/>
    </row>
    <row r="1505" spans="1:21" s="25" customFormat="1" x14ac:dyDescent="0.25">
      <c r="A1505" s="24"/>
      <c r="F1505" s="47"/>
      <c r="K1505" s="47"/>
      <c r="P1505" s="47"/>
      <c r="U1505" s="47"/>
    </row>
    <row r="1506" spans="1:21" s="25" customFormat="1" x14ac:dyDescent="0.25">
      <c r="A1506" s="24"/>
      <c r="F1506" s="47"/>
      <c r="K1506" s="47"/>
      <c r="P1506" s="47"/>
      <c r="U1506" s="47"/>
    </row>
    <row r="1507" spans="1:21" s="25" customFormat="1" x14ac:dyDescent="0.25">
      <c r="A1507" s="24"/>
      <c r="F1507" s="47"/>
      <c r="K1507" s="47"/>
      <c r="P1507" s="47"/>
      <c r="U1507" s="47"/>
    </row>
    <row r="1508" spans="1:21" s="25" customFormat="1" x14ac:dyDescent="0.25">
      <c r="A1508" s="24"/>
      <c r="F1508" s="47"/>
      <c r="K1508" s="47"/>
      <c r="P1508" s="47"/>
      <c r="U1508" s="47"/>
    </row>
    <row r="1509" spans="1:21" s="25" customFormat="1" x14ac:dyDescent="0.25">
      <c r="A1509" s="24"/>
      <c r="F1509" s="47"/>
      <c r="K1509" s="47"/>
      <c r="P1509" s="47"/>
      <c r="U1509" s="47"/>
    </row>
    <row r="1510" spans="1:21" s="25" customFormat="1" x14ac:dyDescent="0.25">
      <c r="A1510" s="24"/>
      <c r="F1510" s="47"/>
      <c r="K1510" s="47"/>
      <c r="P1510" s="47"/>
      <c r="U1510" s="47"/>
    </row>
    <row r="1511" spans="1:21" s="25" customFormat="1" x14ac:dyDescent="0.25">
      <c r="A1511" s="24"/>
      <c r="F1511" s="47"/>
      <c r="K1511" s="47"/>
      <c r="P1511" s="47"/>
      <c r="U1511" s="47"/>
    </row>
    <row r="1512" spans="1:21" s="25" customFormat="1" x14ac:dyDescent="0.25">
      <c r="A1512" s="24"/>
      <c r="F1512" s="47"/>
      <c r="K1512" s="47"/>
      <c r="P1512" s="47"/>
      <c r="U1512" s="47"/>
    </row>
    <row r="1513" spans="1:21" s="25" customFormat="1" x14ac:dyDescent="0.25">
      <c r="A1513" s="24"/>
      <c r="F1513" s="47"/>
      <c r="K1513" s="47"/>
      <c r="P1513" s="47"/>
      <c r="U1513" s="47"/>
    </row>
    <row r="1514" spans="1:21" s="25" customFormat="1" x14ac:dyDescent="0.25">
      <c r="A1514" s="24"/>
      <c r="F1514" s="47"/>
      <c r="K1514" s="47"/>
      <c r="P1514" s="47"/>
      <c r="U1514" s="47"/>
    </row>
    <row r="1515" spans="1:21" s="25" customFormat="1" x14ac:dyDescent="0.25">
      <c r="A1515" s="24"/>
      <c r="F1515" s="47"/>
      <c r="K1515" s="47"/>
      <c r="P1515" s="47"/>
      <c r="U1515" s="47"/>
    </row>
    <row r="1516" spans="1:21" s="25" customFormat="1" x14ac:dyDescent="0.25">
      <c r="A1516" s="24"/>
      <c r="F1516" s="47"/>
      <c r="K1516" s="47"/>
      <c r="P1516" s="47"/>
      <c r="U1516" s="47"/>
    </row>
    <row r="1517" spans="1:21" s="25" customFormat="1" x14ac:dyDescent="0.25">
      <c r="A1517" s="24"/>
      <c r="F1517" s="47"/>
      <c r="K1517" s="47"/>
      <c r="P1517" s="47"/>
      <c r="U1517" s="47"/>
    </row>
    <row r="1518" spans="1:21" s="25" customFormat="1" x14ac:dyDescent="0.25">
      <c r="A1518" s="24"/>
      <c r="F1518" s="47"/>
      <c r="K1518" s="47"/>
      <c r="P1518" s="47"/>
      <c r="U1518" s="47"/>
    </row>
    <row r="1519" spans="1:21" s="25" customFormat="1" x14ac:dyDescent="0.25">
      <c r="A1519" s="24"/>
      <c r="F1519" s="47"/>
      <c r="K1519" s="47"/>
      <c r="P1519" s="47"/>
      <c r="U1519" s="47"/>
    </row>
    <row r="1520" spans="1:21" s="25" customFormat="1" x14ac:dyDescent="0.25">
      <c r="A1520" s="24"/>
      <c r="F1520" s="47"/>
      <c r="K1520" s="47"/>
      <c r="P1520" s="47"/>
      <c r="U1520" s="47"/>
    </row>
    <row r="1521" spans="1:21" s="25" customFormat="1" x14ac:dyDescent="0.25">
      <c r="A1521" s="24"/>
      <c r="F1521" s="47"/>
      <c r="K1521" s="47"/>
      <c r="P1521" s="47"/>
      <c r="U1521" s="47"/>
    </row>
    <row r="1522" spans="1:21" s="25" customFormat="1" x14ac:dyDescent="0.25">
      <c r="A1522" s="24"/>
      <c r="F1522" s="47"/>
      <c r="K1522" s="47"/>
      <c r="P1522" s="47"/>
      <c r="U1522" s="47"/>
    </row>
    <row r="1523" spans="1:21" s="25" customFormat="1" x14ac:dyDescent="0.25">
      <c r="A1523" s="24"/>
      <c r="F1523" s="47"/>
      <c r="K1523" s="47"/>
      <c r="P1523" s="47"/>
      <c r="U1523" s="47"/>
    </row>
    <row r="1524" spans="1:21" s="25" customFormat="1" x14ac:dyDescent="0.25">
      <c r="A1524" s="24"/>
      <c r="F1524" s="47"/>
      <c r="K1524" s="47"/>
      <c r="P1524" s="47"/>
      <c r="U1524" s="47"/>
    </row>
    <row r="1525" spans="1:21" s="25" customFormat="1" x14ac:dyDescent="0.25">
      <c r="A1525" s="24"/>
      <c r="F1525" s="47"/>
      <c r="K1525" s="47"/>
      <c r="P1525" s="47"/>
      <c r="U1525" s="47"/>
    </row>
    <row r="1526" spans="1:21" s="25" customFormat="1" x14ac:dyDescent="0.25">
      <c r="A1526" s="24"/>
      <c r="F1526" s="47"/>
      <c r="K1526" s="47"/>
      <c r="P1526" s="47"/>
      <c r="U1526" s="47"/>
    </row>
    <row r="1527" spans="1:21" s="25" customFormat="1" x14ac:dyDescent="0.25">
      <c r="A1527" s="24"/>
      <c r="F1527" s="47"/>
      <c r="K1527" s="47"/>
      <c r="P1527" s="47"/>
      <c r="U1527" s="47"/>
    </row>
    <row r="1528" spans="1:21" s="25" customFormat="1" x14ac:dyDescent="0.25">
      <c r="A1528" s="24"/>
      <c r="F1528" s="47"/>
      <c r="K1528" s="47"/>
      <c r="P1528" s="47"/>
      <c r="U1528" s="47"/>
    </row>
    <row r="1529" spans="1:21" s="25" customFormat="1" x14ac:dyDescent="0.25">
      <c r="A1529" s="24"/>
      <c r="F1529" s="47"/>
      <c r="K1529" s="47"/>
      <c r="P1529" s="47"/>
      <c r="U1529" s="47"/>
    </row>
    <row r="1530" spans="1:21" s="25" customFormat="1" x14ac:dyDescent="0.25">
      <c r="A1530" s="24"/>
      <c r="F1530" s="47"/>
      <c r="K1530" s="47"/>
      <c r="P1530" s="47"/>
      <c r="U1530" s="47"/>
    </row>
    <row r="1531" spans="1:21" s="25" customFormat="1" x14ac:dyDescent="0.25">
      <c r="A1531" s="24"/>
      <c r="F1531" s="47"/>
      <c r="K1531" s="47"/>
      <c r="P1531" s="47"/>
      <c r="U1531" s="47"/>
    </row>
    <row r="1532" spans="1:21" s="25" customFormat="1" x14ac:dyDescent="0.25">
      <c r="A1532" s="24"/>
      <c r="F1532" s="47"/>
      <c r="K1532" s="47"/>
      <c r="P1532" s="47"/>
      <c r="U1532" s="47"/>
    </row>
    <row r="1533" spans="1:21" s="25" customFormat="1" x14ac:dyDescent="0.25">
      <c r="A1533" s="24"/>
      <c r="F1533" s="47"/>
      <c r="K1533" s="47"/>
      <c r="P1533" s="47"/>
      <c r="U1533" s="47"/>
    </row>
    <row r="1534" spans="1:21" s="25" customFormat="1" x14ac:dyDescent="0.25">
      <c r="A1534" s="24"/>
      <c r="F1534" s="47"/>
      <c r="K1534" s="47"/>
      <c r="P1534" s="47"/>
      <c r="U1534" s="47"/>
    </row>
    <row r="1535" spans="1:21" s="25" customFormat="1" x14ac:dyDescent="0.25">
      <c r="A1535" s="24"/>
      <c r="F1535" s="47"/>
      <c r="K1535" s="47"/>
      <c r="P1535" s="47"/>
      <c r="U1535" s="47"/>
    </row>
    <row r="1536" spans="1:21" s="25" customFormat="1" x14ac:dyDescent="0.25">
      <c r="A1536" s="24"/>
      <c r="F1536" s="47"/>
      <c r="K1536" s="47"/>
      <c r="P1536" s="47"/>
      <c r="U1536" s="47"/>
    </row>
    <row r="1537" spans="1:21" s="25" customFormat="1" x14ac:dyDescent="0.25">
      <c r="A1537" s="24"/>
      <c r="F1537" s="47"/>
      <c r="K1537" s="47"/>
      <c r="P1537" s="47"/>
      <c r="U1537" s="47"/>
    </row>
    <row r="1538" spans="1:21" s="25" customFormat="1" x14ac:dyDescent="0.25">
      <c r="A1538" s="24"/>
      <c r="F1538" s="47"/>
      <c r="K1538" s="47"/>
      <c r="P1538" s="47"/>
      <c r="U1538" s="47"/>
    </row>
    <row r="1539" spans="1:21" s="25" customFormat="1" x14ac:dyDescent="0.25">
      <c r="A1539" s="24"/>
      <c r="F1539" s="47"/>
      <c r="K1539" s="47"/>
      <c r="P1539" s="47"/>
      <c r="U1539" s="47"/>
    </row>
    <row r="1540" spans="1:21" s="25" customFormat="1" x14ac:dyDescent="0.25">
      <c r="A1540" s="24"/>
      <c r="F1540" s="47"/>
      <c r="K1540" s="47"/>
      <c r="P1540" s="47"/>
      <c r="U1540" s="47"/>
    </row>
    <row r="1541" spans="1:21" s="25" customFormat="1" x14ac:dyDescent="0.25">
      <c r="A1541" s="24"/>
      <c r="F1541" s="47"/>
      <c r="K1541" s="47"/>
      <c r="P1541" s="47"/>
      <c r="U1541" s="47"/>
    </row>
    <row r="1542" spans="1:21" s="25" customFormat="1" x14ac:dyDescent="0.25">
      <c r="A1542" s="24"/>
      <c r="F1542" s="47"/>
      <c r="K1542" s="47"/>
      <c r="P1542" s="47"/>
      <c r="U1542" s="47"/>
    </row>
    <row r="1543" spans="1:21" s="25" customFormat="1" x14ac:dyDescent="0.25">
      <c r="A1543" s="24"/>
      <c r="F1543" s="47"/>
      <c r="K1543" s="47"/>
      <c r="P1543" s="47"/>
      <c r="U1543" s="47"/>
    </row>
    <row r="1544" spans="1:21" s="25" customFormat="1" x14ac:dyDescent="0.25">
      <c r="A1544" s="24"/>
      <c r="F1544" s="47"/>
      <c r="K1544" s="47"/>
      <c r="P1544" s="47"/>
      <c r="U1544" s="47"/>
    </row>
    <row r="1545" spans="1:21" s="25" customFormat="1" x14ac:dyDescent="0.25">
      <c r="A1545" s="24"/>
      <c r="F1545" s="47"/>
      <c r="K1545" s="47"/>
      <c r="P1545" s="47"/>
      <c r="U1545" s="47"/>
    </row>
    <row r="1546" spans="1:21" s="25" customFormat="1" x14ac:dyDescent="0.25">
      <c r="A1546" s="24"/>
      <c r="F1546" s="47"/>
      <c r="K1546" s="47"/>
      <c r="P1546" s="47"/>
      <c r="U1546" s="47"/>
    </row>
    <row r="1547" spans="1:21" s="25" customFormat="1" x14ac:dyDescent="0.25">
      <c r="A1547" s="24"/>
      <c r="F1547" s="47"/>
      <c r="K1547" s="47"/>
      <c r="P1547" s="47"/>
      <c r="U1547" s="47"/>
    </row>
    <row r="1548" spans="1:21" s="25" customFormat="1" x14ac:dyDescent="0.25">
      <c r="A1548" s="24"/>
      <c r="F1548" s="47"/>
      <c r="K1548" s="47"/>
      <c r="P1548" s="47"/>
      <c r="U1548" s="47"/>
    </row>
    <row r="1549" spans="1:21" s="25" customFormat="1" x14ac:dyDescent="0.25">
      <c r="A1549" s="24"/>
      <c r="F1549" s="47"/>
      <c r="K1549" s="47"/>
      <c r="P1549" s="47"/>
      <c r="U1549" s="47"/>
    </row>
    <row r="1550" spans="1:21" s="25" customFormat="1" x14ac:dyDescent="0.25">
      <c r="A1550" s="24"/>
      <c r="F1550" s="47"/>
      <c r="K1550" s="47"/>
      <c r="P1550" s="47"/>
      <c r="U1550" s="47"/>
    </row>
    <row r="1551" spans="1:21" s="25" customFormat="1" x14ac:dyDescent="0.25">
      <c r="A1551" s="24"/>
      <c r="F1551" s="47"/>
      <c r="K1551" s="47"/>
      <c r="P1551" s="47"/>
      <c r="U1551" s="47"/>
    </row>
    <row r="1552" spans="1:21" s="25" customFormat="1" x14ac:dyDescent="0.25">
      <c r="A1552" s="24"/>
      <c r="F1552" s="47"/>
      <c r="K1552" s="47"/>
      <c r="P1552" s="47"/>
      <c r="U1552" s="47"/>
    </row>
    <row r="1553" spans="1:21" s="25" customFormat="1" x14ac:dyDescent="0.25">
      <c r="A1553" s="24"/>
      <c r="F1553" s="47"/>
      <c r="K1553" s="47"/>
      <c r="P1553" s="47"/>
      <c r="U1553" s="47"/>
    </row>
    <row r="1554" spans="1:21" s="25" customFormat="1" x14ac:dyDescent="0.25">
      <c r="A1554" s="24"/>
      <c r="F1554" s="47"/>
      <c r="K1554" s="47"/>
      <c r="P1554" s="47"/>
      <c r="U1554" s="47"/>
    </row>
    <row r="1555" spans="1:21" s="25" customFormat="1" x14ac:dyDescent="0.25">
      <c r="A1555" s="24"/>
      <c r="F1555" s="47"/>
      <c r="K1555" s="47"/>
      <c r="P1555" s="47"/>
      <c r="U1555" s="47"/>
    </row>
    <row r="1556" spans="1:21" s="25" customFormat="1" x14ac:dyDescent="0.25">
      <c r="A1556" s="24"/>
      <c r="F1556" s="47"/>
      <c r="K1556" s="47"/>
      <c r="P1556" s="47"/>
      <c r="U1556" s="47"/>
    </row>
    <row r="1557" spans="1:21" s="25" customFormat="1" x14ac:dyDescent="0.25">
      <c r="A1557" s="24"/>
      <c r="F1557" s="47"/>
      <c r="K1557" s="47"/>
      <c r="P1557" s="47"/>
      <c r="U1557" s="47"/>
    </row>
    <row r="1558" spans="1:21" s="25" customFormat="1" x14ac:dyDescent="0.25">
      <c r="A1558" s="24"/>
      <c r="F1558" s="47"/>
      <c r="K1558" s="47"/>
      <c r="P1558" s="47"/>
      <c r="U1558" s="47"/>
    </row>
    <row r="1559" spans="1:21" s="25" customFormat="1" x14ac:dyDescent="0.25">
      <c r="A1559" s="24"/>
      <c r="F1559" s="47"/>
      <c r="K1559" s="47"/>
      <c r="P1559" s="47"/>
      <c r="U1559" s="47"/>
    </row>
    <row r="1560" spans="1:21" s="25" customFormat="1" x14ac:dyDescent="0.25">
      <c r="A1560" s="24"/>
      <c r="F1560" s="47"/>
      <c r="K1560" s="47"/>
      <c r="P1560" s="47"/>
      <c r="U1560" s="47"/>
    </row>
    <row r="1561" spans="1:21" s="25" customFormat="1" x14ac:dyDescent="0.25">
      <c r="A1561" s="24"/>
      <c r="F1561" s="47"/>
      <c r="K1561" s="47"/>
      <c r="P1561" s="47"/>
      <c r="U1561" s="47"/>
    </row>
    <row r="1562" spans="1:21" s="25" customFormat="1" x14ac:dyDescent="0.25">
      <c r="A1562" s="24"/>
      <c r="F1562" s="47"/>
      <c r="K1562" s="47"/>
      <c r="P1562" s="47"/>
      <c r="U1562" s="47"/>
    </row>
    <row r="1563" spans="1:21" s="25" customFormat="1" x14ac:dyDescent="0.25">
      <c r="A1563" s="24"/>
      <c r="F1563" s="47"/>
      <c r="K1563" s="47"/>
      <c r="P1563" s="47"/>
      <c r="U1563" s="47"/>
    </row>
    <row r="1564" spans="1:21" s="25" customFormat="1" x14ac:dyDescent="0.25">
      <c r="A1564" s="24"/>
      <c r="F1564" s="47"/>
      <c r="K1564" s="47"/>
      <c r="P1564" s="47"/>
      <c r="U1564" s="47"/>
    </row>
    <row r="1565" spans="1:21" s="25" customFormat="1" x14ac:dyDescent="0.25">
      <c r="A1565" s="24"/>
      <c r="F1565" s="47"/>
      <c r="K1565" s="47"/>
      <c r="P1565" s="47"/>
      <c r="U1565" s="47"/>
    </row>
    <row r="1566" spans="1:21" s="25" customFormat="1" x14ac:dyDescent="0.25">
      <c r="A1566" s="24"/>
      <c r="F1566" s="47"/>
      <c r="K1566" s="47"/>
      <c r="P1566" s="47"/>
      <c r="U1566" s="47"/>
    </row>
    <row r="1567" spans="1:21" s="25" customFormat="1" x14ac:dyDescent="0.25">
      <c r="A1567" s="24"/>
      <c r="F1567" s="47"/>
      <c r="K1567" s="47"/>
      <c r="P1567" s="47"/>
      <c r="U1567" s="47"/>
    </row>
    <row r="1568" spans="1:21" s="25" customFormat="1" x14ac:dyDescent="0.25">
      <c r="A1568" s="24"/>
      <c r="F1568" s="47"/>
      <c r="K1568" s="47"/>
      <c r="P1568" s="47"/>
      <c r="U1568" s="47"/>
    </row>
    <row r="1569" spans="1:21" s="25" customFormat="1" x14ac:dyDescent="0.25">
      <c r="A1569" s="24"/>
      <c r="F1569" s="47"/>
      <c r="K1569" s="47"/>
      <c r="P1569" s="47"/>
      <c r="U1569" s="47"/>
    </row>
    <row r="1570" spans="1:21" s="25" customFormat="1" x14ac:dyDescent="0.25">
      <c r="A1570" s="24"/>
      <c r="F1570" s="47"/>
      <c r="K1570" s="47"/>
      <c r="P1570" s="47"/>
      <c r="U1570" s="47"/>
    </row>
    <row r="1571" spans="1:21" s="25" customFormat="1" x14ac:dyDescent="0.25">
      <c r="A1571" s="24"/>
      <c r="F1571" s="47"/>
      <c r="K1571" s="47"/>
      <c r="P1571" s="47"/>
      <c r="U1571" s="47"/>
    </row>
    <row r="1572" spans="1:21" s="25" customFormat="1" x14ac:dyDescent="0.25">
      <c r="A1572" s="24"/>
      <c r="F1572" s="47"/>
      <c r="K1572" s="47"/>
      <c r="P1572" s="47"/>
      <c r="U1572" s="47"/>
    </row>
    <row r="1573" spans="1:21" s="25" customFormat="1" x14ac:dyDescent="0.25">
      <c r="A1573" s="24"/>
      <c r="F1573" s="47"/>
      <c r="K1573" s="47"/>
      <c r="P1573" s="47"/>
      <c r="U1573" s="47"/>
    </row>
    <row r="1574" spans="1:21" s="25" customFormat="1" x14ac:dyDescent="0.25">
      <c r="A1574" s="24"/>
      <c r="F1574" s="47"/>
      <c r="K1574" s="47"/>
      <c r="P1574" s="47"/>
      <c r="U1574" s="47"/>
    </row>
    <row r="1575" spans="1:21" s="25" customFormat="1" x14ac:dyDescent="0.25">
      <c r="A1575" s="24"/>
      <c r="F1575" s="47"/>
      <c r="K1575" s="47"/>
      <c r="P1575" s="47"/>
      <c r="U1575" s="47"/>
    </row>
    <row r="1576" spans="1:21" s="25" customFormat="1" x14ac:dyDescent="0.25">
      <c r="A1576" s="24"/>
      <c r="F1576" s="47"/>
      <c r="K1576" s="47"/>
      <c r="P1576" s="47"/>
      <c r="U1576" s="47"/>
    </row>
    <row r="1577" spans="1:21" s="25" customFormat="1" x14ac:dyDescent="0.25">
      <c r="A1577" s="24"/>
      <c r="F1577" s="47"/>
      <c r="K1577" s="47"/>
      <c r="P1577" s="47"/>
      <c r="U1577" s="47"/>
    </row>
    <row r="1578" spans="1:21" s="25" customFormat="1" x14ac:dyDescent="0.25">
      <c r="A1578" s="24"/>
      <c r="F1578" s="47"/>
      <c r="K1578" s="47"/>
      <c r="P1578" s="47"/>
      <c r="U1578" s="47"/>
    </row>
    <row r="1579" spans="1:21" s="25" customFormat="1" x14ac:dyDescent="0.25">
      <c r="A1579" s="24"/>
      <c r="F1579" s="47"/>
      <c r="K1579" s="47"/>
      <c r="P1579" s="47"/>
      <c r="U1579" s="47"/>
    </row>
    <row r="1580" spans="1:21" s="25" customFormat="1" x14ac:dyDescent="0.25">
      <c r="A1580" s="24"/>
      <c r="F1580" s="47"/>
      <c r="K1580" s="47"/>
      <c r="P1580" s="47"/>
      <c r="U1580" s="47"/>
    </row>
    <row r="1581" spans="1:21" s="25" customFormat="1" x14ac:dyDescent="0.25">
      <c r="A1581" s="24"/>
      <c r="F1581" s="47"/>
      <c r="K1581" s="47"/>
      <c r="P1581" s="47"/>
      <c r="U1581" s="47"/>
    </row>
    <row r="1582" spans="1:21" s="25" customFormat="1" x14ac:dyDescent="0.25">
      <c r="A1582" s="24"/>
      <c r="F1582" s="47"/>
      <c r="K1582" s="47"/>
      <c r="P1582" s="47"/>
      <c r="U1582" s="47"/>
    </row>
    <row r="1583" spans="1:21" s="25" customFormat="1" x14ac:dyDescent="0.25">
      <c r="A1583" s="24"/>
      <c r="F1583" s="47"/>
      <c r="K1583" s="47"/>
      <c r="P1583" s="47"/>
      <c r="U1583" s="47"/>
    </row>
    <row r="1584" spans="1:21" s="25" customFormat="1" x14ac:dyDescent="0.25">
      <c r="A1584" s="24"/>
      <c r="F1584" s="47"/>
      <c r="K1584" s="47"/>
      <c r="P1584" s="47"/>
      <c r="U1584" s="47"/>
    </row>
    <row r="1585" spans="1:21" s="25" customFormat="1" x14ac:dyDescent="0.25">
      <c r="A1585" s="24"/>
      <c r="F1585" s="47"/>
      <c r="K1585" s="47"/>
      <c r="P1585" s="47"/>
      <c r="U1585" s="47"/>
    </row>
    <row r="1586" spans="1:21" s="25" customFormat="1" x14ac:dyDescent="0.25">
      <c r="A1586" s="24"/>
      <c r="F1586" s="47"/>
      <c r="K1586" s="47"/>
      <c r="P1586" s="47"/>
      <c r="U1586" s="47"/>
    </row>
    <row r="1587" spans="1:21" s="25" customFormat="1" x14ac:dyDescent="0.25">
      <c r="A1587" s="24"/>
      <c r="F1587" s="47"/>
      <c r="K1587" s="47"/>
      <c r="P1587" s="47"/>
      <c r="U1587" s="47"/>
    </row>
    <row r="1588" spans="1:21" s="25" customFormat="1" x14ac:dyDescent="0.25">
      <c r="A1588" s="24"/>
      <c r="F1588" s="47"/>
      <c r="K1588" s="47"/>
      <c r="P1588" s="47"/>
      <c r="U1588" s="47"/>
    </row>
    <row r="1589" spans="1:21" s="25" customFormat="1" x14ac:dyDescent="0.25">
      <c r="A1589" s="24"/>
      <c r="F1589" s="47"/>
      <c r="K1589" s="47"/>
      <c r="P1589" s="47"/>
      <c r="U1589" s="47"/>
    </row>
    <row r="1590" spans="1:21" s="25" customFormat="1" x14ac:dyDescent="0.25">
      <c r="A1590" s="24"/>
      <c r="F1590" s="47"/>
      <c r="K1590" s="47"/>
      <c r="P1590" s="47"/>
      <c r="U1590" s="47"/>
    </row>
    <row r="1591" spans="1:21" s="25" customFormat="1" x14ac:dyDescent="0.25">
      <c r="A1591" s="24"/>
      <c r="F1591" s="47"/>
      <c r="K1591" s="47"/>
      <c r="P1591" s="47"/>
      <c r="U1591" s="47"/>
    </row>
    <row r="1592" spans="1:21" s="25" customFormat="1" x14ac:dyDescent="0.25">
      <c r="A1592" s="24"/>
      <c r="F1592" s="47"/>
      <c r="K1592" s="47"/>
      <c r="P1592" s="47"/>
      <c r="U1592" s="47"/>
    </row>
    <row r="1593" spans="1:21" s="25" customFormat="1" x14ac:dyDescent="0.25">
      <c r="A1593" s="24"/>
      <c r="F1593" s="47"/>
      <c r="K1593" s="47"/>
      <c r="P1593" s="47"/>
      <c r="U1593" s="47"/>
    </row>
    <row r="1594" spans="1:21" s="25" customFormat="1" x14ac:dyDescent="0.25">
      <c r="A1594" s="24"/>
      <c r="F1594" s="47"/>
      <c r="K1594" s="47"/>
      <c r="P1594" s="47"/>
      <c r="U1594" s="47"/>
    </row>
    <row r="1595" spans="1:21" s="25" customFormat="1" x14ac:dyDescent="0.25">
      <c r="A1595" s="24"/>
      <c r="F1595" s="47"/>
      <c r="K1595" s="47"/>
      <c r="P1595" s="47"/>
      <c r="U1595" s="47"/>
    </row>
    <row r="1596" spans="1:21" s="25" customFormat="1" x14ac:dyDescent="0.25">
      <c r="A1596" s="24"/>
      <c r="F1596" s="47"/>
      <c r="K1596" s="47"/>
      <c r="P1596" s="47"/>
      <c r="U1596" s="47"/>
    </row>
    <row r="1597" spans="1:21" s="25" customFormat="1" x14ac:dyDescent="0.25">
      <c r="A1597" s="24"/>
      <c r="F1597" s="47"/>
      <c r="K1597" s="47"/>
      <c r="P1597" s="47"/>
      <c r="U1597" s="47"/>
    </row>
    <row r="1598" spans="1:21" s="25" customFormat="1" x14ac:dyDescent="0.25">
      <c r="A1598" s="24"/>
      <c r="F1598" s="47"/>
      <c r="K1598" s="47"/>
      <c r="P1598" s="47"/>
      <c r="U1598" s="47"/>
    </row>
    <row r="1599" spans="1:21" s="25" customFormat="1" x14ac:dyDescent="0.25">
      <c r="A1599" s="24"/>
      <c r="F1599" s="47"/>
      <c r="K1599" s="47"/>
      <c r="P1599" s="47"/>
      <c r="U1599" s="47"/>
    </row>
    <row r="1600" spans="1:21" s="25" customFormat="1" x14ac:dyDescent="0.25">
      <c r="A1600" s="24"/>
      <c r="F1600" s="47"/>
      <c r="K1600" s="47"/>
      <c r="P1600" s="47"/>
      <c r="U1600" s="47"/>
    </row>
    <row r="1601" spans="1:21" s="25" customFormat="1" x14ac:dyDescent="0.25">
      <c r="A1601" s="24"/>
      <c r="F1601" s="47"/>
      <c r="K1601" s="47"/>
      <c r="P1601" s="47"/>
      <c r="U1601" s="47"/>
    </row>
    <row r="1602" spans="1:21" s="25" customFormat="1" x14ac:dyDescent="0.25">
      <c r="A1602" s="24"/>
      <c r="F1602" s="47"/>
      <c r="K1602" s="47"/>
      <c r="P1602" s="47"/>
      <c r="U1602" s="47"/>
    </row>
    <row r="1603" spans="1:21" s="25" customFormat="1" x14ac:dyDescent="0.25">
      <c r="A1603" s="24"/>
      <c r="F1603" s="47"/>
      <c r="K1603" s="47"/>
      <c r="P1603" s="47"/>
      <c r="U1603" s="47"/>
    </row>
    <row r="1604" spans="1:21" s="25" customFormat="1" x14ac:dyDescent="0.25">
      <c r="A1604" s="24"/>
      <c r="F1604" s="47"/>
      <c r="K1604" s="47"/>
      <c r="P1604" s="47"/>
      <c r="U1604" s="47"/>
    </row>
    <row r="1605" spans="1:21" s="25" customFormat="1" x14ac:dyDescent="0.25">
      <c r="A1605" s="24"/>
      <c r="F1605" s="47"/>
      <c r="K1605" s="47"/>
      <c r="P1605" s="47"/>
      <c r="U1605" s="47"/>
    </row>
    <row r="1606" spans="1:21" s="25" customFormat="1" x14ac:dyDescent="0.25">
      <c r="A1606" s="24"/>
      <c r="F1606" s="47"/>
      <c r="K1606" s="47"/>
      <c r="P1606" s="47"/>
      <c r="U1606" s="47"/>
    </row>
    <row r="1607" spans="1:21" s="25" customFormat="1" x14ac:dyDescent="0.25">
      <c r="A1607" s="24"/>
      <c r="F1607" s="47"/>
      <c r="K1607" s="47"/>
      <c r="P1607" s="47"/>
      <c r="U1607" s="47"/>
    </row>
    <row r="1608" spans="1:21" s="25" customFormat="1" x14ac:dyDescent="0.25">
      <c r="A1608" s="24"/>
      <c r="F1608" s="47"/>
      <c r="K1608" s="47"/>
      <c r="P1608" s="47"/>
      <c r="U1608" s="47"/>
    </row>
    <row r="1609" spans="1:21" s="25" customFormat="1" x14ac:dyDescent="0.25">
      <c r="A1609" s="24"/>
      <c r="F1609" s="47"/>
      <c r="K1609" s="47"/>
      <c r="P1609" s="47"/>
      <c r="U1609" s="47"/>
    </row>
    <row r="1610" spans="1:21" s="25" customFormat="1" x14ac:dyDescent="0.25">
      <c r="A1610" s="24"/>
      <c r="F1610" s="47"/>
      <c r="K1610" s="47"/>
      <c r="P1610" s="47"/>
      <c r="U1610" s="47"/>
    </row>
    <row r="1611" spans="1:21" s="25" customFormat="1" x14ac:dyDescent="0.25">
      <c r="A1611" s="24"/>
      <c r="F1611" s="47"/>
      <c r="K1611" s="47"/>
      <c r="P1611" s="47"/>
      <c r="U1611" s="47"/>
    </row>
    <row r="1612" spans="1:21" s="25" customFormat="1" x14ac:dyDescent="0.25">
      <c r="A1612" s="24"/>
      <c r="F1612" s="47"/>
      <c r="K1612" s="47"/>
      <c r="P1612" s="47"/>
      <c r="U1612" s="47"/>
    </row>
    <row r="1613" spans="1:21" s="25" customFormat="1" x14ac:dyDescent="0.25">
      <c r="A1613" s="24"/>
      <c r="F1613" s="47"/>
      <c r="K1613" s="47"/>
      <c r="P1613" s="47"/>
      <c r="U1613" s="47"/>
    </row>
    <row r="1614" spans="1:21" s="25" customFormat="1" x14ac:dyDescent="0.25">
      <c r="A1614" s="24"/>
      <c r="F1614" s="47"/>
      <c r="K1614" s="47"/>
      <c r="P1614" s="47"/>
      <c r="U1614" s="47"/>
    </row>
    <row r="1615" spans="1:21" s="25" customFormat="1" x14ac:dyDescent="0.25">
      <c r="A1615" s="24"/>
      <c r="F1615" s="47"/>
      <c r="K1615" s="47"/>
      <c r="P1615" s="47"/>
      <c r="U1615" s="47"/>
    </row>
    <row r="1616" spans="1:21" s="25" customFormat="1" x14ac:dyDescent="0.25">
      <c r="A1616" s="24"/>
      <c r="F1616" s="47"/>
      <c r="K1616" s="47"/>
      <c r="P1616" s="47"/>
      <c r="U1616" s="47"/>
    </row>
    <row r="1617" spans="1:21" s="25" customFormat="1" x14ac:dyDescent="0.25">
      <c r="A1617" s="24"/>
      <c r="F1617" s="47"/>
      <c r="K1617" s="47"/>
      <c r="P1617" s="47"/>
      <c r="U1617" s="47"/>
    </row>
    <row r="1618" spans="1:21" s="25" customFormat="1" x14ac:dyDescent="0.25">
      <c r="A1618" s="24"/>
      <c r="F1618" s="47"/>
      <c r="K1618" s="47"/>
      <c r="P1618" s="47"/>
      <c r="U1618" s="47"/>
    </row>
    <row r="1619" spans="1:21" s="25" customFormat="1" x14ac:dyDescent="0.25">
      <c r="A1619" s="24"/>
      <c r="F1619" s="47"/>
      <c r="K1619" s="47"/>
      <c r="P1619" s="47"/>
      <c r="U1619" s="47"/>
    </row>
    <row r="1620" spans="1:21" s="25" customFormat="1" x14ac:dyDescent="0.25">
      <c r="A1620" s="24"/>
      <c r="F1620" s="47"/>
      <c r="K1620" s="47"/>
      <c r="P1620" s="47"/>
      <c r="U1620" s="47"/>
    </row>
    <row r="1621" spans="1:21" s="25" customFormat="1" x14ac:dyDescent="0.25">
      <c r="A1621" s="24"/>
      <c r="F1621" s="47"/>
      <c r="K1621" s="47"/>
      <c r="P1621" s="47"/>
      <c r="U1621" s="47"/>
    </row>
    <row r="1622" spans="1:21" s="25" customFormat="1" x14ac:dyDescent="0.25">
      <c r="A1622" s="24"/>
      <c r="F1622" s="47"/>
      <c r="K1622" s="47"/>
      <c r="P1622" s="47"/>
      <c r="U1622" s="47"/>
    </row>
    <row r="1623" spans="1:21" s="25" customFormat="1" x14ac:dyDescent="0.25">
      <c r="A1623" s="24"/>
      <c r="F1623" s="47"/>
      <c r="K1623" s="47"/>
      <c r="P1623" s="47"/>
      <c r="U1623" s="47"/>
    </row>
    <row r="1624" spans="1:21" s="25" customFormat="1" x14ac:dyDescent="0.25">
      <c r="A1624" s="24"/>
      <c r="F1624" s="47"/>
      <c r="K1624" s="47"/>
      <c r="P1624" s="47"/>
      <c r="U1624" s="47"/>
    </row>
    <row r="1625" spans="1:21" s="25" customFormat="1" x14ac:dyDescent="0.25">
      <c r="A1625" s="24"/>
      <c r="F1625" s="47"/>
      <c r="K1625" s="47"/>
      <c r="P1625" s="47"/>
      <c r="U1625" s="47"/>
    </row>
    <row r="1626" spans="1:21" s="25" customFormat="1" x14ac:dyDescent="0.25">
      <c r="A1626" s="24"/>
      <c r="F1626" s="47"/>
      <c r="K1626" s="47"/>
      <c r="P1626" s="47"/>
      <c r="U1626" s="47"/>
    </row>
    <row r="1627" spans="1:21" s="25" customFormat="1" x14ac:dyDescent="0.25">
      <c r="A1627" s="24"/>
      <c r="F1627" s="47"/>
      <c r="K1627" s="47"/>
      <c r="P1627" s="47"/>
      <c r="U1627" s="47"/>
    </row>
    <row r="1628" spans="1:21" s="25" customFormat="1" x14ac:dyDescent="0.25">
      <c r="A1628" s="24"/>
      <c r="F1628" s="47"/>
      <c r="K1628" s="47"/>
      <c r="P1628" s="47"/>
      <c r="U1628" s="47"/>
    </row>
    <row r="1629" spans="1:21" s="25" customFormat="1" x14ac:dyDescent="0.25">
      <c r="A1629" s="24"/>
      <c r="F1629" s="47"/>
      <c r="K1629" s="47"/>
      <c r="P1629" s="47"/>
      <c r="U1629" s="47"/>
    </row>
    <row r="1630" spans="1:21" s="25" customFormat="1" x14ac:dyDescent="0.25">
      <c r="A1630" s="24"/>
      <c r="F1630" s="47"/>
      <c r="K1630" s="47"/>
      <c r="P1630" s="47"/>
      <c r="U1630" s="47"/>
    </row>
    <row r="1631" spans="1:21" s="25" customFormat="1" x14ac:dyDescent="0.25">
      <c r="A1631" s="24"/>
      <c r="F1631" s="47"/>
      <c r="K1631" s="47"/>
      <c r="P1631" s="47"/>
      <c r="U1631" s="47"/>
    </row>
    <row r="1632" spans="1:21" s="25" customFormat="1" x14ac:dyDescent="0.25">
      <c r="A1632" s="24"/>
      <c r="F1632" s="47"/>
      <c r="K1632" s="47"/>
      <c r="P1632" s="47"/>
      <c r="U1632" s="47"/>
    </row>
    <row r="1633" spans="1:21" s="25" customFormat="1" x14ac:dyDescent="0.25">
      <c r="A1633" s="24"/>
      <c r="F1633" s="47"/>
      <c r="K1633" s="47"/>
      <c r="P1633" s="47"/>
      <c r="U1633" s="47"/>
    </row>
    <row r="1634" spans="1:21" s="25" customFormat="1" x14ac:dyDescent="0.25">
      <c r="A1634" s="24"/>
      <c r="F1634" s="47"/>
      <c r="K1634" s="47"/>
      <c r="P1634" s="47"/>
      <c r="U1634" s="47"/>
    </row>
    <row r="1635" spans="1:21" s="25" customFormat="1" x14ac:dyDescent="0.25">
      <c r="A1635" s="24"/>
      <c r="F1635" s="47"/>
      <c r="K1635" s="47"/>
      <c r="P1635" s="47"/>
      <c r="U1635" s="47"/>
    </row>
    <row r="1636" spans="1:21" s="25" customFormat="1" x14ac:dyDescent="0.25">
      <c r="A1636" s="24"/>
      <c r="F1636" s="47"/>
      <c r="K1636" s="47"/>
      <c r="P1636" s="47"/>
      <c r="U1636" s="47"/>
    </row>
    <row r="1637" spans="1:21" s="25" customFormat="1" x14ac:dyDescent="0.25">
      <c r="A1637" s="24"/>
      <c r="F1637" s="47"/>
      <c r="K1637" s="47"/>
      <c r="P1637" s="47"/>
      <c r="U1637" s="47"/>
    </row>
    <row r="1638" spans="1:21" s="25" customFormat="1" x14ac:dyDescent="0.25">
      <c r="A1638" s="24"/>
      <c r="F1638" s="47"/>
      <c r="K1638" s="47"/>
      <c r="P1638" s="47"/>
      <c r="U1638" s="47"/>
    </row>
    <row r="1639" spans="1:21" s="25" customFormat="1" x14ac:dyDescent="0.25">
      <c r="A1639" s="24"/>
      <c r="F1639" s="47"/>
      <c r="K1639" s="47"/>
      <c r="P1639" s="47"/>
      <c r="U1639" s="47"/>
    </row>
    <row r="1640" spans="1:21" s="25" customFormat="1" x14ac:dyDescent="0.25">
      <c r="A1640" s="24"/>
      <c r="F1640" s="47"/>
      <c r="K1640" s="47"/>
      <c r="P1640" s="47"/>
      <c r="U1640" s="47"/>
    </row>
    <row r="1641" spans="1:21" s="25" customFormat="1" x14ac:dyDescent="0.25">
      <c r="A1641" s="24"/>
      <c r="F1641" s="47"/>
      <c r="K1641" s="47"/>
      <c r="P1641" s="47"/>
      <c r="U1641" s="47"/>
    </row>
    <row r="1642" spans="1:21" s="25" customFormat="1" x14ac:dyDescent="0.25">
      <c r="A1642" s="24"/>
      <c r="F1642" s="47"/>
      <c r="K1642" s="47"/>
      <c r="P1642" s="47"/>
      <c r="U1642" s="47"/>
    </row>
    <row r="1643" spans="1:21" s="25" customFormat="1" x14ac:dyDescent="0.25">
      <c r="A1643" s="24"/>
      <c r="F1643" s="47"/>
      <c r="K1643" s="47"/>
      <c r="P1643" s="47"/>
      <c r="U1643" s="47"/>
    </row>
    <row r="1644" spans="1:21" s="25" customFormat="1" x14ac:dyDescent="0.25">
      <c r="A1644" s="24"/>
      <c r="F1644" s="47"/>
      <c r="K1644" s="47"/>
      <c r="P1644" s="47"/>
      <c r="U1644" s="47"/>
    </row>
    <row r="1645" spans="1:21" s="25" customFormat="1" x14ac:dyDescent="0.25">
      <c r="A1645" s="24"/>
      <c r="F1645" s="47"/>
      <c r="K1645" s="47"/>
      <c r="P1645" s="47"/>
      <c r="U1645" s="47"/>
    </row>
    <row r="1646" spans="1:21" s="25" customFormat="1" x14ac:dyDescent="0.25">
      <c r="A1646" s="24"/>
      <c r="F1646" s="47"/>
      <c r="K1646" s="47"/>
      <c r="P1646" s="47"/>
      <c r="U1646" s="47"/>
    </row>
    <row r="1647" spans="1:21" s="25" customFormat="1" x14ac:dyDescent="0.25">
      <c r="A1647" s="24"/>
      <c r="F1647" s="47"/>
      <c r="K1647" s="47"/>
      <c r="P1647" s="47"/>
      <c r="U1647" s="47"/>
    </row>
    <row r="1648" spans="1:21" s="25" customFormat="1" x14ac:dyDescent="0.25">
      <c r="A1648" s="24"/>
      <c r="F1648" s="47"/>
      <c r="K1648" s="47"/>
      <c r="P1648" s="47"/>
      <c r="U1648" s="47"/>
    </row>
    <row r="1649" spans="1:21" s="25" customFormat="1" x14ac:dyDescent="0.25">
      <c r="A1649" s="24"/>
      <c r="F1649" s="47"/>
      <c r="K1649" s="47"/>
      <c r="P1649" s="47"/>
      <c r="U1649" s="47"/>
    </row>
    <row r="1650" spans="1:21" s="25" customFormat="1" x14ac:dyDescent="0.25">
      <c r="A1650" s="24"/>
      <c r="F1650" s="47"/>
      <c r="K1650" s="47"/>
      <c r="P1650" s="47"/>
      <c r="U1650" s="47"/>
    </row>
    <row r="1651" spans="1:21" s="25" customFormat="1" x14ac:dyDescent="0.25">
      <c r="A1651" s="24"/>
      <c r="F1651" s="47"/>
      <c r="K1651" s="47"/>
      <c r="P1651" s="47"/>
      <c r="U1651" s="47"/>
    </row>
    <row r="1652" spans="1:21" s="25" customFormat="1" x14ac:dyDescent="0.25">
      <c r="A1652" s="24"/>
      <c r="F1652" s="47"/>
      <c r="K1652" s="47"/>
      <c r="P1652" s="47"/>
      <c r="U1652" s="47"/>
    </row>
    <row r="1653" spans="1:21" s="25" customFormat="1" x14ac:dyDescent="0.25">
      <c r="A1653" s="24"/>
      <c r="F1653" s="47"/>
      <c r="K1653" s="47"/>
      <c r="P1653" s="47"/>
      <c r="U1653" s="47"/>
    </row>
    <row r="1654" spans="1:21" s="25" customFormat="1" x14ac:dyDescent="0.25">
      <c r="A1654" s="24"/>
      <c r="F1654" s="47"/>
      <c r="K1654" s="47"/>
      <c r="P1654" s="47"/>
      <c r="U1654" s="47"/>
    </row>
    <row r="1655" spans="1:21" s="25" customFormat="1" x14ac:dyDescent="0.25">
      <c r="A1655" s="24"/>
      <c r="F1655" s="47"/>
      <c r="K1655" s="47"/>
      <c r="P1655" s="47"/>
      <c r="U1655" s="47"/>
    </row>
    <row r="1656" spans="1:21" s="25" customFormat="1" x14ac:dyDescent="0.25">
      <c r="A1656" s="24"/>
      <c r="F1656" s="47"/>
      <c r="K1656" s="47"/>
      <c r="P1656" s="47"/>
      <c r="U1656" s="47"/>
    </row>
    <row r="1657" spans="1:21" s="25" customFormat="1" x14ac:dyDescent="0.25">
      <c r="A1657" s="24"/>
      <c r="F1657" s="47"/>
      <c r="K1657" s="47"/>
      <c r="P1657" s="47"/>
      <c r="U1657" s="47"/>
    </row>
    <row r="1658" spans="1:21" s="25" customFormat="1" x14ac:dyDescent="0.25">
      <c r="A1658" s="24"/>
      <c r="F1658" s="47"/>
      <c r="K1658" s="47"/>
      <c r="P1658" s="47"/>
      <c r="U1658" s="47"/>
    </row>
    <row r="1659" spans="1:21" s="25" customFormat="1" x14ac:dyDescent="0.25">
      <c r="A1659" s="24"/>
      <c r="F1659" s="47"/>
      <c r="K1659" s="47"/>
      <c r="P1659" s="47"/>
      <c r="U1659" s="47"/>
    </row>
    <row r="1660" spans="1:21" s="25" customFormat="1" x14ac:dyDescent="0.25">
      <c r="A1660" s="24"/>
      <c r="F1660" s="47"/>
      <c r="K1660" s="47"/>
      <c r="P1660" s="47"/>
      <c r="U1660" s="47"/>
    </row>
    <row r="1661" spans="1:21" s="25" customFormat="1" x14ac:dyDescent="0.25">
      <c r="A1661" s="24"/>
      <c r="F1661" s="47"/>
      <c r="K1661" s="47"/>
      <c r="P1661" s="47"/>
      <c r="U1661" s="47"/>
    </row>
    <row r="1662" spans="1:21" s="25" customFormat="1" x14ac:dyDescent="0.25">
      <c r="A1662" s="24"/>
      <c r="F1662" s="47"/>
      <c r="K1662" s="47"/>
      <c r="P1662" s="47"/>
      <c r="U1662" s="47"/>
    </row>
    <row r="1663" spans="1:21" s="25" customFormat="1" x14ac:dyDescent="0.25">
      <c r="A1663" s="24"/>
      <c r="F1663" s="47"/>
      <c r="K1663" s="47"/>
      <c r="P1663" s="47"/>
      <c r="U1663" s="47"/>
    </row>
    <row r="1664" spans="1:21" s="25" customFormat="1" x14ac:dyDescent="0.25">
      <c r="A1664" s="24"/>
      <c r="F1664" s="47"/>
      <c r="K1664" s="47"/>
      <c r="P1664" s="47"/>
      <c r="U1664" s="47"/>
    </row>
    <row r="1665" spans="1:21" s="25" customFormat="1" x14ac:dyDescent="0.25">
      <c r="A1665" s="24"/>
      <c r="F1665" s="47"/>
      <c r="K1665" s="47"/>
      <c r="P1665" s="47"/>
      <c r="U1665" s="47"/>
    </row>
    <row r="1666" spans="1:21" s="25" customFormat="1" x14ac:dyDescent="0.25">
      <c r="A1666" s="24"/>
      <c r="F1666" s="47"/>
      <c r="K1666" s="47"/>
      <c r="P1666" s="47"/>
      <c r="U1666" s="47"/>
    </row>
    <row r="1667" spans="1:21" s="25" customFormat="1" x14ac:dyDescent="0.25">
      <c r="A1667" s="24"/>
      <c r="F1667" s="47"/>
      <c r="K1667" s="47"/>
      <c r="P1667" s="47"/>
      <c r="U1667" s="47"/>
    </row>
    <row r="1668" spans="1:21" s="25" customFormat="1" x14ac:dyDescent="0.25">
      <c r="A1668" s="24"/>
      <c r="F1668" s="47"/>
      <c r="K1668" s="47"/>
      <c r="P1668" s="47"/>
      <c r="U1668" s="47"/>
    </row>
    <row r="1669" spans="1:21" s="25" customFormat="1" x14ac:dyDescent="0.25">
      <c r="A1669" s="24"/>
      <c r="F1669" s="47"/>
      <c r="K1669" s="47"/>
      <c r="P1669" s="47"/>
      <c r="U1669" s="47"/>
    </row>
    <row r="1670" spans="1:21" s="25" customFormat="1" x14ac:dyDescent="0.25">
      <c r="A1670" s="24"/>
      <c r="F1670" s="47"/>
      <c r="K1670" s="47"/>
      <c r="P1670" s="47"/>
      <c r="U1670" s="47"/>
    </row>
    <row r="1671" spans="1:21" s="25" customFormat="1" x14ac:dyDescent="0.25">
      <c r="A1671" s="24"/>
      <c r="F1671" s="47"/>
      <c r="K1671" s="47"/>
      <c r="P1671" s="47"/>
      <c r="U1671" s="47"/>
    </row>
    <row r="1672" spans="1:21" s="25" customFormat="1" x14ac:dyDescent="0.25">
      <c r="A1672" s="24"/>
      <c r="F1672" s="47"/>
      <c r="K1672" s="47"/>
      <c r="P1672" s="47"/>
      <c r="U1672" s="47"/>
    </row>
    <row r="1673" spans="1:21" s="25" customFormat="1" x14ac:dyDescent="0.25">
      <c r="A1673" s="24"/>
      <c r="F1673" s="47"/>
      <c r="K1673" s="47"/>
      <c r="P1673" s="47"/>
      <c r="U1673" s="47"/>
    </row>
    <row r="1674" spans="1:21" s="25" customFormat="1" x14ac:dyDescent="0.25">
      <c r="A1674" s="24"/>
      <c r="F1674" s="47"/>
      <c r="K1674" s="47"/>
      <c r="P1674" s="47"/>
      <c r="U1674" s="47"/>
    </row>
    <row r="1675" spans="1:21" s="25" customFormat="1" x14ac:dyDescent="0.25">
      <c r="A1675" s="24"/>
      <c r="F1675" s="47"/>
      <c r="K1675" s="47"/>
      <c r="P1675" s="47"/>
      <c r="U1675" s="47"/>
    </row>
    <row r="1676" spans="1:21" s="25" customFormat="1" x14ac:dyDescent="0.25">
      <c r="A1676" s="24"/>
      <c r="F1676" s="47"/>
      <c r="K1676" s="47"/>
      <c r="P1676" s="47"/>
      <c r="U1676" s="47"/>
    </row>
    <row r="1677" spans="1:21" s="25" customFormat="1" x14ac:dyDescent="0.25">
      <c r="A1677" s="24"/>
      <c r="F1677" s="47"/>
      <c r="K1677" s="47"/>
      <c r="P1677" s="47"/>
      <c r="U1677" s="47"/>
    </row>
    <row r="1678" spans="1:21" s="25" customFormat="1" x14ac:dyDescent="0.25">
      <c r="A1678" s="24"/>
      <c r="F1678" s="47"/>
      <c r="K1678" s="47"/>
      <c r="P1678" s="47"/>
      <c r="U1678" s="47"/>
    </row>
    <row r="1679" spans="1:21" s="25" customFormat="1" x14ac:dyDescent="0.25">
      <c r="A1679" s="24"/>
      <c r="F1679" s="47"/>
      <c r="K1679" s="47"/>
      <c r="P1679" s="47"/>
      <c r="U1679" s="47"/>
    </row>
    <row r="1680" spans="1:21" s="25" customFormat="1" x14ac:dyDescent="0.25">
      <c r="A1680" s="24"/>
      <c r="F1680" s="47"/>
      <c r="K1680" s="47"/>
      <c r="P1680" s="47"/>
      <c r="U1680" s="47"/>
    </row>
    <row r="1681" spans="1:21" s="25" customFormat="1" x14ac:dyDescent="0.25">
      <c r="A1681" s="24"/>
      <c r="F1681" s="47"/>
      <c r="K1681" s="47"/>
      <c r="P1681" s="47"/>
      <c r="U1681" s="47"/>
    </row>
    <row r="1682" spans="1:21" s="25" customFormat="1" x14ac:dyDescent="0.25">
      <c r="A1682" s="24"/>
      <c r="F1682" s="47"/>
      <c r="K1682" s="47"/>
      <c r="P1682" s="47"/>
      <c r="U1682" s="47"/>
    </row>
    <row r="1683" spans="1:21" s="25" customFormat="1" x14ac:dyDescent="0.25">
      <c r="A1683" s="24"/>
      <c r="F1683" s="47"/>
      <c r="K1683" s="47"/>
      <c r="P1683" s="47"/>
      <c r="U1683" s="47"/>
    </row>
    <row r="1684" spans="1:21" s="25" customFormat="1" x14ac:dyDescent="0.25">
      <c r="A1684" s="24"/>
      <c r="F1684" s="47"/>
      <c r="K1684" s="47"/>
      <c r="P1684" s="47"/>
      <c r="U1684" s="47"/>
    </row>
    <row r="1685" spans="1:21" s="25" customFormat="1" x14ac:dyDescent="0.25">
      <c r="A1685" s="24"/>
      <c r="F1685" s="47"/>
      <c r="K1685" s="47"/>
      <c r="P1685" s="47"/>
      <c r="U1685" s="47"/>
    </row>
    <row r="1686" spans="1:21" s="25" customFormat="1" x14ac:dyDescent="0.25">
      <c r="A1686" s="24"/>
      <c r="F1686" s="47"/>
      <c r="K1686" s="47"/>
      <c r="P1686" s="47"/>
      <c r="U1686" s="47"/>
    </row>
    <row r="1687" spans="1:21" s="25" customFormat="1" x14ac:dyDescent="0.25">
      <c r="A1687" s="24"/>
      <c r="F1687" s="47"/>
      <c r="K1687" s="47"/>
      <c r="P1687" s="47"/>
      <c r="U1687" s="47"/>
    </row>
    <row r="1688" spans="1:21" s="25" customFormat="1" x14ac:dyDescent="0.25">
      <c r="A1688" s="24"/>
      <c r="F1688" s="47"/>
      <c r="K1688" s="47"/>
      <c r="P1688" s="47"/>
      <c r="U1688" s="47"/>
    </row>
    <row r="1689" spans="1:21" s="25" customFormat="1" x14ac:dyDescent="0.25">
      <c r="A1689" s="24"/>
      <c r="F1689" s="47"/>
      <c r="K1689" s="47"/>
      <c r="P1689" s="47"/>
      <c r="U1689" s="47"/>
    </row>
    <row r="1690" spans="1:21" s="25" customFormat="1" x14ac:dyDescent="0.25">
      <c r="A1690" s="24"/>
      <c r="F1690" s="47"/>
      <c r="K1690" s="47"/>
      <c r="P1690" s="47"/>
      <c r="U1690" s="47"/>
    </row>
    <row r="1691" spans="1:21" s="25" customFormat="1" x14ac:dyDescent="0.25">
      <c r="A1691" s="24"/>
      <c r="F1691" s="47"/>
      <c r="K1691" s="47"/>
      <c r="P1691" s="47"/>
      <c r="U1691" s="47"/>
    </row>
    <row r="1692" spans="1:21" s="25" customFormat="1" x14ac:dyDescent="0.25">
      <c r="A1692" s="24"/>
      <c r="F1692" s="47"/>
      <c r="K1692" s="47"/>
      <c r="P1692" s="47"/>
      <c r="U1692" s="47"/>
    </row>
    <row r="1693" spans="1:21" s="25" customFormat="1" x14ac:dyDescent="0.25">
      <c r="A1693" s="24"/>
      <c r="F1693" s="47"/>
      <c r="K1693" s="47"/>
      <c r="P1693" s="47"/>
      <c r="U1693" s="47"/>
    </row>
    <row r="1694" spans="1:21" s="25" customFormat="1" x14ac:dyDescent="0.25">
      <c r="A1694" s="24"/>
      <c r="F1694" s="47"/>
      <c r="K1694" s="47"/>
      <c r="P1694" s="47"/>
      <c r="U1694" s="47"/>
    </row>
    <row r="1695" spans="1:21" s="25" customFormat="1" x14ac:dyDescent="0.25">
      <c r="A1695" s="24"/>
      <c r="F1695" s="47"/>
      <c r="K1695" s="47"/>
      <c r="P1695" s="47"/>
      <c r="U1695" s="47"/>
    </row>
    <row r="1696" spans="1:21" s="25" customFormat="1" x14ac:dyDescent="0.25">
      <c r="A1696" s="24"/>
      <c r="F1696" s="47"/>
      <c r="K1696" s="47"/>
      <c r="P1696" s="47"/>
      <c r="U1696" s="47"/>
    </row>
    <row r="1697" spans="1:21" s="25" customFormat="1" x14ac:dyDescent="0.25">
      <c r="A1697" s="24"/>
      <c r="F1697" s="47"/>
      <c r="K1697" s="47"/>
      <c r="P1697" s="47"/>
      <c r="U1697" s="47"/>
    </row>
    <row r="1698" spans="1:21" s="25" customFormat="1" x14ac:dyDescent="0.25">
      <c r="A1698" s="24"/>
      <c r="F1698" s="47"/>
      <c r="K1698" s="47"/>
      <c r="P1698" s="47"/>
      <c r="U1698" s="47"/>
    </row>
    <row r="1699" spans="1:21" s="25" customFormat="1" x14ac:dyDescent="0.25">
      <c r="A1699" s="24"/>
      <c r="F1699" s="47"/>
      <c r="K1699" s="47"/>
      <c r="P1699" s="47"/>
      <c r="U1699" s="47"/>
    </row>
    <row r="1700" spans="1:21" s="25" customFormat="1" x14ac:dyDescent="0.25">
      <c r="A1700" s="24"/>
      <c r="F1700" s="47"/>
      <c r="K1700" s="47"/>
      <c r="P1700" s="47"/>
      <c r="U1700" s="47"/>
    </row>
    <row r="1701" spans="1:21" s="25" customFormat="1" x14ac:dyDescent="0.25">
      <c r="A1701" s="24"/>
      <c r="F1701" s="47"/>
      <c r="K1701" s="47"/>
      <c r="P1701" s="47"/>
      <c r="U1701" s="47"/>
    </row>
    <row r="1702" spans="1:21" s="25" customFormat="1" x14ac:dyDescent="0.25">
      <c r="A1702" s="24"/>
      <c r="F1702" s="47"/>
      <c r="K1702" s="47"/>
      <c r="P1702" s="47"/>
      <c r="U1702" s="47"/>
    </row>
    <row r="1703" spans="1:21" s="25" customFormat="1" x14ac:dyDescent="0.25">
      <c r="A1703" s="24"/>
      <c r="F1703" s="47"/>
      <c r="K1703" s="47"/>
      <c r="P1703" s="47"/>
      <c r="U1703" s="47"/>
    </row>
    <row r="1704" spans="1:21" s="25" customFormat="1" x14ac:dyDescent="0.25">
      <c r="A1704" s="24"/>
      <c r="F1704" s="47"/>
      <c r="K1704" s="47"/>
      <c r="P1704" s="47"/>
      <c r="U1704" s="47"/>
    </row>
    <row r="1705" spans="1:21" s="25" customFormat="1" x14ac:dyDescent="0.25">
      <c r="A1705" s="24"/>
      <c r="F1705" s="47"/>
      <c r="K1705" s="47"/>
      <c r="P1705" s="47"/>
      <c r="U1705" s="47"/>
    </row>
    <row r="1706" spans="1:21" s="25" customFormat="1" x14ac:dyDescent="0.25">
      <c r="A1706" s="24"/>
      <c r="F1706" s="47"/>
      <c r="K1706" s="47"/>
      <c r="P1706" s="47"/>
      <c r="U1706" s="47"/>
    </row>
    <row r="1707" spans="1:21" s="25" customFormat="1" x14ac:dyDescent="0.25">
      <c r="A1707" s="24"/>
      <c r="F1707" s="47"/>
      <c r="K1707" s="47"/>
      <c r="P1707" s="47"/>
      <c r="U1707" s="47"/>
    </row>
    <row r="1708" spans="1:21" s="25" customFormat="1" x14ac:dyDescent="0.25">
      <c r="A1708" s="24"/>
      <c r="F1708" s="47"/>
      <c r="K1708" s="47"/>
      <c r="P1708" s="47"/>
      <c r="U1708" s="47"/>
    </row>
    <row r="1709" spans="1:21" s="25" customFormat="1" x14ac:dyDescent="0.25">
      <c r="A1709" s="24"/>
      <c r="F1709" s="47"/>
      <c r="K1709" s="47"/>
      <c r="P1709" s="47"/>
      <c r="U1709" s="47"/>
    </row>
    <row r="1710" spans="1:21" s="25" customFormat="1" x14ac:dyDescent="0.25">
      <c r="A1710" s="24"/>
      <c r="F1710" s="47"/>
      <c r="K1710" s="47"/>
      <c r="P1710" s="47"/>
      <c r="U1710" s="47"/>
    </row>
    <row r="1711" spans="1:21" s="25" customFormat="1" x14ac:dyDescent="0.25">
      <c r="A1711" s="24"/>
      <c r="F1711" s="47"/>
      <c r="K1711" s="47"/>
      <c r="P1711" s="47"/>
      <c r="U1711" s="47"/>
    </row>
    <row r="1712" spans="1:21" s="25" customFormat="1" x14ac:dyDescent="0.25">
      <c r="A1712" s="24"/>
      <c r="F1712" s="47"/>
      <c r="K1712" s="47"/>
      <c r="P1712" s="47"/>
      <c r="U1712" s="47"/>
    </row>
    <row r="1713" spans="1:21" s="25" customFormat="1" x14ac:dyDescent="0.25">
      <c r="A1713" s="24"/>
      <c r="F1713" s="47"/>
      <c r="K1713" s="47"/>
      <c r="P1713" s="47"/>
      <c r="U1713" s="47"/>
    </row>
    <row r="1714" spans="1:21" s="25" customFormat="1" x14ac:dyDescent="0.25">
      <c r="A1714" s="24"/>
      <c r="F1714" s="47"/>
      <c r="K1714" s="47"/>
      <c r="P1714" s="47"/>
      <c r="U1714" s="47"/>
    </row>
    <row r="1715" spans="1:21" s="25" customFormat="1" x14ac:dyDescent="0.25">
      <c r="A1715" s="24"/>
      <c r="F1715" s="47"/>
      <c r="K1715" s="47"/>
      <c r="P1715" s="47"/>
      <c r="U1715" s="47"/>
    </row>
    <row r="1716" spans="1:21" s="25" customFormat="1" x14ac:dyDescent="0.25">
      <c r="A1716" s="24"/>
      <c r="F1716" s="47"/>
      <c r="K1716" s="47"/>
      <c r="P1716" s="47"/>
      <c r="U1716" s="47"/>
    </row>
    <row r="1717" spans="1:21" s="25" customFormat="1" x14ac:dyDescent="0.25">
      <c r="A1717" s="24"/>
      <c r="F1717" s="47"/>
      <c r="K1717" s="47"/>
      <c r="P1717" s="47"/>
      <c r="U1717" s="47"/>
    </row>
    <row r="1718" spans="1:21" s="25" customFormat="1" x14ac:dyDescent="0.25">
      <c r="A1718" s="24"/>
      <c r="F1718" s="47"/>
      <c r="K1718" s="47"/>
      <c r="P1718" s="47"/>
      <c r="U1718" s="47"/>
    </row>
    <row r="1719" spans="1:21" s="25" customFormat="1" x14ac:dyDescent="0.25">
      <c r="A1719" s="24"/>
      <c r="F1719" s="47"/>
      <c r="K1719" s="47"/>
      <c r="P1719" s="47"/>
      <c r="U1719" s="47"/>
    </row>
    <row r="1720" spans="1:21" s="25" customFormat="1" x14ac:dyDescent="0.25">
      <c r="A1720" s="24"/>
      <c r="F1720" s="47"/>
      <c r="K1720" s="47"/>
      <c r="P1720" s="47"/>
      <c r="U1720" s="47"/>
    </row>
    <row r="1721" spans="1:21" s="25" customFormat="1" x14ac:dyDescent="0.25">
      <c r="A1721" s="24"/>
      <c r="F1721" s="47"/>
      <c r="K1721" s="47"/>
      <c r="P1721" s="47"/>
      <c r="U1721" s="47"/>
    </row>
    <row r="1722" spans="1:21" s="25" customFormat="1" x14ac:dyDescent="0.25">
      <c r="A1722" s="24"/>
      <c r="F1722" s="47"/>
      <c r="K1722" s="47"/>
      <c r="P1722" s="47"/>
      <c r="U1722" s="47"/>
    </row>
    <row r="1723" spans="1:21" s="25" customFormat="1" x14ac:dyDescent="0.25">
      <c r="A1723" s="24"/>
      <c r="F1723" s="47"/>
      <c r="K1723" s="47"/>
      <c r="P1723" s="47"/>
      <c r="U1723" s="47"/>
    </row>
    <row r="1724" spans="1:21" s="25" customFormat="1" x14ac:dyDescent="0.25">
      <c r="A1724" s="24"/>
      <c r="F1724" s="47"/>
      <c r="K1724" s="47"/>
      <c r="P1724" s="47"/>
      <c r="U1724" s="47"/>
    </row>
    <row r="1725" spans="1:21" s="25" customFormat="1" x14ac:dyDescent="0.25">
      <c r="A1725" s="24"/>
      <c r="F1725" s="47"/>
      <c r="K1725" s="47"/>
      <c r="P1725" s="47"/>
      <c r="U1725" s="47"/>
    </row>
    <row r="1726" spans="1:21" s="25" customFormat="1" x14ac:dyDescent="0.25">
      <c r="A1726" s="24"/>
      <c r="F1726" s="47"/>
      <c r="K1726" s="47"/>
      <c r="P1726" s="47"/>
      <c r="U1726" s="47"/>
    </row>
    <row r="1727" spans="1:21" s="25" customFormat="1" x14ac:dyDescent="0.25">
      <c r="A1727" s="24"/>
      <c r="F1727" s="47"/>
      <c r="K1727" s="47"/>
      <c r="P1727" s="47"/>
      <c r="U1727" s="47"/>
    </row>
    <row r="1728" spans="1:21" s="25" customFormat="1" x14ac:dyDescent="0.25">
      <c r="A1728" s="24"/>
      <c r="F1728" s="47"/>
      <c r="K1728" s="47"/>
      <c r="P1728" s="47"/>
      <c r="U1728" s="47"/>
    </row>
    <row r="1729" spans="1:21" s="25" customFormat="1" x14ac:dyDescent="0.25">
      <c r="A1729" s="24"/>
      <c r="F1729" s="47"/>
      <c r="K1729" s="47"/>
      <c r="P1729" s="47"/>
      <c r="U1729" s="47"/>
    </row>
    <row r="1730" spans="1:21" s="25" customFormat="1" x14ac:dyDescent="0.25">
      <c r="A1730" s="24"/>
      <c r="F1730" s="47"/>
      <c r="K1730" s="47"/>
      <c r="P1730" s="47"/>
      <c r="U1730" s="47"/>
    </row>
    <row r="1731" spans="1:21" s="25" customFormat="1" x14ac:dyDescent="0.25">
      <c r="A1731" s="24"/>
      <c r="F1731" s="47"/>
      <c r="K1731" s="47"/>
      <c r="P1731" s="47"/>
      <c r="U1731" s="47"/>
    </row>
    <row r="1732" spans="1:21" s="25" customFormat="1" x14ac:dyDescent="0.25">
      <c r="A1732" s="24"/>
      <c r="F1732" s="47"/>
      <c r="K1732" s="47"/>
      <c r="P1732" s="47"/>
      <c r="U1732" s="47"/>
    </row>
    <row r="1733" spans="1:21" s="25" customFormat="1" x14ac:dyDescent="0.25">
      <c r="A1733" s="24"/>
      <c r="F1733" s="47"/>
      <c r="K1733" s="47"/>
      <c r="P1733" s="47"/>
      <c r="U1733" s="47"/>
    </row>
    <row r="1734" spans="1:21" s="25" customFormat="1" x14ac:dyDescent="0.25">
      <c r="A1734" s="24"/>
      <c r="F1734" s="47"/>
      <c r="K1734" s="47"/>
      <c r="P1734" s="47"/>
      <c r="U1734" s="47"/>
    </row>
    <row r="1735" spans="1:21" s="25" customFormat="1" x14ac:dyDescent="0.25">
      <c r="A1735" s="24"/>
      <c r="F1735" s="47"/>
      <c r="K1735" s="47"/>
      <c r="P1735" s="47"/>
      <c r="U1735" s="47"/>
    </row>
    <row r="1736" spans="1:21" s="25" customFormat="1" x14ac:dyDescent="0.25">
      <c r="A1736" s="24"/>
      <c r="F1736" s="47"/>
      <c r="K1736" s="47"/>
      <c r="P1736" s="47"/>
      <c r="U1736" s="47"/>
    </row>
    <row r="1737" spans="1:21" s="25" customFormat="1" x14ac:dyDescent="0.25">
      <c r="A1737" s="24"/>
      <c r="F1737" s="47"/>
      <c r="K1737" s="47"/>
      <c r="P1737" s="47"/>
      <c r="U1737" s="47"/>
    </row>
    <row r="1738" spans="1:21" s="25" customFormat="1" x14ac:dyDescent="0.25">
      <c r="A1738" s="24"/>
      <c r="F1738" s="47"/>
      <c r="K1738" s="47"/>
      <c r="P1738" s="47"/>
      <c r="U1738" s="47"/>
    </row>
    <row r="1739" spans="1:21" s="25" customFormat="1" x14ac:dyDescent="0.25">
      <c r="A1739" s="24"/>
      <c r="F1739" s="47"/>
      <c r="K1739" s="47"/>
      <c r="P1739" s="47"/>
      <c r="U1739" s="47"/>
    </row>
    <row r="1740" spans="1:21" s="25" customFormat="1" x14ac:dyDescent="0.25">
      <c r="A1740" s="24"/>
      <c r="F1740" s="47"/>
      <c r="K1740" s="47"/>
      <c r="P1740" s="47"/>
      <c r="U1740" s="47"/>
    </row>
    <row r="1741" spans="1:21" s="25" customFormat="1" x14ac:dyDescent="0.25">
      <c r="A1741" s="24"/>
      <c r="F1741" s="47"/>
      <c r="K1741" s="47"/>
      <c r="P1741" s="47"/>
      <c r="U1741" s="47"/>
    </row>
    <row r="1742" spans="1:21" s="25" customFormat="1" x14ac:dyDescent="0.25">
      <c r="A1742" s="24"/>
      <c r="F1742" s="47"/>
      <c r="K1742" s="47"/>
      <c r="P1742" s="47"/>
      <c r="U1742" s="47"/>
    </row>
    <row r="1743" spans="1:21" s="25" customFormat="1" x14ac:dyDescent="0.25">
      <c r="A1743" s="24"/>
      <c r="F1743" s="47"/>
      <c r="K1743" s="47"/>
      <c r="P1743" s="47"/>
      <c r="U1743" s="47"/>
    </row>
    <row r="1744" spans="1:21" s="25" customFormat="1" x14ac:dyDescent="0.25">
      <c r="A1744" s="24"/>
      <c r="F1744" s="47"/>
      <c r="K1744" s="47"/>
      <c r="P1744" s="47"/>
      <c r="U1744" s="47"/>
    </row>
    <row r="1745" spans="1:21" s="25" customFormat="1" x14ac:dyDescent="0.25">
      <c r="A1745" s="24"/>
      <c r="F1745" s="47"/>
      <c r="K1745" s="47"/>
      <c r="P1745" s="47"/>
      <c r="U1745" s="47"/>
    </row>
    <row r="1746" spans="1:21" s="25" customFormat="1" x14ac:dyDescent="0.25">
      <c r="A1746" s="24"/>
      <c r="F1746" s="47"/>
      <c r="K1746" s="47"/>
      <c r="P1746" s="47"/>
      <c r="U1746" s="47"/>
    </row>
    <row r="1747" spans="1:21" s="25" customFormat="1" x14ac:dyDescent="0.25">
      <c r="A1747" s="24"/>
      <c r="F1747" s="47"/>
      <c r="K1747" s="47"/>
      <c r="P1747" s="47"/>
      <c r="U1747" s="47"/>
    </row>
    <row r="1748" spans="1:21" s="25" customFormat="1" x14ac:dyDescent="0.25">
      <c r="A1748" s="24"/>
      <c r="F1748" s="47"/>
      <c r="K1748" s="47"/>
      <c r="P1748" s="47"/>
      <c r="U1748" s="47"/>
    </row>
    <row r="1749" spans="1:21" s="25" customFormat="1" x14ac:dyDescent="0.25">
      <c r="A1749" s="24"/>
      <c r="F1749" s="47"/>
      <c r="K1749" s="47"/>
      <c r="P1749" s="47"/>
      <c r="U1749" s="47"/>
    </row>
    <row r="1750" spans="1:21" s="25" customFormat="1" x14ac:dyDescent="0.25">
      <c r="A1750" s="24"/>
      <c r="F1750" s="47"/>
      <c r="K1750" s="47"/>
      <c r="P1750" s="47"/>
      <c r="U1750" s="47"/>
    </row>
    <row r="1751" spans="1:21" s="25" customFormat="1" x14ac:dyDescent="0.25">
      <c r="A1751" s="24"/>
      <c r="F1751" s="47"/>
      <c r="K1751" s="47"/>
      <c r="P1751" s="47"/>
      <c r="U1751" s="47"/>
    </row>
    <row r="1752" spans="1:21" s="25" customFormat="1" x14ac:dyDescent="0.25">
      <c r="A1752" s="24"/>
      <c r="F1752" s="47"/>
      <c r="K1752" s="47"/>
      <c r="P1752" s="47"/>
      <c r="U1752" s="47"/>
    </row>
    <row r="1753" spans="1:21" s="25" customFormat="1" x14ac:dyDescent="0.25">
      <c r="A1753" s="24"/>
      <c r="F1753" s="47"/>
      <c r="K1753" s="47"/>
      <c r="P1753" s="47"/>
      <c r="U1753" s="47"/>
    </row>
    <row r="1754" spans="1:21" s="25" customFormat="1" x14ac:dyDescent="0.25">
      <c r="A1754" s="24"/>
      <c r="F1754" s="47"/>
      <c r="K1754" s="47"/>
      <c r="P1754" s="47"/>
      <c r="U1754" s="47"/>
    </row>
    <row r="1755" spans="1:21" s="25" customFormat="1" x14ac:dyDescent="0.25">
      <c r="A1755" s="24"/>
      <c r="F1755" s="47"/>
      <c r="K1755" s="47"/>
      <c r="P1755" s="47"/>
      <c r="U1755" s="47"/>
    </row>
    <row r="1756" spans="1:21" s="25" customFormat="1" x14ac:dyDescent="0.25">
      <c r="A1756" s="24"/>
      <c r="F1756" s="47"/>
      <c r="K1756" s="47"/>
      <c r="P1756" s="47"/>
      <c r="U1756" s="47"/>
    </row>
    <row r="1757" spans="1:21" s="25" customFormat="1" x14ac:dyDescent="0.25">
      <c r="A1757" s="24"/>
      <c r="F1757" s="47"/>
      <c r="K1757" s="47"/>
      <c r="P1757" s="47"/>
      <c r="U1757" s="47"/>
    </row>
    <row r="1758" spans="1:21" s="25" customFormat="1" x14ac:dyDescent="0.25">
      <c r="A1758" s="24"/>
      <c r="F1758" s="47"/>
      <c r="K1758" s="47"/>
      <c r="P1758" s="47"/>
      <c r="U1758" s="47"/>
    </row>
    <row r="1759" spans="1:21" s="25" customFormat="1" x14ac:dyDescent="0.25">
      <c r="A1759" s="24"/>
      <c r="F1759" s="47"/>
      <c r="K1759" s="47"/>
      <c r="P1759" s="47"/>
      <c r="U1759" s="47"/>
    </row>
    <row r="1760" spans="1:21" s="25" customFormat="1" x14ac:dyDescent="0.25">
      <c r="A1760" s="24"/>
      <c r="F1760" s="47"/>
      <c r="K1760" s="47"/>
      <c r="P1760" s="47"/>
      <c r="U1760" s="47"/>
    </row>
    <row r="1761" spans="1:21" s="25" customFormat="1" x14ac:dyDescent="0.25">
      <c r="A1761" s="24"/>
      <c r="F1761" s="47"/>
      <c r="K1761" s="47"/>
      <c r="P1761" s="47"/>
      <c r="U1761" s="47"/>
    </row>
    <row r="1762" spans="1:21" s="25" customFormat="1" x14ac:dyDescent="0.25">
      <c r="A1762" s="24"/>
      <c r="F1762" s="47"/>
      <c r="K1762" s="47"/>
      <c r="P1762" s="47"/>
      <c r="U1762" s="47"/>
    </row>
    <row r="1763" spans="1:21" s="25" customFormat="1" x14ac:dyDescent="0.25">
      <c r="A1763" s="24"/>
      <c r="F1763" s="47"/>
      <c r="K1763" s="47"/>
      <c r="P1763" s="47"/>
      <c r="U1763" s="47"/>
    </row>
    <row r="1764" spans="1:21" s="25" customFormat="1" x14ac:dyDescent="0.25">
      <c r="A1764" s="24"/>
      <c r="F1764" s="47"/>
      <c r="K1764" s="47"/>
      <c r="P1764" s="47"/>
      <c r="U1764" s="47"/>
    </row>
    <row r="1765" spans="1:21" s="25" customFormat="1" x14ac:dyDescent="0.25">
      <c r="A1765" s="24"/>
      <c r="F1765" s="47"/>
      <c r="K1765" s="47"/>
      <c r="P1765" s="47"/>
      <c r="U1765" s="47"/>
    </row>
    <row r="1766" spans="1:21" s="25" customFormat="1" x14ac:dyDescent="0.25">
      <c r="A1766" s="24"/>
      <c r="F1766" s="47"/>
      <c r="K1766" s="47"/>
      <c r="P1766" s="47"/>
      <c r="U1766" s="47"/>
    </row>
    <row r="1767" spans="1:21" s="25" customFormat="1" x14ac:dyDescent="0.25">
      <c r="A1767" s="24"/>
      <c r="F1767" s="47"/>
      <c r="K1767" s="47"/>
      <c r="P1767" s="47"/>
      <c r="U1767" s="47"/>
    </row>
    <row r="1768" spans="1:21" s="25" customFormat="1" x14ac:dyDescent="0.25">
      <c r="A1768" s="24"/>
      <c r="F1768" s="47"/>
      <c r="K1768" s="47"/>
      <c r="P1768" s="47"/>
      <c r="U1768" s="47"/>
    </row>
    <row r="1769" spans="1:21" s="25" customFormat="1" x14ac:dyDescent="0.25">
      <c r="A1769" s="24"/>
      <c r="F1769" s="47"/>
      <c r="K1769" s="47"/>
      <c r="P1769" s="47"/>
      <c r="U1769" s="47"/>
    </row>
    <row r="1770" spans="1:21" s="25" customFormat="1" x14ac:dyDescent="0.25">
      <c r="A1770" s="24"/>
      <c r="F1770" s="47"/>
      <c r="K1770" s="47"/>
      <c r="P1770" s="47"/>
      <c r="U1770" s="47"/>
    </row>
    <row r="1771" spans="1:21" s="25" customFormat="1" x14ac:dyDescent="0.25">
      <c r="A1771" s="24"/>
      <c r="F1771" s="47"/>
      <c r="K1771" s="47"/>
      <c r="P1771" s="47"/>
      <c r="U1771" s="47"/>
    </row>
    <row r="1772" spans="1:21" s="25" customFormat="1" x14ac:dyDescent="0.25">
      <c r="A1772" s="24"/>
      <c r="F1772" s="47"/>
      <c r="K1772" s="47"/>
      <c r="P1772" s="47"/>
      <c r="U1772" s="47"/>
    </row>
    <row r="1773" spans="1:21" s="25" customFormat="1" x14ac:dyDescent="0.25">
      <c r="A1773" s="24"/>
      <c r="F1773" s="47"/>
      <c r="K1773" s="47"/>
      <c r="P1773" s="47"/>
      <c r="U1773" s="47"/>
    </row>
    <row r="1774" spans="1:21" s="25" customFormat="1" x14ac:dyDescent="0.25">
      <c r="A1774" s="24"/>
      <c r="F1774" s="47"/>
      <c r="K1774" s="47"/>
      <c r="P1774" s="47"/>
      <c r="U1774" s="47"/>
    </row>
    <row r="1775" spans="1:21" s="25" customFormat="1" x14ac:dyDescent="0.25">
      <c r="A1775" s="24"/>
      <c r="F1775" s="47"/>
      <c r="K1775" s="47"/>
      <c r="P1775" s="47"/>
      <c r="U1775" s="47"/>
    </row>
    <row r="1776" spans="1:21" s="25" customFormat="1" x14ac:dyDescent="0.25">
      <c r="A1776" s="24"/>
      <c r="F1776" s="47"/>
      <c r="K1776" s="47"/>
      <c r="P1776" s="47"/>
      <c r="U1776" s="47"/>
    </row>
    <row r="1777" spans="1:21" s="25" customFormat="1" x14ac:dyDescent="0.25">
      <c r="A1777" s="24"/>
      <c r="F1777" s="47"/>
      <c r="K1777" s="47"/>
      <c r="P1777" s="47"/>
      <c r="U1777" s="47"/>
    </row>
    <row r="1778" spans="1:21" s="25" customFormat="1" x14ac:dyDescent="0.25">
      <c r="A1778" s="24"/>
      <c r="F1778" s="47"/>
      <c r="K1778" s="47"/>
      <c r="P1778" s="47"/>
      <c r="U1778" s="47"/>
    </row>
    <row r="1779" spans="1:21" s="25" customFormat="1" x14ac:dyDescent="0.25">
      <c r="A1779" s="24"/>
      <c r="F1779" s="47"/>
      <c r="K1779" s="47"/>
      <c r="P1779" s="47"/>
      <c r="U1779" s="47"/>
    </row>
    <row r="1780" spans="1:21" s="25" customFormat="1" x14ac:dyDescent="0.25">
      <c r="A1780" s="24"/>
      <c r="F1780" s="47"/>
      <c r="K1780" s="47"/>
      <c r="P1780" s="47"/>
      <c r="U1780" s="47"/>
    </row>
    <row r="1781" spans="1:21" s="25" customFormat="1" x14ac:dyDescent="0.25">
      <c r="A1781" s="24"/>
      <c r="F1781" s="47"/>
      <c r="K1781" s="47"/>
      <c r="P1781" s="47"/>
      <c r="U1781" s="47"/>
    </row>
    <row r="1782" spans="1:21" s="25" customFormat="1" x14ac:dyDescent="0.25">
      <c r="A1782" s="24"/>
      <c r="F1782" s="47"/>
      <c r="K1782" s="47"/>
      <c r="P1782" s="47"/>
      <c r="U1782" s="47"/>
    </row>
    <row r="1783" spans="1:21" s="25" customFormat="1" x14ac:dyDescent="0.25">
      <c r="A1783" s="24"/>
      <c r="F1783" s="47"/>
      <c r="K1783" s="47"/>
      <c r="P1783" s="47"/>
      <c r="U1783" s="47"/>
    </row>
    <row r="1784" spans="1:21" s="25" customFormat="1" x14ac:dyDescent="0.25">
      <c r="A1784" s="24"/>
      <c r="F1784" s="47"/>
      <c r="K1784" s="47"/>
      <c r="P1784" s="47"/>
      <c r="U1784" s="47"/>
    </row>
    <row r="1785" spans="1:21" s="25" customFormat="1" x14ac:dyDescent="0.25">
      <c r="A1785" s="24"/>
      <c r="F1785" s="47"/>
      <c r="K1785" s="47"/>
      <c r="P1785" s="47"/>
      <c r="U1785" s="47"/>
    </row>
    <row r="1786" spans="1:21" s="25" customFormat="1" x14ac:dyDescent="0.25">
      <c r="A1786" s="24"/>
      <c r="F1786" s="47"/>
      <c r="K1786" s="47"/>
      <c r="P1786" s="47"/>
      <c r="U1786" s="47"/>
    </row>
    <row r="1787" spans="1:21" s="25" customFormat="1" x14ac:dyDescent="0.25">
      <c r="A1787" s="24"/>
      <c r="F1787" s="47"/>
      <c r="K1787" s="47"/>
      <c r="P1787" s="47"/>
      <c r="U1787" s="47"/>
    </row>
    <row r="1788" spans="1:21" s="25" customFormat="1" x14ac:dyDescent="0.25">
      <c r="A1788" s="24"/>
      <c r="F1788" s="47"/>
      <c r="K1788" s="47"/>
      <c r="P1788" s="47"/>
      <c r="U1788" s="47"/>
    </row>
    <row r="1789" spans="1:21" s="25" customFormat="1" x14ac:dyDescent="0.25">
      <c r="A1789" s="24"/>
      <c r="F1789" s="47"/>
      <c r="K1789" s="47"/>
      <c r="P1789" s="47"/>
      <c r="U1789" s="47"/>
    </row>
    <row r="1790" spans="1:21" s="25" customFormat="1" x14ac:dyDescent="0.25">
      <c r="A1790" s="24"/>
      <c r="F1790" s="47"/>
      <c r="K1790" s="47"/>
      <c r="P1790" s="47"/>
      <c r="U1790" s="47"/>
    </row>
    <row r="1791" spans="1:21" s="25" customFormat="1" x14ac:dyDescent="0.25">
      <c r="A1791" s="24"/>
      <c r="F1791" s="47"/>
      <c r="K1791" s="47"/>
      <c r="P1791" s="47"/>
      <c r="U1791" s="47"/>
    </row>
    <row r="1792" spans="1:21" s="25" customFormat="1" x14ac:dyDescent="0.25">
      <c r="A1792" s="24"/>
      <c r="F1792" s="47"/>
      <c r="K1792" s="47"/>
      <c r="P1792" s="47"/>
      <c r="U1792" s="47"/>
    </row>
    <row r="1793" spans="1:21" s="25" customFormat="1" x14ac:dyDescent="0.25">
      <c r="A1793" s="24"/>
      <c r="F1793" s="47"/>
      <c r="K1793" s="47"/>
      <c r="P1793" s="47"/>
      <c r="U1793" s="47"/>
    </row>
    <row r="1794" spans="1:21" s="25" customFormat="1" x14ac:dyDescent="0.25">
      <c r="A1794" s="24"/>
      <c r="F1794" s="47"/>
      <c r="K1794" s="47"/>
      <c r="P1794" s="47"/>
      <c r="U1794" s="47"/>
    </row>
    <row r="1795" spans="1:21" s="25" customFormat="1" x14ac:dyDescent="0.25">
      <c r="A1795" s="24"/>
      <c r="F1795" s="47"/>
      <c r="K1795" s="47"/>
      <c r="P1795" s="47"/>
      <c r="U1795" s="47"/>
    </row>
    <row r="1796" spans="1:21" s="25" customFormat="1" x14ac:dyDescent="0.25">
      <c r="A1796" s="24"/>
      <c r="F1796" s="47"/>
      <c r="K1796" s="47"/>
      <c r="P1796" s="47"/>
      <c r="U1796" s="47"/>
    </row>
    <row r="1797" spans="1:21" s="25" customFormat="1" x14ac:dyDescent="0.25">
      <c r="A1797" s="24"/>
      <c r="F1797" s="47"/>
      <c r="K1797" s="47"/>
      <c r="P1797" s="47"/>
      <c r="U1797" s="47"/>
    </row>
    <row r="1798" spans="1:21" s="25" customFormat="1" x14ac:dyDescent="0.25">
      <c r="A1798" s="24"/>
      <c r="F1798" s="47"/>
      <c r="K1798" s="47"/>
      <c r="P1798" s="47"/>
      <c r="U1798" s="47"/>
    </row>
    <row r="1799" spans="1:21" s="25" customFormat="1" x14ac:dyDescent="0.25">
      <c r="A1799" s="24"/>
      <c r="F1799" s="47"/>
      <c r="K1799" s="47"/>
      <c r="P1799" s="47"/>
      <c r="U1799" s="47"/>
    </row>
    <row r="1800" spans="1:21" s="25" customFormat="1" x14ac:dyDescent="0.25">
      <c r="A1800" s="24"/>
      <c r="F1800" s="47"/>
      <c r="K1800" s="47"/>
      <c r="P1800" s="47"/>
      <c r="U1800" s="47"/>
    </row>
    <row r="1801" spans="1:21" s="25" customFormat="1" x14ac:dyDescent="0.25">
      <c r="A1801" s="24"/>
      <c r="F1801" s="47"/>
      <c r="K1801" s="47"/>
      <c r="P1801" s="47"/>
      <c r="U1801" s="47"/>
    </row>
    <row r="1802" spans="1:21" s="25" customFormat="1" x14ac:dyDescent="0.25">
      <c r="A1802" s="24"/>
      <c r="F1802" s="47"/>
      <c r="K1802" s="47"/>
      <c r="P1802" s="47"/>
      <c r="U1802" s="47"/>
    </row>
    <row r="1803" spans="1:21" s="25" customFormat="1" x14ac:dyDescent="0.25">
      <c r="A1803" s="24"/>
      <c r="F1803" s="47"/>
      <c r="K1803" s="47"/>
      <c r="P1803" s="47"/>
      <c r="U1803" s="47"/>
    </row>
    <row r="1804" spans="1:21" s="25" customFormat="1" x14ac:dyDescent="0.25">
      <c r="A1804" s="24"/>
      <c r="F1804" s="47"/>
      <c r="K1804" s="47"/>
      <c r="P1804" s="47"/>
      <c r="U1804" s="47"/>
    </row>
    <row r="1805" spans="1:21" s="25" customFormat="1" x14ac:dyDescent="0.25">
      <c r="A1805" s="24"/>
      <c r="F1805" s="47"/>
      <c r="K1805" s="47"/>
      <c r="P1805" s="47"/>
      <c r="U1805" s="47"/>
    </row>
    <row r="1806" spans="1:21" s="25" customFormat="1" x14ac:dyDescent="0.25">
      <c r="A1806" s="24"/>
      <c r="F1806" s="47"/>
      <c r="K1806" s="47"/>
      <c r="P1806" s="47"/>
      <c r="U1806" s="47"/>
    </row>
    <row r="1807" spans="1:21" s="25" customFormat="1" x14ac:dyDescent="0.25">
      <c r="A1807" s="24"/>
      <c r="F1807" s="47"/>
      <c r="K1807" s="47"/>
      <c r="P1807" s="47"/>
      <c r="U1807" s="47"/>
    </row>
    <row r="1808" spans="1:21" s="25" customFormat="1" x14ac:dyDescent="0.25">
      <c r="A1808" s="24"/>
      <c r="F1808" s="47"/>
      <c r="K1808" s="47"/>
      <c r="P1808" s="47"/>
      <c r="U1808" s="47"/>
    </row>
    <row r="1809" spans="1:21" s="25" customFormat="1" x14ac:dyDescent="0.25">
      <c r="A1809" s="24"/>
      <c r="F1809" s="47"/>
      <c r="K1809" s="47"/>
      <c r="P1809" s="47"/>
      <c r="U1809" s="47"/>
    </row>
    <row r="1810" spans="1:21" s="25" customFormat="1" x14ac:dyDescent="0.25">
      <c r="A1810" s="24"/>
      <c r="F1810" s="47"/>
      <c r="K1810" s="47"/>
      <c r="P1810" s="47"/>
      <c r="U1810" s="47"/>
    </row>
    <row r="1811" spans="1:21" s="25" customFormat="1" x14ac:dyDescent="0.25">
      <c r="A1811" s="24"/>
      <c r="F1811" s="47"/>
      <c r="K1811" s="47"/>
      <c r="P1811" s="47"/>
      <c r="U1811" s="47"/>
    </row>
    <row r="1812" spans="1:21" s="25" customFormat="1" x14ac:dyDescent="0.25">
      <c r="A1812" s="24"/>
      <c r="F1812" s="47"/>
      <c r="K1812" s="47"/>
      <c r="P1812" s="47"/>
      <c r="U1812" s="47"/>
    </row>
    <row r="1813" spans="1:21" s="25" customFormat="1" x14ac:dyDescent="0.25">
      <c r="A1813" s="24"/>
      <c r="F1813" s="47"/>
      <c r="K1813" s="47"/>
      <c r="P1813" s="47"/>
      <c r="U1813" s="47"/>
    </row>
    <row r="1814" spans="1:21" s="25" customFormat="1" x14ac:dyDescent="0.25">
      <c r="A1814" s="24"/>
      <c r="F1814" s="47"/>
      <c r="K1814" s="47"/>
      <c r="P1814" s="47"/>
      <c r="U1814" s="47"/>
    </row>
    <row r="1815" spans="1:21" s="25" customFormat="1" x14ac:dyDescent="0.25">
      <c r="A1815" s="24"/>
      <c r="F1815" s="47"/>
      <c r="K1815" s="47"/>
      <c r="P1815" s="47"/>
      <c r="U1815" s="47"/>
    </row>
    <row r="1816" spans="1:21" s="25" customFormat="1" x14ac:dyDescent="0.25">
      <c r="A1816" s="24"/>
      <c r="F1816" s="47"/>
      <c r="K1816" s="47"/>
      <c r="P1816" s="47"/>
      <c r="U1816" s="47"/>
    </row>
    <row r="1817" spans="1:21" s="25" customFormat="1" x14ac:dyDescent="0.25">
      <c r="A1817" s="24"/>
      <c r="F1817" s="47"/>
      <c r="K1817" s="47"/>
      <c r="P1817" s="47"/>
      <c r="U1817" s="47"/>
    </row>
    <row r="1818" spans="1:21" s="25" customFormat="1" x14ac:dyDescent="0.25">
      <c r="A1818" s="24"/>
      <c r="F1818" s="47"/>
      <c r="K1818" s="47"/>
      <c r="P1818" s="47"/>
      <c r="U1818" s="47"/>
    </row>
    <row r="1819" spans="1:21" s="25" customFormat="1" x14ac:dyDescent="0.25">
      <c r="A1819" s="24"/>
      <c r="F1819" s="47"/>
      <c r="K1819" s="47"/>
      <c r="P1819" s="47"/>
      <c r="U1819" s="47"/>
    </row>
    <row r="1820" spans="1:21" s="25" customFormat="1" x14ac:dyDescent="0.25">
      <c r="A1820" s="24"/>
      <c r="F1820" s="47"/>
      <c r="K1820" s="47"/>
      <c r="P1820" s="47"/>
      <c r="U1820" s="47"/>
    </row>
    <row r="1821" spans="1:21" s="25" customFormat="1" x14ac:dyDescent="0.25">
      <c r="A1821" s="24"/>
      <c r="F1821" s="47"/>
      <c r="K1821" s="47"/>
      <c r="P1821" s="47"/>
      <c r="U1821" s="47"/>
    </row>
    <row r="1822" spans="1:21" s="25" customFormat="1" x14ac:dyDescent="0.25">
      <c r="A1822" s="24"/>
      <c r="F1822" s="47"/>
      <c r="K1822" s="47"/>
      <c r="P1822" s="47"/>
      <c r="U1822" s="47"/>
    </row>
    <row r="1823" spans="1:21" s="25" customFormat="1" x14ac:dyDescent="0.25">
      <c r="A1823" s="24"/>
      <c r="F1823" s="47"/>
      <c r="K1823" s="47"/>
      <c r="P1823" s="47"/>
      <c r="U1823" s="47"/>
    </row>
    <row r="1824" spans="1:21" s="25" customFormat="1" x14ac:dyDescent="0.25">
      <c r="A1824" s="24"/>
      <c r="F1824" s="47"/>
      <c r="K1824" s="47"/>
      <c r="P1824" s="47"/>
      <c r="U1824" s="47"/>
    </row>
    <row r="1825" spans="1:21" s="25" customFormat="1" x14ac:dyDescent="0.25">
      <c r="A1825" s="24"/>
      <c r="F1825" s="47"/>
      <c r="K1825" s="47"/>
      <c r="P1825" s="47"/>
      <c r="U1825" s="47"/>
    </row>
    <row r="1826" spans="1:21" s="25" customFormat="1" x14ac:dyDescent="0.25">
      <c r="A1826" s="24"/>
      <c r="F1826" s="47"/>
      <c r="K1826" s="47"/>
      <c r="P1826" s="47"/>
      <c r="U1826" s="47"/>
    </row>
    <row r="1827" spans="1:21" s="25" customFormat="1" x14ac:dyDescent="0.25">
      <c r="A1827" s="24"/>
      <c r="F1827" s="47"/>
      <c r="K1827" s="47"/>
      <c r="P1827" s="47"/>
      <c r="U1827" s="47"/>
    </row>
    <row r="1828" spans="1:21" s="25" customFormat="1" x14ac:dyDescent="0.25">
      <c r="A1828" s="24"/>
      <c r="F1828" s="47"/>
      <c r="K1828" s="47"/>
      <c r="P1828" s="47"/>
      <c r="U1828" s="47"/>
    </row>
    <row r="1829" spans="1:21" s="25" customFormat="1" x14ac:dyDescent="0.25">
      <c r="A1829" s="24"/>
      <c r="F1829" s="47"/>
      <c r="K1829" s="47"/>
      <c r="P1829" s="47"/>
      <c r="U1829" s="47"/>
    </row>
    <row r="1830" spans="1:21" s="25" customFormat="1" x14ac:dyDescent="0.25">
      <c r="A1830" s="24"/>
      <c r="F1830" s="47"/>
      <c r="K1830" s="47"/>
      <c r="P1830" s="47"/>
      <c r="U1830" s="47"/>
    </row>
    <row r="1831" spans="1:21" s="25" customFormat="1" x14ac:dyDescent="0.25">
      <c r="A1831" s="24"/>
      <c r="F1831" s="47"/>
      <c r="K1831" s="47"/>
      <c r="P1831" s="47"/>
      <c r="U1831" s="47"/>
    </row>
    <row r="1832" spans="1:21" s="25" customFormat="1" x14ac:dyDescent="0.25">
      <c r="A1832" s="24"/>
      <c r="F1832" s="47"/>
      <c r="K1832" s="47"/>
      <c r="P1832" s="47"/>
      <c r="U1832" s="47"/>
    </row>
    <row r="1833" spans="1:21" s="25" customFormat="1" x14ac:dyDescent="0.25">
      <c r="A1833" s="24"/>
      <c r="F1833" s="47"/>
      <c r="K1833" s="47"/>
      <c r="P1833" s="47"/>
      <c r="U1833" s="47"/>
    </row>
    <row r="1834" spans="1:21" s="25" customFormat="1" x14ac:dyDescent="0.25">
      <c r="A1834" s="24"/>
      <c r="F1834" s="47"/>
      <c r="K1834" s="47"/>
      <c r="P1834" s="47"/>
      <c r="U1834" s="47"/>
    </row>
    <row r="1835" spans="1:21" s="25" customFormat="1" x14ac:dyDescent="0.25">
      <c r="A1835" s="24"/>
      <c r="F1835" s="47"/>
      <c r="K1835" s="47"/>
      <c r="P1835" s="47"/>
      <c r="U1835" s="47"/>
    </row>
    <row r="1836" spans="1:21" s="25" customFormat="1" x14ac:dyDescent="0.25">
      <c r="A1836" s="24"/>
      <c r="F1836" s="47"/>
      <c r="K1836" s="47"/>
      <c r="P1836" s="47"/>
      <c r="U1836" s="47"/>
    </row>
    <row r="1837" spans="1:21" s="25" customFormat="1" x14ac:dyDescent="0.25">
      <c r="A1837" s="24"/>
      <c r="F1837" s="47"/>
      <c r="K1837" s="47"/>
      <c r="P1837" s="47"/>
      <c r="U1837" s="47"/>
    </row>
    <row r="1838" spans="1:21" s="25" customFormat="1" x14ac:dyDescent="0.25">
      <c r="A1838" s="24"/>
      <c r="F1838" s="47"/>
      <c r="K1838" s="47"/>
      <c r="P1838" s="47"/>
      <c r="U1838" s="47"/>
    </row>
    <row r="1839" spans="1:21" s="25" customFormat="1" x14ac:dyDescent="0.25">
      <c r="A1839" s="24"/>
      <c r="F1839" s="47"/>
      <c r="K1839" s="47"/>
      <c r="P1839" s="47"/>
      <c r="U1839" s="47"/>
    </row>
    <row r="1840" spans="1:21" s="25" customFormat="1" x14ac:dyDescent="0.25">
      <c r="A1840" s="24"/>
      <c r="F1840" s="47"/>
      <c r="K1840" s="47"/>
      <c r="P1840" s="47"/>
      <c r="U1840" s="47"/>
    </row>
    <row r="1841" spans="1:21" s="25" customFormat="1" x14ac:dyDescent="0.25">
      <c r="A1841" s="24"/>
      <c r="F1841" s="47"/>
      <c r="K1841" s="47"/>
      <c r="P1841" s="47"/>
      <c r="U1841" s="47"/>
    </row>
    <row r="1842" spans="1:21" s="25" customFormat="1" x14ac:dyDescent="0.25">
      <c r="A1842" s="24"/>
      <c r="F1842" s="47"/>
      <c r="K1842" s="47"/>
      <c r="P1842" s="47"/>
      <c r="U1842" s="47"/>
    </row>
    <row r="1843" spans="1:21" s="25" customFormat="1" x14ac:dyDescent="0.25">
      <c r="A1843" s="24"/>
      <c r="F1843" s="47"/>
      <c r="K1843" s="47"/>
      <c r="P1843" s="47"/>
      <c r="U1843" s="47"/>
    </row>
    <row r="1844" spans="1:21" s="25" customFormat="1" x14ac:dyDescent="0.25">
      <c r="A1844" s="24"/>
      <c r="F1844" s="47"/>
      <c r="K1844" s="47"/>
      <c r="P1844" s="47"/>
      <c r="U1844" s="47"/>
    </row>
    <row r="1845" spans="1:21" s="25" customFormat="1" x14ac:dyDescent="0.25">
      <c r="A1845" s="24"/>
      <c r="F1845" s="47"/>
      <c r="K1845" s="47"/>
      <c r="P1845" s="47"/>
      <c r="U1845" s="47"/>
    </row>
    <row r="1846" spans="1:21" s="25" customFormat="1" x14ac:dyDescent="0.25">
      <c r="A1846" s="24"/>
      <c r="F1846" s="47"/>
      <c r="K1846" s="47"/>
      <c r="P1846" s="47"/>
      <c r="U1846" s="47"/>
    </row>
    <row r="1847" spans="1:21" s="25" customFormat="1" x14ac:dyDescent="0.25">
      <c r="A1847" s="24"/>
      <c r="F1847" s="47"/>
      <c r="K1847" s="47"/>
      <c r="P1847" s="47"/>
      <c r="U1847" s="47"/>
    </row>
    <row r="1848" spans="1:21" s="25" customFormat="1" x14ac:dyDescent="0.25">
      <c r="A1848" s="24"/>
      <c r="F1848" s="47"/>
      <c r="K1848" s="47"/>
      <c r="P1848" s="47"/>
      <c r="U1848" s="47"/>
    </row>
    <row r="1849" spans="1:21" s="25" customFormat="1" x14ac:dyDescent="0.25">
      <c r="A1849" s="24"/>
      <c r="F1849" s="47"/>
      <c r="K1849" s="47"/>
      <c r="P1849" s="47"/>
      <c r="U1849" s="47"/>
    </row>
    <row r="1850" spans="1:21" s="25" customFormat="1" x14ac:dyDescent="0.25">
      <c r="A1850" s="24"/>
      <c r="F1850" s="47"/>
      <c r="K1850" s="47"/>
      <c r="P1850" s="47"/>
      <c r="U1850" s="47"/>
    </row>
    <row r="1851" spans="1:21" s="25" customFormat="1" x14ac:dyDescent="0.25">
      <c r="A1851" s="24"/>
      <c r="F1851" s="47"/>
      <c r="K1851" s="47"/>
      <c r="P1851" s="47"/>
      <c r="U1851" s="47"/>
    </row>
    <row r="1852" spans="1:21" s="25" customFormat="1" x14ac:dyDescent="0.25">
      <c r="A1852" s="24"/>
      <c r="F1852" s="47"/>
      <c r="K1852" s="47"/>
      <c r="P1852" s="47"/>
      <c r="U1852" s="47"/>
    </row>
    <row r="1853" spans="1:21" s="25" customFormat="1" x14ac:dyDescent="0.25">
      <c r="A1853" s="24"/>
      <c r="F1853" s="47"/>
      <c r="K1853" s="47"/>
      <c r="P1853" s="47"/>
      <c r="U1853" s="47"/>
    </row>
    <row r="1854" spans="1:21" s="25" customFormat="1" x14ac:dyDescent="0.25">
      <c r="A1854" s="24"/>
      <c r="F1854" s="47"/>
      <c r="K1854" s="47"/>
      <c r="P1854" s="47"/>
      <c r="U1854" s="47"/>
    </row>
    <row r="1855" spans="1:21" s="25" customFormat="1" x14ac:dyDescent="0.25">
      <c r="A1855" s="24"/>
      <c r="F1855" s="47"/>
      <c r="K1855" s="47"/>
      <c r="P1855" s="47"/>
      <c r="U1855" s="47"/>
    </row>
    <row r="1856" spans="1:21" s="25" customFormat="1" x14ac:dyDescent="0.25">
      <c r="A1856" s="24"/>
      <c r="F1856" s="47"/>
      <c r="K1856" s="47"/>
      <c r="P1856" s="47"/>
      <c r="U1856" s="47"/>
    </row>
    <row r="1857" spans="1:21" s="25" customFormat="1" x14ac:dyDescent="0.25">
      <c r="A1857" s="24"/>
      <c r="F1857" s="47"/>
      <c r="K1857" s="47"/>
      <c r="P1857" s="47"/>
      <c r="U1857" s="47"/>
    </row>
    <row r="1858" spans="1:21" s="25" customFormat="1" x14ac:dyDescent="0.25">
      <c r="A1858" s="24"/>
      <c r="F1858" s="47"/>
      <c r="K1858" s="47"/>
      <c r="P1858" s="47"/>
      <c r="U1858" s="47"/>
    </row>
    <row r="1859" spans="1:21" s="25" customFormat="1" x14ac:dyDescent="0.25">
      <c r="A1859" s="24"/>
      <c r="F1859" s="47"/>
      <c r="K1859" s="47"/>
      <c r="P1859" s="47"/>
      <c r="U1859" s="47"/>
    </row>
    <row r="1860" spans="1:21" s="25" customFormat="1" x14ac:dyDescent="0.25">
      <c r="A1860" s="24"/>
      <c r="F1860" s="47"/>
      <c r="K1860" s="47"/>
      <c r="P1860" s="47"/>
      <c r="U1860" s="47"/>
    </row>
    <row r="1861" spans="1:21" s="25" customFormat="1" x14ac:dyDescent="0.25">
      <c r="A1861" s="24"/>
      <c r="F1861" s="47"/>
      <c r="K1861" s="47"/>
      <c r="P1861" s="47"/>
      <c r="U1861" s="47"/>
    </row>
    <row r="1862" spans="1:21" s="25" customFormat="1" x14ac:dyDescent="0.25">
      <c r="A1862" s="24"/>
      <c r="F1862" s="47"/>
      <c r="K1862" s="47"/>
      <c r="P1862" s="47"/>
      <c r="U1862" s="47"/>
    </row>
    <row r="1863" spans="1:21" s="25" customFormat="1" x14ac:dyDescent="0.25">
      <c r="A1863" s="24"/>
      <c r="F1863" s="47"/>
      <c r="K1863" s="47"/>
      <c r="P1863" s="47"/>
      <c r="U1863" s="47"/>
    </row>
    <row r="1864" spans="1:21" s="25" customFormat="1" x14ac:dyDescent="0.25">
      <c r="A1864" s="24"/>
      <c r="F1864" s="47"/>
      <c r="K1864" s="47"/>
      <c r="P1864" s="47"/>
      <c r="U1864" s="47"/>
    </row>
    <row r="1865" spans="1:21" s="25" customFormat="1" x14ac:dyDescent="0.25">
      <c r="A1865" s="24"/>
      <c r="F1865" s="47"/>
      <c r="K1865" s="47"/>
      <c r="P1865" s="47"/>
      <c r="U1865" s="47"/>
    </row>
    <row r="1866" spans="1:21" s="25" customFormat="1" x14ac:dyDescent="0.25">
      <c r="A1866" s="24"/>
      <c r="F1866" s="47"/>
      <c r="K1866" s="47"/>
      <c r="P1866" s="47"/>
      <c r="U1866" s="47"/>
    </row>
    <row r="1867" spans="1:21" s="25" customFormat="1" x14ac:dyDescent="0.25">
      <c r="A1867" s="24"/>
      <c r="F1867" s="47"/>
      <c r="K1867" s="47"/>
      <c r="P1867" s="47"/>
      <c r="U1867" s="47"/>
    </row>
    <row r="1868" spans="1:21" s="25" customFormat="1" x14ac:dyDescent="0.25">
      <c r="A1868" s="24"/>
      <c r="F1868" s="47"/>
      <c r="K1868" s="47"/>
      <c r="P1868" s="47"/>
      <c r="U1868" s="47"/>
    </row>
    <row r="1869" spans="1:21" s="25" customFormat="1" x14ac:dyDescent="0.25">
      <c r="A1869" s="24"/>
      <c r="F1869" s="47"/>
      <c r="K1869" s="47"/>
      <c r="P1869" s="47"/>
      <c r="U1869" s="47"/>
    </row>
    <row r="1870" spans="1:21" s="25" customFormat="1" x14ac:dyDescent="0.25">
      <c r="A1870" s="24"/>
      <c r="F1870" s="47"/>
      <c r="K1870" s="47"/>
      <c r="P1870" s="47"/>
      <c r="U1870" s="47"/>
    </row>
    <row r="1871" spans="1:21" s="25" customFormat="1" x14ac:dyDescent="0.25">
      <c r="A1871" s="24"/>
      <c r="F1871" s="47"/>
      <c r="K1871" s="47"/>
      <c r="P1871" s="47"/>
      <c r="U1871" s="47"/>
    </row>
    <row r="1872" spans="1:21" s="25" customFormat="1" x14ac:dyDescent="0.25">
      <c r="A1872" s="24"/>
      <c r="F1872" s="47"/>
      <c r="K1872" s="47"/>
      <c r="P1872" s="47"/>
      <c r="U1872" s="47"/>
    </row>
    <row r="1873" spans="1:21" s="25" customFormat="1" x14ac:dyDescent="0.25">
      <c r="A1873" s="24"/>
      <c r="F1873" s="47"/>
      <c r="K1873" s="47"/>
      <c r="P1873" s="47"/>
      <c r="U1873" s="47"/>
    </row>
    <row r="1874" spans="1:21" s="25" customFormat="1" x14ac:dyDescent="0.25">
      <c r="A1874" s="24"/>
      <c r="F1874" s="47"/>
      <c r="K1874" s="47"/>
      <c r="P1874" s="47"/>
      <c r="U1874" s="47"/>
    </row>
    <row r="1875" spans="1:21" s="25" customFormat="1" x14ac:dyDescent="0.25">
      <c r="A1875" s="24"/>
      <c r="F1875" s="47"/>
      <c r="K1875" s="47"/>
      <c r="P1875" s="47"/>
      <c r="U1875" s="47"/>
    </row>
    <row r="1876" spans="1:21" s="25" customFormat="1" x14ac:dyDescent="0.25">
      <c r="A1876" s="24"/>
      <c r="F1876" s="47"/>
      <c r="K1876" s="47"/>
      <c r="P1876" s="47"/>
      <c r="U1876" s="47"/>
    </row>
    <row r="1877" spans="1:21" s="25" customFormat="1" x14ac:dyDescent="0.25">
      <c r="A1877" s="24"/>
      <c r="F1877" s="47"/>
      <c r="K1877" s="47"/>
      <c r="P1877" s="47"/>
      <c r="U1877" s="47"/>
    </row>
    <row r="1878" spans="1:21" s="25" customFormat="1" x14ac:dyDescent="0.25">
      <c r="A1878" s="24"/>
      <c r="F1878" s="47"/>
      <c r="K1878" s="47"/>
      <c r="P1878" s="47"/>
      <c r="U1878" s="47"/>
    </row>
    <row r="1879" spans="1:21" s="25" customFormat="1" x14ac:dyDescent="0.25">
      <c r="A1879" s="24"/>
      <c r="F1879" s="47"/>
      <c r="K1879" s="47"/>
      <c r="P1879" s="47"/>
      <c r="U1879" s="47"/>
    </row>
    <row r="1880" spans="1:21" s="25" customFormat="1" x14ac:dyDescent="0.25">
      <c r="A1880" s="24"/>
      <c r="F1880" s="47"/>
      <c r="K1880" s="47"/>
      <c r="P1880" s="47"/>
      <c r="U1880" s="47"/>
    </row>
    <row r="1881" spans="1:21" s="25" customFormat="1" x14ac:dyDescent="0.25">
      <c r="A1881" s="24"/>
      <c r="F1881" s="47"/>
      <c r="K1881" s="47"/>
      <c r="P1881" s="47"/>
      <c r="U1881" s="47"/>
    </row>
    <row r="1882" spans="1:21" s="25" customFormat="1" x14ac:dyDescent="0.25">
      <c r="A1882" s="24"/>
      <c r="F1882" s="47"/>
      <c r="K1882" s="47"/>
      <c r="P1882" s="47"/>
      <c r="U1882" s="47"/>
    </row>
    <row r="1883" spans="1:21" s="25" customFormat="1" x14ac:dyDescent="0.25">
      <c r="A1883" s="24"/>
      <c r="F1883" s="47"/>
      <c r="K1883" s="47"/>
      <c r="P1883" s="47"/>
      <c r="U1883" s="47"/>
    </row>
    <row r="1884" spans="1:21" s="25" customFormat="1" x14ac:dyDescent="0.25">
      <c r="A1884" s="24"/>
      <c r="F1884" s="47"/>
      <c r="K1884" s="47"/>
      <c r="P1884" s="47"/>
      <c r="U1884" s="47"/>
    </row>
    <row r="1885" spans="1:21" s="25" customFormat="1" x14ac:dyDescent="0.25">
      <c r="A1885" s="24"/>
      <c r="F1885" s="47"/>
      <c r="K1885" s="47"/>
      <c r="P1885" s="47"/>
      <c r="U1885" s="47"/>
    </row>
    <row r="1886" spans="1:21" s="25" customFormat="1" x14ac:dyDescent="0.25">
      <c r="A1886" s="24"/>
      <c r="F1886" s="47"/>
      <c r="K1886" s="47"/>
      <c r="P1886" s="47"/>
      <c r="U1886" s="47"/>
    </row>
    <row r="1887" spans="1:21" s="25" customFormat="1" x14ac:dyDescent="0.25">
      <c r="A1887" s="24"/>
      <c r="F1887" s="47"/>
      <c r="K1887" s="47"/>
      <c r="P1887" s="47"/>
      <c r="U1887" s="47"/>
    </row>
    <row r="1888" spans="1:21" s="25" customFormat="1" x14ac:dyDescent="0.25">
      <c r="A1888" s="24"/>
      <c r="F1888" s="47"/>
      <c r="K1888" s="47"/>
      <c r="P1888" s="47"/>
      <c r="U1888" s="47"/>
    </row>
    <row r="1889" spans="1:21" s="25" customFormat="1" x14ac:dyDescent="0.25">
      <c r="A1889" s="24"/>
      <c r="F1889" s="47"/>
      <c r="K1889" s="47"/>
      <c r="P1889" s="47"/>
      <c r="U1889" s="47"/>
    </row>
    <row r="1890" spans="1:21" s="25" customFormat="1" x14ac:dyDescent="0.25">
      <c r="A1890" s="24"/>
      <c r="F1890" s="47"/>
      <c r="K1890" s="47"/>
      <c r="P1890" s="47"/>
      <c r="U1890" s="47"/>
    </row>
    <row r="1891" spans="1:21" s="25" customFormat="1" x14ac:dyDescent="0.25">
      <c r="A1891" s="24"/>
      <c r="F1891" s="47"/>
      <c r="K1891" s="47"/>
      <c r="P1891" s="47"/>
      <c r="U1891" s="47"/>
    </row>
    <row r="1892" spans="1:21" s="25" customFormat="1" x14ac:dyDescent="0.25">
      <c r="A1892" s="24"/>
      <c r="F1892" s="47"/>
      <c r="K1892" s="47"/>
      <c r="P1892" s="47"/>
      <c r="U1892" s="47"/>
    </row>
    <row r="1893" spans="1:21" s="25" customFormat="1" x14ac:dyDescent="0.25">
      <c r="A1893" s="24"/>
      <c r="F1893" s="47"/>
      <c r="K1893" s="47"/>
      <c r="P1893" s="47"/>
      <c r="U1893" s="47"/>
    </row>
    <row r="1894" spans="1:21" s="25" customFormat="1" x14ac:dyDescent="0.25">
      <c r="A1894" s="24"/>
      <c r="F1894" s="47"/>
      <c r="K1894" s="47"/>
      <c r="P1894" s="47"/>
      <c r="U1894" s="47"/>
    </row>
    <row r="1895" spans="1:21" s="25" customFormat="1" x14ac:dyDescent="0.25">
      <c r="A1895" s="24"/>
      <c r="F1895" s="47"/>
      <c r="K1895" s="47"/>
      <c r="P1895" s="47"/>
      <c r="U1895" s="47"/>
    </row>
    <row r="1896" spans="1:21" s="25" customFormat="1" x14ac:dyDescent="0.25">
      <c r="A1896" s="24"/>
      <c r="F1896" s="47"/>
      <c r="K1896" s="47"/>
      <c r="P1896" s="47"/>
      <c r="U1896" s="47"/>
    </row>
    <row r="1897" spans="1:21" s="25" customFormat="1" x14ac:dyDescent="0.25">
      <c r="A1897" s="24"/>
      <c r="F1897" s="47"/>
      <c r="K1897" s="47"/>
      <c r="P1897" s="47"/>
      <c r="U1897" s="47"/>
    </row>
    <row r="1898" spans="1:21" s="25" customFormat="1" x14ac:dyDescent="0.25">
      <c r="A1898" s="24"/>
      <c r="F1898" s="47"/>
      <c r="K1898" s="47"/>
      <c r="P1898" s="47"/>
      <c r="U1898" s="47"/>
    </row>
    <row r="1899" spans="1:21" s="25" customFormat="1" x14ac:dyDescent="0.25">
      <c r="A1899" s="24"/>
      <c r="F1899" s="47"/>
      <c r="K1899" s="47"/>
      <c r="P1899" s="47"/>
      <c r="U1899" s="47"/>
    </row>
    <row r="1900" spans="1:21" s="25" customFormat="1" x14ac:dyDescent="0.25">
      <c r="A1900" s="24"/>
      <c r="F1900" s="47"/>
      <c r="K1900" s="47"/>
      <c r="P1900" s="47"/>
      <c r="U1900" s="47"/>
    </row>
    <row r="1901" spans="1:21" s="25" customFormat="1" x14ac:dyDescent="0.25">
      <c r="A1901" s="24"/>
      <c r="F1901" s="47"/>
      <c r="K1901" s="47"/>
      <c r="P1901" s="47"/>
      <c r="U1901" s="47"/>
    </row>
    <row r="1902" spans="1:21" s="25" customFormat="1" x14ac:dyDescent="0.25">
      <c r="A1902" s="24"/>
      <c r="F1902" s="47"/>
      <c r="K1902" s="47"/>
      <c r="P1902" s="47"/>
      <c r="U1902" s="47"/>
    </row>
    <row r="1903" spans="1:21" s="25" customFormat="1" x14ac:dyDescent="0.25">
      <c r="A1903" s="24"/>
      <c r="F1903" s="47"/>
      <c r="K1903" s="47"/>
      <c r="P1903" s="47"/>
      <c r="U1903" s="47"/>
    </row>
    <row r="1904" spans="1:21" s="25" customFormat="1" x14ac:dyDescent="0.25">
      <c r="A1904" s="24"/>
      <c r="F1904" s="47"/>
      <c r="K1904" s="47"/>
      <c r="P1904" s="47"/>
      <c r="U1904" s="47"/>
    </row>
    <row r="1905" spans="1:21" s="25" customFormat="1" x14ac:dyDescent="0.25">
      <c r="A1905" s="24"/>
      <c r="F1905" s="47"/>
      <c r="K1905" s="47"/>
      <c r="P1905" s="47"/>
      <c r="U1905" s="47"/>
    </row>
    <row r="1906" spans="1:21" s="25" customFormat="1" x14ac:dyDescent="0.25">
      <c r="A1906" s="24"/>
      <c r="F1906" s="47"/>
      <c r="K1906" s="47"/>
      <c r="P1906" s="47"/>
      <c r="U1906" s="47"/>
    </row>
    <row r="1907" spans="1:21" s="25" customFormat="1" x14ac:dyDescent="0.25">
      <c r="A1907" s="24"/>
      <c r="F1907" s="47"/>
      <c r="K1907" s="47"/>
      <c r="P1907" s="47"/>
      <c r="U1907" s="47"/>
    </row>
    <row r="1908" spans="1:21" s="25" customFormat="1" x14ac:dyDescent="0.25">
      <c r="A1908" s="24"/>
      <c r="F1908" s="47"/>
      <c r="K1908" s="47"/>
      <c r="P1908" s="47"/>
      <c r="U1908" s="47"/>
    </row>
    <row r="1909" spans="1:21" s="25" customFormat="1" x14ac:dyDescent="0.25">
      <c r="A1909" s="24"/>
      <c r="F1909" s="47"/>
      <c r="K1909" s="47"/>
      <c r="P1909" s="47"/>
      <c r="U1909" s="47"/>
    </row>
    <row r="1910" spans="1:21" s="25" customFormat="1" x14ac:dyDescent="0.25">
      <c r="A1910" s="24"/>
      <c r="F1910" s="47"/>
      <c r="K1910" s="47"/>
      <c r="P1910" s="47"/>
      <c r="U1910" s="47"/>
    </row>
    <row r="1911" spans="1:21" s="25" customFormat="1" x14ac:dyDescent="0.25">
      <c r="A1911" s="24"/>
      <c r="F1911" s="47"/>
      <c r="K1911" s="47"/>
      <c r="P1911" s="47"/>
      <c r="U1911" s="47"/>
    </row>
    <row r="1912" spans="1:21" s="25" customFormat="1" x14ac:dyDescent="0.25">
      <c r="A1912" s="24"/>
      <c r="F1912" s="47"/>
      <c r="K1912" s="47"/>
      <c r="P1912" s="47"/>
      <c r="U1912" s="47"/>
    </row>
    <row r="1913" spans="1:21" s="25" customFormat="1" x14ac:dyDescent="0.25">
      <c r="A1913" s="24"/>
      <c r="F1913" s="47"/>
      <c r="K1913" s="47"/>
      <c r="P1913" s="47"/>
      <c r="U1913" s="47"/>
    </row>
    <row r="1914" spans="1:21" s="25" customFormat="1" x14ac:dyDescent="0.25">
      <c r="A1914" s="24"/>
      <c r="F1914" s="47"/>
      <c r="K1914" s="47"/>
      <c r="P1914" s="47"/>
      <c r="U1914" s="47"/>
    </row>
    <row r="1915" spans="1:21" s="25" customFormat="1" x14ac:dyDescent="0.25">
      <c r="A1915" s="24"/>
      <c r="F1915" s="47"/>
      <c r="K1915" s="47"/>
      <c r="P1915" s="47"/>
      <c r="U1915" s="47"/>
    </row>
    <row r="1916" spans="1:21" s="25" customFormat="1" x14ac:dyDescent="0.25">
      <c r="A1916" s="24"/>
      <c r="F1916" s="47"/>
      <c r="K1916" s="47"/>
      <c r="P1916" s="47"/>
      <c r="U1916" s="47"/>
    </row>
    <row r="1917" spans="1:21" s="25" customFormat="1" x14ac:dyDescent="0.25">
      <c r="A1917" s="24"/>
      <c r="F1917" s="47"/>
      <c r="K1917" s="47"/>
      <c r="P1917" s="47"/>
      <c r="U1917" s="47"/>
    </row>
    <row r="1918" spans="1:21" s="25" customFormat="1" x14ac:dyDescent="0.25">
      <c r="A1918" s="24"/>
      <c r="F1918" s="47"/>
      <c r="K1918" s="47"/>
      <c r="P1918" s="47"/>
      <c r="U1918" s="47"/>
    </row>
    <row r="1919" spans="1:21" s="25" customFormat="1" x14ac:dyDescent="0.25">
      <c r="A1919" s="24"/>
      <c r="F1919" s="47"/>
      <c r="K1919" s="47"/>
      <c r="P1919" s="47"/>
      <c r="U1919" s="47"/>
    </row>
    <row r="1920" spans="1:21" s="25" customFormat="1" x14ac:dyDescent="0.25">
      <c r="A1920" s="24"/>
      <c r="F1920" s="47"/>
      <c r="K1920" s="47"/>
      <c r="P1920" s="47"/>
      <c r="U1920" s="47"/>
    </row>
    <row r="1921" spans="1:21" s="25" customFormat="1" x14ac:dyDescent="0.25">
      <c r="A1921" s="24"/>
      <c r="F1921" s="47"/>
      <c r="K1921" s="47"/>
      <c r="P1921" s="47"/>
      <c r="U1921" s="47"/>
    </row>
    <row r="1922" spans="1:21" s="25" customFormat="1" x14ac:dyDescent="0.25">
      <c r="A1922" s="24"/>
      <c r="F1922" s="47"/>
      <c r="K1922" s="47"/>
      <c r="P1922" s="47"/>
      <c r="U1922" s="47"/>
    </row>
    <row r="1923" spans="1:21" s="25" customFormat="1" x14ac:dyDescent="0.25">
      <c r="A1923" s="24"/>
      <c r="F1923" s="47"/>
      <c r="K1923" s="47"/>
      <c r="P1923" s="47"/>
      <c r="U1923" s="47"/>
    </row>
    <row r="1924" spans="1:21" s="25" customFormat="1" x14ac:dyDescent="0.25">
      <c r="A1924" s="24"/>
      <c r="F1924" s="47"/>
      <c r="K1924" s="47"/>
      <c r="P1924" s="47"/>
      <c r="U1924" s="47"/>
    </row>
    <row r="1925" spans="1:21" s="25" customFormat="1" x14ac:dyDescent="0.25">
      <c r="A1925" s="24"/>
      <c r="F1925" s="47"/>
      <c r="K1925" s="47"/>
      <c r="P1925" s="47"/>
      <c r="U1925" s="47"/>
    </row>
    <row r="1926" spans="1:21" s="25" customFormat="1" x14ac:dyDescent="0.25">
      <c r="A1926" s="24"/>
      <c r="F1926" s="47"/>
      <c r="K1926" s="47"/>
      <c r="P1926" s="47"/>
      <c r="U1926" s="47"/>
    </row>
    <row r="1927" spans="1:21" s="25" customFormat="1" x14ac:dyDescent="0.25">
      <c r="A1927" s="24"/>
      <c r="F1927" s="47"/>
      <c r="K1927" s="47"/>
      <c r="P1927" s="47"/>
      <c r="U1927" s="47"/>
    </row>
    <row r="1928" spans="1:21" s="25" customFormat="1" x14ac:dyDescent="0.25">
      <c r="A1928" s="24"/>
      <c r="F1928" s="47"/>
      <c r="K1928" s="47"/>
      <c r="P1928" s="47"/>
      <c r="U1928" s="47"/>
    </row>
    <row r="1929" spans="1:21" s="25" customFormat="1" x14ac:dyDescent="0.25">
      <c r="A1929" s="24"/>
      <c r="F1929" s="47"/>
      <c r="K1929" s="47"/>
      <c r="P1929" s="47"/>
      <c r="U1929" s="47"/>
    </row>
    <row r="1930" spans="1:21" s="25" customFormat="1" x14ac:dyDescent="0.25">
      <c r="A1930" s="24"/>
      <c r="F1930" s="47"/>
      <c r="K1930" s="47"/>
      <c r="P1930" s="47"/>
      <c r="U1930" s="47"/>
    </row>
    <row r="1931" spans="1:21" s="25" customFormat="1" x14ac:dyDescent="0.25">
      <c r="A1931" s="24"/>
      <c r="F1931" s="47"/>
      <c r="K1931" s="47"/>
      <c r="P1931" s="47"/>
      <c r="U1931" s="47"/>
    </row>
    <row r="1932" spans="1:21" s="25" customFormat="1" x14ac:dyDescent="0.25">
      <c r="A1932" s="24"/>
      <c r="F1932" s="47"/>
      <c r="K1932" s="47"/>
      <c r="P1932" s="47"/>
      <c r="U1932" s="47"/>
    </row>
    <row r="1933" spans="1:21" s="25" customFormat="1" x14ac:dyDescent="0.25">
      <c r="A1933" s="24"/>
      <c r="F1933" s="47"/>
      <c r="K1933" s="47"/>
      <c r="P1933" s="47"/>
      <c r="U1933" s="47"/>
    </row>
    <row r="1934" spans="1:21" s="25" customFormat="1" x14ac:dyDescent="0.25">
      <c r="A1934" s="24"/>
      <c r="F1934" s="47"/>
      <c r="K1934" s="47"/>
      <c r="P1934" s="47"/>
      <c r="U1934" s="47"/>
    </row>
    <row r="1935" spans="1:21" s="25" customFormat="1" x14ac:dyDescent="0.25">
      <c r="A1935" s="24"/>
      <c r="F1935" s="47"/>
      <c r="K1935" s="47"/>
      <c r="P1935" s="47"/>
      <c r="U1935" s="47"/>
    </row>
    <row r="1936" spans="1:21" s="25" customFormat="1" x14ac:dyDescent="0.25">
      <c r="A1936" s="24"/>
      <c r="F1936" s="47"/>
      <c r="K1936" s="47"/>
      <c r="P1936" s="47"/>
      <c r="U1936" s="47"/>
    </row>
    <row r="1937" spans="1:21" s="25" customFormat="1" x14ac:dyDescent="0.25">
      <c r="A1937" s="24"/>
      <c r="F1937" s="47"/>
      <c r="K1937" s="47"/>
      <c r="P1937" s="47"/>
      <c r="U1937" s="47"/>
    </row>
    <row r="1938" spans="1:21" s="25" customFormat="1" x14ac:dyDescent="0.25">
      <c r="A1938" s="24"/>
      <c r="F1938" s="47"/>
      <c r="K1938" s="47"/>
      <c r="P1938" s="47"/>
      <c r="U1938" s="47"/>
    </row>
    <row r="1939" spans="1:21" s="25" customFormat="1" x14ac:dyDescent="0.25">
      <c r="A1939" s="24"/>
      <c r="F1939" s="47"/>
      <c r="K1939" s="47"/>
      <c r="P1939" s="47"/>
      <c r="U1939" s="47"/>
    </row>
    <row r="1940" spans="1:21" s="25" customFormat="1" x14ac:dyDescent="0.25">
      <c r="A1940" s="24"/>
      <c r="F1940" s="47"/>
      <c r="K1940" s="47"/>
      <c r="P1940" s="47"/>
      <c r="U1940" s="47"/>
    </row>
    <row r="1941" spans="1:21" s="25" customFormat="1" x14ac:dyDescent="0.25">
      <c r="A1941" s="24"/>
      <c r="F1941" s="47"/>
      <c r="K1941" s="47"/>
      <c r="P1941" s="47"/>
      <c r="U1941" s="47"/>
    </row>
    <row r="1942" spans="1:21" s="25" customFormat="1" x14ac:dyDescent="0.25">
      <c r="A1942" s="24"/>
      <c r="F1942" s="47"/>
      <c r="K1942" s="47"/>
      <c r="P1942" s="47"/>
      <c r="U1942" s="47"/>
    </row>
    <row r="1943" spans="1:21" s="25" customFormat="1" x14ac:dyDescent="0.25">
      <c r="A1943" s="24"/>
      <c r="F1943" s="47"/>
      <c r="K1943" s="47"/>
      <c r="P1943" s="47"/>
      <c r="U1943" s="47"/>
    </row>
    <row r="1944" spans="1:21" s="25" customFormat="1" x14ac:dyDescent="0.25">
      <c r="A1944" s="24"/>
      <c r="F1944" s="47"/>
      <c r="K1944" s="47"/>
      <c r="P1944" s="47"/>
      <c r="U1944" s="47"/>
    </row>
    <row r="1945" spans="1:21" s="25" customFormat="1" x14ac:dyDescent="0.25">
      <c r="A1945" s="24"/>
      <c r="F1945" s="47"/>
      <c r="K1945" s="47"/>
      <c r="P1945" s="47"/>
      <c r="U1945" s="47"/>
    </row>
    <row r="1946" spans="1:21" s="25" customFormat="1" x14ac:dyDescent="0.25">
      <c r="A1946" s="24"/>
      <c r="F1946" s="47"/>
      <c r="K1946" s="47"/>
      <c r="P1946" s="47"/>
      <c r="U1946" s="47"/>
    </row>
    <row r="1947" spans="1:21" s="25" customFormat="1" x14ac:dyDescent="0.25">
      <c r="A1947" s="24"/>
      <c r="F1947" s="47"/>
      <c r="K1947" s="47"/>
      <c r="P1947" s="47"/>
      <c r="U1947" s="47"/>
    </row>
    <row r="1948" spans="1:21" s="25" customFormat="1" x14ac:dyDescent="0.25">
      <c r="A1948" s="24"/>
      <c r="F1948" s="47"/>
      <c r="K1948" s="47"/>
      <c r="P1948" s="47"/>
      <c r="U1948" s="47"/>
    </row>
    <row r="1949" spans="1:21" s="25" customFormat="1" x14ac:dyDescent="0.25">
      <c r="A1949" s="24"/>
      <c r="F1949" s="47"/>
      <c r="K1949" s="47"/>
      <c r="P1949" s="47"/>
      <c r="U1949" s="47"/>
    </row>
    <row r="1950" spans="1:21" s="25" customFormat="1" x14ac:dyDescent="0.25">
      <c r="A1950" s="24"/>
      <c r="F1950" s="47"/>
      <c r="K1950" s="47"/>
      <c r="P1950" s="47"/>
      <c r="U1950" s="47"/>
    </row>
    <row r="1951" spans="1:21" s="25" customFormat="1" x14ac:dyDescent="0.25">
      <c r="A1951" s="24"/>
      <c r="F1951" s="47"/>
      <c r="K1951" s="47"/>
      <c r="P1951" s="47"/>
      <c r="U1951" s="47"/>
    </row>
    <row r="1952" spans="1:21" s="25" customFormat="1" x14ac:dyDescent="0.25">
      <c r="A1952" s="24"/>
      <c r="F1952" s="47"/>
      <c r="K1952" s="47"/>
      <c r="P1952" s="47"/>
      <c r="U1952" s="47"/>
    </row>
    <row r="1953" spans="1:21" s="25" customFormat="1" x14ac:dyDescent="0.25">
      <c r="A1953" s="24"/>
      <c r="F1953" s="47"/>
      <c r="K1953" s="47"/>
      <c r="P1953" s="47"/>
      <c r="U1953" s="47"/>
    </row>
    <row r="1954" spans="1:21" s="25" customFormat="1" x14ac:dyDescent="0.25">
      <c r="A1954" s="24"/>
      <c r="F1954" s="47"/>
      <c r="K1954" s="47"/>
      <c r="P1954" s="47"/>
      <c r="U1954" s="47"/>
    </row>
    <row r="1955" spans="1:21" s="25" customFormat="1" x14ac:dyDescent="0.25">
      <c r="A1955" s="24"/>
      <c r="F1955" s="47"/>
      <c r="K1955" s="47"/>
      <c r="P1955" s="47"/>
      <c r="U1955" s="47"/>
    </row>
    <row r="1956" spans="1:21" s="25" customFormat="1" x14ac:dyDescent="0.25">
      <c r="A1956" s="24"/>
      <c r="F1956" s="47"/>
      <c r="K1956" s="47"/>
      <c r="P1956" s="47"/>
      <c r="U1956" s="47"/>
    </row>
    <row r="1957" spans="1:21" s="25" customFormat="1" x14ac:dyDescent="0.25">
      <c r="A1957" s="24"/>
      <c r="F1957" s="47"/>
      <c r="K1957" s="47"/>
      <c r="P1957" s="47"/>
      <c r="U1957" s="47"/>
    </row>
    <row r="1958" spans="1:21" s="25" customFormat="1" x14ac:dyDescent="0.25">
      <c r="A1958" s="24"/>
      <c r="F1958" s="47"/>
      <c r="K1958" s="47"/>
      <c r="P1958" s="47"/>
      <c r="U1958" s="47"/>
    </row>
    <row r="1959" spans="1:21" s="25" customFormat="1" x14ac:dyDescent="0.25">
      <c r="A1959" s="24"/>
      <c r="F1959" s="47"/>
      <c r="K1959" s="47"/>
      <c r="P1959" s="47"/>
      <c r="U1959" s="47"/>
    </row>
    <row r="1960" spans="1:21" s="25" customFormat="1" x14ac:dyDescent="0.25">
      <c r="A1960" s="24"/>
      <c r="F1960" s="47"/>
      <c r="K1960" s="47"/>
      <c r="P1960" s="47"/>
      <c r="U1960" s="47"/>
    </row>
    <row r="1961" spans="1:21" s="25" customFormat="1" x14ac:dyDescent="0.25">
      <c r="A1961" s="24"/>
      <c r="F1961" s="47"/>
      <c r="K1961" s="47"/>
      <c r="P1961" s="47"/>
      <c r="U1961" s="47"/>
    </row>
    <row r="1962" spans="1:21" s="25" customFormat="1" x14ac:dyDescent="0.25">
      <c r="A1962" s="24"/>
      <c r="F1962" s="47"/>
      <c r="K1962" s="47"/>
      <c r="P1962" s="47"/>
      <c r="U1962" s="47"/>
    </row>
    <row r="1963" spans="1:21" s="25" customFormat="1" x14ac:dyDescent="0.25">
      <c r="A1963" s="24"/>
      <c r="F1963" s="47"/>
      <c r="K1963" s="47"/>
      <c r="P1963" s="47"/>
      <c r="U1963" s="47"/>
    </row>
    <row r="1964" spans="1:21" s="25" customFormat="1" x14ac:dyDescent="0.25">
      <c r="A1964" s="24"/>
      <c r="F1964" s="47"/>
      <c r="K1964" s="47"/>
      <c r="P1964" s="47"/>
      <c r="U1964" s="47"/>
    </row>
    <row r="1965" spans="1:21" s="25" customFormat="1" x14ac:dyDescent="0.25">
      <c r="A1965" s="24"/>
      <c r="F1965" s="47"/>
      <c r="K1965" s="47"/>
      <c r="P1965" s="47"/>
      <c r="U1965" s="47"/>
    </row>
    <row r="1966" spans="1:21" s="25" customFormat="1" x14ac:dyDescent="0.25">
      <c r="A1966" s="24"/>
      <c r="F1966" s="47"/>
      <c r="K1966" s="47"/>
      <c r="P1966" s="47"/>
      <c r="U1966" s="47"/>
    </row>
    <row r="1967" spans="1:21" s="25" customFormat="1" x14ac:dyDescent="0.25">
      <c r="A1967" s="24"/>
      <c r="F1967" s="47"/>
      <c r="K1967" s="47"/>
      <c r="P1967" s="47"/>
      <c r="U1967" s="47"/>
    </row>
    <row r="1968" spans="1:21" s="25" customFormat="1" x14ac:dyDescent="0.25">
      <c r="A1968" s="24"/>
      <c r="F1968" s="47"/>
      <c r="K1968" s="47"/>
      <c r="P1968" s="47"/>
      <c r="U1968" s="47"/>
    </row>
    <row r="1969" spans="1:21" s="25" customFormat="1" x14ac:dyDescent="0.25">
      <c r="A1969" s="24"/>
      <c r="F1969" s="47"/>
      <c r="K1969" s="47"/>
      <c r="P1969" s="47"/>
      <c r="U1969" s="47"/>
    </row>
    <row r="1970" spans="1:21" s="25" customFormat="1" x14ac:dyDescent="0.25">
      <c r="A1970" s="24"/>
      <c r="F1970" s="47"/>
      <c r="K1970" s="47"/>
      <c r="P1970" s="47"/>
      <c r="U1970" s="47"/>
    </row>
    <row r="1971" spans="1:21" s="25" customFormat="1" x14ac:dyDescent="0.25">
      <c r="A1971" s="24"/>
      <c r="F1971" s="47"/>
      <c r="K1971" s="47"/>
      <c r="P1971" s="47"/>
      <c r="U1971" s="47"/>
    </row>
    <row r="1972" spans="1:21" s="25" customFormat="1" x14ac:dyDescent="0.25">
      <c r="A1972" s="24"/>
      <c r="F1972" s="47"/>
      <c r="K1972" s="47"/>
      <c r="P1972" s="47"/>
      <c r="U1972" s="47"/>
    </row>
    <row r="1973" spans="1:21" s="25" customFormat="1" x14ac:dyDescent="0.25">
      <c r="A1973" s="24"/>
      <c r="F1973" s="47"/>
      <c r="K1973" s="47"/>
      <c r="P1973" s="47"/>
      <c r="U1973" s="47"/>
    </row>
    <row r="1974" spans="1:21" s="25" customFormat="1" x14ac:dyDescent="0.25">
      <c r="A1974" s="24"/>
      <c r="F1974" s="47"/>
      <c r="K1974" s="47"/>
      <c r="P1974" s="47"/>
      <c r="U1974" s="47"/>
    </row>
    <row r="1975" spans="1:21" s="25" customFormat="1" x14ac:dyDescent="0.25">
      <c r="A1975" s="24"/>
      <c r="F1975" s="47"/>
      <c r="K1975" s="47"/>
      <c r="P1975" s="47"/>
      <c r="U1975" s="47"/>
    </row>
    <row r="1976" spans="1:21" s="25" customFormat="1" x14ac:dyDescent="0.25">
      <c r="A1976" s="24"/>
      <c r="F1976" s="47"/>
      <c r="K1976" s="47"/>
      <c r="P1976" s="47"/>
      <c r="U1976" s="47"/>
    </row>
    <row r="1977" spans="1:21" s="25" customFormat="1" x14ac:dyDescent="0.25">
      <c r="A1977" s="24"/>
      <c r="F1977" s="47"/>
      <c r="K1977" s="47"/>
      <c r="P1977" s="47"/>
      <c r="U1977" s="47"/>
    </row>
    <row r="1978" spans="1:21" s="25" customFormat="1" x14ac:dyDescent="0.25">
      <c r="A1978" s="24"/>
      <c r="F1978" s="47"/>
      <c r="K1978" s="47"/>
      <c r="P1978" s="47"/>
      <c r="U1978" s="47"/>
    </row>
    <row r="1979" spans="1:21" s="25" customFormat="1" x14ac:dyDescent="0.25">
      <c r="A1979" s="24"/>
      <c r="F1979" s="47"/>
      <c r="K1979" s="47"/>
      <c r="P1979" s="47"/>
      <c r="U1979" s="47"/>
    </row>
    <row r="1980" spans="1:21" s="25" customFormat="1" x14ac:dyDescent="0.25">
      <c r="A1980" s="24"/>
      <c r="F1980" s="47"/>
      <c r="K1980" s="47"/>
      <c r="P1980" s="47"/>
      <c r="U1980" s="47"/>
    </row>
    <row r="1981" spans="1:21" s="25" customFormat="1" x14ac:dyDescent="0.25">
      <c r="A1981" s="24"/>
      <c r="F1981" s="47"/>
      <c r="K1981" s="47"/>
      <c r="P1981" s="47"/>
      <c r="U1981" s="47"/>
    </row>
    <row r="1982" spans="1:21" s="25" customFormat="1" x14ac:dyDescent="0.25">
      <c r="A1982" s="24"/>
      <c r="F1982" s="47"/>
      <c r="K1982" s="47"/>
      <c r="P1982" s="47"/>
      <c r="U1982" s="47"/>
    </row>
    <row r="1983" spans="1:21" s="25" customFormat="1" x14ac:dyDescent="0.25">
      <c r="A1983" s="24"/>
      <c r="F1983" s="47"/>
      <c r="K1983" s="47"/>
      <c r="P1983" s="47"/>
      <c r="U1983" s="47"/>
    </row>
    <row r="1984" spans="1:21" s="25" customFormat="1" x14ac:dyDescent="0.25">
      <c r="A1984" s="24"/>
      <c r="F1984" s="47"/>
      <c r="K1984" s="47"/>
      <c r="P1984" s="47"/>
      <c r="U1984" s="47"/>
    </row>
    <row r="1985" spans="1:21" s="25" customFormat="1" x14ac:dyDescent="0.25">
      <c r="A1985" s="24"/>
      <c r="F1985" s="47"/>
      <c r="K1985" s="47"/>
      <c r="P1985" s="47"/>
      <c r="U1985" s="47"/>
    </row>
    <row r="1986" spans="1:21" s="25" customFormat="1" x14ac:dyDescent="0.25">
      <c r="A1986" s="24"/>
      <c r="F1986" s="47"/>
      <c r="K1986" s="47"/>
      <c r="P1986" s="47"/>
      <c r="U1986" s="47"/>
    </row>
    <row r="1987" spans="1:21" s="25" customFormat="1" x14ac:dyDescent="0.25">
      <c r="A1987" s="24"/>
      <c r="F1987" s="47"/>
      <c r="K1987" s="47"/>
      <c r="P1987" s="47"/>
      <c r="U1987" s="47"/>
    </row>
    <row r="1988" spans="1:21" s="25" customFormat="1" x14ac:dyDescent="0.25">
      <c r="A1988" s="24"/>
      <c r="F1988" s="47"/>
      <c r="K1988" s="47"/>
      <c r="P1988" s="47"/>
      <c r="U1988" s="47"/>
    </row>
    <row r="1989" spans="1:21" s="25" customFormat="1" x14ac:dyDescent="0.25">
      <c r="A1989" s="24"/>
      <c r="F1989" s="47"/>
      <c r="K1989" s="47"/>
      <c r="P1989" s="47"/>
      <c r="U1989" s="47"/>
    </row>
    <row r="1990" spans="1:21" s="25" customFormat="1" x14ac:dyDescent="0.25">
      <c r="A1990" s="24"/>
      <c r="F1990" s="47"/>
      <c r="K1990" s="47"/>
      <c r="P1990" s="47"/>
      <c r="U1990" s="47"/>
    </row>
    <row r="1991" spans="1:21" s="25" customFormat="1" x14ac:dyDescent="0.25">
      <c r="A1991" s="24"/>
      <c r="F1991" s="47"/>
      <c r="K1991" s="47"/>
      <c r="P1991" s="47"/>
      <c r="U1991" s="47"/>
    </row>
    <row r="1992" spans="1:21" s="25" customFormat="1" x14ac:dyDescent="0.25">
      <c r="A1992" s="24"/>
      <c r="F1992" s="47"/>
      <c r="K1992" s="47"/>
      <c r="P1992" s="47"/>
      <c r="U1992" s="47"/>
    </row>
    <row r="1993" spans="1:21" s="25" customFormat="1" x14ac:dyDescent="0.25">
      <c r="A1993" s="24"/>
      <c r="F1993" s="47"/>
      <c r="K1993" s="47"/>
      <c r="P1993" s="47"/>
      <c r="U1993" s="47"/>
    </row>
    <row r="1994" spans="1:21" s="25" customFormat="1" x14ac:dyDescent="0.25">
      <c r="A1994" s="24"/>
      <c r="F1994" s="47"/>
      <c r="K1994" s="47"/>
      <c r="P1994" s="47"/>
      <c r="U1994" s="47"/>
    </row>
    <row r="1995" spans="1:21" s="25" customFormat="1" x14ac:dyDescent="0.25">
      <c r="A1995" s="24"/>
      <c r="F1995" s="47"/>
      <c r="K1995" s="47"/>
      <c r="P1995" s="47"/>
      <c r="U1995" s="47"/>
    </row>
    <row r="1996" spans="1:21" s="25" customFormat="1" x14ac:dyDescent="0.25">
      <c r="A1996" s="24"/>
      <c r="F1996" s="47"/>
      <c r="K1996" s="47"/>
      <c r="P1996" s="47"/>
      <c r="U1996" s="47"/>
    </row>
    <row r="1997" spans="1:21" s="25" customFormat="1" x14ac:dyDescent="0.25">
      <c r="A1997" s="24"/>
      <c r="F1997" s="47"/>
      <c r="K1997" s="47"/>
      <c r="P1997" s="47"/>
      <c r="U1997" s="47"/>
    </row>
    <row r="1998" spans="1:21" s="25" customFormat="1" x14ac:dyDescent="0.25">
      <c r="A1998" s="24"/>
      <c r="F1998" s="47"/>
      <c r="K1998" s="47"/>
      <c r="P1998" s="47"/>
      <c r="U1998" s="47"/>
    </row>
    <row r="1999" spans="1:21" s="25" customFormat="1" x14ac:dyDescent="0.25">
      <c r="A1999" s="24"/>
      <c r="F1999" s="47"/>
      <c r="K1999" s="47"/>
      <c r="P1999" s="47"/>
      <c r="U1999" s="47"/>
    </row>
    <row r="2000" spans="1:21" s="25" customFormat="1" x14ac:dyDescent="0.25">
      <c r="A2000" s="24"/>
      <c r="F2000" s="47"/>
      <c r="K2000" s="47"/>
      <c r="P2000" s="47"/>
      <c r="U2000" s="47"/>
    </row>
    <row r="2001" spans="1:21" s="25" customFormat="1" x14ac:dyDescent="0.25">
      <c r="A2001" s="24"/>
      <c r="F2001" s="47"/>
      <c r="K2001" s="47"/>
      <c r="P2001" s="47"/>
      <c r="U2001" s="47"/>
    </row>
    <row r="2002" spans="1:21" s="25" customFormat="1" x14ac:dyDescent="0.25">
      <c r="A2002" s="24"/>
      <c r="F2002" s="47"/>
      <c r="K2002" s="47"/>
      <c r="P2002" s="47"/>
      <c r="U2002" s="47"/>
    </row>
    <row r="2003" spans="1:21" s="25" customFormat="1" x14ac:dyDescent="0.25">
      <c r="A2003" s="24"/>
      <c r="F2003" s="47"/>
      <c r="K2003" s="47"/>
      <c r="P2003" s="47"/>
      <c r="U2003" s="47"/>
    </row>
    <row r="2004" spans="1:21" s="25" customFormat="1" x14ac:dyDescent="0.25">
      <c r="A2004" s="24"/>
      <c r="F2004" s="47"/>
      <c r="K2004" s="47"/>
      <c r="P2004" s="47"/>
      <c r="U2004" s="47"/>
    </row>
    <row r="2005" spans="1:21" s="25" customFormat="1" x14ac:dyDescent="0.25">
      <c r="A2005" s="24"/>
      <c r="F2005" s="47"/>
      <c r="K2005" s="47"/>
      <c r="P2005" s="47"/>
      <c r="U2005" s="47"/>
    </row>
    <row r="2006" spans="1:21" s="25" customFormat="1" x14ac:dyDescent="0.25">
      <c r="A2006" s="24"/>
      <c r="F2006" s="47"/>
      <c r="K2006" s="47"/>
      <c r="P2006" s="47"/>
      <c r="U2006" s="47"/>
    </row>
    <row r="2007" spans="1:21" s="25" customFormat="1" x14ac:dyDescent="0.25">
      <c r="A2007" s="24"/>
      <c r="F2007" s="47"/>
      <c r="K2007" s="47"/>
      <c r="P2007" s="47"/>
      <c r="U2007" s="47"/>
    </row>
    <row r="2008" spans="1:21" s="25" customFormat="1" x14ac:dyDescent="0.25">
      <c r="A2008" s="24"/>
      <c r="F2008" s="47"/>
      <c r="K2008" s="47"/>
      <c r="P2008" s="47"/>
      <c r="U2008" s="47"/>
    </row>
    <row r="2009" spans="1:21" s="25" customFormat="1" x14ac:dyDescent="0.25">
      <c r="A2009" s="24"/>
      <c r="F2009" s="47"/>
      <c r="K2009" s="47"/>
      <c r="P2009" s="47"/>
      <c r="U2009" s="47"/>
    </row>
    <row r="2010" spans="1:21" s="25" customFormat="1" x14ac:dyDescent="0.25">
      <c r="A2010" s="24"/>
      <c r="F2010" s="47"/>
      <c r="K2010" s="47"/>
      <c r="P2010" s="47"/>
      <c r="U2010" s="47"/>
    </row>
    <row r="2011" spans="1:21" s="25" customFormat="1" x14ac:dyDescent="0.25">
      <c r="A2011" s="24"/>
      <c r="F2011" s="47"/>
      <c r="K2011" s="47"/>
      <c r="P2011" s="47"/>
      <c r="U2011" s="47"/>
    </row>
    <row r="2012" spans="1:21" s="25" customFormat="1" x14ac:dyDescent="0.25">
      <c r="A2012" s="24"/>
      <c r="F2012" s="47"/>
      <c r="K2012" s="47"/>
      <c r="P2012" s="47"/>
      <c r="U2012" s="47"/>
    </row>
    <row r="2013" spans="1:21" s="25" customFormat="1" x14ac:dyDescent="0.25">
      <c r="A2013" s="24"/>
      <c r="F2013" s="47"/>
      <c r="K2013" s="47"/>
      <c r="P2013" s="47"/>
      <c r="U2013" s="47"/>
    </row>
    <row r="2014" spans="1:21" s="25" customFormat="1" x14ac:dyDescent="0.25">
      <c r="A2014" s="24"/>
      <c r="F2014" s="47"/>
      <c r="K2014" s="47"/>
      <c r="P2014" s="47"/>
      <c r="U2014" s="47"/>
    </row>
    <row r="2015" spans="1:21" s="25" customFormat="1" x14ac:dyDescent="0.25">
      <c r="A2015" s="24"/>
      <c r="F2015" s="47"/>
      <c r="K2015" s="47"/>
      <c r="P2015" s="47"/>
      <c r="U2015" s="47"/>
    </row>
    <row r="2016" spans="1:21" s="25" customFormat="1" x14ac:dyDescent="0.25">
      <c r="A2016" s="24"/>
      <c r="F2016" s="47"/>
      <c r="K2016" s="47"/>
      <c r="P2016" s="47"/>
      <c r="U2016" s="47"/>
    </row>
    <row r="2017" spans="1:21" s="25" customFormat="1" x14ac:dyDescent="0.25">
      <c r="A2017" s="24"/>
      <c r="F2017" s="47"/>
      <c r="K2017" s="47"/>
      <c r="P2017" s="47"/>
      <c r="U2017" s="47"/>
    </row>
    <row r="2018" spans="1:21" s="25" customFormat="1" x14ac:dyDescent="0.25">
      <c r="A2018" s="24"/>
      <c r="F2018" s="47"/>
      <c r="K2018" s="47"/>
      <c r="P2018" s="47"/>
      <c r="U2018" s="47"/>
    </row>
    <row r="2019" spans="1:21" s="25" customFormat="1" x14ac:dyDescent="0.25">
      <c r="A2019" s="24"/>
      <c r="F2019" s="47"/>
      <c r="K2019" s="47"/>
      <c r="P2019" s="47"/>
      <c r="U2019" s="47"/>
    </row>
    <row r="2020" spans="1:21" s="25" customFormat="1" x14ac:dyDescent="0.25">
      <c r="A2020" s="24"/>
      <c r="F2020" s="47"/>
      <c r="K2020" s="47"/>
      <c r="P2020" s="47"/>
      <c r="U2020" s="47"/>
    </row>
    <row r="2021" spans="1:21" s="25" customFormat="1" x14ac:dyDescent="0.25">
      <c r="A2021" s="24"/>
      <c r="F2021" s="47"/>
      <c r="K2021" s="47"/>
      <c r="P2021" s="47"/>
      <c r="U2021" s="47"/>
    </row>
    <row r="2022" spans="1:21" s="25" customFormat="1" x14ac:dyDescent="0.25">
      <c r="A2022" s="24"/>
      <c r="F2022" s="47"/>
      <c r="K2022" s="47"/>
      <c r="P2022" s="47"/>
      <c r="U2022" s="47"/>
    </row>
    <row r="2023" spans="1:21" s="25" customFormat="1" x14ac:dyDescent="0.25">
      <c r="A2023" s="24"/>
      <c r="F2023" s="47"/>
      <c r="K2023" s="47"/>
      <c r="P2023" s="47"/>
      <c r="U2023" s="47"/>
    </row>
    <row r="2024" spans="1:21" s="25" customFormat="1" x14ac:dyDescent="0.25">
      <c r="A2024" s="24"/>
      <c r="F2024" s="47"/>
      <c r="K2024" s="47"/>
      <c r="P2024" s="47"/>
      <c r="U2024" s="47"/>
    </row>
    <row r="2025" spans="1:21" s="25" customFormat="1" x14ac:dyDescent="0.25">
      <c r="A2025" s="24"/>
      <c r="F2025" s="47"/>
      <c r="K2025" s="47"/>
      <c r="P2025" s="47"/>
      <c r="U2025" s="47"/>
    </row>
    <row r="2026" spans="1:21" s="25" customFormat="1" x14ac:dyDescent="0.25">
      <c r="A2026" s="24"/>
      <c r="F2026" s="47"/>
      <c r="K2026" s="47"/>
      <c r="P2026" s="47"/>
      <c r="U2026" s="47"/>
    </row>
    <row r="2027" spans="1:21" s="25" customFormat="1" x14ac:dyDescent="0.25">
      <c r="A2027" s="24"/>
      <c r="F2027" s="47"/>
      <c r="K2027" s="47"/>
      <c r="P2027" s="47"/>
      <c r="U2027" s="47"/>
    </row>
    <row r="2028" spans="1:21" s="25" customFormat="1" x14ac:dyDescent="0.25">
      <c r="A2028" s="24"/>
      <c r="F2028" s="47"/>
      <c r="K2028" s="47"/>
      <c r="P2028" s="47"/>
      <c r="U2028" s="47"/>
    </row>
    <row r="2029" spans="1:21" s="25" customFormat="1" x14ac:dyDescent="0.25">
      <c r="A2029" s="24"/>
      <c r="F2029" s="47"/>
      <c r="K2029" s="47"/>
      <c r="P2029" s="47"/>
      <c r="U2029" s="47"/>
    </row>
    <row r="2030" spans="1:21" s="25" customFormat="1" x14ac:dyDescent="0.25">
      <c r="A2030" s="24"/>
      <c r="F2030" s="47"/>
      <c r="K2030" s="47"/>
      <c r="P2030" s="47"/>
      <c r="U2030" s="47"/>
    </row>
    <row r="2031" spans="1:21" s="25" customFormat="1" x14ac:dyDescent="0.25">
      <c r="A2031" s="24"/>
      <c r="F2031" s="47"/>
      <c r="K2031" s="47"/>
      <c r="P2031" s="47"/>
      <c r="U2031" s="47"/>
    </row>
    <row r="2032" spans="1:21" s="25" customFormat="1" x14ac:dyDescent="0.25">
      <c r="A2032" s="24"/>
      <c r="F2032" s="47"/>
      <c r="K2032" s="47"/>
      <c r="P2032" s="47"/>
      <c r="U2032" s="47"/>
    </row>
    <row r="2033" spans="1:21" s="25" customFormat="1" x14ac:dyDescent="0.25">
      <c r="A2033" s="24"/>
      <c r="F2033" s="47"/>
      <c r="K2033" s="47"/>
      <c r="P2033" s="47"/>
      <c r="U2033" s="47"/>
    </row>
    <row r="2034" spans="1:21" s="25" customFormat="1" x14ac:dyDescent="0.25">
      <c r="A2034" s="24"/>
      <c r="F2034" s="47"/>
      <c r="K2034" s="47"/>
      <c r="P2034" s="47"/>
      <c r="U2034" s="47"/>
    </row>
    <row r="2035" spans="1:21" s="25" customFormat="1" x14ac:dyDescent="0.25">
      <c r="A2035" s="24"/>
      <c r="F2035" s="47"/>
      <c r="K2035" s="47"/>
      <c r="P2035" s="47"/>
      <c r="U2035" s="47"/>
    </row>
    <row r="2036" spans="1:21" s="25" customFormat="1" x14ac:dyDescent="0.25">
      <c r="A2036" s="24"/>
      <c r="F2036" s="47"/>
      <c r="K2036" s="47"/>
      <c r="P2036" s="47"/>
      <c r="U2036" s="47"/>
    </row>
    <row r="2037" spans="1:21" s="25" customFormat="1" x14ac:dyDescent="0.25">
      <c r="A2037" s="24"/>
      <c r="F2037" s="47"/>
      <c r="K2037" s="47"/>
      <c r="P2037" s="47"/>
      <c r="U2037" s="47"/>
    </row>
    <row r="2038" spans="1:21" s="25" customFormat="1" x14ac:dyDescent="0.25">
      <c r="A2038" s="24"/>
      <c r="F2038" s="47"/>
      <c r="K2038" s="47"/>
      <c r="P2038" s="47"/>
      <c r="U2038" s="47"/>
    </row>
    <row r="2039" spans="1:21" s="25" customFormat="1" x14ac:dyDescent="0.25">
      <c r="A2039" s="24"/>
      <c r="F2039" s="47"/>
      <c r="K2039" s="47"/>
      <c r="P2039" s="47"/>
      <c r="U2039" s="47"/>
    </row>
    <row r="2040" spans="1:21" s="25" customFormat="1" x14ac:dyDescent="0.25">
      <c r="A2040" s="24"/>
      <c r="F2040" s="47"/>
      <c r="K2040" s="47"/>
      <c r="P2040" s="47"/>
      <c r="U2040" s="47"/>
    </row>
    <row r="2041" spans="1:21" s="25" customFormat="1" x14ac:dyDescent="0.25">
      <c r="A2041" s="24"/>
      <c r="F2041" s="47"/>
      <c r="K2041" s="47"/>
      <c r="P2041" s="47"/>
      <c r="U2041" s="47"/>
    </row>
    <row r="2042" spans="1:21" s="25" customFormat="1" x14ac:dyDescent="0.25">
      <c r="A2042" s="24"/>
      <c r="F2042" s="47"/>
      <c r="K2042" s="47"/>
      <c r="P2042" s="47"/>
      <c r="U2042" s="47"/>
    </row>
    <row r="2043" spans="1:21" s="25" customFormat="1" x14ac:dyDescent="0.25">
      <c r="A2043" s="24"/>
      <c r="F2043" s="47"/>
      <c r="K2043" s="47"/>
      <c r="P2043" s="47"/>
      <c r="U2043" s="47"/>
    </row>
    <row r="2044" spans="1:21" s="25" customFormat="1" x14ac:dyDescent="0.25">
      <c r="A2044" s="24"/>
      <c r="F2044" s="47"/>
      <c r="K2044" s="47"/>
      <c r="P2044" s="47"/>
      <c r="U2044" s="47"/>
    </row>
    <row r="2045" spans="1:21" s="25" customFormat="1" x14ac:dyDescent="0.25">
      <c r="A2045" s="24"/>
      <c r="F2045" s="47"/>
      <c r="K2045" s="47"/>
      <c r="P2045" s="47"/>
      <c r="U2045" s="47"/>
    </row>
    <row r="2046" spans="1:21" s="25" customFormat="1" x14ac:dyDescent="0.25">
      <c r="A2046" s="24"/>
      <c r="F2046" s="47"/>
      <c r="K2046" s="47"/>
      <c r="P2046" s="47"/>
      <c r="U2046" s="47"/>
    </row>
    <row r="2047" spans="1:21" s="25" customFormat="1" x14ac:dyDescent="0.25">
      <c r="A2047" s="24"/>
      <c r="F2047" s="47"/>
      <c r="K2047" s="47"/>
      <c r="P2047" s="47"/>
      <c r="U2047" s="47"/>
    </row>
    <row r="2048" spans="1:21" s="25" customFormat="1" x14ac:dyDescent="0.25">
      <c r="A2048" s="24"/>
      <c r="F2048" s="47"/>
      <c r="K2048" s="47"/>
      <c r="P2048" s="47"/>
      <c r="U2048" s="47"/>
    </row>
    <row r="2049" spans="1:21" s="25" customFormat="1" x14ac:dyDescent="0.25">
      <c r="A2049" s="24"/>
      <c r="F2049" s="47"/>
      <c r="K2049" s="47"/>
      <c r="P2049" s="47"/>
      <c r="U2049" s="47"/>
    </row>
    <row r="2050" spans="1:21" s="25" customFormat="1" x14ac:dyDescent="0.25">
      <c r="A2050" s="24"/>
      <c r="F2050" s="47"/>
      <c r="K2050" s="47"/>
      <c r="P2050" s="47"/>
      <c r="U2050" s="47"/>
    </row>
    <row r="2051" spans="1:21" s="25" customFormat="1" x14ac:dyDescent="0.25">
      <c r="A2051" s="24"/>
      <c r="F2051" s="47"/>
      <c r="K2051" s="47"/>
      <c r="P2051" s="47"/>
      <c r="U2051" s="47"/>
    </row>
    <row r="2052" spans="1:21" s="25" customFormat="1" x14ac:dyDescent="0.25">
      <c r="A2052" s="24"/>
      <c r="F2052" s="47"/>
      <c r="K2052" s="47"/>
      <c r="P2052" s="47"/>
      <c r="U2052" s="47"/>
    </row>
    <row r="2053" spans="1:21" s="25" customFormat="1" x14ac:dyDescent="0.25">
      <c r="A2053" s="24"/>
      <c r="F2053" s="47"/>
      <c r="K2053" s="47"/>
      <c r="P2053" s="47"/>
      <c r="U2053" s="47"/>
    </row>
    <row r="2054" spans="1:21" s="25" customFormat="1" x14ac:dyDescent="0.25">
      <c r="A2054" s="24"/>
      <c r="F2054" s="47"/>
      <c r="K2054" s="47"/>
      <c r="P2054" s="47"/>
      <c r="U2054" s="47"/>
    </row>
    <row r="2055" spans="1:21" s="25" customFormat="1" x14ac:dyDescent="0.25">
      <c r="A2055" s="24"/>
      <c r="F2055" s="47"/>
      <c r="K2055" s="47"/>
      <c r="P2055" s="47"/>
      <c r="U2055" s="47"/>
    </row>
    <row r="2056" spans="1:21" s="25" customFormat="1" x14ac:dyDescent="0.25">
      <c r="A2056" s="24"/>
      <c r="F2056" s="47"/>
      <c r="K2056" s="47"/>
      <c r="P2056" s="47"/>
      <c r="U2056" s="47"/>
    </row>
    <row r="2057" spans="1:21" s="25" customFormat="1" x14ac:dyDescent="0.25">
      <c r="A2057" s="24"/>
      <c r="F2057" s="47"/>
      <c r="K2057" s="47"/>
      <c r="P2057" s="47"/>
      <c r="U2057" s="47"/>
    </row>
    <row r="2058" spans="1:21" s="25" customFormat="1" x14ac:dyDescent="0.25">
      <c r="A2058" s="24"/>
      <c r="F2058" s="47"/>
      <c r="K2058" s="47"/>
      <c r="P2058" s="47"/>
      <c r="U2058" s="47"/>
    </row>
    <row r="2059" spans="1:21" s="25" customFormat="1" x14ac:dyDescent="0.25">
      <c r="A2059" s="24"/>
      <c r="F2059" s="47"/>
      <c r="K2059" s="47"/>
      <c r="P2059" s="47"/>
      <c r="U2059" s="47"/>
    </row>
    <row r="2060" spans="1:21" s="25" customFormat="1" x14ac:dyDescent="0.25">
      <c r="A2060" s="24"/>
      <c r="F2060" s="47"/>
      <c r="K2060" s="47"/>
      <c r="P2060" s="47"/>
      <c r="U2060" s="47"/>
    </row>
    <row r="2061" spans="1:21" s="25" customFormat="1" x14ac:dyDescent="0.25">
      <c r="A2061" s="24"/>
      <c r="F2061" s="47"/>
      <c r="K2061" s="47"/>
      <c r="P2061" s="47"/>
      <c r="U2061" s="47"/>
    </row>
    <row r="2062" spans="1:21" s="25" customFormat="1" x14ac:dyDescent="0.25">
      <c r="A2062" s="24"/>
      <c r="F2062" s="47"/>
      <c r="K2062" s="47"/>
      <c r="P2062" s="47"/>
      <c r="U2062" s="47"/>
    </row>
    <row r="2063" spans="1:21" s="25" customFormat="1" x14ac:dyDescent="0.25">
      <c r="A2063" s="24"/>
      <c r="F2063" s="47"/>
      <c r="K2063" s="47"/>
      <c r="P2063" s="47"/>
      <c r="U2063" s="47"/>
    </row>
    <row r="2064" spans="1:21" s="25" customFormat="1" x14ac:dyDescent="0.25">
      <c r="A2064" s="24"/>
      <c r="F2064" s="47"/>
      <c r="K2064" s="47"/>
      <c r="P2064" s="47"/>
      <c r="U2064" s="47"/>
    </row>
    <row r="2065" spans="1:21" s="25" customFormat="1" x14ac:dyDescent="0.25">
      <c r="A2065" s="24"/>
      <c r="F2065" s="47"/>
      <c r="K2065" s="47"/>
      <c r="P2065" s="47"/>
      <c r="U2065" s="47"/>
    </row>
    <row r="2066" spans="1:21" s="25" customFormat="1" x14ac:dyDescent="0.25">
      <c r="A2066" s="24"/>
      <c r="F2066" s="47"/>
      <c r="K2066" s="47"/>
      <c r="P2066" s="47"/>
      <c r="U2066" s="47"/>
    </row>
    <row r="2067" spans="1:21" s="25" customFormat="1" x14ac:dyDescent="0.25">
      <c r="A2067" s="24"/>
      <c r="F2067" s="47"/>
      <c r="K2067" s="47"/>
      <c r="P2067" s="47"/>
      <c r="U2067" s="47"/>
    </row>
    <row r="2068" spans="1:21" s="25" customFormat="1" x14ac:dyDescent="0.25">
      <c r="A2068" s="24"/>
      <c r="F2068" s="47"/>
      <c r="K2068" s="47"/>
      <c r="P2068" s="47"/>
      <c r="U2068" s="47"/>
    </row>
    <row r="2069" spans="1:21" s="25" customFormat="1" x14ac:dyDescent="0.25">
      <c r="A2069" s="24"/>
      <c r="F2069" s="47"/>
      <c r="K2069" s="47"/>
      <c r="P2069" s="47"/>
      <c r="U2069" s="47"/>
    </row>
    <row r="2070" spans="1:21" s="25" customFormat="1" x14ac:dyDescent="0.25">
      <c r="A2070" s="24"/>
      <c r="F2070" s="47"/>
      <c r="K2070" s="47"/>
      <c r="P2070" s="47"/>
      <c r="U2070" s="47"/>
    </row>
    <row r="2071" spans="1:21" s="25" customFormat="1" x14ac:dyDescent="0.25">
      <c r="A2071" s="24"/>
      <c r="F2071" s="47"/>
      <c r="K2071" s="47"/>
      <c r="P2071" s="47"/>
      <c r="U2071" s="47"/>
    </row>
    <row r="2072" spans="1:21" s="25" customFormat="1" x14ac:dyDescent="0.25">
      <c r="A2072" s="24"/>
      <c r="F2072" s="47"/>
      <c r="K2072" s="47"/>
      <c r="P2072" s="47"/>
      <c r="U2072" s="47"/>
    </row>
    <row r="2073" spans="1:21" s="25" customFormat="1" x14ac:dyDescent="0.25">
      <c r="A2073" s="24"/>
      <c r="F2073" s="47"/>
      <c r="K2073" s="47"/>
      <c r="P2073" s="47"/>
      <c r="U2073" s="47"/>
    </row>
    <row r="2074" spans="1:21" s="25" customFormat="1" x14ac:dyDescent="0.25">
      <c r="A2074" s="24"/>
      <c r="F2074" s="47"/>
      <c r="K2074" s="47"/>
      <c r="P2074" s="47"/>
      <c r="U2074" s="47"/>
    </row>
    <row r="2075" spans="1:21" s="25" customFormat="1" x14ac:dyDescent="0.25">
      <c r="A2075" s="24"/>
      <c r="F2075" s="47"/>
      <c r="K2075" s="47"/>
      <c r="P2075" s="47"/>
      <c r="U2075" s="47"/>
    </row>
    <row r="2076" spans="1:21" s="25" customFormat="1" x14ac:dyDescent="0.25">
      <c r="A2076" s="24"/>
      <c r="F2076" s="47"/>
      <c r="K2076" s="47"/>
      <c r="P2076" s="47"/>
      <c r="U2076" s="47"/>
    </row>
    <row r="2077" spans="1:21" s="25" customFormat="1" x14ac:dyDescent="0.25">
      <c r="A2077" s="24"/>
      <c r="F2077" s="47"/>
      <c r="K2077" s="47"/>
      <c r="P2077" s="47"/>
      <c r="U2077" s="47"/>
    </row>
    <row r="2078" spans="1:21" s="25" customFormat="1" x14ac:dyDescent="0.25">
      <c r="A2078" s="24"/>
      <c r="F2078" s="47"/>
      <c r="K2078" s="47"/>
      <c r="P2078" s="47"/>
      <c r="U2078" s="47"/>
    </row>
    <row r="2079" spans="1:21" s="25" customFormat="1" x14ac:dyDescent="0.25">
      <c r="A2079" s="24"/>
      <c r="F2079" s="47"/>
      <c r="K2079" s="47"/>
      <c r="P2079" s="47"/>
      <c r="U2079" s="47"/>
    </row>
    <row r="2080" spans="1:21" s="25" customFormat="1" x14ac:dyDescent="0.25">
      <c r="A2080" s="24"/>
      <c r="F2080" s="47"/>
      <c r="K2080" s="47"/>
      <c r="P2080" s="47"/>
      <c r="U2080" s="47"/>
    </row>
    <row r="2081" spans="1:21" s="25" customFormat="1" x14ac:dyDescent="0.25">
      <c r="A2081" s="24"/>
      <c r="F2081" s="47"/>
      <c r="K2081" s="47"/>
      <c r="P2081" s="47"/>
      <c r="U2081" s="47"/>
    </row>
    <row r="2082" spans="1:21" s="25" customFormat="1" x14ac:dyDescent="0.25">
      <c r="A2082" s="24"/>
      <c r="F2082" s="47"/>
      <c r="K2082" s="47"/>
      <c r="P2082" s="47"/>
      <c r="U2082" s="47"/>
    </row>
    <row r="2083" spans="1:21" s="25" customFormat="1" x14ac:dyDescent="0.25">
      <c r="A2083" s="24"/>
      <c r="F2083" s="47"/>
      <c r="K2083" s="47"/>
      <c r="P2083" s="47"/>
      <c r="U2083" s="47"/>
    </row>
    <row r="2084" spans="1:21" s="25" customFormat="1" x14ac:dyDescent="0.25">
      <c r="A2084" s="24"/>
      <c r="F2084" s="47"/>
      <c r="K2084" s="47"/>
      <c r="P2084" s="47"/>
      <c r="U2084" s="47"/>
    </row>
    <row r="2085" spans="1:21" s="25" customFormat="1" x14ac:dyDescent="0.25">
      <c r="A2085" s="24"/>
      <c r="F2085" s="47"/>
      <c r="K2085" s="47"/>
      <c r="P2085" s="47"/>
      <c r="U2085" s="47"/>
    </row>
    <row r="2086" spans="1:21" s="25" customFormat="1" x14ac:dyDescent="0.25">
      <c r="A2086" s="24"/>
      <c r="F2086" s="47"/>
      <c r="K2086" s="47"/>
      <c r="P2086" s="47"/>
      <c r="U2086" s="47"/>
    </row>
    <row r="2087" spans="1:21" s="25" customFormat="1" x14ac:dyDescent="0.25">
      <c r="A2087" s="24"/>
      <c r="F2087" s="47"/>
      <c r="K2087" s="47"/>
      <c r="P2087" s="47"/>
      <c r="U2087" s="47"/>
    </row>
    <row r="2088" spans="1:21" s="25" customFormat="1" x14ac:dyDescent="0.25">
      <c r="A2088" s="24"/>
      <c r="F2088" s="47"/>
      <c r="K2088" s="47"/>
      <c r="P2088" s="47"/>
      <c r="U2088" s="47"/>
    </row>
    <row r="2089" spans="1:21" s="25" customFormat="1" x14ac:dyDescent="0.25">
      <c r="A2089" s="24"/>
      <c r="F2089" s="47"/>
      <c r="K2089" s="47"/>
      <c r="P2089" s="47"/>
      <c r="U2089" s="47"/>
    </row>
    <row r="2090" spans="1:21" s="25" customFormat="1" x14ac:dyDescent="0.25">
      <c r="A2090" s="24"/>
      <c r="F2090" s="47"/>
      <c r="K2090" s="47"/>
      <c r="P2090" s="47"/>
      <c r="U2090" s="47"/>
    </row>
    <row r="2091" spans="1:21" s="25" customFormat="1" x14ac:dyDescent="0.25">
      <c r="A2091" s="24"/>
      <c r="F2091" s="47"/>
      <c r="K2091" s="47"/>
      <c r="P2091" s="47"/>
      <c r="U2091" s="47"/>
    </row>
    <row r="2092" spans="1:21" s="25" customFormat="1" x14ac:dyDescent="0.25">
      <c r="A2092" s="24"/>
      <c r="F2092" s="47"/>
      <c r="K2092" s="47"/>
      <c r="P2092" s="47"/>
      <c r="U2092" s="47"/>
    </row>
    <row r="2093" spans="1:21" s="25" customFormat="1" x14ac:dyDescent="0.25">
      <c r="A2093" s="24"/>
      <c r="F2093" s="47"/>
      <c r="K2093" s="47"/>
      <c r="P2093" s="47"/>
      <c r="U2093" s="47"/>
    </row>
    <row r="2094" spans="1:21" s="25" customFormat="1" x14ac:dyDescent="0.25">
      <c r="A2094" s="24"/>
      <c r="F2094" s="47"/>
      <c r="K2094" s="47"/>
      <c r="P2094" s="47"/>
      <c r="U2094" s="47"/>
    </row>
    <row r="2095" spans="1:21" s="25" customFormat="1" x14ac:dyDescent="0.25">
      <c r="A2095" s="24"/>
      <c r="F2095" s="47"/>
      <c r="K2095" s="47"/>
      <c r="P2095" s="47"/>
      <c r="U2095" s="47"/>
    </row>
    <row r="2096" spans="1:21" s="25" customFormat="1" x14ac:dyDescent="0.25">
      <c r="A2096" s="24"/>
      <c r="F2096" s="47"/>
      <c r="K2096" s="47"/>
      <c r="P2096" s="47"/>
      <c r="U2096" s="47"/>
    </row>
    <row r="2097" spans="1:21" s="25" customFormat="1" x14ac:dyDescent="0.25">
      <c r="A2097" s="24"/>
      <c r="F2097" s="47"/>
      <c r="K2097" s="47"/>
      <c r="P2097" s="47"/>
      <c r="U2097" s="47"/>
    </row>
    <row r="2098" spans="1:21" s="25" customFormat="1" x14ac:dyDescent="0.25">
      <c r="A2098" s="24"/>
      <c r="F2098" s="47"/>
      <c r="K2098" s="47"/>
      <c r="P2098" s="47"/>
      <c r="U2098" s="47"/>
    </row>
    <row r="2099" spans="1:21" s="25" customFormat="1" x14ac:dyDescent="0.25">
      <c r="A2099" s="24"/>
      <c r="F2099" s="47"/>
      <c r="K2099" s="47"/>
      <c r="P2099" s="47"/>
      <c r="U2099" s="47"/>
    </row>
    <row r="2100" spans="1:21" s="25" customFormat="1" x14ac:dyDescent="0.25">
      <c r="A2100" s="24"/>
      <c r="F2100" s="47"/>
      <c r="K2100" s="47"/>
      <c r="P2100" s="47"/>
      <c r="U2100" s="47"/>
    </row>
    <row r="2101" spans="1:21" s="25" customFormat="1" x14ac:dyDescent="0.25">
      <c r="A2101" s="24"/>
      <c r="F2101" s="47"/>
      <c r="K2101" s="47"/>
      <c r="P2101" s="47"/>
      <c r="U2101" s="47"/>
    </row>
    <row r="2102" spans="1:21" s="25" customFormat="1" x14ac:dyDescent="0.25">
      <c r="A2102" s="24"/>
      <c r="F2102" s="47"/>
      <c r="K2102" s="47"/>
      <c r="P2102" s="47"/>
      <c r="U2102" s="47"/>
    </row>
    <row r="2103" spans="1:21" s="25" customFormat="1" x14ac:dyDescent="0.25">
      <c r="A2103" s="24"/>
      <c r="F2103" s="47"/>
      <c r="K2103" s="47"/>
      <c r="P2103" s="47"/>
      <c r="U2103" s="47"/>
    </row>
    <row r="2104" spans="1:21" s="25" customFormat="1" x14ac:dyDescent="0.25">
      <c r="A2104" s="24"/>
      <c r="F2104" s="47"/>
      <c r="K2104" s="47"/>
      <c r="P2104" s="47"/>
      <c r="U2104" s="47"/>
    </row>
    <row r="2105" spans="1:21" s="25" customFormat="1" x14ac:dyDescent="0.25">
      <c r="A2105" s="24"/>
      <c r="F2105" s="47"/>
      <c r="K2105" s="47"/>
      <c r="P2105" s="47"/>
      <c r="U2105" s="47"/>
    </row>
    <row r="2106" spans="1:21" s="25" customFormat="1" x14ac:dyDescent="0.25">
      <c r="A2106" s="24"/>
      <c r="F2106" s="47"/>
      <c r="K2106" s="47"/>
      <c r="P2106" s="47"/>
      <c r="U2106" s="47"/>
    </row>
    <row r="2107" spans="1:21" s="25" customFormat="1" x14ac:dyDescent="0.25">
      <c r="A2107" s="24"/>
      <c r="F2107" s="47"/>
      <c r="K2107" s="47"/>
      <c r="P2107" s="47"/>
      <c r="U2107" s="47"/>
    </row>
    <row r="2108" spans="1:21" s="25" customFormat="1" x14ac:dyDescent="0.25">
      <c r="A2108" s="24"/>
      <c r="F2108" s="47"/>
      <c r="K2108" s="47"/>
      <c r="P2108" s="47"/>
      <c r="U2108" s="47"/>
    </row>
    <row r="2109" spans="1:21" s="25" customFormat="1" x14ac:dyDescent="0.25">
      <c r="A2109" s="24"/>
      <c r="F2109" s="47"/>
      <c r="K2109" s="47"/>
      <c r="P2109" s="47"/>
      <c r="U2109" s="47"/>
    </row>
    <row r="2110" spans="1:21" s="25" customFormat="1" x14ac:dyDescent="0.25">
      <c r="A2110" s="24"/>
      <c r="F2110" s="47"/>
      <c r="K2110" s="47"/>
      <c r="P2110" s="47"/>
      <c r="U2110" s="47"/>
    </row>
    <row r="2111" spans="1:21" s="25" customFormat="1" x14ac:dyDescent="0.25">
      <c r="A2111" s="24"/>
      <c r="F2111" s="47"/>
      <c r="K2111" s="47"/>
      <c r="P2111" s="47"/>
      <c r="U2111" s="47"/>
    </row>
    <row r="2112" spans="1:21" s="25" customFormat="1" x14ac:dyDescent="0.25">
      <c r="A2112" s="24"/>
      <c r="F2112" s="47"/>
      <c r="K2112" s="47"/>
      <c r="P2112" s="47"/>
      <c r="U2112" s="47"/>
    </row>
    <row r="2113" spans="1:21" s="25" customFormat="1" x14ac:dyDescent="0.25">
      <c r="A2113" s="24"/>
      <c r="F2113" s="47"/>
      <c r="K2113" s="47"/>
      <c r="P2113" s="47"/>
      <c r="U2113" s="47"/>
    </row>
    <row r="2114" spans="1:21" s="25" customFormat="1" x14ac:dyDescent="0.25">
      <c r="A2114" s="24"/>
      <c r="F2114" s="47"/>
      <c r="K2114" s="47"/>
      <c r="P2114" s="47"/>
      <c r="U2114" s="47"/>
    </row>
    <row r="2115" spans="1:21" s="25" customFormat="1" x14ac:dyDescent="0.25">
      <c r="A2115" s="24"/>
      <c r="F2115" s="47"/>
      <c r="K2115" s="47"/>
      <c r="P2115" s="47"/>
      <c r="U2115" s="47"/>
    </row>
    <row r="2116" spans="1:21" s="25" customFormat="1" x14ac:dyDescent="0.25">
      <c r="A2116" s="24"/>
      <c r="F2116" s="47"/>
      <c r="K2116" s="47"/>
      <c r="P2116" s="47"/>
      <c r="U2116" s="47"/>
    </row>
    <row r="2117" spans="1:21" s="25" customFormat="1" x14ac:dyDescent="0.25">
      <c r="A2117" s="24"/>
      <c r="F2117" s="47"/>
      <c r="K2117" s="47"/>
      <c r="P2117" s="47"/>
      <c r="U2117" s="47"/>
    </row>
    <row r="2118" spans="1:21" s="25" customFormat="1" x14ac:dyDescent="0.25">
      <c r="A2118" s="24"/>
      <c r="F2118" s="47"/>
      <c r="K2118" s="47"/>
      <c r="P2118" s="47"/>
      <c r="U2118" s="47"/>
    </row>
    <row r="2119" spans="1:21" s="25" customFormat="1" x14ac:dyDescent="0.25">
      <c r="A2119" s="24"/>
      <c r="F2119" s="47"/>
      <c r="K2119" s="47"/>
      <c r="P2119" s="47"/>
      <c r="U2119" s="47"/>
    </row>
    <row r="2120" spans="1:21" s="25" customFormat="1" x14ac:dyDescent="0.25">
      <c r="A2120" s="24"/>
      <c r="F2120" s="47"/>
      <c r="K2120" s="47"/>
      <c r="P2120" s="47"/>
      <c r="U2120" s="47"/>
    </row>
    <row r="2121" spans="1:21" s="25" customFormat="1" x14ac:dyDescent="0.25">
      <c r="A2121" s="24"/>
      <c r="F2121" s="47"/>
      <c r="K2121" s="47"/>
      <c r="P2121" s="47"/>
      <c r="U2121" s="47"/>
    </row>
    <row r="2122" spans="1:21" s="25" customFormat="1" x14ac:dyDescent="0.25">
      <c r="A2122" s="24"/>
      <c r="F2122" s="47"/>
      <c r="K2122" s="47"/>
      <c r="P2122" s="47"/>
      <c r="U2122" s="47"/>
    </row>
    <row r="2123" spans="1:21" s="25" customFormat="1" x14ac:dyDescent="0.25">
      <c r="A2123" s="24"/>
      <c r="F2123" s="47"/>
      <c r="K2123" s="47"/>
      <c r="P2123" s="47"/>
      <c r="U2123" s="47"/>
    </row>
    <row r="2124" spans="1:21" s="25" customFormat="1" x14ac:dyDescent="0.25">
      <c r="A2124" s="24"/>
      <c r="F2124" s="47"/>
      <c r="K2124" s="47"/>
      <c r="P2124" s="47"/>
      <c r="U2124" s="47"/>
    </row>
    <row r="2125" spans="1:21" s="25" customFormat="1" x14ac:dyDescent="0.25">
      <c r="A2125" s="24"/>
      <c r="F2125" s="47"/>
      <c r="K2125" s="47"/>
      <c r="P2125" s="47"/>
      <c r="U2125" s="47"/>
    </row>
    <row r="2126" spans="1:21" s="25" customFormat="1" x14ac:dyDescent="0.25">
      <c r="A2126" s="24"/>
      <c r="F2126" s="47"/>
      <c r="K2126" s="47"/>
      <c r="P2126" s="47"/>
      <c r="U2126" s="47"/>
    </row>
    <row r="2127" spans="1:21" s="25" customFormat="1" x14ac:dyDescent="0.25">
      <c r="A2127" s="24"/>
      <c r="F2127" s="47"/>
      <c r="K2127" s="47"/>
      <c r="P2127" s="47"/>
      <c r="U2127" s="47"/>
    </row>
    <row r="2128" spans="1:21" s="25" customFormat="1" x14ac:dyDescent="0.25">
      <c r="A2128" s="24"/>
      <c r="F2128" s="47"/>
      <c r="K2128" s="47"/>
      <c r="P2128" s="47"/>
      <c r="U2128" s="47"/>
    </row>
    <row r="2129" spans="1:21" s="25" customFormat="1" x14ac:dyDescent="0.25">
      <c r="A2129" s="24"/>
      <c r="F2129" s="47"/>
      <c r="K2129" s="47"/>
      <c r="P2129" s="47"/>
      <c r="U2129" s="47"/>
    </row>
    <row r="2130" spans="1:21" s="25" customFormat="1" x14ac:dyDescent="0.25">
      <c r="A2130" s="24"/>
      <c r="F2130" s="47"/>
      <c r="K2130" s="47"/>
      <c r="P2130" s="47"/>
      <c r="U2130" s="47"/>
    </row>
    <row r="2131" spans="1:21" s="25" customFormat="1" x14ac:dyDescent="0.25">
      <c r="A2131" s="24"/>
      <c r="F2131" s="47"/>
      <c r="K2131" s="47"/>
      <c r="P2131" s="47"/>
      <c r="U2131" s="47"/>
    </row>
    <row r="2132" spans="1:21" s="25" customFormat="1" x14ac:dyDescent="0.25">
      <c r="A2132" s="24"/>
      <c r="F2132" s="47"/>
      <c r="K2132" s="47"/>
      <c r="P2132" s="47"/>
      <c r="U2132" s="47"/>
    </row>
    <row r="2133" spans="1:21" s="25" customFormat="1" x14ac:dyDescent="0.25">
      <c r="A2133" s="24"/>
      <c r="F2133" s="47"/>
      <c r="K2133" s="47"/>
      <c r="P2133" s="47"/>
      <c r="U2133" s="47"/>
    </row>
    <row r="2134" spans="1:21" s="25" customFormat="1" x14ac:dyDescent="0.25">
      <c r="A2134" s="24"/>
      <c r="F2134" s="47"/>
      <c r="K2134" s="47"/>
      <c r="P2134" s="47"/>
      <c r="U2134" s="47"/>
    </row>
    <row r="2135" spans="1:21" s="25" customFormat="1" x14ac:dyDescent="0.25">
      <c r="A2135" s="24"/>
      <c r="F2135" s="47"/>
      <c r="K2135" s="47"/>
      <c r="P2135" s="47"/>
      <c r="U2135" s="47"/>
    </row>
    <row r="2136" spans="1:21" s="25" customFormat="1" x14ac:dyDescent="0.25">
      <c r="A2136" s="24"/>
      <c r="F2136" s="47"/>
      <c r="K2136" s="47"/>
      <c r="P2136" s="47"/>
      <c r="U2136" s="47"/>
    </row>
    <row r="2137" spans="1:21" s="25" customFormat="1" x14ac:dyDescent="0.25">
      <c r="A2137" s="24"/>
      <c r="F2137" s="47"/>
      <c r="K2137" s="47"/>
      <c r="P2137" s="47"/>
      <c r="U2137" s="47"/>
    </row>
    <row r="2138" spans="1:21" s="25" customFormat="1" x14ac:dyDescent="0.25">
      <c r="A2138" s="24"/>
      <c r="F2138" s="47"/>
      <c r="K2138" s="47"/>
      <c r="P2138" s="47"/>
      <c r="U2138" s="47"/>
    </row>
    <row r="2139" spans="1:21" s="25" customFormat="1" x14ac:dyDescent="0.25">
      <c r="A2139" s="24"/>
      <c r="F2139" s="47"/>
      <c r="K2139" s="47"/>
      <c r="P2139" s="47"/>
      <c r="U2139" s="47"/>
    </row>
    <row r="2140" spans="1:21" s="25" customFormat="1" x14ac:dyDescent="0.25">
      <c r="A2140" s="24"/>
      <c r="F2140" s="47"/>
      <c r="K2140" s="47"/>
      <c r="P2140" s="47"/>
      <c r="U2140" s="47"/>
    </row>
    <row r="2141" spans="1:21" s="25" customFormat="1" x14ac:dyDescent="0.25">
      <c r="A2141" s="24"/>
      <c r="F2141" s="47"/>
      <c r="K2141" s="47"/>
      <c r="P2141" s="47"/>
      <c r="U2141" s="47"/>
    </row>
    <row r="2142" spans="1:21" s="25" customFormat="1" x14ac:dyDescent="0.25">
      <c r="A2142" s="24"/>
      <c r="F2142" s="47"/>
      <c r="K2142" s="47"/>
      <c r="P2142" s="47"/>
      <c r="U2142" s="47"/>
    </row>
    <row r="2143" spans="1:21" s="25" customFormat="1" x14ac:dyDescent="0.25">
      <c r="A2143" s="24"/>
      <c r="F2143" s="47"/>
      <c r="K2143" s="47"/>
      <c r="P2143" s="47"/>
      <c r="U2143" s="47"/>
    </row>
    <row r="2144" spans="1:21" s="25" customFormat="1" x14ac:dyDescent="0.25">
      <c r="A2144" s="24"/>
      <c r="F2144" s="47"/>
      <c r="K2144" s="47"/>
      <c r="P2144" s="47"/>
      <c r="U2144" s="47"/>
    </row>
    <row r="2145" spans="1:21" s="25" customFormat="1" x14ac:dyDescent="0.25">
      <c r="A2145" s="24"/>
      <c r="F2145" s="47"/>
      <c r="K2145" s="47"/>
      <c r="P2145" s="47"/>
      <c r="U2145" s="47"/>
    </row>
    <row r="2146" spans="1:21" s="25" customFormat="1" x14ac:dyDescent="0.25">
      <c r="A2146" s="24"/>
      <c r="F2146" s="47"/>
      <c r="K2146" s="47"/>
      <c r="P2146" s="47"/>
      <c r="U2146" s="47"/>
    </row>
    <row r="2147" spans="1:21" s="25" customFormat="1" x14ac:dyDescent="0.25">
      <c r="A2147" s="24"/>
      <c r="F2147" s="47"/>
      <c r="K2147" s="47"/>
      <c r="P2147" s="47"/>
      <c r="U2147" s="47"/>
    </row>
    <row r="2148" spans="1:21" s="25" customFormat="1" x14ac:dyDescent="0.25">
      <c r="A2148" s="24"/>
      <c r="F2148" s="47"/>
      <c r="K2148" s="47"/>
      <c r="P2148" s="47"/>
      <c r="U2148" s="47"/>
    </row>
    <row r="2149" spans="1:21" s="25" customFormat="1" x14ac:dyDescent="0.25">
      <c r="A2149" s="24"/>
      <c r="F2149" s="47"/>
      <c r="K2149" s="47"/>
      <c r="P2149" s="47"/>
      <c r="U2149" s="47"/>
    </row>
    <row r="2150" spans="1:21" s="25" customFormat="1" x14ac:dyDescent="0.25">
      <c r="A2150" s="24"/>
      <c r="F2150" s="47"/>
      <c r="K2150" s="47"/>
      <c r="P2150" s="47"/>
      <c r="U2150" s="47"/>
    </row>
    <row r="2151" spans="1:21" s="25" customFormat="1" x14ac:dyDescent="0.25">
      <c r="A2151" s="24"/>
      <c r="F2151" s="47"/>
      <c r="K2151" s="47"/>
      <c r="P2151" s="47"/>
      <c r="U2151" s="47"/>
    </row>
    <row r="2152" spans="1:21" s="25" customFormat="1" x14ac:dyDescent="0.25">
      <c r="A2152" s="24"/>
      <c r="F2152" s="47"/>
      <c r="K2152" s="47"/>
      <c r="P2152" s="47"/>
      <c r="U2152" s="47"/>
    </row>
    <row r="2153" spans="1:21" s="25" customFormat="1" x14ac:dyDescent="0.25">
      <c r="A2153" s="24"/>
      <c r="F2153" s="47"/>
      <c r="K2153" s="47"/>
      <c r="P2153" s="47"/>
      <c r="U2153" s="47"/>
    </row>
    <row r="2154" spans="1:21" s="25" customFormat="1" x14ac:dyDescent="0.25">
      <c r="A2154" s="24"/>
      <c r="F2154" s="47"/>
      <c r="K2154" s="47"/>
      <c r="P2154" s="47"/>
      <c r="U2154" s="47"/>
    </row>
    <row r="2155" spans="1:21" s="25" customFormat="1" x14ac:dyDescent="0.25">
      <c r="A2155" s="24"/>
      <c r="F2155" s="47"/>
      <c r="K2155" s="47"/>
      <c r="P2155" s="47"/>
      <c r="U2155" s="47"/>
    </row>
    <row r="2156" spans="1:21" s="25" customFormat="1" x14ac:dyDescent="0.25">
      <c r="A2156" s="24"/>
      <c r="F2156" s="47"/>
      <c r="K2156" s="47"/>
      <c r="P2156" s="47"/>
      <c r="U2156" s="47"/>
    </row>
    <row r="2157" spans="1:21" s="25" customFormat="1" x14ac:dyDescent="0.25">
      <c r="A2157" s="24"/>
      <c r="F2157" s="47"/>
      <c r="K2157" s="47"/>
      <c r="P2157" s="47"/>
      <c r="U2157" s="47"/>
    </row>
    <row r="2158" spans="1:21" s="25" customFormat="1" x14ac:dyDescent="0.25">
      <c r="A2158" s="24"/>
      <c r="F2158" s="47"/>
      <c r="K2158" s="47"/>
      <c r="P2158" s="47"/>
      <c r="U2158" s="47"/>
    </row>
    <row r="2159" spans="1:21" s="25" customFormat="1" x14ac:dyDescent="0.25">
      <c r="A2159" s="24"/>
      <c r="F2159" s="47"/>
      <c r="K2159" s="47"/>
      <c r="P2159" s="47"/>
      <c r="U2159" s="47"/>
    </row>
    <row r="2160" spans="1:21" s="25" customFormat="1" x14ac:dyDescent="0.25">
      <c r="A2160" s="24"/>
      <c r="F2160" s="47"/>
      <c r="K2160" s="47"/>
      <c r="P2160" s="47"/>
      <c r="U2160" s="47"/>
    </row>
    <row r="2161" spans="1:21" s="25" customFormat="1" x14ac:dyDescent="0.25">
      <c r="A2161" s="24"/>
      <c r="F2161" s="47"/>
      <c r="K2161" s="47"/>
      <c r="P2161" s="47"/>
      <c r="U2161" s="47"/>
    </row>
    <row r="2162" spans="1:21" s="25" customFormat="1" x14ac:dyDescent="0.25">
      <c r="A2162" s="24"/>
      <c r="F2162" s="47"/>
      <c r="K2162" s="47"/>
      <c r="P2162" s="47"/>
      <c r="U2162" s="47"/>
    </row>
    <row r="2163" spans="1:21" s="25" customFormat="1" x14ac:dyDescent="0.25">
      <c r="A2163" s="24"/>
      <c r="F2163" s="47"/>
      <c r="K2163" s="47"/>
      <c r="P2163" s="47"/>
      <c r="U2163" s="47"/>
    </row>
    <row r="2164" spans="1:21" s="25" customFormat="1" x14ac:dyDescent="0.25">
      <c r="A2164" s="24"/>
      <c r="F2164" s="47"/>
      <c r="K2164" s="47"/>
      <c r="P2164" s="47"/>
      <c r="U2164" s="47"/>
    </row>
    <row r="2165" spans="1:21" s="25" customFormat="1" x14ac:dyDescent="0.25">
      <c r="A2165" s="24"/>
      <c r="F2165" s="47"/>
      <c r="K2165" s="47"/>
      <c r="P2165" s="47"/>
      <c r="U2165" s="47"/>
    </row>
    <row r="2166" spans="1:21" s="25" customFormat="1" x14ac:dyDescent="0.25">
      <c r="A2166" s="24"/>
      <c r="F2166" s="47"/>
      <c r="K2166" s="47"/>
      <c r="P2166" s="47"/>
      <c r="U2166" s="47"/>
    </row>
    <row r="2167" spans="1:21" s="25" customFormat="1" x14ac:dyDescent="0.25">
      <c r="A2167" s="24"/>
      <c r="F2167" s="47"/>
      <c r="K2167" s="47"/>
      <c r="P2167" s="47"/>
      <c r="U2167" s="47"/>
    </row>
    <row r="2168" spans="1:21" s="25" customFormat="1" x14ac:dyDescent="0.25">
      <c r="A2168" s="24"/>
      <c r="F2168" s="47"/>
      <c r="K2168" s="47"/>
      <c r="P2168" s="47"/>
      <c r="U2168" s="47"/>
    </row>
    <row r="2169" spans="1:21" s="25" customFormat="1" x14ac:dyDescent="0.25">
      <c r="A2169" s="24"/>
      <c r="F2169" s="47"/>
      <c r="K2169" s="47"/>
      <c r="P2169" s="47"/>
      <c r="U2169" s="47"/>
    </row>
    <row r="2170" spans="1:21" s="25" customFormat="1" x14ac:dyDescent="0.25">
      <c r="A2170" s="24"/>
      <c r="F2170" s="47"/>
      <c r="K2170" s="47"/>
      <c r="P2170" s="47"/>
      <c r="U2170" s="47"/>
    </row>
    <row r="2171" spans="1:21" s="25" customFormat="1" x14ac:dyDescent="0.25">
      <c r="A2171" s="24"/>
      <c r="F2171" s="47"/>
      <c r="K2171" s="47"/>
      <c r="P2171" s="47"/>
      <c r="U2171" s="47"/>
    </row>
    <row r="2172" spans="1:21" s="25" customFormat="1" x14ac:dyDescent="0.25">
      <c r="A2172" s="24"/>
      <c r="F2172" s="47"/>
      <c r="K2172" s="47"/>
      <c r="P2172" s="47"/>
      <c r="U2172" s="47"/>
    </row>
    <row r="2173" spans="1:21" s="25" customFormat="1" x14ac:dyDescent="0.25">
      <c r="A2173" s="24"/>
      <c r="F2173" s="47"/>
      <c r="K2173" s="47"/>
      <c r="P2173" s="47"/>
      <c r="U2173" s="47"/>
    </row>
    <row r="2174" spans="1:21" s="25" customFormat="1" x14ac:dyDescent="0.25">
      <c r="A2174" s="24"/>
      <c r="F2174" s="47"/>
      <c r="K2174" s="47"/>
      <c r="P2174" s="47"/>
      <c r="U2174" s="47"/>
    </row>
    <row r="2175" spans="1:21" s="25" customFormat="1" x14ac:dyDescent="0.25">
      <c r="A2175" s="24"/>
      <c r="F2175" s="47"/>
      <c r="K2175" s="47"/>
      <c r="P2175" s="47"/>
      <c r="U2175" s="47"/>
    </row>
    <row r="2176" spans="1:21" s="25" customFormat="1" x14ac:dyDescent="0.25">
      <c r="A2176" s="24"/>
      <c r="F2176" s="47"/>
      <c r="K2176" s="47"/>
      <c r="P2176" s="47"/>
      <c r="U2176" s="47"/>
    </row>
    <row r="2177" spans="1:21" s="25" customFormat="1" x14ac:dyDescent="0.25">
      <c r="A2177" s="24"/>
      <c r="F2177" s="47"/>
      <c r="K2177" s="47"/>
      <c r="P2177" s="47"/>
      <c r="U2177" s="47"/>
    </row>
    <row r="2178" spans="1:21" s="25" customFormat="1" x14ac:dyDescent="0.25">
      <c r="A2178" s="24"/>
      <c r="F2178" s="47"/>
      <c r="K2178" s="47"/>
      <c r="P2178" s="47"/>
      <c r="U2178" s="47"/>
    </row>
    <row r="2179" spans="1:21" s="25" customFormat="1" x14ac:dyDescent="0.25">
      <c r="A2179" s="24"/>
      <c r="F2179" s="47"/>
      <c r="K2179" s="47"/>
      <c r="P2179" s="47"/>
      <c r="U2179" s="47"/>
    </row>
    <row r="2180" spans="1:21" s="25" customFormat="1" x14ac:dyDescent="0.25">
      <c r="A2180" s="24"/>
      <c r="F2180" s="47"/>
      <c r="K2180" s="47"/>
      <c r="P2180" s="47"/>
      <c r="U2180" s="47"/>
    </row>
    <row r="2181" spans="1:21" s="25" customFormat="1" x14ac:dyDescent="0.25">
      <c r="A2181" s="24"/>
      <c r="F2181" s="47"/>
      <c r="K2181" s="47"/>
      <c r="P2181" s="47"/>
      <c r="U2181" s="47"/>
    </row>
    <row r="2182" spans="1:21" s="25" customFormat="1" x14ac:dyDescent="0.25">
      <c r="A2182" s="24"/>
      <c r="F2182" s="47"/>
      <c r="K2182" s="47"/>
      <c r="P2182" s="47"/>
      <c r="U2182" s="47"/>
    </row>
    <row r="2183" spans="1:21" s="25" customFormat="1" x14ac:dyDescent="0.25">
      <c r="A2183" s="24"/>
      <c r="F2183" s="47"/>
      <c r="K2183" s="47"/>
      <c r="P2183" s="47"/>
      <c r="U2183" s="47"/>
    </row>
    <row r="2184" spans="1:21" s="25" customFormat="1" x14ac:dyDescent="0.25">
      <c r="A2184" s="24"/>
      <c r="F2184" s="47"/>
      <c r="K2184" s="47"/>
      <c r="P2184" s="47"/>
      <c r="U2184" s="47"/>
    </row>
    <row r="2185" spans="1:21" s="25" customFormat="1" x14ac:dyDescent="0.25">
      <c r="A2185" s="24"/>
      <c r="F2185" s="47"/>
      <c r="K2185" s="47"/>
      <c r="P2185" s="47"/>
      <c r="U2185" s="47"/>
    </row>
    <row r="2186" spans="1:21" s="25" customFormat="1" x14ac:dyDescent="0.25">
      <c r="A2186" s="24"/>
      <c r="F2186" s="47"/>
      <c r="K2186" s="47"/>
      <c r="P2186" s="47"/>
      <c r="U2186" s="47"/>
    </row>
    <row r="2187" spans="1:21" s="25" customFormat="1" x14ac:dyDescent="0.25">
      <c r="A2187" s="24"/>
      <c r="F2187" s="47"/>
      <c r="K2187" s="47"/>
      <c r="P2187" s="47"/>
      <c r="U2187" s="47"/>
    </row>
    <row r="2188" spans="1:21" s="25" customFormat="1" x14ac:dyDescent="0.25">
      <c r="A2188" s="24"/>
      <c r="F2188" s="47"/>
      <c r="K2188" s="47"/>
      <c r="P2188" s="47"/>
      <c r="U2188" s="47"/>
    </row>
    <row r="2189" spans="1:21" s="25" customFormat="1" x14ac:dyDescent="0.25">
      <c r="A2189" s="24"/>
      <c r="F2189" s="47"/>
      <c r="K2189" s="47"/>
      <c r="P2189" s="47"/>
      <c r="U2189" s="47"/>
    </row>
    <row r="2190" spans="1:21" s="25" customFormat="1" x14ac:dyDescent="0.25">
      <c r="A2190" s="24"/>
      <c r="F2190" s="47"/>
      <c r="K2190" s="47"/>
      <c r="P2190" s="47"/>
      <c r="U2190" s="47"/>
    </row>
    <row r="2191" spans="1:21" s="25" customFormat="1" x14ac:dyDescent="0.25">
      <c r="A2191" s="24"/>
      <c r="F2191" s="47"/>
      <c r="K2191" s="47"/>
      <c r="P2191" s="47"/>
      <c r="U2191" s="47"/>
    </row>
    <row r="2192" spans="1:21" s="25" customFormat="1" x14ac:dyDescent="0.25">
      <c r="A2192" s="24"/>
      <c r="F2192" s="47"/>
      <c r="K2192" s="47"/>
      <c r="P2192" s="47"/>
      <c r="U2192" s="47"/>
    </row>
    <row r="2193" spans="1:21" s="25" customFormat="1" x14ac:dyDescent="0.25">
      <c r="A2193" s="24"/>
      <c r="F2193" s="47"/>
      <c r="K2193" s="47"/>
      <c r="P2193" s="47"/>
      <c r="U2193" s="47"/>
    </row>
    <row r="2194" spans="1:21" s="25" customFormat="1" x14ac:dyDescent="0.25">
      <c r="A2194" s="24"/>
      <c r="F2194" s="47"/>
      <c r="K2194" s="47"/>
      <c r="P2194" s="47"/>
      <c r="U2194" s="47"/>
    </row>
    <row r="2195" spans="1:21" s="25" customFormat="1" x14ac:dyDescent="0.25">
      <c r="A2195" s="24"/>
      <c r="F2195" s="47"/>
      <c r="K2195" s="47"/>
      <c r="P2195" s="47"/>
      <c r="U2195" s="47"/>
    </row>
    <row r="2196" spans="1:21" s="25" customFormat="1" x14ac:dyDescent="0.25">
      <c r="A2196" s="24"/>
      <c r="F2196" s="47"/>
      <c r="K2196" s="47"/>
      <c r="P2196" s="47"/>
      <c r="U2196" s="47"/>
    </row>
    <row r="2197" spans="1:21" s="25" customFormat="1" x14ac:dyDescent="0.25">
      <c r="A2197" s="24"/>
      <c r="F2197" s="47"/>
      <c r="K2197" s="47"/>
      <c r="P2197" s="47"/>
      <c r="U2197" s="47"/>
    </row>
    <row r="2198" spans="1:21" s="25" customFormat="1" x14ac:dyDescent="0.25">
      <c r="A2198" s="24"/>
      <c r="F2198" s="47"/>
      <c r="K2198" s="47"/>
      <c r="P2198" s="47"/>
      <c r="U2198" s="47"/>
    </row>
    <row r="2199" spans="1:21" s="25" customFormat="1" x14ac:dyDescent="0.25">
      <c r="A2199" s="24"/>
      <c r="F2199" s="47"/>
      <c r="K2199" s="47"/>
      <c r="P2199" s="47"/>
      <c r="U2199" s="47"/>
    </row>
    <row r="2200" spans="1:21" s="25" customFormat="1" x14ac:dyDescent="0.25">
      <c r="A2200" s="24"/>
      <c r="F2200" s="47"/>
      <c r="K2200" s="47"/>
      <c r="P2200" s="47"/>
      <c r="U2200" s="47"/>
    </row>
    <row r="2201" spans="1:21" s="25" customFormat="1" x14ac:dyDescent="0.25">
      <c r="A2201" s="24"/>
      <c r="F2201" s="47"/>
      <c r="K2201" s="47"/>
      <c r="P2201" s="47"/>
      <c r="U2201" s="47"/>
    </row>
    <row r="2202" spans="1:21" s="25" customFormat="1" x14ac:dyDescent="0.25">
      <c r="A2202" s="24"/>
      <c r="F2202" s="47"/>
      <c r="K2202" s="47"/>
      <c r="P2202" s="47"/>
      <c r="U2202" s="47"/>
    </row>
    <row r="2203" spans="1:21" s="25" customFormat="1" x14ac:dyDescent="0.25">
      <c r="A2203" s="24"/>
      <c r="F2203" s="47"/>
      <c r="K2203" s="47"/>
      <c r="P2203" s="47"/>
      <c r="U2203" s="47"/>
    </row>
    <row r="2204" spans="1:21" s="25" customFormat="1" x14ac:dyDescent="0.25">
      <c r="A2204" s="24"/>
      <c r="F2204" s="47"/>
      <c r="K2204" s="47"/>
      <c r="P2204" s="47"/>
      <c r="U2204" s="47"/>
    </row>
    <row r="2205" spans="1:21" s="25" customFormat="1" x14ac:dyDescent="0.25">
      <c r="A2205" s="24"/>
      <c r="F2205" s="47"/>
      <c r="K2205" s="47"/>
      <c r="P2205" s="47"/>
      <c r="U2205" s="47"/>
    </row>
    <row r="2206" spans="1:21" s="25" customFormat="1" x14ac:dyDescent="0.25">
      <c r="A2206" s="24"/>
      <c r="F2206" s="47"/>
      <c r="K2206" s="47"/>
      <c r="P2206" s="47"/>
      <c r="U2206" s="47"/>
    </row>
    <row r="2207" spans="1:21" s="25" customFormat="1" x14ac:dyDescent="0.25">
      <c r="A2207" s="24"/>
      <c r="F2207" s="47"/>
      <c r="K2207" s="47"/>
      <c r="P2207" s="47"/>
      <c r="U2207" s="47"/>
    </row>
    <row r="2208" spans="1:21" s="25" customFormat="1" x14ac:dyDescent="0.25">
      <c r="A2208" s="24"/>
      <c r="F2208" s="47"/>
      <c r="K2208" s="47"/>
      <c r="P2208" s="47"/>
      <c r="U2208" s="47"/>
    </row>
    <row r="2209" spans="1:21" s="25" customFormat="1" x14ac:dyDescent="0.25">
      <c r="A2209" s="24"/>
      <c r="F2209" s="47"/>
      <c r="K2209" s="47"/>
      <c r="P2209" s="47"/>
      <c r="U2209" s="47"/>
    </row>
    <row r="2210" spans="1:21" s="25" customFormat="1" x14ac:dyDescent="0.25">
      <c r="A2210" s="24"/>
      <c r="F2210" s="47"/>
      <c r="K2210" s="47"/>
      <c r="P2210" s="47"/>
      <c r="U2210" s="47"/>
    </row>
    <row r="2211" spans="1:21" s="25" customFormat="1" x14ac:dyDescent="0.25">
      <c r="A2211" s="24"/>
      <c r="F2211" s="47"/>
      <c r="K2211" s="47"/>
      <c r="P2211" s="47"/>
      <c r="U2211" s="47"/>
    </row>
    <row r="2212" spans="1:21" s="25" customFormat="1" x14ac:dyDescent="0.25">
      <c r="A2212" s="24"/>
      <c r="F2212" s="47"/>
      <c r="K2212" s="47"/>
      <c r="P2212" s="47"/>
      <c r="U2212" s="47"/>
    </row>
    <row r="2213" spans="1:21" s="25" customFormat="1" x14ac:dyDescent="0.25">
      <c r="A2213" s="24"/>
      <c r="F2213" s="47"/>
      <c r="K2213" s="47"/>
      <c r="P2213" s="47"/>
      <c r="U2213" s="47"/>
    </row>
    <row r="2214" spans="1:21" s="25" customFormat="1" x14ac:dyDescent="0.25">
      <c r="A2214" s="24"/>
      <c r="F2214" s="47"/>
      <c r="K2214" s="47"/>
      <c r="P2214" s="47"/>
      <c r="U2214" s="47"/>
    </row>
    <row r="2215" spans="1:21" s="25" customFormat="1" x14ac:dyDescent="0.25">
      <c r="A2215" s="24"/>
      <c r="F2215" s="47"/>
      <c r="K2215" s="47"/>
      <c r="P2215" s="47"/>
      <c r="U2215" s="47"/>
    </row>
    <row r="2216" spans="1:21" s="25" customFormat="1" x14ac:dyDescent="0.25">
      <c r="A2216" s="24"/>
      <c r="F2216" s="47"/>
      <c r="K2216" s="47"/>
      <c r="P2216" s="47"/>
      <c r="U2216" s="47"/>
    </row>
    <row r="2217" spans="1:21" s="25" customFormat="1" x14ac:dyDescent="0.25">
      <c r="A2217" s="24"/>
      <c r="F2217" s="47"/>
      <c r="K2217" s="47"/>
      <c r="P2217" s="47"/>
      <c r="U2217" s="47"/>
    </row>
    <row r="2218" spans="1:21" s="25" customFormat="1" x14ac:dyDescent="0.25">
      <c r="A2218" s="24"/>
      <c r="F2218" s="47"/>
      <c r="K2218" s="47"/>
      <c r="P2218" s="47"/>
      <c r="U2218" s="47"/>
    </row>
    <row r="2219" spans="1:21" s="25" customFormat="1" x14ac:dyDescent="0.25">
      <c r="A2219" s="24"/>
      <c r="F2219" s="47"/>
      <c r="K2219" s="47"/>
      <c r="P2219" s="47"/>
      <c r="U2219" s="47"/>
    </row>
    <row r="2220" spans="1:21" s="25" customFormat="1" x14ac:dyDescent="0.25">
      <c r="A2220" s="24"/>
      <c r="F2220" s="47"/>
      <c r="K2220" s="47"/>
      <c r="P2220" s="47"/>
      <c r="U2220" s="47"/>
    </row>
    <row r="2221" spans="1:21" s="25" customFormat="1" x14ac:dyDescent="0.25">
      <c r="A2221" s="24"/>
      <c r="F2221" s="47"/>
      <c r="K2221" s="47"/>
      <c r="P2221" s="47"/>
      <c r="U2221" s="47"/>
    </row>
    <row r="2222" spans="1:21" s="25" customFormat="1" x14ac:dyDescent="0.25">
      <c r="A2222" s="24"/>
      <c r="F2222" s="47"/>
      <c r="K2222" s="47"/>
      <c r="P2222" s="47"/>
      <c r="U2222" s="47"/>
    </row>
    <row r="2223" spans="1:21" s="25" customFormat="1" x14ac:dyDescent="0.25">
      <c r="A2223" s="24"/>
      <c r="F2223" s="47"/>
      <c r="K2223" s="47"/>
      <c r="P2223" s="47"/>
      <c r="U2223" s="47"/>
    </row>
    <row r="2224" spans="1:21" s="25" customFormat="1" x14ac:dyDescent="0.25">
      <c r="A2224" s="24"/>
      <c r="F2224" s="47"/>
      <c r="K2224" s="47"/>
      <c r="P2224" s="47"/>
      <c r="U2224" s="47"/>
    </row>
    <row r="2225" spans="1:21" s="25" customFormat="1" x14ac:dyDescent="0.25">
      <c r="A2225" s="24"/>
      <c r="F2225" s="47"/>
      <c r="K2225" s="47"/>
      <c r="P2225" s="47"/>
      <c r="U2225" s="47"/>
    </row>
    <row r="2226" spans="1:21" s="25" customFormat="1" x14ac:dyDescent="0.25">
      <c r="A2226" s="24"/>
      <c r="F2226" s="47"/>
      <c r="K2226" s="47"/>
      <c r="P2226" s="47"/>
      <c r="U2226" s="47"/>
    </row>
    <row r="2227" spans="1:21" s="25" customFormat="1" x14ac:dyDescent="0.25">
      <c r="A2227" s="24"/>
      <c r="F2227" s="47"/>
      <c r="K2227" s="47"/>
      <c r="P2227" s="47"/>
      <c r="U2227" s="47"/>
    </row>
    <row r="2228" spans="1:21" s="25" customFormat="1" x14ac:dyDescent="0.25">
      <c r="A2228" s="24"/>
      <c r="F2228" s="47"/>
      <c r="K2228" s="47"/>
      <c r="P2228" s="47"/>
      <c r="U2228" s="47"/>
    </row>
    <row r="2229" spans="1:21" s="25" customFormat="1" x14ac:dyDescent="0.25">
      <c r="A2229" s="24"/>
      <c r="F2229" s="47"/>
      <c r="K2229" s="47"/>
      <c r="P2229" s="47"/>
      <c r="U2229" s="47"/>
    </row>
    <row r="2230" spans="1:21" s="25" customFormat="1" x14ac:dyDescent="0.25">
      <c r="A2230" s="24"/>
      <c r="F2230" s="47"/>
      <c r="K2230" s="47"/>
      <c r="P2230" s="47"/>
      <c r="U2230" s="47"/>
    </row>
    <row r="2231" spans="1:21" s="25" customFormat="1" x14ac:dyDescent="0.25">
      <c r="A2231" s="24"/>
      <c r="F2231" s="47"/>
      <c r="K2231" s="47"/>
      <c r="P2231" s="47"/>
      <c r="U2231" s="47"/>
    </row>
    <row r="2232" spans="1:21" s="25" customFormat="1" x14ac:dyDescent="0.25">
      <c r="A2232" s="24"/>
      <c r="F2232" s="47"/>
      <c r="K2232" s="47"/>
      <c r="P2232" s="47"/>
      <c r="U2232" s="47"/>
    </row>
    <row r="2233" spans="1:21" s="25" customFormat="1" x14ac:dyDescent="0.25">
      <c r="A2233" s="24"/>
      <c r="F2233" s="47"/>
      <c r="K2233" s="47"/>
      <c r="P2233" s="47"/>
      <c r="U2233" s="47"/>
    </row>
    <row r="2234" spans="1:21" s="25" customFormat="1" x14ac:dyDescent="0.25">
      <c r="A2234" s="24"/>
      <c r="F2234" s="47"/>
      <c r="K2234" s="47"/>
      <c r="P2234" s="47"/>
      <c r="U2234" s="47"/>
    </row>
    <row r="2235" spans="1:21" s="25" customFormat="1" x14ac:dyDescent="0.25">
      <c r="A2235" s="24"/>
      <c r="F2235" s="47"/>
      <c r="K2235" s="47"/>
      <c r="P2235" s="47"/>
      <c r="U2235" s="47"/>
    </row>
    <row r="2236" spans="1:21" s="25" customFormat="1" x14ac:dyDescent="0.25">
      <c r="A2236" s="24"/>
      <c r="F2236" s="47"/>
      <c r="K2236" s="47"/>
      <c r="P2236" s="47"/>
      <c r="U2236" s="47"/>
    </row>
    <row r="2237" spans="1:21" s="25" customFormat="1" x14ac:dyDescent="0.25">
      <c r="A2237" s="24"/>
      <c r="F2237" s="47"/>
      <c r="K2237" s="47"/>
      <c r="P2237" s="47"/>
      <c r="U2237" s="47"/>
    </row>
    <row r="2238" spans="1:21" s="25" customFormat="1" x14ac:dyDescent="0.25">
      <c r="A2238" s="24"/>
      <c r="F2238" s="47"/>
      <c r="K2238" s="47"/>
      <c r="P2238" s="47"/>
      <c r="U2238" s="47"/>
    </row>
    <row r="2239" spans="1:21" s="25" customFormat="1" x14ac:dyDescent="0.25">
      <c r="A2239" s="24"/>
      <c r="F2239" s="47"/>
      <c r="K2239" s="47"/>
      <c r="P2239" s="47"/>
      <c r="U2239" s="47"/>
    </row>
    <row r="2240" spans="1:21" s="25" customFormat="1" x14ac:dyDescent="0.25">
      <c r="A2240" s="24"/>
      <c r="F2240" s="47"/>
      <c r="K2240" s="47"/>
      <c r="P2240" s="47"/>
      <c r="U2240" s="47"/>
    </row>
    <row r="2241" spans="1:21" s="25" customFormat="1" x14ac:dyDescent="0.25">
      <c r="A2241" s="24"/>
      <c r="F2241" s="47"/>
      <c r="K2241" s="47"/>
      <c r="P2241" s="47"/>
      <c r="U2241" s="47"/>
    </row>
    <row r="2242" spans="1:21" s="25" customFormat="1" x14ac:dyDescent="0.25">
      <c r="A2242" s="24"/>
      <c r="F2242" s="47"/>
      <c r="K2242" s="47"/>
      <c r="P2242" s="47"/>
      <c r="U2242" s="47"/>
    </row>
    <row r="2243" spans="1:21" s="25" customFormat="1" x14ac:dyDescent="0.25">
      <c r="A2243" s="24"/>
      <c r="F2243" s="47"/>
      <c r="K2243" s="47"/>
      <c r="P2243" s="47"/>
      <c r="U2243" s="47"/>
    </row>
    <row r="2244" spans="1:21" s="25" customFormat="1" x14ac:dyDescent="0.25">
      <c r="A2244" s="24"/>
      <c r="F2244" s="47"/>
      <c r="K2244" s="47"/>
      <c r="P2244" s="47"/>
      <c r="U2244" s="47"/>
    </row>
    <row r="2245" spans="1:21" s="25" customFormat="1" x14ac:dyDescent="0.25">
      <c r="A2245" s="24"/>
      <c r="F2245" s="47"/>
      <c r="K2245" s="47"/>
      <c r="P2245" s="47"/>
      <c r="U2245" s="47"/>
    </row>
    <row r="2246" spans="1:21" s="25" customFormat="1" x14ac:dyDescent="0.25">
      <c r="A2246" s="24"/>
      <c r="F2246" s="47"/>
      <c r="K2246" s="47"/>
      <c r="P2246" s="47"/>
      <c r="U2246" s="47"/>
    </row>
    <row r="2247" spans="1:21" s="25" customFormat="1" x14ac:dyDescent="0.25">
      <c r="A2247" s="24"/>
      <c r="F2247" s="47"/>
      <c r="K2247" s="47"/>
      <c r="P2247" s="47"/>
      <c r="U2247" s="47"/>
    </row>
    <row r="2248" spans="1:21" s="25" customFormat="1" x14ac:dyDescent="0.25">
      <c r="A2248" s="24"/>
      <c r="F2248" s="47"/>
      <c r="K2248" s="47"/>
      <c r="P2248" s="47"/>
      <c r="U2248" s="47"/>
    </row>
    <row r="2249" spans="1:21" s="25" customFormat="1" x14ac:dyDescent="0.25">
      <c r="A2249" s="24"/>
      <c r="F2249" s="47"/>
      <c r="K2249" s="47"/>
      <c r="P2249" s="47"/>
      <c r="U2249" s="47"/>
    </row>
    <row r="2250" spans="1:21" s="25" customFormat="1" x14ac:dyDescent="0.25">
      <c r="A2250" s="24"/>
      <c r="F2250" s="47"/>
      <c r="K2250" s="47"/>
      <c r="P2250" s="47"/>
      <c r="U2250" s="47"/>
    </row>
    <row r="2251" spans="1:21" s="25" customFormat="1" x14ac:dyDescent="0.25">
      <c r="A2251" s="24"/>
      <c r="F2251" s="47"/>
      <c r="K2251" s="47"/>
      <c r="P2251" s="47"/>
      <c r="U2251" s="47"/>
    </row>
    <row r="2252" spans="1:21" s="25" customFormat="1" x14ac:dyDescent="0.25">
      <c r="A2252" s="24"/>
      <c r="F2252" s="47"/>
      <c r="K2252" s="47"/>
      <c r="P2252" s="47"/>
      <c r="U2252" s="47"/>
    </row>
    <row r="2253" spans="1:21" s="25" customFormat="1" x14ac:dyDescent="0.25">
      <c r="A2253" s="24"/>
      <c r="F2253" s="47"/>
      <c r="K2253" s="47"/>
      <c r="P2253" s="47"/>
      <c r="U2253" s="47"/>
    </row>
    <row r="2254" spans="1:21" s="25" customFormat="1" x14ac:dyDescent="0.25">
      <c r="A2254" s="24"/>
      <c r="F2254" s="47"/>
      <c r="K2254" s="47"/>
      <c r="P2254" s="47"/>
      <c r="U2254" s="47"/>
    </row>
    <row r="2255" spans="1:21" s="25" customFormat="1" x14ac:dyDescent="0.25">
      <c r="A2255" s="24"/>
      <c r="F2255" s="47"/>
      <c r="K2255" s="47"/>
      <c r="P2255" s="47"/>
      <c r="U2255" s="47"/>
    </row>
    <row r="2256" spans="1:21" s="25" customFormat="1" x14ac:dyDescent="0.25">
      <c r="A2256" s="24"/>
      <c r="F2256" s="47"/>
      <c r="K2256" s="47"/>
      <c r="P2256" s="47"/>
      <c r="U2256" s="47"/>
    </row>
    <row r="2257" spans="1:21" s="25" customFormat="1" x14ac:dyDescent="0.25">
      <c r="A2257" s="24"/>
      <c r="F2257" s="47"/>
      <c r="K2257" s="47"/>
      <c r="P2257" s="47"/>
      <c r="U2257" s="47"/>
    </row>
    <row r="2258" spans="1:21" s="25" customFormat="1" x14ac:dyDescent="0.25">
      <c r="A2258" s="24"/>
      <c r="F2258" s="47"/>
      <c r="K2258" s="47"/>
      <c r="P2258" s="47"/>
      <c r="U2258" s="47"/>
    </row>
    <row r="2259" spans="1:21" s="25" customFormat="1" x14ac:dyDescent="0.25">
      <c r="A2259" s="24"/>
      <c r="F2259" s="47"/>
      <c r="K2259" s="47"/>
      <c r="P2259" s="47"/>
      <c r="U2259" s="47"/>
    </row>
    <row r="2260" spans="1:21" s="25" customFormat="1" x14ac:dyDescent="0.25">
      <c r="A2260" s="24"/>
      <c r="F2260" s="47"/>
      <c r="K2260" s="47"/>
      <c r="P2260" s="47"/>
      <c r="U2260" s="47"/>
    </row>
    <row r="2261" spans="1:21" s="25" customFormat="1" x14ac:dyDescent="0.25">
      <c r="A2261" s="24"/>
      <c r="F2261" s="47"/>
      <c r="K2261" s="47"/>
      <c r="P2261" s="47"/>
      <c r="U2261" s="47"/>
    </row>
    <row r="2262" spans="1:21" s="25" customFormat="1" x14ac:dyDescent="0.25">
      <c r="A2262" s="24"/>
      <c r="F2262" s="47"/>
      <c r="K2262" s="47"/>
      <c r="P2262" s="47"/>
      <c r="U2262" s="47"/>
    </row>
    <row r="2263" spans="1:21" s="25" customFormat="1" x14ac:dyDescent="0.25">
      <c r="A2263" s="24"/>
      <c r="F2263" s="47"/>
      <c r="K2263" s="47"/>
      <c r="P2263" s="47"/>
      <c r="U2263" s="47"/>
    </row>
    <row r="2264" spans="1:21" s="25" customFormat="1" x14ac:dyDescent="0.25">
      <c r="A2264" s="24"/>
      <c r="F2264" s="47"/>
      <c r="K2264" s="47"/>
      <c r="P2264" s="47"/>
      <c r="U2264" s="47"/>
    </row>
    <row r="2265" spans="1:21" s="25" customFormat="1" x14ac:dyDescent="0.25">
      <c r="A2265" s="24"/>
      <c r="F2265" s="47"/>
      <c r="K2265" s="47"/>
      <c r="P2265" s="47"/>
      <c r="U2265" s="47"/>
    </row>
    <row r="2266" spans="1:21" s="25" customFormat="1" x14ac:dyDescent="0.25">
      <c r="A2266" s="24"/>
      <c r="F2266" s="47"/>
      <c r="K2266" s="47"/>
      <c r="P2266" s="47"/>
      <c r="U2266" s="47"/>
    </row>
    <row r="2267" spans="1:21" s="25" customFormat="1" x14ac:dyDescent="0.25">
      <c r="A2267" s="24"/>
      <c r="F2267" s="47"/>
      <c r="K2267" s="47"/>
      <c r="P2267" s="47"/>
      <c r="U2267" s="47"/>
    </row>
    <row r="2268" spans="1:21" s="25" customFormat="1" x14ac:dyDescent="0.25">
      <c r="A2268" s="24"/>
      <c r="F2268" s="47"/>
      <c r="K2268" s="47"/>
      <c r="P2268" s="47"/>
      <c r="U2268" s="47"/>
    </row>
    <row r="2269" spans="1:21" s="25" customFormat="1" x14ac:dyDescent="0.25">
      <c r="A2269" s="24"/>
      <c r="F2269" s="47"/>
      <c r="K2269" s="47"/>
      <c r="P2269" s="47"/>
      <c r="U2269" s="47"/>
    </row>
    <row r="2270" spans="1:21" s="25" customFormat="1" x14ac:dyDescent="0.25">
      <c r="A2270" s="24"/>
      <c r="F2270" s="47"/>
      <c r="K2270" s="47"/>
      <c r="P2270" s="47"/>
      <c r="U2270" s="47"/>
    </row>
    <row r="2271" spans="1:21" s="25" customFormat="1" x14ac:dyDescent="0.25">
      <c r="A2271" s="24"/>
      <c r="F2271" s="47"/>
      <c r="K2271" s="47"/>
      <c r="P2271" s="47"/>
      <c r="U2271" s="47"/>
    </row>
    <row r="2272" spans="1:21" s="25" customFormat="1" x14ac:dyDescent="0.25">
      <c r="A2272" s="24"/>
      <c r="F2272" s="47"/>
      <c r="K2272" s="47"/>
      <c r="P2272" s="47"/>
      <c r="U2272" s="47"/>
    </row>
    <row r="2273" spans="1:21" s="25" customFormat="1" x14ac:dyDescent="0.25">
      <c r="A2273" s="24"/>
      <c r="F2273" s="47"/>
      <c r="K2273" s="47"/>
      <c r="P2273" s="47"/>
      <c r="U2273" s="47"/>
    </row>
    <row r="2274" spans="1:21" s="25" customFormat="1" x14ac:dyDescent="0.25">
      <c r="A2274" s="24"/>
      <c r="F2274" s="47"/>
      <c r="K2274" s="47"/>
      <c r="P2274" s="47"/>
      <c r="U2274" s="47"/>
    </row>
    <row r="2275" spans="1:21" s="25" customFormat="1" x14ac:dyDescent="0.25">
      <c r="A2275" s="24"/>
      <c r="F2275" s="47"/>
      <c r="K2275" s="47"/>
      <c r="P2275" s="47"/>
      <c r="U2275" s="47"/>
    </row>
    <row r="2276" spans="1:21" s="25" customFormat="1" x14ac:dyDescent="0.25">
      <c r="A2276" s="24"/>
      <c r="F2276" s="47"/>
      <c r="K2276" s="47"/>
      <c r="P2276" s="47"/>
      <c r="U2276" s="47"/>
    </row>
    <row r="2277" spans="1:21" s="25" customFormat="1" x14ac:dyDescent="0.25">
      <c r="A2277" s="24"/>
      <c r="F2277" s="47"/>
      <c r="K2277" s="47"/>
      <c r="P2277" s="47"/>
      <c r="U2277" s="47"/>
    </row>
    <row r="2278" spans="1:21" s="25" customFormat="1" x14ac:dyDescent="0.25">
      <c r="A2278" s="24"/>
      <c r="F2278" s="47"/>
      <c r="K2278" s="47"/>
      <c r="P2278" s="47"/>
      <c r="U2278" s="47"/>
    </row>
    <row r="2279" spans="1:21" s="25" customFormat="1" x14ac:dyDescent="0.25">
      <c r="A2279" s="24"/>
      <c r="F2279" s="47"/>
      <c r="K2279" s="47"/>
      <c r="P2279" s="47"/>
      <c r="U2279" s="47"/>
    </row>
    <row r="2280" spans="1:21" s="25" customFormat="1" x14ac:dyDescent="0.25">
      <c r="A2280" s="24"/>
      <c r="F2280" s="47"/>
      <c r="K2280" s="47"/>
      <c r="P2280" s="47"/>
      <c r="U2280" s="47"/>
    </row>
    <row r="2281" spans="1:21" s="25" customFormat="1" x14ac:dyDescent="0.25">
      <c r="A2281" s="24"/>
      <c r="F2281" s="47"/>
      <c r="K2281" s="47"/>
      <c r="P2281" s="47"/>
      <c r="U2281" s="47"/>
    </row>
    <row r="2282" spans="1:21" s="25" customFormat="1" x14ac:dyDescent="0.25">
      <c r="A2282" s="24"/>
      <c r="F2282" s="47"/>
      <c r="K2282" s="47"/>
      <c r="P2282" s="47"/>
      <c r="U2282" s="47"/>
    </row>
    <row r="2283" spans="1:21" s="25" customFormat="1" x14ac:dyDescent="0.25">
      <c r="A2283" s="24"/>
      <c r="F2283" s="47"/>
      <c r="K2283" s="47"/>
      <c r="P2283" s="47"/>
      <c r="U2283" s="47"/>
    </row>
    <row r="2284" spans="1:21" s="25" customFormat="1" x14ac:dyDescent="0.25">
      <c r="A2284" s="24"/>
      <c r="F2284" s="47"/>
      <c r="K2284" s="47"/>
      <c r="P2284" s="47"/>
      <c r="U2284" s="47"/>
    </row>
    <row r="2285" spans="1:21" s="25" customFormat="1" x14ac:dyDescent="0.25">
      <c r="A2285" s="24"/>
      <c r="F2285" s="47"/>
      <c r="K2285" s="47"/>
      <c r="P2285" s="47"/>
      <c r="U2285" s="47"/>
    </row>
    <row r="2286" spans="1:21" s="25" customFormat="1" x14ac:dyDescent="0.25">
      <c r="A2286" s="24"/>
      <c r="F2286" s="47"/>
      <c r="K2286" s="47"/>
      <c r="P2286" s="47"/>
      <c r="U2286" s="47"/>
    </row>
    <row r="2287" spans="1:21" s="25" customFormat="1" x14ac:dyDescent="0.25">
      <c r="A2287" s="24"/>
      <c r="F2287" s="47"/>
      <c r="K2287" s="47"/>
      <c r="P2287" s="47"/>
      <c r="U2287" s="47"/>
    </row>
    <row r="2288" spans="1:21" s="25" customFormat="1" x14ac:dyDescent="0.25">
      <c r="A2288" s="24"/>
      <c r="F2288" s="47"/>
      <c r="K2288" s="47"/>
      <c r="P2288" s="47"/>
      <c r="U2288" s="47"/>
    </row>
    <row r="2289" spans="1:21" s="25" customFormat="1" x14ac:dyDescent="0.25">
      <c r="A2289" s="24"/>
      <c r="F2289" s="47"/>
      <c r="K2289" s="47"/>
      <c r="P2289" s="47"/>
      <c r="U2289" s="47"/>
    </row>
    <row r="2290" spans="1:21" s="25" customFormat="1" x14ac:dyDescent="0.25">
      <c r="A2290" s="24"/>
      <c r="F2290" s="47"/>
      <c r="K2290" s="47"/>
      <c r="P2290" s="47"/>
      <c r="U2290" s="47"/>
    </row>
    <row r="2291" spans="1:21" s="25" customFormat="1" x14ac:dyDescent="0.25">
      <c r="A2291" s="24"/>
      <c r="F2291" s="47"/>
      <c r="K2291" s="47"/>
      <c r="P2291" s="47"/>
      <c r="U2291" s="47"/>
    </row>
    <row r="2292" spans="1:21" s="25" customFormat="1" x14ac:dyDescent="0.25">
      <c r="A2292" s="24"/>
      <c r="F2292" s="47"/>
      <c r="K2292" s="47"/>
      <c r="P2292" s="47"/>
      <c r="U2292" s="47"/>
    </row>
    <row r="2293" spans="1:21" s="25" customFormat="1" x14ac:dyDescent="0.25">
      <c r="A2293" s="24"/>
      <c r="F2293" s="47"/>
      <c r="K2293" s="47"/>
      <c r="P2293" s="47"/>
      <c r="U2293" s="47"/>
    </row>
    <row r="2294" spans="1:21" s="25" customFormat="1" x14ac:dyDescent="0.25">
      <c r="A2294" s="24"/>
      <c r="F2294" s="47"/>
      <c r="K2294" s="47"/>
      <c r="P2294" s="47"/>
      <c r="U2294" s="47"/>
    </row>
    <row r="2295" spans="1:21" s="25" customFormat="1" x14ac:dyDescent="0.25">
      <c r="A2295" s="24"/>
      <c r="F2295" s="47"/>
      <c r="K2295" s="47"/>
      <c r="P2295" s="47"/>
      <c r="U2295" s="47"/>
    </row>
    <row r="2296" spans="1:21" s="25" customFormat="1" x14ac:dyDescent="0.25">
      <c r="A2296" s="24"/>
      <c r="F2296" s="47"/>
      <c r="K2296" s="47"/>
      <c r="P2296" s="47"/>
      <c r="U2296" s="47"/>
    </row>
    <row r="2297" spans="1:21" s="25" customFormat="1" x14ac:dyDescent="0.25">
      <c r="A2297" s="24"/>
      <c r="F2297" s="47"/>
      <c r="K2297" s="47"/>
      <c r="P2297" s="47"/>
      <c r="U2297" s="47"/>
    </row>
    <row r="2298" spans="1:21" s="25" customFormat="1" x14ac:dyDescent="0.25">
      <c r="A2298" s="24"/>
      <c r="F2298" s="47"/>
      <c r="K2298" s="47"/>
      <c r="P2298" s="47"/>
      <c r="U2298" s="47"/>
    </row>
    <row r="2299" spans="1:21" s="25" customFormat="1" x14ac:dyDescent="0.25">
      <c r="A2299" s="24"/>
      <c r="F2299" s="47"/>
      <c r="K2299" s="47"/>
      <c r="P2299" s="47"/>
      <c r="U2299" s="47"/>
    </row>
    <row r="2300" spans="1:21" s="25" customFormat="1" x14ac:dyDescent="0.25">
      <c r="A2300" s="24"/>
      <c r="F2300" s="47"/>
      <c r="K2300" s="47"/>
      <c r="P2300" s="47"/>
      <c r="U2300" s="47"/>
    </row>
    <row r="2301" spans="1:21" s="25" customFormat="1" x14ac:dyDescent="0.25">
      <c r="A2301" s="24"/>
      <c r="F2301" s="47"/>
      <c r="K2301" s="47"/>
      <c r="P2301" s="47"/>
      <c r="U2301" s="47"/>
    </row>
    <row r="2302" spans="1:21" s="25" customFormat="1" x14ac:dyDescent="0.25">
      <c r="A2302" s="24"/>
      <c r="F2302" s="47"/>
      <c r="K2302" s="47"/>
      <c r="P2302" s="47"/>
      <c r="U2302" s="47"/>
    </row>
    <row r="2303" spans="1:21" s="25" customFormat="1" x14ac:dyDescent="0.25">
      <c r="A2303" s="24"/>
      <c r="F2303" s="47"/>
      <c r="K2303" s="47"/>
      <c r="P2303" s="47"/>
      <c r="U2303" s="47"/>
    </row>
    <row r="2304" spans="1:21" s="25" customFormat="1" x14ac:dyDescent="0.25">
      <c r="A2304" s="24"/>
      <c r="F2304" s="47"/>
      <c r="K2304" s="47"/>
      <c r="P2304" s="47"/>
      <c r="U2304" s="47"/>
    </row>
    <row r="2305" spans="1:21" s="25" customFormat="1" x14ac:dyDescent="0.25">
      <c r="A2305" s="24"/>
      <c r="F2305" s="47"/>
      <c r="K2305" s="47"/>
      <c r="P2305" s="47"/>
      <c r="U2305" s="47"/>
    </row>
    <row r="2306" spans="1:21" s="25" customFormat="1" x14ac:dyDescent="0.25">
      <c r="A2306" s="24"/>
      <c r="F2306" s="47"/>
      <c r="K2306" s="47"/>
      <c r="P2306" s="47"/>
      <c r="U2306" s="47"/>
    </row>
    <row r="2307" spans="1:21" s="25" customFormat="1" x14ac:dyDescent="0.25">
      <c r="A2307" s="24"/>
      <c r="F2307" s="47"/>
      <c r="K2307" s="47"/>
      <c r="P2307" s="47"/>
      <c r="U2307" s="47"/>
    </row>
    <row r="2308" spans="1:21" s="25" customFormat="1" x14ac:dyDescent="0.25">
      <c r="A2308" s="24"/>
      <c r="F2308" s="47"/>
      <c r="K2308" s="47"/>
      <c r="P2308" s="47"/>
      <c r="U2308" s="47"/>
    </row>
    <row r="2309" spans="1:21" s="25" customFormat="1" x14ac:dyDescent="0.25">
      <c r="A2309" s="24"/>
      <c r="F2309" s="47"/>
      <c r="K2309" s="47"/>
      <c r="P2309" s="47"/>
      <c r="U2309" s="47"/>
    </row>
    <row r="2310" spans="1:21" s="25" customFormat="1" x14ac:dyDescent="0.25">
      <c r="A2310" s="24"/>
      <c r="F2310" s="47"/>
      <c r="K2310" s="47"/>
      <c r="P2310" s="47"/>
      <c r="U2310" s="47"/>
    </row>
    <row r="2311" spans="1:21" s="25" customFormat="1" x14ac:dyDescent="0.25">
      <c r="A2311" s="24"/>
      <c r="F2311" s="47"/>
      <c r="K2311" s="47"/>
      <c r="P2311" s="47"/>
      <c r="U2311" s="47"/>
    </row>
    <row r="2312" spans="1:21" s="25" customFormat="1" x14ac:dyDescent="0.25">
      <c r="A2312" s="24"/>
      <c r="F2312" s="47"/>
      <c r="K2312" s="47"/>
      <c r="P2312" s="47"/>
      <c r="U2312" s="47"/>
    </row>
    <row r="2313" spans="1:21" s="25" customFormat="1" x14ac:dyDescent="0.25">
      <c r="A2313" s="24"/>
      <c r="F2313" s="47"/>
      <c r="K2313" s="47"/>
      <c r="P2313" s="47"/>
      <c r="U2313" s="47"/>
    </row>
    <row r="2314" spans="1:21" s="25" customFormat="1" x14ac:dyDescent="0.25">
      <c r="A2314" s="24"/>
      <c r="F2314" s="47"/>
      <c r="K2314" s="47"/>
      <c r="P2314" s="47"/>
      <c r="U2314" s="47"/>
    </row>
    <row r="2315" spans="1:21" s="25" customFormat="1" x14ac:dyDescent="0.25">
      <c r="A2315" s="24"/>
      <c r="F2315" s="47"/>
      <c r="K2315" s="47"/>
      <c r="P2315" s="47"/>
      <c r="U2315" s="47"/>
    </row>
    <row r="2316" spans="1:21" s="25" customFormat="1" x14ac:dyDescent="0.25">
      <c r="A2316" s="24"/>
      <c r="F2316" s="47"/>
      <c r="K2316" s="47"/>
      <c r="P2316" s="47"/>
      <c r="U2316" s="47"/>
    </row>
    <row r="2317" spans="1:21" s="25" customFormat="1" x14ac:dyDescent="0.25">
      <c r="A2317" s="24"/>
      <c r="F2317" s="47"/>
      <c r="K2317" s="47"/>
      <c r="P2317" s="47"/>
      <c r="U2317" s="47"/>
    </row>
    <row r="2318" spans="1:21" s="25" customFormat="1" x14ac:dyDescent="0.25">
      <c r="A2318" s="24"/>
      <c r="F2318" s="47"/>
      <c r="K2318" s="47"/>
      <c r="P2318" s="47"/>
      <c r="U2318" s="47"/>
    </row>
    <row r="2319" spans="1:21" s="25" customFormat="1" x14ac:dyDescent="0.25">
      <c r="A2319" s="24"/>
      <c r="F2319" s="47"/>
      <c r="K2319" s="47"/>
      <c r="P2319" s="47"/>
      <c r="U2319" s="47"/>
    </row>
    <row r="2320" spans="1:21" s="25" customFormat="1" x14ac:dyDescent="0.25">
      <c r="A2320" s="24"/>
      <c r="F2320" s="47"/>
      <c r="K2320" s="47"/>
      <c r="P2320" s="47"/>
      <c r="U2320" s="47"/>
    </row>
    <row r="2321" spans="1:21" s="25" customFormat="1" x14ac:dyDescent="0.25">
      <c r="A2321" s="24"/>
      <c r="F2321" s="47"/>
      <c r="K2321" s="47"/>
      <c r="P2321" s="47"/>
      <c r="U2321" s="47"/>
    </row>
    <row r="2322" spans="1:21" s="25" customFormat="1" x14ac:dyDescent="0.25">
      <c r="A2322" s="24"/>
      <c r="F2322" s="47"/>
      <c r="K2322" s="47"/>
      <c r="P2322" s="47"/>
      <c r="U2322" s="47"/>
    </row>
    <row r="2323" spans="1:21" s="25" customFormat="1" x14ac:dyDescent="0.25">
      <c r="A2323" s="24"/>
      <c r="F2323" s="47"/>
      <c r="K2323" s="47"/>
      <c r="P2323" s="47"/>
      <c r="U2323" s="47"/>
    </row>
    <row r="2324" spans="1:21" s="25" customFormat="1" x14ac:dyDescent="0.25">
      <c r="A2324" s="24"/>
      <c r="F2324" s="47"/>
      <c r="K2324" s="47"/>
      <c r="P2324" s="47"/>
      <c r="U2324" s="47"/>
    </row>
    <row r="2325" spans="1:21" s="25" customFormat="1" x14ac:dyDescent="0.25">
      <c r="A2325" s="24"/>
      <c r="F2325" s="47"/>
      <c r="K2325" s="47"/>
      <c r="P2325" s="47"/>
      <c r="U2325" s="47"/>
    </row>
    <row r="2326" spans="1:21" s="25" customFormat="1" x14ac:dyDescent="0.25">
      <c r="A2326" s="24"/>
      <c r="F2326" s="47"/>
      <c r="K2326" s="47"/>
      <c r="P2326" s="47"/>
      <c r="U2326" s="47"/>
    </row>
    <row r="2327" spans="1:21" s="25" customFormat="1" x14ac:dyDescent="0.25">
      <c r="A2327" s="24"/>
      <c r="F2327" s="47"/>
      <c r="K2327" s="47"/>
      <c r="P2327" s="47"/>
      <c r="U2327" s="47"/>
    </row>
    <row r="2328" spans="1:21" s="25" customFormat="1" x14ac:dyDescent="0.25">
      <c r="A2328" s="24"/>
      <c r="F2328" s="47"/>
      <c r="K2328" s="47"/>
      <c r="P2328" s="47"/>
      <c r="U2328" s="47"/>
    </row>
    <row r="2329" spans="1:21" s="25" customFormat="1" x14ac:dyDescent="0.25">
      <c r="A2329" s="24"/>
      <c r="F2329" s="47"/>
      <c r="K2329" s="47"/>
      <c r="P2329" s="47"/>
      <c r="U2329" s="47"/>
    </row>
    <row r="2330" spans="1:21" s="25" customFormat="1" x14ac:dyDescent="0.25">
      <c r="A2330" s="24"/>
      <c r="F2330" s="47"/>
      <c r="K2330" s="47"/>
      <c r="P2330" s="47"/>
      <c r="U2330" s="47"/>
    </row>
    <row r="2331" spans="1:21" s="25" customFormat="1" x14ac:dyDescent="0.25">
      <c r="A2331" s="24"/>
      <c r="F2331" s="47"/>
      <c r="K2331" s="47"/>
      <c r="P2331" s="47"/>
      <c r="U2331" s="47"/>
    </row>
    <row r="2332" spans="1:21" s="25" customFormat="1" x14ac:dyDescent="0.25">
      <c r="A2332" s="24"/>
      <c r="F2332" s="47"/>
      <c r="K2332" s="47"/>
      <c r="P2332" s="47"/>
      <c r="U2332" s="47"/>
    </row>
    <row r="2333" spans="1:21" s="25" customFormat="1" x14ac:dyDescent="0.25">
      <c r="A2333" s="24"/>
      <c r="F2333" s="47"/>
      <c r="K2333" s="47"/>
      <c r="P2333" s="47"/>
      <c r="U2333" s="47"/>
    </row>
    <row r="2334" spans="1:21" s="25" customFormat="1" x14ac:dyDescent="0.25">
      <c r="A2334" s="24"/>
      <c r="F2334" s="47"/>
      <c r="K2334" s="47"/>
      <c r="P2334" s="47"/>
      <c r="U2334" s="47"/>
    </row>
    <row r="2335" spans="1:21" s="25" customFormat="1" x14ac:dyDescent="0.25">
      <c r="A2335" s="24"/>
      <c r="F2335" s="47"/>
      <c r="K2335" s="47"/>
      <c r="P2335" s="47"/>
      <c r="U2335" s="47"/>
    </row>
    <row r="2336" spans="1:21" s="25" customFormat="1" x14ac:dyDescent="0.25">
      <c r="A2336" s="24"/>
      <c r="F2336" s="47"/>
      <c r="K2336" s="47"/>
      <c r="P2336" s="47"/>
      <c r="U2336" s="47"/>
    </row>
    <row r="2337" spans="1:21" s="25" customFormat="1" x14ac:dyDescent="0.25">
      <c r="A2337" s="24"/>
      <c r="F2337" s="47"/>
      <c r="K2337" s="47"/>
      <c r="P2337" s="47"/>
      <c r="U2337" s="47"/>
    </row>
    <row r="2338" spans="1:21" s="25" customFormat="1" x14ac:dyDescent="0.25">
      <c r="A2338" s="24"/>
      <c r="F2338" s="47"/>
      <c r="K2338" s="47"/>
      <c r="P2338" s="47"/>
      <c r="U2338" s="47"/>
    </row>
    <row r="2339" spans="1:21" s="25" customFormat="1" x14ac:dyDescent="0.25">
      <c r="A2339" s="24"/>
      <c r="F2339" s="47"/>
      <c r="K2339" s="47"/>
      <c r="P2339" s="47"/>
      <c r="U2339" s="47"/>
    </row>
    <row r="2340" spans="1:21" s="25" customFormat="1" x14ac:dyDescent="0.25">
      <c r="A2340" s="24"/>
      <c r="F2340" s="47"/>
      <c r="K2340" s="47"/>
      <c r="P2340" s="47"/>
      <c r="U2340" s="47"/>
    </row>
    <row r="2341" spans="1:21" s="25" customFormat="1" x14ac:dyDescent="0.25">
      <c r="A2341" s="24"/>
      <c r="F2341" s="47"/>
      <c r="K2341" s="47"/>
      <c r="P2341" s="47"/>
      <c r="U2341" s="47"/>
    </row>
    <row r="2342" spans="1:21" s="25" customFormat="1" x14ac:dyDescent="0.25">
      <c r="A2342" s="24"/>
      <c r="F2342" s="47"/>
      <c r="K2342" s="47"/>
      <c r="P2342" s="47"/>
      <c r="U2342" s="47"/>
    </row>
    <row r="2343" spans="1:21" s="25" customFormat="1" x14ac:dyDescent="0.25">
      <c r="A2343" s="24"/>
      <c r="F2343" s="47"/>
      <c r="K2343" s="47"/>
      <c r="P2343" s="47"/>
      <c r="U2343" s="47"/>
    </row>
    <row r="2344" spans="1:21" s="25" customFormat="1" x14ac:dyDescent="0.25">
      <c r="A2344" s="24"/>
      <c r="F2344" s="47"/>
      <c r="K2344" s="47"/>
      <c r="P2344" s="47"/>
      <c r="U2344" s="47"/>
    </row>
    <row r="2345" spans="1:21" s="25" customFormat="1" x14ac:dyDescent="0.25">
      <c r="A2345" s="24"/>
      <c r="F2345" s="47"/>
      <c r="K2345" s="47"/>
      <c r="P2345" s="47"/>
      <c r="U2345" s="47"/>
    </row>
    <row r="2346" spans="1:21" s="25" customFormat="1" x14ac:dyDescent="0.25">
      <c r="A2346" s="24"/>
      <c r="F2346" s="47"/>
      <c r="K2346" s="47"/>
      <c r="P2346" s="47"/>
      <c r="U2346" s="47"/>
    </row>
    <row r="2347" spans="1:21" s="25" customFormat="1" x14ac:dyDescent="0.25">
      <c r="A2347" s="24"/>
      <c r="F2347" s="47"/>
      <c r="K2347" s="47"/>
      <c r="P2347" s="47"/>
      <c r="U2347" s="47"/>
    </row>
    <row r="2348" spans="1:21" s="25" customFormat="1" x14ac:dyDescent="0.25">
      <c r="A2348" s="24"/>
      <c r="F2348" s="47"/>
      <c r="K2348" s="47"/>
      <c r="P2348" s="47"/>
      <c r="U2348" s="47"/>
    </row>
    <row r="2349" spans="1:21" s="25" customFormat="1" x14ac:dyDescent="0.25">
      <c r="A2349" s="24"/>
      <c r="F2349" s="47"/>
      <c r="K2349" s="47"/>
      <c r="P2349" s="47"/>
      <c r="U2349" s="47"/>
    </row>
    <row r="2350" spans="1:21" s="25" customFormat="1" x14ac:dyDescent="0.25">
      <c r="A2350" s="24"/>
      <c r="F2350" s="47"/>
      <c r="K2350" s="47"/>
      <c r="P2350" s="47"/>
      <c r="U2350" s="47"/>
    </row>
    <row r="2351" spans="1:21" s="25" customFormat="1" x14ac:dyDescent="0.25">
      <c r="A2351" s="24"/>
      <c r="F2351" s="47"/>
      <c r="K2351" s="47"/>
      <c r="P2351" s="47"/>
      <c r="U2351" s="47"/>
    </row>
    <row r="2352" spans="1:21" s="25" customFormat="1" x14ac:dyDescent="0.25">
      <c r="A2352" s="24"/>
      <c r="F2352" s="47"/>
      <c r="K2352" s="47"/>
      <c r="P2352" s="47"/>
      <c r="U2352" s="47"/>
    </row>
    <row r="2353" spans="1:21" s="25" customFormat="1" x14ac:dyDescent="0.25">
      <c r="A2353" s="24"/>
      <c r="F2353" s="47"/>
      <c r="K2353" s="47"/>
      <c r="P2353" s="47"/>
      <c r="U2353" s="47"/>
    </row>
    <row r="2354" spans="1:21" s="25" customFormat="1" x14ac:dyDescent="0.25">
      <c r="A2354" s="24"/>
      <c r="F2354" s="47"/>
      <c r="K2354" s="47"/>
      <c r="P2354" s="47"/>
      <c r="U2354" s="47"/>
    </row>
    <row r="2355" spans="1:21" s="25" customFormat="1" x14ac:dyDescent="0.25">
      <c r="A2355" s="24"/>
      <c r="F2355" s="47"/>
      <c r="K2355" s="47"/>
      <c r="P2355" s="47"/>
      <c r="U2355" s="47"/>
    </row>
    <row r="2356" spans="1:21" s="25" customFormat="1" x14ac:dyDescent="0.25">
      <c r="A2356" s="24"/>
      <c r="F2356" s="47"/>
      <c r="K2356" s="47"/>
      <c r="P2356" s="47"/>
      <c r="U2356" s="47"/>
    </row>
    <row r="2357" spans="1:21" s="25" customFormat="1" x14ac:dyDescent="0.25">
      <c r="A2357" s="24"/>
      <c r="F2357" s="47"/>
      <c r="K2357" s="47"/>
      <c r="P2357" s="47"/>
      <c r="U2357" s="47"/>
    </row>
    <row r="2358" spans="1:21" s="25" customFormat="1" x14ac:dyDescent="0.25">
      <c r="A2358" s="24"/>
      <c r="F2358" s="47"/>
      <c r="K2358" s="47"/>
      <c r="P2358" s="47"/>
      <c r="U2358" s="47"/>
    </row>
    <row r="2359" spans="1:21" s="25" customFormat="1" x14ac:dyDescent="0.25">
      <c r="A2359" s="24"/>
      <c r="F2359" s="47"/>
      <c r="K2359" s="47"/>
      <c r="P2359" s="47"/>
      <c r="U2359" s="47"/>
    </row>
    <row r="2360" spans="1:21" s="25" customFormat="1" x14ac:dyDescent="0.25">
      <c r="A2360" s="24"/>
      <c r="F2360" s="47"/>
      <c r="K2360" s="47"/>
      <c r="P2360" s="47"/>
      <c r="U2360" s="47"/>
    </row>
    <row r="2361" spans="1:21" s="25" customFormat="1" x14ac:dyDescent="0.25">
      <c r="A2361" s="24"/>
      <c r="F2361" s="47"/>
      <c r="K2361" s="47"/>
      <c r="P2361" s="47"/>
      <c r="U2361" s="47"/>
    </row>
    <row r="2362" spans="1:21" s="25" customFormat="1" x14ac:dyDescent="0.25">
      <c r="A2362" s="24"/>
      <c r="F2362" s="47"/>
      <c r="K2362" s="47"/>
      <c r="P2362" s="47"/>
      <c r="U2362" s="47"/>
    </row>
    <row r="2363" spans="1:21" s="25" customFormat="1" x14ac:dyDescent="0.25">
      <c r="A2363" s="24"/>
      <c r="F2363" s="47"/>
      <c r="K2363" s="47"/>
      <c r="P2363" s="47"/>
      <c r="U2363" s="47"/>
    </row>
    <row r="2364" spans="1:21" s="25" customFormat="1" x14ac:dyDescent="0.25">
      <c r="A2364" s="24"/>
      <c r="F2364" s="47"/>
      <c r="K2364" s="47"/>
      <c r="P2364" s="47"/>
      <c r="U2364" s="47"/>
    </row>
    <row r="2365" spans="1:21" s="25" customFormat="1" x14ac:dyDescent="0.25">
      <c r="A2365" s="24"/>
      <c r="F2365" s="47"/>
      <c r="K2365" s="47"/>
      <c r="P2365" s="47"/>
      <c r="U2365" s="47"/>
    </row>
    <row r="2366" spans="1:21" s="25" customFormat="1" x14ac:dyDescent="0.25">
      <c r="A2366" s="24"/>
      <c r="F2366" s="47"/>
      <c r="K2366" s="47"/>
      <c r="P2366" s="47"/>
      <c r="U2366" s="47"/>
    </row>
    <row r="2367" spans="1:21" s="25" customFormat="1" x14ac:dyDescent="0.25">
      <c r="A2367" s="24"/>
      <c r="F2367" s="47"/>
      <c r="K2367" s="47"/>
      <c r="P2367" s="47"/>
      <c r="U2367" s="47"/>
    </row>
    <row r="2368" spans="1:21" s="25" customFormat="1" x14ac:dyDescent="0.25">
      <c r="A2368" s="24"/>
      <c r="F2368" s="47"/>
      <c r="K2368" s="47"/>
      <c r="P2368" s="47"/>
      <c r="U2368" s="47"/>
    </row>
    <row r="2369" spans="1:21" s="25" customFormat="1" x14ac:dyDescent="0.25">
      <c r="A2369" s="24"/>
      <c r="F2369" s="47"/>
      <c r="K2369" s="47"/>
      <c r="P2369" s="47"/>
      <c r="U2369" s="47"/>
    </row>
    <row r="2370" spans="1:21" s="25" customFormat="1" x14ac:dyDescent="0.25">
      <c r="A2370" s="24"/>
      <c r="F2370" s="47"/>
      <c r="K2370" s="47"/>
      <c r="P2370" s="47"/>
      <c r="U2370" s="47"/>
    </row>
    <row r="2371" spans="1:21" s="25" customFormat="1" x14ac:dyDescent="0.25">
      <c r="A2371" s="24"/>
      <c r="F2371" s="47"/>
      <c r="K2371" s="47"/>
      <c r="P2371" s="47"/>
      <c r="U2371" s="47"/>
    </row>
    <row r="2372" spans="1:21" s="25" customFormat="1" x14ac:dyDescent="0.25">
      <c r="A2372" s="24"/>
      <c r="F2372" s="47"/>
      <c r="K2372" s="47"/>
      <c r="P2372" s="47"/>
      <c r="U2372" s="47"/>
    </row>
    <row r="2373" spans="1:21" s="25" customFormat="1" x14ac:dyDescent="0.25">
      <c r="A2373" s="24"/>
      <c r="F2373" s="47"/>
      <c r="K2373" s="47"/>
      <c r="P2373" s="47"/>
      <c r="U2373" s="47"/>
    </row>
    <row r="2374" spans="1:21" s="25" customFormat="1" x14ac:dyDescent="0.25">
      <c r="A2374" s="24"/>
      <c r="F2374" s="47"/>
      <c r="K2374" s="47"/>
      <c r="P2374" s="47"/>
      <c r="U2374" s="47"/>
    </row>
    <row r="2375" spans="1:21" s="25" customFormat="1" x14ac:dyDescent="0.25">
      <c r="A2375" s="24"/>
      <c r="F2375" s="47"/>
      <c r="K2375" s="47"/>
      <c r="P2375" s="47"/>
      <c r="U2375" s="47"/>
    </row>
    <row r="2376" spans="1:21" s="25" customFormat="1" x14ac:dyDescent="0.25">
      <c r="A2376" s="24"/>
      <c r="F2376" s="47"/>
      <c r="K2376" s="47"/>
      <c r="P2376" s="47"/>
      <c r="U2376" s="47"/>
    </row>
    <row r="2377" spans="1:21" s="25" customFormat="1" x14ac:dyDescent="0.25">
      <c r="A2377" s="24"/>
      <c r="F2377" s="47"/>
      <c r="K2377" s="47"/>
      <c r="P2377" s="47"/>
      <c r="U2377" s="47"/>
    </row>
    <row r="2378" spans="1:21" s="25" customFormat="1" x14ac:dyDescent="0.25">
      <c r="A2378" s="24"/>
      <c r="F2378" s="47"/>
      <c r="K2378" s="47"/>
      <c r="P2378" s="47"/>
      <c r="U2378" s="47"/>
    </row>
    <row r="2379" spans="1:21" s="25" customFormat="1" x14ac:dyDescent="0.25">
      <c r="A2379" s="24"/>
      <c r="F2379" s="47"/>
      <c r="K2379" s="47"/>
      <c r="P2379" s="47"/>
      <c r="U2379" s="47"/>
    </row>
    <row r="2380" spans="1:21" s="25" customFormat="1" x14ac:dyDescent="0.25">
      <c r="A2380" s="24"/>
      <c r="F2380" s="47"/>
      <c r="K2380" s="47"/>
      <c r="P2380" s="47"/>
      <c r="U2380" s="47"/>
    </row>
    <row r="2381" spans="1:21" s="25" customFormat="1" x14ac:dyDescent="0.25">
      <c r="A2381" s="24"/>
      <c r="F2381" s="47"/>
      <c r="K2381" s="47"/>
      <c r="P2381" s="47"/>
      <c r="U2381" s="47"/>
    </row>
    <row r="2382" spans="1:21" s="25" customFormat="1" x14ac:dyDescent="0.25">
      <c r="A2382" s="24"/>
      <c r="F2382" s="47"/>
      <c r="K2382" s="47"/>
      <c r="P2382" s="47"/>
      <c r="U2382" s="47"/>
    </row>
    <row r="2383" spans="1:21" s="25" customFormat="1" x14ac:dyDescent="0.25">
      <c r="A2383" s="24"/>
      <c r="F2383" s="47"/>
      <c r="K2383" s="47"/>
      <c r="P2383" s="47"/>
      <c r="U2383" s="47"/>
    </row>
    <row r="2384" spans="1:21" s="25" customFormat="1" x14ac:dyDescent="0.25">
      <c r="A2384" s="24"/>
      <c r="F2384" s="47"/>
      <c r="K2384" s="47"/>
      <c r="P2384" s="47"/>
      <c r="U2384" s="47"/>
    </row>
    <row r="2385" spans="1:21" s="25" customFormat="1" x14ac:dyDescent="0.25">
      <c r="A2385" s="24"/>
      <c r="F2385" s="47"/>
      <c r="K2385" s="47"/>
      <c r="P2385" s="47"/>
      <c r="U2385" s="47"/>
    </row>
    <row r="2386" spans="1:21" s="25" customFormat="1" x14ac:dyDescent="0.25">
      <c r="A2386" s="24"/>
      <c r="F2386" s="47"/>
      <c r="K2386" s="47"/>
      <c r="P2386" s="47"/>
      <c r="U2386" s="47"/>
    </row>
    <row r="2387" spans="1:21" s="25" customFormat="1" x14ac:dyDescent="0.25">
      <c r="A2387" s="24"/>
      <c r="F2387" s="47"/>
      <c r="K2387" s="47"/>
      <c r="P2387" s="47"/>
      <c r="U2387" s="47"/>
    </row>
    <row r="2388" spans="1:21" s="25" customFormat="1" x14ac:dyDescent="0.25">
      <c r="A2388" s="24"/>
      <c r="F2388" s="47"/>
      <c r="K2388" s="47"/>
      <c r="P2388" s="47"/>
      <c r="U2388" s="47"/>
    </row>
    <row r="2389" spans="1:21" s="25" customFormat="1" x14ac:dyDescent="0.25">
      <c r="A2389" s="24"/>
      <c r="F2389" s="47"/>
      <c r="K2389" s="47"/>
      <c r="P2389" s="47"/>
      <c r="U2389" s="47"/>
    </row>
    <row r="2390" spans="1:21" s="25" customFormat="1" x14ac:dyDescent="0.25">
      <c r="A2390" s="24"/>
      <c r="F2390" s="47"/>
      <c r="K2390" s="47"/>
      <c r="P2390" s="47"/>
      <c r="U2390" s="47"/>
    </row>
    <row r="2391" spans="1:21" s="25" customFormat="1" x14ac:dyDescent="0.25">
      <c r="A2391" s="24"/>
      <c r="F2391" s="47"/>
      <c r="K2391" s="47"/>
      <c r="P2391" s="47"/>
      <c r="U2391" s="47"/>
    </row>
    <row r="2392" spans="1:21" s="25" customFormat="1" x14ac:dyDescent="0.25">
      <c r="A2392" s="24"/>
      <c r="F2392" s="47"/>
      <c r="K2392" s="47"/>
      <c r="P2392" s="47"/>
      <c r="U2392" s="47"/>
    </row>
    <row r="2393" spans="1:21" s="25" customFormat="1" x14ac:dyDescent="0.25">
      <c r="A2393" s="24"/>
      <c r="F2393" s="47"/>
      <c r="K2393" s="47"/>
      <c r="P2393" s="47"/>
      <c r="U2393" s="47"/>
    </row>
    <row r="2394" spans="1:21" s="25" customFormat="1" x14ac:dyDescent="0.25">
      <c r="A2394" s="24"/>
      <c r="F2394" s="47"/>
      <c r="K2394" s="47"/>
      <c r="P2394" s="47"/>
      <c r="U2394" s="47"/>
    </row>
    <row r="2395" spans="1:21" s="25" customFormat="1" x14ac:dyDescent="0.25">
      <c r="A2395" s="24"/>
      <c r="F2395" s="47"/>
      <c r="K2395" s="47"/>
      <c r="P2395" s="47"/>
      <c r="U2395" s="47"/>
    </row>
    <row r="2396" spans="1:21" s="25" customFormat="1" x14ac:dyDescent="0.25">
      <c r="A2396" s="24"/>
      <c r="F2396" s="47"/>
      <c r="K2396" s="47"/>
      <c r="P2396" s="47"/>
      <c r="U2396" s="47"/>
    </row>
    <row r="2397" spans="1:21" s="25" customFormat="1" x14ac:dyDescent="0.25">
      <c r="A2397" s="24"/>
      <c r="F2397" s="47"/>
      <c r="K2397" s="47"/>
      <c r="P2397" s="47"/>
      <c r="U2397" s="47"/>
    </row>
    <row r="2398" spans="1:21" s="25" customFormat="1" x14ac:dyDescent="0.25">
      <c r="A2398" s="24"/>
      <c r="F2398" s="47"/>
      <c r="K2398" s="47"/>
      <c r="P2398" s="47"/>
      <c r="U2398" s="47"/>
    </row>
    <row r="2399" spans="1:21" s="25" customFormat="1" x14ac:dyDescent="0.25">
      <c r="A2399" s="24"/>
      <c r="F2399" s="47"/>
      <c r="K2399" s="47"/>
      <c r="P2399" s="47"/>
      <c r="U2399" s="47"/>
    </row>
    <row r="2400" spans="1:21" s="25" customFormat="1" x14ac:dyDescent="0.25">
      <c r="A2400" s="24"/>
      <c r="F2400" s="47"/>
      <c r="K2400" s="47"/>
      <c r="P2400" s="47"/>
      <c r="U2400" s="47"/>
    </row>
    <row r="2401" spans="1:21" s="25" customFormat="1" x14ac:dyDescent="0.25">
      <c r="A2401" s="24"/>
      <c r="F2401" s="47"/>
      <c r="K2401" s="47"/>
      <c r="P2401" s="47"/>
      <c r="U2401" s="47"/>
    </row>
    <row r="2402" spans="1:21" s="25" customFormat="1" x14ac:dyDescent="0.25">
      <c r="A2402" s="24"/>
      <c r="F2402" s="47"/>
      <c r="K2402" s="47"/>
      <c r="P2402" s="47"/>
      <c r="U2402" s="47"/>
    </row>
    <row r="2403" spans="1:21" s="25" customFormat="1" x14ac:dyDescent="0.25">
      <c r="A2403" s="24"/>
      <c r="F2403" s="47"/>
      <c r="K2403" s="47"/>
      <c r="P2403" s="47"/>
      <c r="U2403" s="47"/>
    </row>
    <row r="2404" spans="1:21" s="25" customFormat="1" x14ac:dyDescent="0.25">
      <c r="A2404" s="24"/>
      <c r="F2404" s="47"/>
      <c r="K2404" s="47"/>
      <c r="P2404" s="47"/>
      <c r="U2404" s="47"/>
    </row>
    <row r="2405" spans="1:21" s="25" customFormat="1" x14ac:dyDescent="0.25">
      <c r="A2405" s="24"/>
      <c r="F2405" s="47"/>
      <c r="K2405" s="47"/>
      <c r="P2405" s="47"/>
      <c r="U2405" s="47"/>
    </row>
    <row r="2406" spans="1:21" s="25" customFormat="1" x14ac:dyDescent="0.25">
      <c r="A2406" s="24"/>
      <c r="F2406" s="47"/>
      <c r="K2406" s="47"/>
      <c r="P2406" s="47"/>
      <c r="U2406" s="47"/>
    </row>
    <row r="2407" spans="1:21" s="25" customFormat="1" x14ac:dyDescent="0.25">
      <c r="A2407" s="24"/>
      <c r="F2407" s="47"/>
      <c r="K2407" s="47"/>
      <c r="P2407" s="47"/>
      <c r="U2407" s="47"/>
    </row>
    <row r="2408" spans="1:21" s="25" customFormat="1" x14ac:dyDescent="0.25">
      <c r="A2408" s="24"/>
      <c r="F2408" s="47"/>
      <c r="K2408" s="47"/>
      <c r="P2408" s="47"/>
      <c r="U2408" s="47"/>
    </row>
    <row r="2409" spans="1:21" s="25" customFormat="1" x14ac:dyDescent="0.25">
      <c r="A2409" s="24"/>
      <c r="F2409" s="47"/>
      <c r="K2409" s="47"/>
      <c r="P2409" s="47"/>
      <c r="U2409" s="47"/>
    </row>
    <row r="2410" spans="1:21" s="25" customFormat="1" x14ac:dyDescent="0.25">
      <c r="A2410" s="24"/>
      <c r="F2410" s="47"/>
      <c r="K2410" s="47"/>
      <c r="P2410" s="47"/>
      <c r="U2410" s="47"/>
    </row>
    <row r="2411" spans="1:21" s="25" customFormat="1" x14ac:dyDescent="0.25">
      <c r="A2411" s="24"/>
      <c r="F2411" s="47"/>
      <c r="K2411" s="47"/>
      <c r="P2411" s="47"/>
      <c r="U2411" s="47"/>
    </row>
    <row r="2412" spans="1:21" s="25" customFormat="1" x14ac:dyDescent="0.25">
      <c r="A2412" s="24"/>
      <c r="F2412" s="47"/>
      <c r="K2412" s="47"/>
      <c r="P2412" s="47"/>
      <c r="U2412" s="47"/>
    </row>
    <row r="2413" spans="1:21" s="25" customFormat="1" x14ac:dyDescent="0.25">
      <c r="A2413" s="24"/>
      <c r="F2413" s="47"/>
      <c r="K2413" s="47"/>
      <c r="P2413" s="47"/>
      <c r="U2413" s="47"/>
    </row>
    <row r="2414" spans="1:21" s="25" customFormat="1" x14ac:dyDescent="0.25">
      <c r="A2414" s="24"/>
      <c r="F2414" s="47"/>
      <c r="K2414" s="47"/>
      <c r="P2414" s="47"/>
      <c r="U2414" s="47"/>
    </row>
    <row r="2415" spans="1:21" s="25" customFormat="1" x14ac:dyDescent="0.25">
      <c r="A2415" s="24"/>
      <c r="F2415" s="47"/>
      <c r="K2415" s="47"/>
      <c r="P2415" s="47"/>
      <c r="U2415" s="47"/>
    </row>
    <row r="2416" spans="1:21" s="25" customFormat="1" x14ac:dyDescent="0.25">
      <c r="A2416" s="24"/>
      <c r="F2416" s="47"/>
      <c r="K2416" s="47"/>
      <c r="P2416" s="47"/>
      <c r="U2416" s="47"/>
    </row>
    <row r="2417" spans="1:21" s="25" customFormat="1" x14ac:dyDescent="0.25">
      <c r="A2417" s="24"/>
      <c r="F2417" s="47"/>
      <c r="K2417" s="47"/>
      <c r="P2417" s="47"/>
      <c r="U2417" s="47"/>
    </row>
    <row r="2418" spans="1:21" s="25" customFormat="1" x14ac:dyDescent="0.25">
      <c r="A2418" s="24"/>
      <c r="F2418" s="47"/>
      <c r="K2418" s="47"/>
      <c r="P2418" s="47"/>
      <c r="U2418" s="47"/>
    </row>
    <row r="2419" spans="1:21" s="25" customFormat="1" x14ac:dyDescent="0.25">
      <c r="A2419" s="24"/>
      <c r="F2419" s="47"/>
      <c r="K2419" s="47"/>
      <c r="P2419" s="47"/>
      <c r="U2419" s="47"/>
    </row>
    <row r="2420" spans="1:21" s="25" customFormat="1" x14ac:dyDescent="0.25">
      <c r="A2420" s="24"/>
      <c r="F2420" s="47"/>
      <c r="K2420" s="47"/>
      <c r="P2420" s="47"/>
      <c r="U2420" s="47"/>
    </row>
    <row r="2421" spans="1:21" s="25" customFormat="1" x14ac:dyDescent="0.25">
      <c r="A2421" s="24"/>
      <c r="F2421" s="47"/>
      <c r="K2421" s="47"/>
      <c r="P2421" s="47"/>
      <c r="U2421" s="47"/>
    </row>
    <row r="2422" spans="1:21" s="25" customFormat="1" x14ac:dyDescent="0.25">
      <c r="A2422" s="24"/>
      <c r="F2422" s="47"/>
      <c r="K2422" s="47"/>
      <c r="P2422" s="47"/>
      <c r="U2422" s="47"/>
    </row>
    <row r="2423" spans="1:21" s="25" customFormat="1" x14ac:dyDescent="0.25">
      <c r="A2423" s="24"/>
      <c r="F2423" s="47"/>
      <c r="K2423" s="47"/>
      <c r="P2423" s="47"/>
      <c r="U2423" s="47"/>
    </row>
    <row r="2424" spans="1:21" s="25" customFormat="1" x14ac:dyDescent="0.25">
      <c r="A2424" s="24"/>
      <c r="F2424" s="47"/>
      <c r="K2424" s="47"/>
      <c r="P2424" s="47"/>
      <c r="U2424" s="47"/>
    </row>
    <row r="2425" spans="1:21" s="25" customFormat="1" x14ac:dyDescent="0.25">
      <c r="A2425" s="24"/>
      <c r="F2425" s="47"/>
      <c r="K2425" s="47"/>
      <c r="P2425" s="47"/>
      <c r="U2425" s="47"/>
    </row>
    <row r="2426" spans="1:21" s="25" customFormat="1" x14ac:dyDescent="0.25">
      <c r="A2426" s="24"/>
      <c r="F2426" s="47"/>
      <c r="K2426" s="47"/>
      <c r="P2426" s="47"/>
      <c r="U2426" s="47"/>
    </row>
    <row r="2427" spans="1:21" s="25" customFormat="1" x14ac:dyDescent="0.25">
      <c r="A2427" s="24"/>
      <c r="F2427" s="47"/>
      <c r="K2427" s="47"/>
      <c r="P2427" s="47"/>
      <c r="U2427" s="47"/>
    </row>
    <row r="2428" spans="1:21" s="25" customFormat="1" x14ac:dyDescent="0.25">
      <c r="A2428" s="24"/>
      <c r="F2428" s="47"/>
      <c r="K2428" s="47"/>
      <c r="P2428" s="47"/>
      <c r="U2428" s="47"/>
    </row>
    <row r="2429" spans="1:21" s="25" customFormat="1" x14ac:dyDescent="0.25">
      <c r="A2429" s="24"/>
      <c r="F2429" s="47"/>
      <c r="K2429" s="47"/>
      <c r="P2429" s="47"/>
      <c r="U2429" s="47"/>
    </row>
    <row r="2430" spans="1:21" s="25" customFormat="1" x14ac:dyDescent="0.25">
      <c r="A2430" s="24"/>
      <c r="F2430" s="47"/>
      <c r="K2430" s="47"/>
      <c r="P2430" s="47"/>
      <c r="U2430" s="47"/>
    </row>
    <row r="2431" spans="1:21" s="25" customFormat="1" x14ac:dyDescent="0.25">
      <c r="A2431" s="24"/>
      <c r="F2431" s="47"/>
      <c r="K2431" s="47"/>
      <c r="P2431" s="47"/>
      <c r="U2431" s="47"/>
    </row>
    <row r="2432" spans="1:21" s="25" customFormat="1" x14ac:dyDescent="0.25">
      <c r="A2432" s="24"/>
      <c r="F2432" s="47"/>
      <c r="K2432" s="47"/>
      <c r="P2432" s="47"/>
      <c r="U2432" s="47"/>
    </row>
    <row r="2433" spans="1:21" s="25" customFormat="1" x14ac:dyDescent="0.25">
      <c r="A2433" s="24"/>
      <c r="F2433" s="47"/>
      <c r="K2433" s="47"/>
      <c r="P2433" s="47"/>
      <c r="U2433" s="47"/>
    </row>
    <row r="2434" spans="1:21" s="25" customFormat="1" x14ac:dyDescent="0.25">
      <c r="A2434" s="24"/>
      <c r="F2434" s="47"/>
      <c r="K2434" s="47"/>
      <c r="P2434" s="47"/>
      <c r="U2434" s="47"/>
    </row>
    <row r="2435" spans="1:21" s="25" customFormat="1" x14ac:dyDescent="0.25">
      <c r="A2435" s="24"/>
      <c r="F2435" s="47"/>
      <c r="K2435" s="47"/>
      <c r="P2435" s="47"/>
      <c r="U2435" s="47"/>
    </row>
    <row r="2436" spans="1:21" s="25" customFormat="1" x14ac:dyDescent="0.25">
      <c r="A2436" s="24"/>
      <c r="F2436" s="47"/>
      <c r="K2436" s="47"/>
      <c r="P2436" s="47"/>
      <c r="U2436" s="47"/>
    </row>
    <row r="2437" spans="1:21" s="25" customFormat="1" x14ac:dyDescent="0.25">
      <c r="A2437" s="24"/>
      <c r="F2437" s="47"/>
      <c r="K2437" s="47"/>
      <c r="P2437" s="47"/>
      <c r="U2437" s="47"/>
    </row>
    <row r="2438" spans="1:21" s="25" customFormat="1" x14ac:dyDescent="0.25">
      <c r="A2438" s="24"/>
      <c r="F2438" s="47"/>
      <c r="K2438" s="47"/>
      <c r="P2438" s="47"/>
      <c r="U2438" s="47"/>
    </row>
    <row r="2439" spans="1:21" s="25" customFormat="1" x14ac:dyDescent="0.25">
      <c r="A2439" s="24"/>
      <c r="F2439" s="47"/>
      <c r="K2439" s="47"/>
      <c r="P2439" s="47"/>
      <c r="U2439" s="47"/>
    </row>
    <row r="2440" spans="1:21" s="25" customFormat="1" x14ac:dyDescent="0.25">
      <c r="A2440" s="24"/>
      <c r="F2440" s="47"/>
      <c r="K2440" s="47"/>
      <c r="P2440" s="47"/>
      <c r="U2440" s="47"/>
    </row>
    <row r="2441" spans="1:21" s="25" customFormat="1" x14ac:dyDescent="0.25">
      <c r="A2441" s="24"/>
      <c r="F2441" s="47"/>
      <c r="K2441" s="47"/>
      <c r="P2441" s="47"/>
      <c r="U2441" s="47"/>
    </row>
    <row r="2442" spans="1:21" s="25" customFormat="1" x14ac:dyDescent="0.25">
      <c r="A2442" s="24"/>
      <c r="F2442" s="47"/>
      <c r="K2442" s="47"/>
      <c r="P2442" s="47"/>
      <c r="U2442" s="47"/>
    </row>
    <row r="2443" spans="1:21" s="25" customFormat="1" x14ac:dyDescent="0.25">
      <c r="A2443" s="24"/>
      <c r="F2443" s="47"/>
      <c r="K2443" s="47"/>
      <c r="P2443" s="47"/>
      <c r="U2443" s="47"/>
    </row>
    <row r="2444" spans="1:21" s="25" customFormat="1" x14ac:dyDescent="0.25">
      <c r="A2444" s="24"/>
      <c r="F2444" s="47"/>
      <c r="K2444" s="47"/>
      <c r="P2444" s="47"/>
      <c r="U2444" s="47"/>
    </row>
    <row r="2445" spans="1:21" s="25" customFormat="1" x14ac:dyDescent="0.25">
      <c r="A2445" s="24"/>
      <c r="F2445" s="47"/>
      <c r="K2445" s="47"/>
      <c r="P2445" s="47"/>
      <c r="U2445" s="47"/>
    </row>
    <row r="2446" spans="1:21" s="25" customFormat="1" x14ac:dyDescent="0.25">
      <c r="A2446" s="24"/>
      <c r="F2446" s="47"/>
      <c r="K2446" s="47"/>
      <c r="P2446" s="47"/>
      <c r="U2446" s="47"/>
    </row>
    <row r="2447" spans="1:21" s="25" customFormat="1" x14ac:dyDescent="0.25">
      <c r="A2447" s="24"/>
      <c r="F2447" s="47"/>
      <c r="K2447" s="47"/>
      <c r="P2447" s="47"/>
      <c r="U2447" s="47"/>
    </row>
    <row r="2448" spans="1:21" s="25" customFormat="1" x14ac:dyDescent="0.25">
      <c r="A2448" s="24"/>
      <c r="F2448" s="47"/>
      <c r="K2448" s="47"/>
      <c r="P2448" s="47"/>
      <c r="U2448" s="47"/>
    </row>
    <row r="2449" spans="1:21" s="25" customFormat="1" x14ac:dyDescent="0.25">
      <c r="A2449" s="24"/>
      <c r="F2449" s="47"/>
      <c r="K2449" s="47"/>
      <c r="P2449" s="47"/>
      <c r="U2449" s="47"/>
    </row>
    <row r="2450" spans="1:21" s="25" customFormat="1" x14ac:dyDescent="0.25">
      <c r="A2450" s="24"/>
      <c r="F2450" s="47"/>
      <c r="K2450" s="47"/>
      <c r="P2450" s="47"/>
      <c r="U2450" s="47"/>
    </row>
    <row r="2451" spans="1:21" s="25" customFormat="1" x14ac:dyDescent="0.25">
      <c r="A2451" s="24"/>
      <c r="F2451" s="47"/>
      <c r="K2451" s="47"/>
      <c r="P2451" s="47"/>
      <c r="U2451" s="47"/>
    </row>
    <row r="2452" spans="1:21" s="25" customFormat="1" x14ac:dyDescent="0.25">
      <c r="A2452" s="24"/>
      <c r="F2452" s="47"/>
      <c r="K2452" s="47"/>
      <c r="P2452" s="47"/>
      <c r="U2452" s="47"/>
    </row>
    <row r="2453" spans="1:21" s="25" customFormat="1" x14ac:dyDescent="0.25">
      <c r="A2453" s="24"/>
      <c r="F2453" s="47"/>
      <c r="K2453" s="47"/>
      <c r="P2453" s="47"/>
      <c r="U2453" s="47"/>
    </row>
    <row r="2454" spans="1:21" s="25" customFormat="1" x14ac:dyDescent="0.25">
      <c r="A2454" s="24"/>
      <c r="F2454" s="47"/>
      <c r="K2454" s="47"/>
      <c r="P2454" s="47"/>
      <c r="U2454" s="47"/>
    </row>
    <row r="2455" spans="1:21" s="25" customFormat="1" x14ac:dyDescent="0.25">
      <c r="A2455" s="24"/>
      <c r="F2455" s="47"/>
      <c r="K2455" s="47"/>
      <c r="P2455" s="47"/>
      <c r="U2455" s="47"/>
    </row>
    <row r="2456" spans="1:21" s="25" customFormat="1" x14ac:dyDescent="0.25">
      <c r="A2456" s="24"/>
      <c r="F2456" s="47"/>
      <c r="K2456" s="47"/>
      <c r="P2456" s="47"/>
      <c r="U2456" s="47"/>
    </row>
    <row r="2457" spans="1:21" s="25" customFormat="1" x14ac:dyDescent="0.25">
      <c r="A2457" s="24"/>
      <c r="F2457" s="47"/>
      <c r="K2457" s="47"/>
      <c r="P2457" s="47"/>
      <c r="U2457" s="47"/>
    </row>
    <row r="2458" spans="1:21" s="25" customFormat="1" x14ac:dyDescent="0.25">
      <c r="A2458" s="24"/>
      <c r="F2458" s="47"/>
      <c r="K2458" s="47"/>
      <c r="P2458" s="47"/>
      <c r="U2458" s="47"/>
    </row>
    <row r="2459" spans="1:21" s="25" customFormat="1" x14ac:dyDescent="0.25">
      <c r="A2459" s="24"/>
      <c r="F2459" s="47"/>
      <c r="K2459" s="47"/>
      <c r="P2459" s="47"/>
      <c r="U2459" s="47"/>
    </row>
    <row r="2460" spans="1:21" s="25" customFormat="1" x14ac:dyDescent="0.25">
      <c r="A2460" s="24"/>
      <c r="F2460" s="47"/>
      <c r="K2460" s="47"/>
      <c r="P2460" s="47"/>
      <c r="U2460" s="47"/>
    </row>
    <row r="2461" spans="1:21" s="25" customFormat="1" x14ac:dyDescent="0.25">
      <c r="A2461" s="24"/>
      <c r="F2461" s="47"/>
      <c r="K2461" s="47"/>
      <c r="P2461" s="47"/>
      <c r="U2461" s="47"/>
    </row>
    <row r="2462" spans="1:21" s="25" customFormat="1" x14ac:dyDescent="0.25">
      <c r="A2462" s="24"/>
      <c r="F2462" s="47"/>
      <c r="K2462" s="47"/>
      <c r="P2462" s="47"/>
      <c r="U2462" s="47"/>
    </row>
    <row r="2463" spans="1:21" s="25" customFormat="1" x14ac:dyDescent="0.25">
      <c r="A2463" s="24"/>
      <c r="F2463" s="47"/>
      <c r="K2463" s="47"/>
      <c r="P2463" s="47"/>
      <c r="U2463" s="47"/>
    </row>
    <row r="2464" spans="1:21" s="25" customFormat="1" x14ac:dyDescent="0.25">
      <c r="A2464" s="24"/>
      <c r="F2464" s="47"/>
      <c r="K2464" s="47"/>
      <c r="P2464" s="47"/>
      <c r="U2464" s="47"/>
    </row>
    <row r="2465" spans="1:21" s="25" customFormat="1" x14ac:dyDescent="0.25">
      <c r="A2465" s="24"/>
      <c r="F2465" s="47"/>
      <c r="K2465" s="47"/>
      <c r="P2465" s="47"/>
      <c r="U2465" s="47"/>
    </row>
    <row r="2466" spans="1:21" s="25" customFormat="1" x14ac:dyDescent="0.25">
      <c r="A2466" s="24"/>
      <c r="F2466" s="47"/>
      <c r="K2466" s="47"/>
      <c r="P2466" s="47"/>
      <c r="U2466" s="47"/>
    </row>
    <row r="2467" spans="1:21" s="25" customFormat="1" x14ac:dyDescent="0.25">
      <c r="A2467" s="24"/>
      <c r="F2467" s="47"/>
      <c r="K2467" s="47"/>
      <c r="P2467" s="47"/>
      <c r="U2467" s="47"/>
    </row>
    <row r="2468" spans="1:21" s="25" customFormat="1" x14ac:dyDescent="0.25">
      <c r="A2468" s="24"/>
      <c r="F2468" s="47"/>
      <c r="K2468" s="47"/>
      <c r="P2468" s="47"/>
      <c r="U2468" s="47"/>
    </row>
    <row r="2469" spans="1:21" s="25" customFormat="1" x14ac:dyDescent="0.25">
      <c r="A2469" s="24"/>
      <c r="F2469" s="47"/>
      <c r="K2469" s="47"/>
      <c r="P2469" s="47"/>
      <c r="U2469" s="47"/>
    </row>
    <row r="2470" spans="1:21" s="25" customFormat="1" x14ac:dyDescent="0.25">
      <c r="A2470" s="24"/>
      <c r="F2470" s="47"/>
      <c r="K2470" s="47"/>
      <c r="P2470" s="47"/>
      <c r="U2470" s="47"/>
    </row>
    <row r="2471" spans="1:21" s="25" customFormat="1" x14ac:dyDescent="0.25">
      <c r="A2471" s="24"/>
      <c r="F2471" s="47"/>
      <c r="K2471" s="47"/>
      <c r="P2471" s="47"/>
      <c r="U2471" s="47"/>
    </row>
    <row r="2472" spans="1:21" s="25" customFormat="1" x14ac:dyDescent="0.25">
      <c r="A2472" s="24"/>
      <c r="F2472" s="47"/>
      <c r="K2472" s="47"/>
      <c r="P2472" s="47"/>
      <c r="U2472" s="47"/>
    </row>
    <row r="2473" spans="1:21" s="25" customFormat="1" x14ac:dyDescent="0.25">
      <c r="A2473" s="24"/>
      <c r="F2473" s="47"/>
      <c r="K2473" s="47"/>
      <c r="P2473" s="47"/>
      <c r="U2473" s="47"/>
    </row>
    <row r="2474" spans="1:21" s="25" customFormat="1" x14ac:dyDescent="0.25">
      <c r="A2474" s="24"/>
      <c r="F2474" s="47"/>
      <c r="K2474" s="47"/>
      <c r="P2474" s="47"/>
      <c r="U2474" s="47"/>
    </row>
    <row r="2475" spans="1:21" s="25" customFormat="1" x14ac:dyDescent="0.25">
      <c r="A2475" s="24"/>
      <c r="F2475" s="47"/>
      <c r="K2475" s="47"/>
      <c r="P2475" s="47"/>
      <c r="U2475" s="47"/>
    </row>
    <row r="2476" spans="1:21" s="25" customFormat="1" x14ac:dyDescent="0.25">
      <c r="A2476" s="24"/>
      <c r="F2476" s="47"/>
      <c r="K2476" s="47"/>
      <c r="P2476" s="47"/>
      <c r="U2476" s="47"/>
    </row>
    <row r="2477" spans="1:21" s="25" customFormat="1" x14ac:dyDescent="0.25">
      <c r="A2477" s="24"/>
      <c r="F2477" s="47"/>
      <c r="K2477" s="47"/>
      <c r="P2477" s="47"/>
      <c r="U2477" s="47"/>
    </row>
    <row r="2478" spans="1:21" s="25" customFormat="1" x14ac:dyDescent="0.25">
      <c r="A2478" s="24"/>
      <c r="F2478" s="47"/>
      <c r="K2478" s="47"/>
      <c r="P2478" s="47"/>
      <c r="U2478" s="47"/>
    </row>
    <row r="2479" spans="1:21" s="25" customFormat="1" x14ac:dyDescent="0.25">
      <c r="A2479" s="24"/>
      <c r="F2479" s="47"/>
      <c r="K2479" s="47"/>
      <c r="P2479" s="47"/>
      <c r="U2479" s="47"/>
    </row>
    <row r="2480" spans="1:21" s="25" customFormat="1" x14ac:dyDescent="0.25">
      <c r="A2480" s="24"/>
      <c r="F2480" s="47"/>
      <c r="K2480" s="47"/>
      <c r="P2480" s="47"/>
      <c r="U2480" s="47"/>
    </row>
    <row r="2481" spans="1:21" s="25" customFormat="1" x14ac:dyDescent="0.25">
      <c r="A2481" s="24"/>
      <c r="F2481" s="47"/>
      <c r="K2481" s="47"/>
      <c r="P2481" s="47"/>
      <c r="U2481" s="47"/>
    </row>
    <row r="2482" spans="1:21" s="25" customFormat="1" x14ac:dyDescent="0.25">
      <c r="A2482" s="24"/>
      <c r="F2482" s="47"/>
      <c r="K2482" s="47"/>
      <c r="P2482" s="47"/>
      <c r="U2482" s="47"/>
    </row>
    <row r="2483" spans="1:21" s="25" customFormat="1" x14ac:dyDescent="0.25">
      <c r="A2483" s="24"/>
      <c r="F2483" s="47"/>
      <c r="K2483" s="47"/>
      <c r="P2483" s="47"/>
      <c r="U2483" s="47"/>
    </row>
    <row r="2484" spans="1:21" s="25" customFormat="1" x14ac:dyDescent="0.25">
      <c r="A2484" s="24"/>
      <c r="F2484" s="47"/>
      <c r="K2484" s="47"/>
      <c r="P2484" s="47"/>
      <c r="U2484" s="47"/>
    </row>
    <row r="2485" spans="1:21" s="25" customFormat="1" x14ac:dyDescent="0.25">
      <c r="A2485" s="24"/>
      <c r="F2485" s="47"/>
      <c r="K2485" s="47"/>
      <c r="P2485" s="47"/>
      <c r="U2485" s="47"/>
    </row>
    <row r="2486" spans="1:21" s="25" customFormat="1" x14ac:dyDescent="0.25">
      <c r="A2486" s="24"/>
      <c r="F2486" s="47"/>
      <c r="K2486" s="47"/>
      <c r="P2486" s="47"/>
      <c r="U2486" s="47"/>
    </row>
    <row r="2487" spans="1:21" s="25" customFormat="1" x14ac:dyDescent="0.25">
      <c r="A2487" s="24"/>
      <c r="F2487" s="47"/>
      <c r="K2487" s="47"/>
      <c r="P2487" s="47"/>
      <c r="U2487" s="47"/>
    </row>
    <row r="2488" spans="1:21" s="25" customFormat="1" x14ac:dyDescent="0.25">
      <c r="A2488" s="24"/>
      <c r="F2488" s="47"/>
      <c r="K2488" s="47"/>
      <c r="P2488" s="47"/>
      <c r="U2488" s="47"/>
    </row>
    <row r="2489" spans="1:21" s="25" customFormat="1" x14ac:dyDescent="0.25">
      <c r="A2489" s="24"/>
      <c r="F2489" s="47"/>
      <c r="K2489" s="47"/>
      <c r="P2489" s="47"/>
      <c r="U2489" s="47"/>
    </row>
    <row r="2490" spans="1:21" s="25" customFormat="1" x14ac:dyDescent="0.25">
      <c r="A2490" s="24"/>
      <c r="F2490" s="47"/>
      <c r="K2490" s="47"/>
      <c r="P2490" s="47"/>
      <c r="U2490" s="47"/>
    </row>
    <row r="2491" spans="1:21" s="25" customFormat="1" x14ac:dyDescent="0.25">
      <c r="A2491" s="24"/>
      <c r="F2491" s="47"/>
      <c r="K2491" s="47"/>
      <c r="P2491" s="47"/>
      <c r="U2491" s="47"/>
    </row>
    <row r="2492" spans="1:21" s="25" customFormat="1" x14ac:dyDescent="0.25">
      <c r="A2492" s="24"/>
      <c r="F2492" s="47"/>
      <c r="K2492" s="47"/>
      <c r="P2492" s="47"/>
      <c r="U2492" s="47"/>
    </row>
    <row r="2493" spans="1:21" s="25" customFormat="1" x14ac:dyDescent="0.25">
      <c r="A2493" s="24"/>
      <c r="F2493" s="47"/>
      <c r="K2493" s="47"/>
      <c r="P2493" s="47"/>
      <c r="U2493" s="47"/>
    </row>
    <row r="2494" spans="1:21" s="25" customFormat="1" x14ac:dyDescent="0.25">
      <c r="A2494" s="24"/>
      <c r="F2494" s="47"/>
      <c r="K2494" s="47"/>
      <c r="P2494" s="47"/>
      <c r="U2494" s="47"/>
    </row>
    <row r="2495" spans="1:21" s="25" customFormat="1" x14ac:dyDescent="0.25">
      <c r="A2495" s="24"/>
      <c r="F2495" s="47"/>
      <c r="K2495" s="47"/>
      <c r="P2495" s="47"/>
      <c r="U2495" s="47"/>
    </row>
    <row r="2496" spans="1:21" s="25" customFormat="1" x14ac:dyDescent="0.25">
      <c r="A2496" s="24"/>
      <c r="F2496" s="47"/>
      <c r="K2496" s="47"/>
      <c r="P2496" s="47"/>
      <c r="U2496" s="47"/>
    </row>
    <row r="2497" spans="1:21" s="25" customFormat="1" x14ac:dyDescent="0.25">
      <c r="A2497" s="24"/>
      <c r="F2497" s="47"/>
      <c r="K2497" s="47"/>
      <c r="P2497" s="47"/>
      <c r="U2497" s="47"/>
    </row>
    <row r="2498" spans="1:21" s="25" customFormat="1" x14ac:dyDescent="0.25">
      <c r="A2498" s="24"/>
      <c r="F2498" s="47"/>
      <c r="K2498" s="47"/>
      <c r="P2498" s="47"/>
      <c r="U2498" s="47"/>
    </row>
    <row r="2499" spans="1:21" s="25" customFormat="1" x14ac:dyDescent="0.25">
      <c r="A2499" s="24"/>
      <c r="F2499" s="47"/>
      <c r="K2499" s="47"/>
      <c r="P2499" s="47"/>
      <c r="U2499" s="47"/>
    </row>
    <row r="2500" spans="1:21" s="25" customFormat="1" x14ac:dyDescent="0.25">
      <c r="A2500" s="24"/>
      <c r="F2500" s="47"/>
      <c r="K2500" s="47"/>
      <c r="P2500" s="47"/>
      <c r="U2500" s="47"/>
    </row>
    <row r="2501" spans="1:21" s="25" customFormat="1" x14ac:dyDescent="0.25">
      <c r="A2501" s="24"/>
      <c r="F2501" s="47"/>
      <c r="K2501" s="47"/>
      <c r="P2501" s="47"/>
      <c r="U2501" s="47"/>
    </row>
    <row r="2502" spans="1:21" s="25" customFormat="1" x14ac:dyDescent="0.25">
      <c r="A2502" s="24"/>
      <c r="F2502" s="47"/>
      <c r="K2502" s="47"/>
      <c r="P2502" s="47"/>
      <c r="U2502" s="47"/>
    </row>
    <row r="2503" spans="1:21" s="25" customFormat="1" x14ac:dyDescent="0.25">
      <c r="A2503" s="24"/>
      <c r="F2503" s="47"/>
      <c r="K2503" s="47"/>
      <c r="P2503" s="47"/>
      <c r="U2503" s="47"/>
    </row>
    <row r="2504" spans="1:21" s="25" customFormat="1" x14ac:dyDescent="0.25">
      <c r="A2504" s="24"/>
      <c r="F2504" s="47"/>
      <c r="K2504" s="47"/>
      <c r="P2504" s="47"/>
      <c r="U2504" s="47"/>
    </row>
    <row r="2505" spans="1:21" s="25" customFormat="1" x14ac:dyDescent="0.25">
      <c r="A2505" s="24"/>
      <c r="F2505" s="47"/>
      <c r="K2505" s="47"/>
      <c r="P2505" s="47"/>
      <c r="U2505" s="47"/>
    </row>
    <row r="2506" spans="1:21" s="25" customFormat="1" x14ac:dyDescent="0.25">
      <c r="A2506" s="24"/>
      <c r="F2506" s="47"/>
      <c r="K2506" s="47"/>
      <c r="P2506" s="47"/>
      <c r="U2506" s="47"/>
    </row>
    <row r="2507" spans="1:21" s="25" customFormat="1" x14ac:dyDescent="0.25">
      <c r="A2507" s="24"/>
      <c r="F2507" s="47"/>
      <c r="K2507" s="47"/>
      <c r="P2507" s="47"/>
      <c r="U2507" s="47"/>
    </row>
    <row r="2508" spans="1:21" s="25" customFormat="1" x14ac:dyDescent="0.25">
      <c r="A2508" s="24"/>
      <c r="F2508" s="47"/>
      <c r="K2508" s="47"/>
      <c r="P2508" s="47"/>
      <c r="U2508" s="47"/>
    </row>
    <row r="2509" spans="1:21" s="25" customFormat="1" x14ac:dyDescent="0.25">
      <c r="A2509" s="24"/>
      <c r="F2509" s="47"/>
      <c r="K2509" s="47"/>
      <c r="P2509" s="47"/>
      <c r="U2509" s="47"/>
    </row>
    <row r="2510" spans="1:21" s="25" customFormat="1" x14ac:dyDescent="0.25">
      <c r="A2510" s="24"/>
      <c r="F2510" s="47"/>
      <c r="K2510" s="47"/>
      <c r="P2510" s="47"/>
      <c r="U2510" s="47"/>
    </row>
    <row r="2511" spans="1:21" s="25" customFormat="1" x14ac:dyDescent="0.25">
      <c r="A2511" s="24"/>
      <c r="F2511" s="47"/>
      <c r="K2511" s="47"/>
      <c r="P2511" s="47"/>
      <c r="U2511" s="47"/>
    </row>
    <row r="2512" spans="1:21" s="25" customFormat="1" x14ac:dyDescent="0.25">
      <c r="A2512" s="24"/>
      <c r="F2512" s="47"/>
      <c r="K2512" s="47"/>
      <c r="P2512" s="47"/>
      <c r="U2512" s="47"/>
    </row>
    <row r="2513" spans="1:21" s="25" customFormat="1" x14ac:dyDescent="0.25">
      <c r="A2513" s="24"/>
      <c r="F2513" s="47"/>
      <c r="K2513" s="47"/>
      <c r="P2513" s="47"/>
      <c r="U2513" s="47"/>
    </row>
    <row r="2514" spans="1:21" s="25" customFormat="1" x14ac:dyDescent="0.25">
      <c r="A2514" s="24"/>
      <c r="F2514" s="47"/>
      <c r="K2514" s="47"/>
      <c r="P2514" s="47"/>
      <c r="U2514" s="47"/>
    </row>
    <row r="2515" spans="1:21" s="25" customFormat="1" x14ac:dyDescent="0.25">
      <c r="A2515" s="24"/>
      <c r="F2515" s="47"/>
      <c r="K2515" s="47"/>
      <c r="P2515" s="47"/>
      <c r="U2515" s="47"/>
    </row>
    <row r="2516" spans="1:21" s="25" customFormat="1" x14ac:dyDescent="0.25">
      <c r="A2516" s="24"/>
      <c r="F2516" s="47"/>
      <c r="K2516" s="47"/>
      <c r="P2516" s="47"/>
      <c r="U2516" s="47"/>
    </row>
    <row r="2517" spans="1:21" s="25" customFormat="1" x14ac:dyDescent="0.25">
      <c r="A2517" s="24"/>
      <c r="F2517" s="47"/>
      <c r="K2517" s="47"/>
      <c r="P2517" s="47"/>
      <c r="U2517" s="47"/>
    </row>
    <row r="2518" spans="1:21" s="25" customFormat="1" x14ac:dyDescent="0.25">
      <c r="A2518" s="24"/>
      <c r="F2518" s="47"/>
      <c r="K2518" s="47"/>
      <c r="P2518" s="47"/>
      <c r="U2518" s="47"/>
    </row>
    <row r="2519" spans="1:21" s="25" customFormat="1" x14ac:dyDescent="0.25">
      <c r="A2519" s="24"/>
      <c r="F2519" s="47"/>
      <c r="K2519" s="47"/>
      <c r="P2519" s="47"/>
      <c r="U2519" s="47"/>
    </row>
    <row r="2520" spans="1:21" s="25" customFormat="1" x14ac:dyDescent="0.25">
      <c r="A2520" s="24"/>
      <c r="F2520" s="47"/>
      <c r="K2520" s="47"/>
      <c r="P2520" s="47"/>
      <c r="U2520" s="47"/>
    </row>
    <row r="2521" spans="1:21" s="25" customFormat="1" x14ac:dyDescent="0.25">
      <c r="A2521" s="24"/>
      <c r="F2521" s="47"/>
      <c r="K2521" s="47"/>
      <c r="P2521" s="47"/>
      <c r="U2521" s="47"/>
    </row>
    <row r="2522" spans="1:21" s="25" customFormat="1" x14ac:dyDescent="0.25">
      <c r="A2522" s="24"/>
      <c r="F2522" s="47"/>
      <c r="K2522" s="47"/>
      <c r="P2522" s="47"/>
      <c r="U2522" s="47"/>
    </row>
    <row r="2523" spans="1:21" s="25" customFormat="1" x14ac:dyDescent="0.25">
      <c r="A2523" s="24"/>
      <c r="F2523" s="47"/>
      <c r="K2523" s="47"/>
      <c r="P2523" s="47"/>
      <c r="U2523" s="47"/>
    </row>
    <row r="2524" spans="1:21" s="25" customFormat="1" x14ac:dyDescent="0.25">
      <c r="A2524" s="24"/>
      <c r="F2524" s="47"/>
      <c r="K2524" s="47"/>
      <c r="P2524" s="47"/>
      <c r="U2524" s="47"/>
    </row>
    <row r="2525" spans="1:21" s="25" customFormat="1" x14ac:dyDescent="0.25">
      <c r="A2525" s="24"/>
      <c r="F2525" s="47"/>
      <c r="K2525" s="47"/>
      <c r="P2525" s="47"/>
      <c r="U2525" s="47"/>
    </row>
    <row r="2526" spans="1:21" s="25" customFormat="1" x14ac:dyDescent="0.25">
      <c r="A2526" s="24"/>
      <c r="F2526" s="47"/>
      <c r="K2526" s="47"/>
      <c r="P2526" s="47"/>
      <c r="U2526" s="47"/>
    </row>
    <row r="2527" spans="1:21" s="25" customFormat="1" x14ac:dyDescent="0.25">
      <c r="A2527" s="24"/>
      <c r="F2527" s="47"/>
      <c r="K2527" s="47"/>
      <c r="P2527" s="47"/>
      <c r="U2527" s="47"/>
    </row>
    <row r="2528" spans="1:21" s="25" customFormat="1" x14ac:dyDescent="0.25">
      <c r="A2528" s="24"/>
      <c r="F2528" s="47"/>
      <c r="K2528" s="47"/>
      <c r="P2528" s="47"/>
      <c r="U2528" s="47"/>
    </row>
    <row r="2529" spans="1:21" s="25" customFormat="1" x14ac:dyDescent="0.25">
      <c r="A2529" s="24"/>
      <c r="F2529" s="47"/>
      <c r="K2529" s="47"/>
      <c r="P2529" s="47"/>
      <c r="U2529" s="47"/>
    </row>
    <row r="2530" spans="1:21" s="25" customFormat="1" x14ac:dyDescent="0.25">
      <c r="A2530" s="24"/>
      <c r="F2530" s="47"/>
      <c r="K2530" s="47"/>
      <c r="P2530" s="47"/>
      <c r="U2530" s="47"/>
    </row>
    <row r="2531" spans="1:21" s="25" customFormat="1" x14ac:dyDescent="0.25">
      <c r="A2531" s="24"/>
      <c r="F2531" s="47"/>
      <c r="K2531" s="47"/>
      <c r="P2531" s="47"/>
      <c r="U2531" s="47"/>
    </row>
    <row r="2532" spans="1:21" s="25" customFormat="1" x14ac:dyDescent="0.25">
      <c r="A2532" s="24"/>
      <c r="F2532" s="47"/>
      <c r="K2532" s="47"/>
      <c r="P2532" s="47"/>
      <c r="U2532" s="47"/>
    </row>
    <row r="2533" spans="1:21" s="25" customFormat="1" x14ac:dyDescent="0.25">
      <c r="A2533" s="24"/>
      <c r="F2533" s="47"/>
      <c r="K2533" s="47"/>
      <c r="P2533" s="47"/>
      <c r="U2533" s="47"/>
    </row>
    <row r="2534" spans="1:21" s="25" customFormat="1" x14ac:dyDescent="0.25">
      <c r="A2534" s="24"/>
      <c r="F2534" s="47"/>
      <c r="K2534" s="47"/>
      <c r="P2534" s="47"/>
      <c r="U2534" s="47"/>
    </row>
    <row r="2535" spans="1:21" s="25" customFormat="1" x14ac:dyDescent="0.25">
      <c r="A2535" s="24"/>
      <c r="F2535" s="47"/>
      <c r="K2535" s="47"/>
      <c r="P2535" s="47"/>
      <c r="U2535" s="47"/>
    </row>
    <row r="2536" spans="1:21" s="25" customFormat="1" x14ac:dyDescent="0.25">
      <c r="A2536" s="24"/>
      <c r="F2536" s="47"/>
      <c r="K2536" s="47"/>
      <c r="P2536" s="47"/>
      <c r="U2536" s="47"/>
    </row>
    <row r="2537" spans="1:21" s="25" customFormat="1" x14ac:dyDescent="0.25">
      <c r="A2537" s="24"/>
      <c r="F2537" s="47"/>
      <c r="K2537" s="47"/>
      <c r="P2537" s="47"/>
      <c r="U2537" s="47"/>
    </row>
    <row r="2538" spans="1:21" s="25" customFormat="1" x14ac:dyDescent="0.25">
      <c r="A2538" s="24"/>
      <c r="F2538" s="47"/>
      <c r="K2538" s="47"/>
      <c r="P2538" s="47"/>
      <c r="U2538" s="47"/>
    </row>
    <row r="2539" spans="1:21" s="25" customFormat="1" x14ac:dyDescent="0.25">
      <c r="A2539" s="24"/>
      <c r="F2539" s="47"/>
      <c r="K2539" s="47"/>
      <c r="P2539" s="47"/>
      <c r="U2539" s="47"/>
    </row>
    <row r="2540" spans="1:21" s="25" customFormat="1" x14ac:dyDescent="0.25">
      <c r="A2540" s="24"/>
      <c r="F2540" s="47"/>
      <c r="K2540" s="47"/>
      <c r="P2540" s="47"/>
      <c r="U2540" s="47"/>
    </row>
    <row r="2541" spans="1:21" s="25" customFormat="1" x14ac:dyDescent="0.25">
      <c r="A2541" s="24"/>
      <c r="F2541" s="47"/>
      <c r="K2541" s="47"/>
      <c r="P2541" s="47"/>
      <c r="U2541" s="47"/>
    </row>
    <row r="2542" spans="1:21" s="25" customFormat="1" x14ac:dyDescent="0.25">
      <c r="A2542" s="24"/>
      <c r="F2542" s="47"/>
      <c r="K2542" s="47"/>
      <c r="P2542" s="47"/>
      <c r="U2542" s="47"/>
    </row>
    <row r="2543" spans="1:21" s="25" customFormat="1" x14ac:dyDescent="0.25">
      <c r="A2543" s="24"/>
      <c r="F2543" s="47"/>
      <c r="K2543" s="47"/>
      <c r="P2543" s="47"/>
      <c r="U2543" s="47"/>
    </row>
    <row r="2544" spans="1:21" s="25" customFormat="1" x14ac:dyDescent="0.25">
      <c r="A2544" s="24"/>
      <c r="F2544" s="47"/>
      <c r="K2544" s="47"/>
      <c r="P2544" s="47"/>
      <c r="U2544" s="47"/>
    </row>
    <row r="2545" spans="1:21" s="25" customFormat="1" x14ac:dyDescent="0.25">
      <c r="A2545" s="24"/>
      <c r="F2545" s="47"/>
      <c r="K2545" s="47"/>
      <c r="P2545" s="47"/>
      <c r="U2545" s="47"/>
    </row>
    <row r="2546" spans="1:21" s="25" customFormat="1" x14ac:dyDescent="0.25">
      <c r="A2546" s="24"/>
      <c r="F2546" s="47"/>
      <c r="K2546" s="47"/>
      <c r="P2546" s="47"/>
      <c r="U2546" s="47"/>
    </row>
    <row r="2547" spans="1:21" s="25" customFormat="1" x14ac:dyDescent="0.25">
      <c r="A2547" s="24"/>
      <c r="F2547" s="47"/>
      <c r="K2547" s="47"/>
      <c r="P2547" s="47"/>
      <c r="U2547" s="47"/>
    </row>
    <row r="2548" spans="1:21" s="25" customFormat="1" x14ac:dyDescent="0.25">
      <c r="A2548" s="24"/>
      <c r="F2548" s="47"/>
      <c r="K2548" s="47"/>
      <c r="P2548" s="47"/>
      <c r="U2548" s="47"/>
    </row>
    <row r="2549" spans="1:21" s="25" customFormat="1" x14ac:dyDescent="0.25">
      <c r="A2549" s="24"/>
      <c r="F2549" s="47"/>
      <c r="K2549" s="47"/>
      <c r="P2549" s="47"/>
      <c r="U2549" s="47"/>
    </row>
    <row r="2550" spans="1:21" s="25" customFormat="1" x14ac:dyDescent="0.25">
      <c r="A2550" s="24"/>
      <c r="F2550" s="47"/>
      <c r="K2550" s="47"/>
      <c r="P2550" s="47"/>
      <c r="U2550" s="47"/>
    </row>
    <row r="2551" spans="1:21" s="25" customFormat="1" x14ac:dyDescent="0.25">
      <c r="A2551" s="24"/>
      <c r="F2551" s="47"/>
      <c r="K2551" s="47"/>
      <c r="P2551" s="47"/>
      <c r="U2551" s="47"/>
    </row>
    <row r="2552" spans="1:21" s="25" customFormat="1" x14ac:dyDescent="0.25">
      <c r="A2552" s="24"/>
      <c r="F2552" s="47"/>
      <c r="K2552" s="47"/>
      <c r="P2552" s="47"/>
      <c r="U2552" s="47"/>
    </row>
    <row r="2553" spans="1:21" s="25" customFormat="1" x14ac:dyDescent="0.25">
      <c r="A2553" s="24"/>
      <c r="F2553" s="47"/>
      <c r="K2553" s="47"/>
      <c r="P2553" s="47"/>
      <c r="U2553" s="47"/>
    </row>
    <row r="2554" spans="1:21" s="25" customFormat="1" x14ac:dyDescent="0.25">
      <c r="A2554" s="24"/>
      <c r="F2554" s="47"/>
      <c r="K2554" s="47"/>
      <c r="P2554" s="47"/>
      <c r="U2554" s="47"/>
    </row>
    <row r="2555" spans="1:21" s="25" customFormat="1" x14ac:dyDescent="0.25">
      <c r="A2555" s="24"/>
      <c r="F2555" s="47"/>
      <c r="K2555" s="47"/>
      <c r="P2555" s="47"/>
      <c r="U2555" s="47"/>
    </row>
    <row r="2556" spans="1:21" s="25" customFormat="1" x14ac:dyDescent="0.25">
      <c r="A2556" s="24"/>
      <c r="F2556" s="47"/>
      <c r="K2556" s="47"/>
      <c r="P2556" s="47"/>
      <c r="U2556" s="47"/>
    </row>
    <row r="2557" spans="1:21" s="25" customFormat="1" x14ac:dyDescent="0.25">
      <c r="A2557" s="24"/>
      <c r="F2557" s="47"/>
      <c r="K2557" s="47"/>
      <c r="P2557" s="47"/>
      <c r="U2557" s="47"/>
    </row>
    <row r="2558" spans="1:21" s="25" customFormat="1" x14ac:dyDescent="0.25">
      <c r="A2558" s="24"/>
      <c r="F2558" s="47"/>
      <c r="K2558" s="47"/>
      <c r="P2558" s="47"/>
      <c r="U2558" s="47"/>
    </row>
    <row r="2559" spans="1:21" s="25" customFormat="1" x14ac:dyDescent="0.25">
      <c r="A2559" s="24"/>
      <c r="F2559" s="47"/>
      <c r="K2559" s="47"/>
      <c r="P2559" s="47"/>
      <c r="U2559" s="47"/>
    </row>
    <row r="2560" spans="1:21" s="25" customFormat="1" x14ac:dyDescent="0.25">
      <c r="A2560" s="24"/>
      <c r="F2560" s="47"/>
      <c r="K2560" s="47"/>
      <c r="P2560" s="47"/>
      <c r="U2560" s="47"/>
    </row>
    <row r="2561" spans="1:21" s="25" customFormat="1" x14ac:dyDescent="0.25">
      <c r="A2561" s="24"/>
      <c r="F2561" s="47"/>
      <c r="K2561" s="47"/>
      <c r="P2561" s="47"/>
      <c r="U2561" s="47"/>
    </row>
    <row r="2562" spans="1:21" s="25" customFormat="1" x14ac:dyDescent="0.25">
      <c r="A2562" s="24"/>
      <c r="F2562" s="47"/>
      <c r="K2562" s="47"/>
      <c r="P2562" s="47"/>
      <c r="U2562" s="47"/>
    </row>
    <row r="2563" spans="1:21" s="25" customFormat="1" x14ac:dyDescent="0.25">
      <c r="A2563" s="24"/>
      <c r="F2563" s="47"/>
      <c r="K2563" s="47"/>
      <c r="P2563" s="47"/>
      <c r="U2563" s="47"/>
    </row>
    <row r="2564" spans="1:21" s="25" customFormat="1" x14ac:dyDescent="0.25">
      <c r="A2564" s="24"/>
      <c r="F2564" s="47"/>
      <c r="K2564" s="47"/>
      <c r="P2564" s="47"/>
      <c r="U2564" s="47"/>
    </row>
    <row r="2565" spans="1:21" s="25" customFormat="1" x14ac:dyDescent="0.25">
      <c r="A2565" s="24"/>
      <c r="F2565" s="47"/>
      <c r="K2565" s="47"/>
      <c r="P2565" s="47"/>
      <c r="U2565" s="47"/>
    </row>
    <row r="2566" spans="1:21" s="25" customFormat="1" x14ac:dyDescent="0.25">
      <c r="A2566" s="24"/>
      <c r="F2566" s="47"/>
      <c r="K2566" s="47"/>
      <c r="P2566" s="47"/>
      <c r="U2566" s="47"/>
    </row>
    <row r="2567" spans="1:21" s="25" customFormat="1" x14ac:dyDescent="0.25">
      <c r="A2567" s="24"/>
      <c r="F2567" s="47"/>
      <c r="K2567" s="47"/>
      <c r="P2567" s="47"/>
      <c r="U2567" s="47"/>
    </row>
    <row r="2568" spans="1:21" s="25" customFormat="1" x14ac:dyDescent="0.25">
      <c r="A2568" s="24"/>
      <c r="F2568" s="47"/>
      <c r="K2568" s="47"/>
      <c r="P2568" s="47"/>
      <c r="U2568" s="47"/>
    </row>
    <row r="2569" spans="1:21" s="25" customFormat="1" x14ac:dyDescent="0.25">
      <c r="A2569" s="24"/>
      <c r="F2569" s="47"/>
      <c r="K2569" s="47"/>
      <c r="P2569" s="47"/>
      <c r="U2569" s="47"/>
    </row>
    <row r="2570" spans="1:21" s="25" customFormat="1" x14ac:dyDescent="0.25">
      <c r="A2570" s="24"/>
      <c r="F2570" s="47"/>
      <c r="K2570" s="47"/>
      <c r="P2570" s="47"/>
      <c r="U2570" s="47"/>
    </row>
    <row r="2571" spans="1:21" s="25" customFormat="1" x14ac:dyDescent="0.25">
      <c r="A2571" s="24"/>
      <c r="F2571" s="47"/>
      <c r="K2571" s="47"/>
      <c r="P2571" s="47"/>
      <c r="U2571" s="47"/>
    </row>
    <row r="2572" spans="1:21" s="25" customFormat="1" x14ac:dyDescent="0.25">
      <c r="A2572" s="24"/>
      <c r="F2572" s="47"/>
      <c r="K2572" s="47"/>
      <c r="P2572" s="47"/>
      <c r="U2572" s="47"/>
    </row>
    <row r="2573" spans="1:21" s="25" customFormat="1" x14ac:dyDescent="0.25">
      <c r="A2573" s="24"/>
      <c r="F2573" s="47"/>
      <c r="K2573" s="47"/>
      <c r="P2573" s="47"/>
      <c r="U2573" s="47"/>
    </row>
    <row r="2574" spans="1:21" s="25" customFormat="1" x14ac:dyDescent="0.25">
      <c r="A2574" s="24"/>
      <c r="F2574" s="47"/>
      <c r="K2574" s="47"/>
      <c r="P2574" s="47"/>
      <c r="U2574" s="47"/>
    </row>
    <row r="2575" spans="1:21" s="25" customFormat="1" x14ac:dyDescent="0.25">
      <c r="A2575" s="24"/>
      <c r="F2575" s="47"/>
      <c r="K2575" s="47"/>
      <c r="P2575" s="47"/>
      <c r="U2575" s="47"/>
    </row>
    <row r="2576" spans="1:21" s="25" customFormat="1" x14ac:dyDescent="0.25">
      <c r="A2576" s="24"/>
      <c r="F2576" s="47"/>
      <c r="K2576" s="47"/>
      <c r="P2576" s="47"/>
      <c r="U2576" s="47"/>
    </row>
    <row r="2577" spans="1:21" s="25" customFormat="1" x14ac:dyDescent="0.25">
      <c r="A2577" s="24"/>
      <c r="F2577" s="47"/>
      <c r="K2577" s="47"/>
      <c r="P2577" s="47"/>
      <c r="U2577" s="47"/>
    </row>
    <row r="2578" spans="1:21" s="25" customFormat="1" x14ac:dyDescent="0.25">
      <c r="A2578" s="24"/>
      <c r="F2578" s="47"/>
      <c r="K2578" s="47"/>
      <c r="P2578" s="47"/>
      <c r="U2578" s="47"/>
    </row>
    <row r="2579" spans="1:21" s="25" customFormat="1" x14ac:dyDescent="0.25">
      <c r="A2579" s="24"/>
      <c r="F2579" s="47"/>
      <c r="K2579" s="47"/>
      <c r="P2579" s="47"/>
      <c r="U2579" s="47"/>
    </row>
    <row r="2580" spans="1:21" s="25" customFormat="1" x14ac:dyDescent="0.25">
      <c r="A2580" s="24"/>
      <c r="F2580" s="47"/>
      <c r="K2580" s="47"/>
      <c r="P2580" s="47"/>
      <c r="U2580" s="47"/>
    </row>
    <row r="2581" spans="1:21" s="25" customFormat="1" x14ac:dyDescent="0.25">
      <c r="A2581" s="24"/>
      <c r="F2581" s="47"/>
      <c r="K2581" s="47"/>
      <c r="P2581" s="47"/>
      <c r="U2581" s="47"/>
    </row>
    <row r="2582" spans="1:21" s="25" customFormat="1" x14ac:dyDescent="0.25">
      <c r="A2582" s="24"/>
      <c r="F2582" s="47"/>
      <c r="K2582" s="47"/>
      <c r="P2582" s="47"/>
      <c r="U2582" s="47"/>
    </row>
    <row r="2583" spans="1:21" s="25" customFormat="1" x14ac:dyDescent="0.25">
      <c r="A2583" s="24"/>
      <c r="F2583" s="47"/>
      <c r="K2583" s="47"/>
      <c r="P2583" s="47"/>
      <c r="U2583" s="47"/>
    </row>
    <row r="2584" spans="1:21" s="25" customFormat="1" x14ac:dyDescent="0.25">
      <c r="A2584" s="24"/>
      <c r="F2584" s="47"/>
      <c r="K2584" s="47"/>
      <c r="P2584" s="47"/>
      <c r="U2584" s="47"/>
    </row>
    <row r="2585" spans="1:21" s="25" customFormat="1" x14ac:dyDescent="0.25">
      <c r="A2585" s="24"/>
      <c r="F2585" s="47"/>
      <c r="K2585" s="47"/>
      <c r="P2585" s="47"/>
      <c r="U2585" s="47"/>
    </row>
    <row r="2586" spans="1:21" s="25" customFormat="1" x14ac:dyDescent="0.25">
      <c r="A2586" s="24"/>
      <c r="F2586" s="47"/>
      <c r="K2586" s="47"/>
      <c r="P2586" s="47"/>
      <c r="U2586" s="47"/>
    </row>
    <row r="2587" spans="1:21" s="25" customFormat="1" x14ac:dyDescent="0.25">
      <c r="A2587" s="24"/>
      <c r="F2587" s="47"/>
      <c r="K2587" s="47"/>
      <c r="P2587" s="47"/>
      <c r="U2587" s="47"/>
    </row>
    <row r="2588" spans="1:21" s="25" customFormat="1" x14ac:dyDescent="0.25">
      <c r="A2588" s="24"/>
      <c r="F2588" s="47"/>
      <c r="K2588" s="47"/>
      <c r="P2588" s="47"/>
      <c r="U2588" s="47"/>
    </row>
    <row r="2589" spans="1:21" s="25" customFormat="1" x14ac:dyDescent="0.25">
      <c r="A2589" s="24"/>
      <c r="F2589" s="47"/>
      <c r="K2589" s="47"/>
      <c r="P2589" s="47"/>
      <c r="U2589" s="47"/>
    </row>
    <row r="2590" spans="1:21" s="25" customFormat="1" x14ac:dyDescent="0.25">
      <c r="A2590" s="24"/>
      <c r="F2590" s="47"/>
      <c r="K2590" s="47"/>
      <c r="P2590" s="47"/>
      <c r="U2590" s="47"/>
    </row>
    <row r="2591" spans="1:21" s="25" customFormat="1" x14ac:dyDescent="0.25">
      <c r="A2591" s="24"/>
      <c r="F2591" s="47"/>
      <c r="K2591" s="47"/>
      <c r="P2591" s="47"/>
      <c r="U2591" s="47"/>
    </row>
    <row r="2592" spans="1:21" s="25" customFormat="1" x14ac:dyDescent="0.25">
      <c r="A2592" s="24"/>
      <c r="F2592" s="47"/>
      <c r="K2592" s="47"/>
      <c r="P2592" s="47"/>
      <c r="U2592" s="47"/>
    </row>
    <row r="2593" spans="1:21" s="25" customFormat="1" x14ac:dyDescent="0.25">
      <c r="A2593" s="24"/>
      <c r="F2593" s="47"/>
      <c r="K2593" s="47"/>
      <c r="P2593" s="47"/>
      <c r="U2593" s="47"/>
    </row>
    <row r="2594" spans="1:21" s="25" customFormat="1" x14ac:dyDescent="0.25">
      <c r="A2594" s="24"/>
      <c r="F2594" s="47"/>
      <c r="K2594" s="47"/>
      <c r="P2594" s="47"/>
      <c r="U2594" s="47"/>
    </row>
    <row r="2595" spans="1:21" s="25" customFormat="1" x14ac:dyDescent="0.25">
      <c r="A2595" s="24"/>
      <c r="F2595" s="47"/>
      <c r="K2595" s="47"/>
      <c r="P2595" s="47"/>
      <c r="U2595" s="47"/>
    </row>
    <row r="2596" spans="1:21" s="25" customFormat="1" x14ac:dyDescent="0.25">
      <c r="A2596" s="24"/>
      <c r="F2596" s="47"/>
      <c r="K2596" s="47"/>
      <c r="P2596" s="47"/>
      <c r="U2596" s="47"/>
    </row>
    <row r="2597" spans="1:21" s="25" customFormat="1" x14ac:dyDescent="0.25">
      <c r="A2597" s="24"/>
      <c r="F2597" s="47"/>
      <c r="K2597" s="47"/>
      <c r="P2597" s="47"/>
      <c r="U2597" s="47"/>
    </row>
    <row r="2598" spans="1:21" s="25" customFormat="1" x14ac:dyDescent="0.25">
      <c r="A2598" s="24"/>
      <c r="F2598" s="47"/>
      <c r="K2598" s="47"/>
      <c r="P2598" s="47"/>
      <c r="U2598" s="47"/>
    </row>
    <row r="2599" spans="1:21" s="25" customFormat="1" x14ac:dyDescent="0.25">
      <c r="A2599" s="24"/>
      <c r="F2599" s="47"/>
      <c r="K2599" s="47"/>
      <c r="P2599" s="47"/>
      <c r="U2599" s="47"/>
    </row>
    <row r="2600" spans="1:21" s="25" customFormat="1" x14ac:dyDescent="0.25">
      <c r="A2600" s="24"/>
      <c r="F2600" s="47"/>
      <c r="K2600" s="47"/>
      <c r="P2600" s="47"/>
      <c r="U2600" s="47"/>
    </row>
    <row r="2601" spans="1:21" s="25" customFormat="1" x14ac:dyDescent="0.25">
      <c r="A2601" s="24"/>
      <c r="F2601" s="47"/>
      <c r="K2601" s="47"/>
      <c r="P2601" s="47"/>
      <c r="U2601" s="47"/>
    </row>
    <row r="2602" spans="1:21" s="25" customFormat="1" x14ac:dyDescent="0.25">
      <c r="A2602" s="24"/>
      <c r="F2602" s="47"/>
      <c r="K2602" s="47"/>
      <c r="P2602" s="47"/>
      <c r="U2602" s="47"/>
    </row>
    <row r="2603" spans="1:21" s="25" customFormat="1" x14ac:dyDescent="0.25">
      <c r="A2603" s="24"/>
      <c r="F2603" s="47"/>
      <c r="K2603" s="47"/>
      <c r="P2603" s="47"/>
      <c r="U2603" s="47"/>
    </row>
    <row r="2604" spans="1:21" s="25" customFormat="1" x14ac:dyDescent="0.25">
      <c r="A2604" s="24"/>
      <c r="F2604" s="47"/>
      <c r="K2604" s="47"/>
      <c r="P2604" s="47"/>
      <c r="U2604" s="47"/>
    </row>
    <row r="2605" spans="1:21" s="25" customFormat="1" x14ac:dyDescent="0.25">
      <c r="A2605" s="24"/>
      <c r="F2605" s="47"/>
      <c r="K2605" s="47"/>
      <c r="P2605" s="47"/>
      <c r="U2605" s="47"/>
    </row>
    <row r="2606" spans="1:21" s="25" customFormat="1" x14ac:dyDescent="0.25">
      <c r="A2606" s="24"/>
      <c r="F2606" s="47"/>
      <c r="K2606" s="47"/>
      <c r="P2606" s="47"/>
      <c r="U2606" s="47"/>
    </row>
    <row r="2607" spans="1:21" s="25" customFormat="1" x14ac:dyDescent="0.25">
      <c r="A2607" s="24"/>
      <c r="F2607" s="47"/>
      <c r="K2607" s="47"/>
      <c r="P2607" s="47"/>
      <c r="U2607" s="47"/>
    </row>
    <row r="2608" spans="1:21" s="25" customFormat="1" x14ac:dyDescent="0.25">
      <c r="A2608" s="24"/>
      <c r="F2608" s="47"/>
      <c r="K2608" s="47"/>
      <c r="P2608" s="47"/>
      <c r="U2608" s="47"/>
    </row>
    <row r="2609" spans="1:21" s="25" customFormat="1" x14ac:dyDescent="0.25">
      <c r="A2609" s="24"/>
      <c r="F2609" s="47"/>
      <c r="K2609" s="47"/>
      <c r="P2609" s="47"/>
      <c r="U2609" s="47"/>
    </row>
    <row r="2610" spans="1:21" s="25" customFormat="1" x14ac:dyDescent="0.25">
      <c r="A2610" s="24"/>
      <c r="F2610" s="47"/>
      <c r="K2610" s="47"/>
      <c r="P2610" s="47"/>
      <c r="U2610" s="47"/>
    </row>
    <row r="2611" spans="1:21" s="25" customFormat="1" x14ac:dyDescent="0.25">
      <c r="A2611" s="24"/>
      <c r="F2611" s="47"/>
      <c r="K2611" s="47"/>
      <c r="P2611" s="47"/>
      <c r="U2611" s="47"/>
    </row>
    <row r="2612" spans="1:21" s="25" customFormat="1" x14ac:dyDescent="0.25">
      <c r="A2612" s="24"/>
      <c r="F2612" s="47"/>
      <c r="K2612" s="47"/>
      <c r="P2612" s="47"/>
      <c r="U2612" s="47"/>
    </row>
    <row r="2613" spans="1:21" s="25" customFormat="1" x14ac:dyDescent="0.25">
      <c r="A2613" s="24"/>
      <c r="F2613" s="47"/>
      <c r="K2613" s="47"/>
      <c r="P2613" s="47"/>
      <c r="U2613" s="47"/>
    </row>
    <row r="2614" spans="1:21" s="25" customFormat="1" x14ac:dyDescent="0.25">
      <c r="A2614" s="24"/>
      <c r="F2614" s="47"/>
      <c r="K2614" s="47"/>
      <c r="P2614" s="47"/>
      <c r="U2614" s="47"/>
    </row>
    <row r="2615" spans="1:21" s="25" customFormat="1" x14ac:dyDescent="0.25">
      <c r="A2615" s="24"/>
      <c r="F2615" s="47"/>
      <c r="K2615" s="47"/>
      <c r="P2615" s="47"/>
      <c r="U2615" s="47"/>
    </row>
    <row r="2616" spans="1:21" s="25" customFormat="1" x14ac:dyDescent="0.25">
      <c r="A2616" s="24"/>
      <c r="F2616" s="47"/>
      <c r="K2616" s="47"/>
      <c r="P2616" s="47"/>
      <c r="U2616" s="47"/>
    </row>
    <row r="2617" spans="1:21" s="25" customFormat="1" x14ac:dyDescent="0.25">
      <c r="A2617" s="24"/>
      <c r="F2617" s="47"/>
      <c r="K2617" s="47"/>
      <c r="P2617" s="47"/>
      <c r="U2617" s="47"/>
    </row>
    <row r="2618" spans="1:21" s="25" customFormat="1" x14ac:dyDescent="0.25">
      <c r="A2618" s="24"/>
      <c r="F2618" s="47"/>
      <c r="K2618" s="47"/>
      <c r="P2618" s="47"/>
      <c r="U2618" s="47"/>
    </row>
    <row r="2619" spans="1:21" s="25" customFormat="1" x14ac:dyDescent="0.25">
      <c r="A2619" s="24"/>
      <c r="F2619" s="47"/>
      <c r="K2619" s="47"/>
      <c r="P2619" s="47"/>
      <c r="U2619" s="47"/>
    </row>
    <row r="2620" spans="1:21" s="25" customFormat="1" x14ac:dyDescent="0.25">
      <c r="A2620" s="24"/>
      <c r="F2620" s="47"/>
      <c r="K2620" s="47"/>
      <c r="P2620" s="47"/>
      <c r="U2620" s="47"/>
    </row>
    <row r="2621" spans="1:21" s="25" customFormat="1" x14ac:dyDescent="0.25">
      <c r="A2621" s="24"/>
      <c r="F2621" s="47"/>
      <c r="K2621" s="47"/>
      <c r="P2621" s="47"/>
      <c r="U2621" s="47"/>
    </row>
    <row r="2622" spans="1:21" s="25" customFormat="1" x14ac:dyDescent="0.25">
      <c r="A2622" s="24"/>
      <c r="F2622" s="47"/>
      <c r="K2622" s="47"/>
      <c r="P2622" s="47"/>
      <c r="U2622" s="47"/>
    </row>
    <row r="2623" spans="1:21" s="25" customFormat="1" x14ac:dyDescent="0.25">
      <c r="A2623" s="24"/>
      <c r="F2623" s="47"/>
      <c r="K2623" s="47"/>
      <c r="P2623" s="47"/>
      <c r="U2623" s="47"/>
    </row>
    <row r="2624" spans="1:21" s="25" customFormat="1" x14ac:dyDescent="0.25">
      <c r="A2624" s="24"/>
      <c r="F2624" s="47"/>
      <c r="K2624" s="47"/>
      <c r="P2624" s="47"/>
      <c r="U2624" s="47"/>
    </row>
    <row r="2625" spans="1:21" s="25" customFormat="1" x14ac:dyDescent="0.25">
      <c r="A2625" s="24"/>
      <c r="F2625" s="47"/>
      <c r="K2625" s="47"/>
      <c r="P2625" s="47"/>
      <c r="U2625" s="47"/>
    </row>
    <row r="2626" spans="1:21" s="25" customFormat="1" x14ac:dyDescent="0.25">
      <c r="A2626" s="24"/>
      <c r="F2626" s="47"/>
      <c r="K2626" s="47"/>
      <c r="P2626" s="47"/>
      <c r="U2626" s="47"/>
    </row>
    <row r="2627" spans="1:21" s="25" customFormat="1" x14ac:dyDescent="0.25">
      <c r="A2627" s="24"/>
      <c r="F2627" s="47"/>
      <c r="K2627" s="47"/>
      <c r="P2627" s="47"/>
      <c r="U2627" s="47"/>
    </row>
    <row r="2628" spans="1:21" s="25" customFormat="1" x14ac:dyDescent="0.25">
      <c r="A2628" s="24"/>
      <c r="F2628" s="47"/>
      <c r="K2628" s="47"/>
      <c r="P2628" s="47"/>
      <c r="U2628" s="47"/>
    </row>
    <row r="2629" spans="1:21" s="25" customFormat="1" x14ac:dyDescent="0.25">
      <c r="A2629" s="24"/>
      <c r="F2629" s="47"/>
      <c r="K2629" s="47"/>
      <c r="P2629" s="47"/>
      <c r="U2629" s="47"/>
    </row>
    <row r="2630" spans="1:21" s="25" customFormat="1" x14ac:dyDescent="0.25">
      <c r="A2630" s="24"/>
      <c r="F2630" s="47"/>
      <c r="K2630" s="47"/>
      <c r="P2630" s="47"/>
      <c r="U2630" s="47"/>
    </row>
    <row r="2631" spans="1:21" s="25" customFormat="1" x14ac:dyDescent="0.25">
      <c r="A2631" s="24"/>
      <c r="F2631" s="47"/>
      <c r="K2631" s="47"/>
      <c r="P2631" s="47"/>
      <c r="U2631" s="47"/>
    </row>
    <row r="2632" spans="1:21" s="25" customFormat="1" x14ac:dyDescent="0.25">
      <c r="A2632" s="24"/>
      <c r="F2632" s="47"/>
      <c r="K2632" s="47"/>
      <c r="P2632" s="47"/>
      <c r="U2632" s="47"/>
    </row>
    <row r="2633" spans="1:21" s="25" customFormat="1" x14ac:dyDescent="0.25">
      <c r="A2633" s="24"/>
      <c r="F2633" s="47"/>
      <c r="K2633" s="47"/>
      <c r="P2633" s="47"/>
      <c r="U2633" s="47"/>
    </row>
    <row r="2634" spans="1:21" s="25" customFormat="1" x14ac:dyDescent="0.25">
      <c r="A2634" s="24"/>
      <c r="F2634" s="47"/>
      <c r="K2634" s="47"/>
      <c r="P2634" s="47"/>
      <c r="U2634" s="47"/>
    </row>
    <row r="2635" spans="1:21" s="25" customFormat="1" x14ac:dyDescent="0.25">
      <c r="A2635" s="24"/>
      <c r="F2635" s="47"/>
      <c r="K2635" s="47"/>
      <c r="P2635" s="47"/>
      <c r="U2635" s="47"/>
    </row>
    <row r="2636" spans="1:21" s="25" customFormat="1" x14ac:dyDescent="0.25">
      <c r="A2636" s="24"/>
      <c r="F2636" s="47"/>
      <c r="K2636" s="47"/>
      <c r="P2636" s="47"/>
      <c r="U2636" s="47"/>
    </row>
    <row r="2637" spans="1:21" s="25" customFormat="1" x14ac:dyDescent="0.25">
      <c r="A2637" s="24"/>
      <c r="F2637" s="47"/>
      <c r="K2637" s="47"/>
      <c r="P2637" s="47"/>
      <c r="U2637" s="47"/>
    </row>
    <row r="2638" spans="1:21" s="25" customFormat="1" x14ac:dyDescent="0.25">
      <c r="A2638" s="24"/>
      <c r="F2638" s="47"/>
      <c r="K2638" s="47"/>
      <c r="P2638" s="47"/>
      <c r="U2638" s="47"/>
    </row>
    <row r="2639" spans="1:21" s="25" customFormat="1" x14ac:dyDescent="0.25">
      <c r="A2639" s="24"/>
      <c r="F2639" s="47"/>
      <c r="K2639" s="47"/>
      <c r="P2639" s="47"/>
      <c r="U2639" s="47"/>
    </row>
    <row r="2640" spans="1:21" s="25" customFormat="1" x14ac:dyDescent="0.25">
      <c r="A2640" s="24"/>
      <c r="F2640" s="47"/>
      <c r="K2640" s="47"/>
      <c r="P2640" s="47"/>
      <c r="U2640" s="47"/>
    </row>
    <row r="2641" spans="1:21" s="25" customFormat="1" x14ac:dyDescent="0.25">
      <c r="A2641" s="24"/>
      <c r="F2641" s="47"/>
      <c r="K2641" s="47"/>
      <c r="P2641" s="47"/>
      <c r="U2641" s="47"/>
    </row>
    <row r="2642" spans="1:21" s="25" customFormat="1" x14ac:dyDescent="0.25">
      <c r="A2642" s="24"/>
      <c r="F2642" s="47"/>
      <c r="K2642" s="47"/>
      <c r="P2642" s="47"/>
      <c r="U2642" s="47"/>
    </row>
    <row r="2643" spans="1:21" s="25" customFormat="1" x14ac:dyDescent="0.25">
      <c r="A2643" s="24"/>
      <c r="F2643" s="47"/>
      <c r="K2643" s="47"/>
      <c r="P2643" s="47"/>
      <c r="U2643" s="47"/>
    </row>
    <row r="2644" spans="1:21" s="25" customFormat="1" x14ac:dyDescent="0.25">
      <c r="A2644" s="24"/>
      <c r="F2644" s="47"/>
      <c r="K2644" s="47"/>
      <c r="P2644" s="47"/>
      <c r="U2644" s="47"/>
    </row>
    <row r="2645" spans="1:21" s="25" customFormat="1" x14ac:dyDescent="0.25">
      <c r="A2645" s="24"/>
      <c r="F2645" s="47"/>
      <c r="K2645" s="47"/>
      <c r="P2645" s="47"/>
      <c r="U2645" s="47"/>
    </row>
    <row r="2646" spans="1:21" s="25" customFormat="1" x14ac:dyDescent="0.25">
      <c r="A2646" s="24"/>
      <c r="F2646" s="47"/>
      <c r="K2646" s="47"/>
      <c r="P2646" s="47"/>
      <c r="U2646" s="47"/>
    </row>
    <row r="2647" spans="1:21" s="25" customFormat="1" x14ac:dyDescent="0.25">
      <c r="A2647" s="24"/>
      <c r="F2647" s="47"/>
      <c r="K2647" s="47"/>
      <c r="P2647" s="47"/>
      <c r="U2647" s="47"/>
    </row>
    <row r="2648" spans="1:21" s="25" customFormat="1" x14ac:dyDescent="0.25">
      <c r="A2648" s="24"/>
      <c r="F2648" s="47"/>
      <c r="K2648" s="47"/>
      <c r="P2648" s="47"/>
      <c r="U2648" s="47"/>
    </row>
    <row r="2649" spans="1:21" s="25" customFormat="1" x14ac:dyDescent="0.25">
      <c r="A2649" s="24"/>
      <c r="F2649" s="47"/>
      <c r="K2649" s="47"/>
      <c r="P2649" s="47"/>
      <c r="U2649" s="47"/>
    </row>
    <row r="2650" spans="1:21" s="25" customFormat="1" x14ac:dyDescent="0.25">
      <c r="A2650" s="24"/>
      <c r="F2650" s="47"/>
      <c r="K2650" s="47"/>
      <c r="P2650" s="47"/>
      <c r="U2650" s="47"/>
    </row>
    <row r="2651" spans="1:21" s="25" customFormat="1" x14ac:dyDescent="0.25">
      <c r="A2651" s="24"/>
      <c r="F2651" s="47"/>
      <c r="K2651" s="47"/>
      <c r="P2651" s="47"/>
      <c r="U2651" s="47"/>
    </row>
    <row r="2652" spans="1:21" s="25" customFormat="1" x14ac:dyDescent="0.25">
      <c r="A2652" s="24"/>
      <c r="F2652" s="47"/>
      <c r="K2652" s="47"/>
      <c r="P2652" s="47"/>
      <c r="U2652" s="47"/>
    </row>
    <row r="2653" spans="1:21" s="25" customFormat="1" x14ac:dyDescent="0.25">
      <c r="A2653" s="24"/>
      <c r="F2653" s="47"/>
      <c r="K2653" s="47"/>
      <c r="P2653" s="47"/>
      <c r="U2653" s="47"/>
    </row>
    <row r="2654" spans="1:21" s="25" customFormat="1" x14ac:dyDescent="0.25">
      <c r="A2654" s="24"/>
      <c r="F2654" s="47"/>
      <c r="K2654" s="47"/>
      <c r="P2654" s="47"/>
      <c r="U2654" s="47"/>
    </row>
    <row r="2655" spans="1:21" s="25" customFormat="1" x14ac:dyDescent="0.25">
      <c r="A2655" s="24"/>
      <c r="F2655" s="47"/>
      <c r="K2655" s="47"/>
      <c r="P2655" s="47"/>
      <c r="U2655" s="47"/>
    </row>
    <row r="2656" spans="1:21" s="25" customFormat="1" x14ac:dyDescent="0.25">
      <c r="A2656" s="24"/>
      <c r="F2656" s="47"/>
      <c r="K2656" s="47"/>
      <c r="P2656" s="47"/>
      <c r="U2656" s="47"/>
    </row>
    <row r="2657" spans="1:21" s="25" customFormat="1" x14ac:dyDescent="0.25">
      <c r="A2657" s="24"/>
      <c r="F2657" s="47"/>
      <c r="K2657" s="47"/>
      <c r="P2657" s="47"/>
      <c r="U2657" s="47"/>
    </row>
    <row r="2658" spans="1:21" s="25" customFormat="1" x14ac:dyDescent="0.25">
      <c r="A2658" s="24"/>
      <c r="F2658" s="47"/>
      <c r="K2658" s="47"/>
      <c r="P2658" s="47"/>
      <c r="U2658" s="47"/>
    </row>
    <row r="2659" spans="1:21" s="25" customFormat="1" x14ac:dyDescent="0.25">
      <c r="A2659" s="24"/>
      <c r="F2659" s="47"/>
      <c r="K2659" s="47"/>
      <c r="P2659" s="47"/>
      <c r="U2659" s="47"/>
    </row>
    <row r="2660" spans="1:21" s="25" customFormat="1" x14ac:dyDescent="0.25">
      <c r="A2660" s="24"/>
      <c r="F2660" s="47"/>
      <c r="K2660" s="47"/>
      <c r="P2660" s="47"/>
      <c r="U2660" s="47"/>
    </row>
    <row r="2661" spans="1:21" s="25" customFormat="1" x14ac:dyDescent="0.25">
      <c r="A2661" s="24"/>
      <c r="F2661" s="47"/>
      <c r="K2661" s="47"/>
      <c r="P2661" s="47"/>
      <c r="U2661" s="47"/>
    </row>
    <row r="2662" spans="1:21" s="25" customFormat="1" x14ac:dyDescent="0.25">
      <c r="A2662" s="24"/>
      <c r="F2662" s="47"/>
      <c r="K2662" s="47"/>
      <c r="P2662" s="47"/>
      <c r="U2662" s="47"/>
    </row>
    <row r="2663" spans="1:21" s="25" customFormat="1" x14ac:dyDescent="0.25">
      <c r="A2663" s="24"/>
      <c r="F2663" s="47"/>
      <c r="K2663" s="47"/>
      <c r="P2663" s="47"/>
      <c r="U2663" s="47"/>
    </row>
    <row r="2664" spans="1:21" s="25" customFormat="1" x14ac:dyDescent="0.25">
      <c r="A2664" s="24"/>
      <c r="F2664" s="47"/>
      <c r="K2664" s="47"/>
      <c r="P2664" s="47"/>
      <c r="U2664" s="47"/>
    </row>
    <row r="2665" spans="1:21" s="25" customFormat="1" x14ac:dyDescent="0.25">
      <c r="A2665" s="24"/>
      <c r="F2665" s="47"/>
      <c r="K2665" s="47"/>
      <c r="P2665" s="47"/>
      <c r="U2665" s="47"/>
    </row>
    <row r="2666" spans="1:21" s="25" customFormat="1" x14ac:dyDescent="0.25">
      <c r="A2666" s="24"/>
      <c r="F2666" s="47"/>
      <c r="K2666" s="47"/>
      <c r="P2666" s="47"/>
      <c r="U2666" s="47"/>
    </row>
    <row r="2667" spans="1:21" s="25" customFormat="1" x14ac:dyDescent="0.25">
      <c r="A2667" s="24"/>
      <c r="F2667" s="47"/>
      <c r="K2667" s="47"/>
      <c r="P2667" s="47"/>
      <c r="U2667" s="47"/>
    </row>
    <row r="2668" spans="1:21" s="25" customFormat="1" x14ac:dyDescent="0.25">
      <c r="A2668" s="24"/>
      <c r="F2668" s="47"/>
      <c r="K2668" s="47"/>
      <c r="P2668" s="47"/>
      <c r="U2668" s="47"/>
    </row>
    <row r="2669" spans="1:21" s="25" customFormat="1" x14ac:dyDescent="0.25">
      <c r="A2669" s="24"/>
      <c r="F2669" s="47"/>
      <c r="K2669" s="47"/>
      <c r="P2669" s="47"/>
      <c r="U2669" s="47"/>
    </row>
    <row r="2670" spans="1:21" s="25" customFormat="1" x14ac:dyDescent="0.25">
      <c r="A2670" s="24"/>
      <c r="F2670" s="47"/>
      <c r="K2670" s="47"/>
      <c r="P2670" s="47"/>
      <c r="U2670" s="47"/>
    </row>
    <row r="2671" spans="1:21" s="25" customFormat="1" x14ac:dyDescent="0.25">
      <c r="A2671" s="24"/>
      <c r="F2671" s="47"/>
      <c r="K2671" s="47"/>
      <c r="P2671" s="47"/>
      <c r="U2671" s="47"/>
    </row>
    <row r="2672" spans="1:21" s="25" customFormat="1" x14ac:dyDescent="0.25">
      <c r="A2672" s="24"/>
      <c r="F2672" s="47"/>
      <c r="K2672" s="47"/>
      <c r="P2672" s="47"/>
      <c r="U2672" s="47"/>
    </row>
    <row r="2673" spans="1:21" s="25" customFormat="1" x14ac:dyDescent="0.25">
      <c r="A2673" s="24"/>
      <c r="F2673" s="47"/>
      <c r="K2673" s="47"/>
      <c r="P2673" s="47"/>
      <c r="U2673" s="47"/>
    </row>
    <row r="2674" spans="1:21" s="25" customFormat="1" x14ac:dyDescent="0.25">
      <c r="A2674" s="24"/>
      <c r="F2674" s="47"/>
      <c r="K2674" s="47"/>
      <c r="P2674" s="47"/>
      <c r="U2674" s="47"/>
    </row>
    <row r="2675" spans="1:21" s="25" customFormat="1" x14ac:dyDescent="0.25">
      <c r="A2675" s="24"/>
      <c r="F2675" s="47"/>
      <c r="K2675" s="47"/>
      <c r="P2675" s="47"/>
      <c r="U2675" s="47"/>
    </row>
    <row r="2676" spans="1:21" s="25" customFormat="1" x14ac:dyDescent="0.25">
      <c r="A2676" s="24"/>
      <c r="F2676" s="47"/>
      <c r="K2676" s="47"/>
      <c r="P2676" s="47"/>
      <c r="U2676" s="47"/>
    </row>
    <row r="2677" spans="1:21" s="25" customFormat="1" x14ac:dyDescent="0.25">
      <c r="A2677" s="24"/>
      <c r="F2677" s="47"/>
      <c r="K2677" s="47"/>
      <c r="P2677" s="47"/>
      <c r="U2677" s="47"/>
    </row>
    <row r="2678" spans="1:21" s="25" customFormat="1" x14ac:dyDescent="0.25">
      <c r="A2678" s="24"/>
      <c r="F2678" s="47"/>
      <c r="K2678" s="47"/>
      <c r="P2678" s="47"/>
      <c r="U2678" s="47"/>
    </row>
    <row r="2679" spans="1:21" s="25" customFormat="1" x14ac:dyDescent="0.25">
      <c r="A2679" s="24"/>
      <c r="F2679" s="47"/>
      <c r="K2679" s="47"/>
      <c r="P2679" s="47"/>
      <c r="U2679" s="47"/>
    </row>
    <row r="2680" spans="1:21" s="25" customFormat="1" x14ac:dyDescent="0.25">
      <c r="A2680" s="24"/>
      <c r="F2680" s="47"/>
      <c r="K2680" s="47"/>
      <c r="P2680" s="47"/>
      <c r="U2680" s="47"/>
    </row>
    <row r="2681" spans="1:21" s="25" customFormat="1" x14ac:dyDescent="0.25">
      <c r="A2681" s="24"/>
      <c r="F2681" s="47"/>
      <c r="K2681" s="47"/>
      <c r="P2681" s="47"/>
      <c r="U2681" s="47"/>
    </row>
    <row r="2682" spans="1:21" s="25" customFormat="1" x14ac:dyDescent="0.25">
      <c r="A2682" s="24"/>
      <c r="F2682" s="47"/>
      <c r="K2682" s="47"/>
      <c r="P2682" s="47"/>
      <c r="U2682" s="47"/>
    </row>
    <row r="2683" spans="1:21" s="25" customFormat="1" x14ac:dyDescent="0.25">
      <c r="A2683" s="24"/>
      <c r="F2683" s="47"/>
      <c r="K2683" s="47"/>
      <c r="P2683" s="47"/>
      <c r="U2683" s="47"/>
    </row>
    <row r="2684" spans="1:21" s="25" customFormat="1" x14ac:dyDescent="0.25">
      <c r="A2684" s="24"/>
      <c r="F2684" s="47"/>
      <c r="K2684" s="47"/>
      <c r="P2684" s="47"/>
      <c r="U2684" s="47"/>
    </row>
    <row r="2685" spans="1:21" s="25" customFormat="1" x14ac:dyDescent="0.25">
      <c r="A2685" s="24"/>
      <c r="F2685" s="47"/>
      <c r="K2685" s="47"/>
      <c r="P2685" s="47"/>
      <c r="U2685" s="47"/>
    </row>
    <row r="2686" spans="1:21" s="25" customFormat="1" x14ac:dyDescent="0.25">
      <c r="A2686" s="24"/>
      <c r="F2686" s="47"/>
      <c r="K2686" s="47"/>
      <c r="P2686" s="47"/>
      <c r="U2686" s="47"/>
    </row>
    <row r="2687" spans="1:21" s="25" customFormat="1" x14ac:dyDescent="0.25">
      <c r="A2687" s="24"/>
      <c r="F2687" s="47"/>
      <c r="K2687" s="47"/>
      <c r="P2687" s="47"/>
      <c r="U2687" s="47"/>
    </row>
    <row r="2688" spans="1:21" s="25" customFormat="1" x14ac:dyDescent="0.25">
      <c r="A2688" s="24"/>
      <c r="F2688" s="47"/>
      <c r="K2688" s="47"/>
      <c r="P2688" s="47"/>
      <c r="U2688" s="47"/>
    </row>
    <row r="2689" spans="1:21" s="25" customFormat="1" x14ac:dyDescent="0.25">
      <c r="A2689" s="24"/>
      <c r="F2689" s="47"/>
      <c r="K2689" s="47"/>
      <c r="P2689" s="47"/>
      <c r="U2689" s="47"/>
    </row>
    <row r="2690" spans="1:21" s="25" customFormat="1" x14ac:dyDescent="0.25">
      <c r="A2690" s="24"/>
      <c r="F2690" s="47"/>
      <c r="K2690" s="47"/>
      <c r="P2690" s="47"/>
      <c r="U2690" s="47"/>
    </row>
    <row r="2691" spans="1:21" s="25" customFormat="1" x14ac:dyDescent="0.25">
      <c r="A2691" s="24"/>
      <c r="F2691" s="47"/>
      <c r="K2691" s="47"/>
      <c r="P2691" s="47"/>
      <c r="U2691" s="47"/>
    </row>
    <row r="2692" spans="1:21" s="25" customFormat="1" x14ac:dyDescent="0.25">
      <c r="A2692" s="24"/>
      <c r="F2692" s="47"/>
      <c r="K2692" s="47"/>
      <c r="P2692" s="47"/>
      <c r="U2692" s="47"/>
    </row>
    <row r="2693" spans="1:21" s="25" customFormat="1" x14ac:dyDescent="0.25">
      <c r="A2693" s="24"/>
      <c r="F2693" s="47"/>
      <c r="K2693" s="47"/>
      <c r="P2693" s="47"/>
      <c r="U2693" s="47"/>
    </row>
    <row r="2694" spans="1:21" s="25" customFormat="1" x14ac:dyDescent="0.25">
      <c r="A2694" s="24"/>
      <c r="F2694" s="47"/>
      <c r="K2694" s="47"/>
      <c r="P2694" s="47"/>
      <c r="U2694" s="47"/>
    </row>
    <row r="2695" spans="1:21" s="25" customFormat="1" x14ac:dyDescent="0.25">
      <c r="A2695" s="24"/>
      <c r="F2695" s="47"/>
      <c r="K2695" s="47"/>
      <c r="P2695" s="47"/>
      <c r="U2695" s="47"/>
    </row>
    <row r="2696" spans="1:21" s="25" customFormat="1" x14ac:dyDescent="0.25">
      <c r="A2696" s="24"/>
      <c r="F2696" s="47"/>
      <c r="K2696" s="47"/>
      <c r="P2696" s="47"/>
      <c r="U2696" s="47"/>
    </row>
    <row r="2697" spans="1:21" s="25" customFormat="1" x14ac:dyDescent="0.25">
      <c r="A2697" s="24"/>
      <c r="F2697" s="47"/>
      <c r="K2697" s="47"/>
      <c r="P2697" s="47"/>
      <c r="U2697" s="47"/>
    </row>
    <row r="2698" spans="1:21" s="25" customFormat="1" x14ac:dyDescent="0.25">
      <c r="A2698" s="24"/>
      <c r="F2698" s="47"/>
      <c r="K2698" s="47"/>
      <c r="P2698" s="47"/>
      <c r="U2698" s="47"/>
    </row>
    <row r="2699" spans="1:21" s="25" customFormat="1" x14ac:dyDescent="0.25">
      <c r="A2699" s="24"/>
      <c r="F2699" s="47"/>
      <c r="K2699" s="47"/>
      <c r="P2699" s="47"/>
      <c r="U2699" s="47"/>
    </row>
    <row r="2700" spans="1:21" s="25" customFormat="1" x14ac:dyDescent="0.25">
      <c r="A2700" s="24"/>
      <c r="F2700" s="47"/>
      <c r="K2700" s="47"/>
      <c r="P2700" s="47"/>
      <c r="U2700" s="47"/>
    </row>
    <row r="2701" spans="1:21" s="25" customFormat="1" x14ac:dyDescent="0.25">
      <c r="A2701" s="24"/>
      <c r="F2701" s="47"/>
      <c r="K2701" s="47"/>
      <c r="P2701" s="47"/>
      <c r="U2701" s="47"/>
    </row>
    <row r="2702" spans="1:21" s="25" customFormat="1" x14ac:dyDescent="0.25">
      <c r="A2702" s="24"/>
      <c r="F2702" s="47"/>
      <c r="K2702" s="47"/>
      <c r="P2702" s="47"/>
      <c r="U2702" s="47"/>
    </row>
    <row r="2703" spans="1:21" s="25" customFormat="1" x14ac:dyDescent="0.25">
      <c r="A2703" s="24"/>
      <c r="F2703" s="47"/>
      <c r="K2703" s="47"/>
      <c r="P2703" s="47"/>
      <c r="U2703" s="47"/>
    </row>
    <row r="2704" spans="1:21" s="25" customFormat="1" x14ac:dyDescent="0.25">
      <c r="A2704" s="24"/>
      <c r="F2704" s="47"/>
      <c r="K2704" s="47"/>
      <c r="P2704" s="47"/>
      <c r="U2704" s="47"/>
    </row>
    <row r="2705" spans="1:21" s="25" customFormat="1" x14ac:dyDescent="0.25">
      <c r="A2705" s="24"/>
      <c r="F2705" s="47"/>
      <c r="K2705" s="47"/>
      <c r="P2705" s="47"/>
      <c r="U2705" s="47"/>
    </row>
    <row r="2706" spans="1:21" s="25" customFormat="1" x14ac:dyDescent="0.25">
      <c r="A2706" s="24"/>
      <c r="F2706" s="47"/>
      <c r="K2706" s="47"/>
      <c r="P2706" s="47"/>
      <c r="U2706" s="47"/>
    </row>
    <row r="2707" spans="1:21" s="25" customFormat="1" x14ac:dyDescent="0.25">
      <c r="A2707" s="24"/>
      <c r="F2707" s="47"/>
      <c r="K2707" s="47"/>
      <c r="P2707" s="47"/>
      <c r="U2707" s="47"/>
    </row>
    <row r="2708" spans="1:21" s="25" customFormat="1" x14ac:dyDescent="0.25">
      <c r="A2708" s="24"/>
      <c r="F2708" s="47"/>
      <c r="K2708" s="47"/>
      <c r="P2708" s="47"/>
      <c r="U2708" s="47"/>
    </row>
    <row r="2709" spans="1:21" s="25" customFormat="1" x14ac:dyDescent="0.25">
      <c r="A2709" s="24"/>
      <c r="F2709" s="47"/>
      <c r="K2709" s="47"/>
      <c r="P2709" s="47"/>
      <c r="U2709" s="47"/>
    </row>
    <row r="2710" spans="1:21" s="25" customFormat="1" x14ac:dyDescent="0.25">
      <c r="A2710" s="24"/>
      <c r="F2710" s="47"/>
      <c r="K2710" s="47"/>
      <c r="P2710" s="47"/>
      <c r="U2710" s="47"/>
    </row>
    <row r="2711" spans="1:21" s="25" customFormat="1" x14ac:dyDescent="0.25">
      <c r="A2711" s="24"/>
      <c r="F2711" s="47"/>
      <c r="K2711" s="47"/>
      <c r="P2711" s="47"/>
      <c r="U2711" s="47"/>
    </row>
    <row r="2712" spans="1:21" s="25" customFormat="1" x14ac:dyDescent="0.25">
      <c r="A2712" s="24"/>
      <c r="F2712" s="47"/>
      <c r="K2712" s="47"/>
      <c r="P2712" s="47"/>
      <c r="U2712" s="47"/>
    </row>
    <row r="2713" spans="1:21" s="25" customFormat="1" x14ac:dyDescent="0.25">
      <c r="A2713" s="24"/>
      <c r="F2713" s="47"/>
      <c r="K2713" s="47"/>
      <c r="P2713" s="47"/>
      <c r="U2713" s="47"/>
    </row>
    <row r="2714" spans="1:21" s="25" customFormat="1" x14ac:dyDescent="0.25">
      <c r="A2714" s="24"/>
      <c r="F2714" s="47"/>
      <c r="K2714" s="47"/>
      <c r="P2714" s="47"/>
      <c r="U2714" s="47"/>
    </row>
    <row r="2715" spans="1:21" s="25" customFormat="1" x14ac:dyDescent="0.25">
      <c r="A2715" s="24"/>
      <c r="F2715" s="47"/>
      <c r="K2715" s="47"/>
      <c r="P2715" s="47"/>
      <c r="U2715" s="47"/>
    </row>
    <row r="2716" spans="1:21" s="25" customFormat="1" x14ac:dyDescent="0.25">
      <c r="A2716" s="24"/>
      <c r="F2716" s="47"/>
      <c r="K2716" s="47"/>
      <c r="P2716" s="47"/>
      <c r="U2716" s="47"/>
    </row>
    <row r="2717" spans="1:21" s="25" customFormat="1" x14ac:dyDescent="0.25">
      <c r="A2717" s="24"/>
      <c r="F2717" s="47"/>
      <c r="K2717" s="47"/>
      <c r="P2717" s="47"/>
      <c r="U2717" s="47"/>
    </row>
    <row r="2718" spans="1:21" s="25" customFormat="1" x14ac:dyDescent="0.25">
      <c r="A2718" s="24"/>
      <c r="F2718" s="47"/>
      <c r="K2718" s="47"/>
      <c r="P2718" s="47"/>
      <c r="U2718" s="47"/>
    </row>
    <row r="2719" spans="1:21" s="25" customFormat="1" x14ac:dyDescent="0.25">
      <c r="A2719" s="24"/>
      <c r="F2719" s="47"/>
      <c r="K2719" s="47"/>
      <c r="P2719" s="47"/>
      <c r="U2719" s="47"/>
    </row>
    <row r="2720" spans="1:21" s="25" customFormat="1" x14ac:dyDescent="0.25">
      <c r="A2720" s="24"/>
      <c r="F2720" s="47"/>
      <c r="K2720" s="47"/>
      <c r="P2720" s="47"/>
      <c r="U2720" s="47"/>
    </row>
    <row r="2721" spans="1:21" s="25" customFormat="1" x14ac:dyDescent="0.25">
      <c r="A2721" s="24"/>
      <c r="F2721" s="47"/>
      <c r="K2721" s="47"/>
      <c r="P2721" s="47"/>
      <c r="U2721" s="47"/>
    </row>
    <row r="2722" spans="1:21" s="25" customFormat="1" x14ac:dyDescent="0.25">
      <c r="A2722" s="24"/>
      <c r="F2722" s="47"/>
      <c r="K2722" s="47"/>
      <c r="P2722" s="47"/>
      <c r="U2722" s="47"/>
    </row>
    <row r="2723" spans="1:21" s="25" customFormat="1" x14ac:dyDescent="0.25">
      <c r="A2723" s="24"/>
      <c r="F2723" s="47"/>
      <c r="K2723" s="47"/>
      <c r="P2723" s="47"/>
      <c r="U2723" s="47"/>
    </row>
    <row r="2724" spans="1:21" s="25" customFormat="1" x14ac:dyDescent="0.25">
      <c r="A2724" s="24"/>
      <c r="F2724" s="47"/>
      <c r="K2724" s="47"/>
      <c r="P2724" s="47"/>
      <c r="U2724" s="47"/>
    </row>
    <row r="2725" spans="1:21" s="25" customFormat="1" x14ac:dyDescent="0.25">
      <c r="A2725" s="24"/>
      <c r="F2725" s="47"/>
      <c r="K2725" s="47"/>
      <c r="P2725" s="47"/>
      <c r="U2725" s="47"/>
    </row>
    <row r="2726" spans="1:21" s="25" customFormat="1" x14ac:dyDescent="0.25">
      <c r="A2726" s="24"/>
      <c r="F2726" s="47"/>
      <c r="K2726" s="47"/>
      <c r="P2726" s="47"/>
      <c r="U2726" s="47"/>
    </row>
    <row r="2727" spans="1:21" s="25" customFormat="1" x14ac:dyDescent="0.25">
      <c r="A2727" s="24"/>
      <c r="F2727" s="47"/>
      <c r="K2727" s="47"/>
      <c r="P2727" s="47"/>
      <c r="U2727" s="47"/>
    </row>
    <row r="2728" spans="1:21" s="25" customFormat="1" x14ac:dyDescent="0.25">
      <c r="A2728" s="24"/>
      <c r="F2728" s="47"/>
      <c r="K2728" s="47"/>
      <c r="P2728" s="47"/>
      <c r="U2728" s="47"/>
    </row>
    <row r="2729" spans="1:21" s="25" customFormat="1" x14ac:dyDescent="0.25">
      <c r="A2729" s="24"/>
      <c r="F2729" s="47"/>
      <c r="K2729" s="47"/>
      <c r="P2729" s="47"/>
      <c r="U2729" s="47"/>
    </row>
    <row r="2730" spans="1:21" s="25" customFormat="1" x14ac:dyDescent="0.25">
      <c r="A2730" s="24"/>
      <c r="F2730" s="47"/>
      <c r="K2730" s="47"/>
      <c r="P2730" s="47"/>
      <c r="U2730" s="47"/>
    </row>
    <row r="2731" spans="1:21" s="25" customFormat="1" x14ac:dyDescent="0.25">
      <c r="A2731" s="24"/>
      <c r="F2731" s="47"/>
      <c r="K2731" s="47"/>
      <c r="P2731" s="47"/>
      <c r="U2731" s="47"/>
    </row>
    <row r="2732" spans="1:21" s="25" customFormat="1" x14ac:dyDescent="0.25">
      <c r="A2732" s="24"/>
      <c r="F2732" s="47"/>
      <c r="K2732" s="47"/>
      <c r="P2732" s="47"/>
      <c r="U2732" s="47"/>
    </row>
    <row r="2733" spans="1:21" s="25" customFormat="1" x14ac:dyDescent="0.25">
      <c r="A2733" s="24"/>
      <c r="F2733" s="47"/>
      <c r="K2733" s="47"/>
      <c r="P2733" s="47"/>
      <c r="U2733" s="47"/>
    </row>
    <row r="2734" spans="1:21" s="25" customFormat="1" x14ac:dyDescent="0.25">
      <c r="A2734" s="24"/>
      <c r="F2734" s="47"/>
      <c r="K2734" s="47"/>
      <c r="P2734" s="47"/>
      <c r="U2734" s="47"/>
    </row>
    <row r="2735" spans="1:21" s="25" customFormat="1" x14ac:dyDescent="0.25">
      <c r="A2735" s="24"/>
      <c r="F2735" s="47"/>
      <c r="K2735" s="47"/>
      <c r="P2735" s="47"/>
      <c r="U2735" s="47"/>
    </row>
    <row r="2736" spans="1:21" s="25" customFormat="1" x14ac:dyDescent="0.25">
      <c r="A2736" s="24"/>
      <c r="F2736" s="47"/>
      <c r="K2736" s="47"/>
      <c r="P2736" s="47"/>
      <c r="U2736" s="47"/>
    </row>
    <row r="2737" spans="1:21" s="25" customFormat="1" x14ac:dyDescent="0.25">
      <c r="A2737" s="24"/>
      <c r="F2737" s="47"/>
      <c r="K2737" s="47"/>
      <c r="P2737" s="47"/>
      <c r="U2737" s="47"/>
    </row>
    <row r="2738" spans="1:21" s="25" customFormat="1" x14ac:dyDescent="0.25">
      <c r="A2738" s="24"/>
      <c r="F2738" s="47"/>
      <c r="K2738" s="47"/>
      <c r="P2738" s="47"/>
      <c r="U2738" s="47"/>
    </row>
    <row r="2739" spans="1:21" s="25" customFormat="1" x14ac:dyDescent="0.25">
      <c r="A2739" s="24"/>
      <c r="F2739" s="47"/>
      <c r="K2739" s="47"/>
      <c r="P2739" s="47"/>
      <c r="U2739" s="47"/>
    </row>
    <row r="2740" spans="1:21" s="25" customFormat="1" x14ac:dyDescent="0.25">
      <c r="A2740" s="24"/>
      <c r="F2740" s="47"/>
      <c r="K2740" s="47"/>
      <c r="P2740" s="47"/>
      <c r="U2740" s="47"/>
    </row>
    <row r="2741" spans="1:21" s="25" customFormat="1" x14ac:dyDescent="0.25">
      <c r="A2741" s="24"/>
      <c r="F2741" s="47"/>
      <c r="K2741" s="47"/>
      <c r="P2741" s="47"/>
      <c r="U2741" s="47"/>
    </row>
    <row r="2742" spans="1:21" s="25" customFormat="1" x14ac:dyDescent="0.25">
      <c r="A2742" s="24"/>
      <c r="F2742" s="47"/>
      <c r="K2742" s="47"/>
      <c r="P2742" s="47"/>
      <c r="U2742" s="47"/>
    </row>
    <row r="2743" spans="1:21" s="25" customFormat="1" x14ac:dyDescent="0.25">
      <c r="A2743" s="24"/>
      <c r="F2743" s="47"/>
      <c r="K2743" s="47"/>
      <c r="P2743" s="47"/>
      <c r="U2743" s="47"/>
    </row>
    <row r="2744" spans="1:21" s="25" customFormat="1" x14ac:dyDescent="0.25">
      <c r="A2744" s="24"/>
      <c r="F2744" s="47"/>
      <c r="K2744" s="47"/>
      <c r="P2744" s="47"/>
      <c r="U2744" s="47"/>
    </row>
    <row r="2745" spans="1:21" s="25" customFormat="1" x14ac:dyDescent="0.25">
      <c r="A2745" s="24"/>
      <c r="F2745" s="47"/>
      <c r="K2745" s="47"/>
      <c r="P2745" s="47"/>
      <c r="U2745" s="47"/>
    </row>
    <row r="2746" spans="1:21" s="25" customFormat="1" x14ac:dyDescent="0.25">
      <c r="A2746" s="24"/>
      <c r="F2746" s="47"/>
      <c r="K2746" s="47"/>
      <c r="P2746" s="47"/>
      <c r="U2746" s="47"/>
    </row>
    <row r="2747" spans="1:21" s="25" customFormat="1" x14ac:dyDescent="0.25">
      <c r="A2747" s="24"/>
      <c r="F2747" s="47"/>
      <c r="K2747" s="47"/>
      <c r="P2747" s="47"/>
      <c r="U2747" s="47"/>
    </row>
    <row r="2748" spans="1:21" s="25" customFormat="1" x14ac:dyDescent="0.25">
      <c r="A2748" s="24"/>
      <c r="F2748" s="47"/>
      <c r="K2748" s="47"/>
      <c r="P2748" s="47"/>
      <c r="U2748" s="47"/>
    </row>
    <row r="2749" spans="1:21" s="25" customFormat="1" x14ac:dyDescent="0.25">
      <c r="A2749" s="24"/>
      <c r="F2749" s="47"/>
      <c r="K2749" s="47"/>
      <c r="P2749" s="47"/>
      <c r="U2749" s="47"/>
    </row>
    <row r="2750" spans="1:21" s="25" customFormat="1" x14ac:dyDescent="0.25">
      <c r="A2750" s="24"/>
      <c r="F2750" s="47"/>
      <c r="K2750" s="47"/>
      <c r="P2750" s="47"/>
      <c r="U2750" s="47"/>
    </row>
    <row r="2751" spans="1:21" s="25" customFormat="1" x14ac:dyDescent="0.25">
      <c r="A2751" s="24"/>
      <c r="F2751" s="47"/>
      <c r="K2751" s="47"/>
      <c r="P2751" s="47"/>
      <c r="U2751" s="47"/>
    </row>
    <row r="2752" spans="1:21" s="25" customFormat="1" x14ac:dyDescent="0.25">
      <c r="A2752" s="24"/>
      <c r="F2752" s="47"/>
      <c r="K2752" s="47"/>
      <c r="P2752" s="47"/>
      <c r="U2752" s="47"/>
    </row>
    <row r="2753" spans="1:21" s="25" customFormat="1" x14ac:dyDescent="0.25">
      <c r="A2753" s="24"/>
      <c r="F2753" s="47"/>
      <c r="K2753" s="47"/>
      <c r="P2753" s="47"/>
      <c r="U2753" s="47"/>
    </row>
    <row r="2754" spans="1:21" s="25" customFormat="1" x14ac:dyDescent="0.25">
      <c r="A2754" s="24"/>
      <c r="F2754" s="47"/>
      <c r="K2754" s="47"/>
      <c r="P2754" s="47"/>
      <c r="U2754" s="47"/>
    </row>
    <row r="2755" spans="1:21" s="25" customFormat="1" x14ac:dyDescent="0.25">
      <c r="A2755" s="24"/>
      <c r="F2755" s="47"/>
      <c r="K2755" s="47"/>
      <c r="P2755" s="47"/>
      <c r="U2755" s="47"/>
    </row>
    <row r="2756" spans="1:21" s="25" customFormat="1" x14ac:dyDescent="0.25">
      <c r="A2756" s="24"/>
      <c r="F2756" s="47"/>
      <c r="K2756" s="47"/>
      <c r="P2756" s="47"/>
      <c r="U2756" s="47"/>
    </row>
    <row r="2757" spans="1:21" s="25" customFormat="1" x14ac:dyDescent="0.25">
      <c r="A2757" s="24"/>
      <c r="F2757" s="47"/>
      <c r="K2757" s="47"/>
      <c r="P2757" s="47"/>
      <c r="U2757" s="47"/>
    </row>
    <row r="2758" spans="1:21" s="25" customFormat="1" x14ac:dyDescent="0.25">
      <c r="A2758" s="24"/>
      <c r="F2758" s="47"/>
      <c r="K2758" s="47"/>
      <c r="P2758" s="47"/>
      <c r="U2758" s="47"/>
    </row>
    <row r="2759" spans="1:21" s="25" customFormat="1" x14ac:dyDescent="0.25">
      <c r="A2759" s="24"/>
      <c r="F2759" s="47"/>
      <c r="K2759" s="47"/>
      <c r="P2759" s="47"/>
      <c r="U2759" s="47"/>
    </row>
    <row r="2760" spans="1:21" s="25" customFormat="1" x14ac:dyDescent="0.25">
      <c r="A2760" s="24"/>
      <c r="F2760" s="47"/>
      <c r="K2760" s="47"/>
      <c r="P2760" s="47"/>
      <c r="U2760" s="47"/>
    </row>
    <row r="2761" spans="1:21" s="25" customFormat="1" x14ac:dyDescent="0.25">
      <c r="A2761" s="24"/>
      <c r="F2761" s="47"/>
      <c r="K2761" s="47"/>
      <c r="P2761" s="47"/>
      <c r="U2761" s="47"/>
    </row>
    <row r="2762" spans="1:21" s="25" customFormat="1" x14ac:dyDescent="0.25">
      <c r="A2762" s="24"/>
      <c r="F2762" s="47"/>
      <c r="K2762" s="47"/>
      <c r="P2762" s="47"/>
      <c r="U2762" s="47"/>
    </row>
    <row r="2763" spans="1:21" s="25" customFormat="1" x14ac:dyDescent="0.25">
      <c r="A2763" s="24"/>
      <c r="F2763" s="47"/>
      <c r="K2763" s="47"/>
      <c r="P2763" s="47"/>
      <c r="U2763" s="47"/>
    </row>
    <row r="2764" spans="1:21" s="25" customFormat="1" x14ac:dyDescent="0.25">
      <c r="A2764" s="24"/>
      <c r="F2764" s="47"/>
      <c r="K2764" s="47"/>
      <c r="P2764" s="47"/>
      <c r="U2764" s="47"/>
    </row>
    <row r="2765" spans="1:21" s="25" customFormat="1" x14ac:dyDescent="0.25">
      <c r="A2765" s="24"/>
      <c r="F2765" s="47"/>
      <c r="K2765" s="47"/>
      <c r="P2765" s="47"/>
      <c r="U2765" s="47"/>
    </row>
    <row r="2766" spans="1:21" s="25" customFormat="1" x14ac:dyDescent="0.25">
      <c r="A2766" s="24"/>
      <c r="F2766" s="47"/>
      <c r="K2766" s="47"/>
      <c r="P2766" s="47"/>
      <c r="U2766" s="47"/>
    </row>
    <row r="2767" spans="1:21" s="25" customFormat="1" x14ac:dyDescent="0.25">
      <c r="A2767" s="24"/>
      <c r="F2767" s="47"/>
      <c r="K2767" s="47"/>
      <c r="P2767" s="47"/>
      <c r="U2767" s="47"/>
    </row>
    <row r="2768" spans="1:21" s="25" customFormat="1" x14ac:dyDescent="0.25">
      <c r="A2768" s="24"/>
      <c r="F2768" s="47"/>
      <c r="K2768" s="47"/>
      <c r="P2768" s="47"/>
      <c r="U2768" s="47"/>
    </row>
    <row r="2769" spans="1:21" s="25" customFormat="1" x14ac:dyDescent="0.25">
      <c r="A2769" s="24"/>
      <c r="F2769" s="47"/>
      <c r="K2769" s="47"/>
      <c r="P2769" s="47"/>
      <c r="U2769" s="47"/>
    </row>
    <row r="2770" spans="1:21" s="25" customFormat="1" x14ac:dyDescent="0.25">
      <c r="A2770" s="24"/>
      <c r="F2770" s="47"/>
      <c r="K2770" s="47"/>
      <c r="P2770" s="47"/>
      <c r="U2770" s="47"/>
    </row>
    <row r="2771" spans="1:21" s="25" customFormat="1" x14ac:dyDescent="0.25">
      <c r="A2771" s="24"/>
      <c r="F2771" s="47"/>
      <c r="K2771" s="47"/>
      <c r="P2771" s="47"/>
      <c r="U2771" s="47"/>
    </row>
    <row r="2772" spans="1:21" s="25" customFormat="1" x14ac:dyDescent="0.25">
      <c r="A2772" s="24"/>
      <c r="F2772" s="47"/>
      <c r="K2772" s="47"/>
      <c r="P2772" s="47"/>
      <c r="U2772" s="47"/>
    </row>
    <row r="2773" spans="1:21" s="25" customFormat="1" x14ac:dyDescent="0.25">
      <c r="A2773" s="24"/>
      <c r="F2773" s="47"/>
      <c r="K2773" s="47"/>
      <c r="P2773" s="47"/>
      <c r="U2773" s="47"/>
    </row>
    <row r="2774" spans="1:21" s="25" customFormat="1" x14ac:dyDescent="0.25">
      <c r="A2774" s="24"/>
      <c r="F2774" s="47"/>
      <c r="K2774" s="47"/>
      <c r="P2774" s="47"/>
      <c r="U2774" s="47"/>
    </row>
    <row r="2775" spans="1:21" s="25" customFormat="1" x14ac:dyDescent="0.25">
      <c r="A2775" s="24"/>
      <c r="F2775" s="47"/>
      <c r="K2775" s="47"/>
      <c r="P2775" s="47"/>
      <c r="U2775" s="47"/>
    </row>
    <row r="2776" spans="1:21" s="25" customFormat="1" x14ac:dyDescent="0.25">
      <c r="A2776" s="24"/>
      <c r="F2776" s="47"/>
      <c r="K2776" s="47"/>
      <c r="P2776" s="47"/>
      <c r="U2776" s="47"/>
    </row>
    <row r="2777" spans="1:21" s="25" customFormat="1" x14ac:dyDescent="0.25">
      <c r="A2777" s="24"/>
      <c r="F2777" s="47"/>
      <c r="K2777" s="47"/>
      <c r="P2777" s="47"/>
      <c r="U2777" s="47"/>
    </row>
    <row r="2778" spans="1:21" s="25" customFormat="1" x14ac:dyDescent="0.25">
      <c r="A2778" s="24"/>
      <c r="F2778" s="47"/>
      <c r="K2778" s="47"/>
      <c r="P2778" s="47"/>
      <c r="U2778" s="47"/>
    </row>
    <row r="2779" spans="1:21" s="25" customFormat="1" x14ac:dyDescent="0.25">
      <c r="A2779" s="24"/>
      <c r="F2779" s="47"/>
      <c r="K2779" s="47"/>
      <c r="P2779" s="47"/>
      <c r="U2779" s="47"/>
    </row>
    <row r="2780" spans="1:21" s="25" customFormat="1" x14ac:dyDescent="0.25">
      <c r="A2780" s="24"/>
      <c r="F2780" s="47"/>
      <c r="K2780" s="47"/>
      <c r="P2780" s="47"/>
      <c r="U2780" s="47"/>
    </row>
    <row r="2781" spans="1:21" s="25" customFormat="1" x14ac:dyDescent="0.25">
      <c r="A2781" s="24"/>
      <c r="F2781" s="47"/>
      <c r="K2781" s="47"/>
      <c r="P2781" s="47"/>
      <c r="U2781" s="47"/>
    </row>
    <row r="2782" spans="1:21" s="25" customFormat="1" x14ac:dyDescent="0.25">
      <c r="A2782" s="24"/>
      <c r="F2782" s="47"/>
      <c r="K2782" s="47"/>
      <c r="P2782" s="47"/>
      <c r="U2782" s="47"/>
    </row>
    <row r="2783" spans="1:21" s="25" customFormat="1" x14ac:dyDescent="0.25">
      <c r="A2783" s="24"/>
      <c r="F2783" s="47"/>
      <c r="K2783" s="47"/>
      <c r="P2783" s="47"/>
      <c r="U2783" s="47"/>
    </row>
    <row r="2784" spans="1:21" s="25" customFormat="1" x14ac:dyDescent="0.25">
      <c r="A2784" s="24"/>
      <c r="F2784" s="47"/>
      <c r="K2784" s="47"/>
      <c r="P2784" s="47"/>
      <c r="U2784" s="47"/>
    </row>
    <row r="2785" spans="1:21" s="25" customFormat="1" x14ac:dyDescent="0.25">
      <c r="A2785" s="24"/>
      <c r="F2785" s="47"/>
      <c r="K2785" s="47"/>
      <c r="P2785" s="47"/>
      <c r="U2785" s="47"/>
    </row>
    <row r="2786" spans="1:21" s="25" customFormat="1" x14ac:dyDescent="0.25">
      <c r="A2786" s="24"/>
      <c r="F2786" s="47"/>
      <c r="K2786" s="47"/>
      <c r="P2786" s="47"/>
      <c r="U2786" s="47"/>
    </row>
    <row r="2787" spans="1:21" s="25" customFormat="1" x14ac:dyDescent="0.25">
      <c r="A2787" s="24"/>
      <c r="F2787" s="47"/>
      <c r="K2787" s="47"/>
      <c r="P2787" s="47"/>
      <c r="U2787" s="47"/>
    </row>
    <row r="2788" spans="1:21" s="25" customFormat="1" x14ac:dyDescent="0.25">
      <c r="A2788" s="24"/>
      <c r="F2788" s="47"/>
      <c r="K2788" s="47"/>
      <c r="P2788" s="47"/>
      <c r="U2788" s="47"/>
    </row>
    <row r="2789" spans="1:21" s="25" customFormat="1" x14ac:dyDescent="0.25">
      <c r="A2789" s="24"/>
      <c r="F2789" s="47"/>
      <c r="K2789" s="47"/>
      <c r="P2789" s="47"/>
      <c r="U2789" s="47"/>
    </row>
    <row r="2790" spans="1:21" s="25" customFormat="1" x14ac:dyDescent="0.25">
      <c r="A2790" s="24"/>
      <c r="F2790" s="47"/>
      <c r="K2790" s="47"/>
      <c r="P2790" s="47"/>
      <c r="U2790" s="47"/>
    </row>
    <row r="2791" spans="1:21" s="25" customFormat="1" x14ac:dyDescent="0.25">
      <c r="A2791" s="24"/>
      <c r="F2791" s="47"/>
      <c r="K2791" s="47"/>
      <c r="P2791" s="47"/>
      <c r="U2791" s="47"/>
    </row>
    <row r="2792" spans="1:21" s="25" customFormat="1" x14ac:dyDescent="0.25">
      <c r="A2792" s="24"/>
      <c r="F2792" s="47"/>
      <c r="K2792" s="47"/>
      <c r="P2792" s="47"/>
      <c r="U2792" s="47"/>
    </row>
    <row r="2793" spans="1:21" s="25" customFormat="1" x14ac:dyDescent="0.25">
      <c r="A2793" s="24"/>
      <c r="F2793" s="47"/>
      <c r="K2793" s="47"/>
      <c r="P2793" s="47"/>
      <c r="U2793" s="47"/>
    </row>
    <row r="2794" spans="1:21" s="25" customFormat="1" x14ac:dyDescent="0.25">
      <c r="A2794" s="24"/>
      <c r="F2794" s="47"/>
      <c r="K2794" s="47"/>
      <c r="P2794" s="47"/>
      <c r="U2794" s="47"/>
    </row>
    <row r="2795" spans="1:21" s="25" customFormat="1" x14ac:dyDescent="0.25">
      <c r="A2795" s="24"/>
      <c r="F2795" s="47"/>
      <c r="K2795" s="47"/>
      <c r="P2795" s="47"/>
      <c r="U2795" s="47"/>
    </row>
    <row r="2796" spans="1:21" s="25" customFormat="1" x14ac:dyDescent="0.25">
      <c r="A2796" s="24"/>
      <c r="F2796" s="47"/>
      <c r="K2796" s="47"/>
      <c r="P2796" s="47"/>
      <c r="U2796" s="47"/>
    </row>
    <row r="2797" spans="1:21" s="25" customFormat="1" x14ac:dyDescent="0.25">
      <c r="A2797" s="24"/>
      <c r="F2797" s="47"/>
      <c r="K2797" s="47"/>
      <c r="P2797" s="47"/>
      <c r="U2797" s="47"/>
    </row>
    <row r="2798" spans="1:21" s="25" customFormat="1" x14ac:dyDescent="0.25">
      <c r="A2798" s="24"/>
      <c r="F2798" s="47"/>
      <c r="K2798" s="47"/>
      <c r="P2798" s="47"/>
      <c r="U2798" s="47"/>
    </row>
    <row r="2799" spans="1:21" s="25" customFormat="1" x14ac:dyDescent="0.25">
      <c r="A2799" s="24"/>
      <c r="F2799" s="47"/>
      <c r="K2799" s="47"/>
      <c r="P2799" s="47"/>
      <c r="U2799" s="47"/>
    </row>
    <row r="2800" spans="1:21" s="25" customFormat="1" x14ac:dyDescent="0.25">
      <c r="A2800" s="24"/>
      <c r="F2800" s="47"/>
      <c r="K2800" s="47"/>
      <c r="P2800" s="47"/>
      <c r="U2800" s="47"/>
    </row>
    <row r="2801" spans="1:21" s="25" customFormat="1" x14ac:dyDescent="0.25">
      <c r="A2801" s="24"/>
      <c r="F2801" s="47"/>
      <c r="K2801" s="47"/>
      <c r="P2801" s="47"/>
      <c r="U2801" s="47"/>
    </row>
    <row r="2802" spans="1:21" s="25" customFormat="1" x14ac:dyDescent="0.25">
      <c r="A2802" s="24"/>
      <c r="F2802" s="47"/>
      <c r="K2802" s="47"/>
      <c r="P2802" s="47"/>
      <c r="U2802" s="47"/>
    </row>
    <row r="2803" spans="1:21" s="25" customFormat="1" x14ac:dyDescent="0.25">
      <c r="A2803" s="24"/>
      <c r="F2803" s="47"/>
      <c r="K2803" s="47"/>
      <c r="P2803" s="47"/>
      <c r="U2803" s="47"/>
    </row>
    <row r="2804" spans="1:21" s="25" customFormat="1" x14ac:dyDescent="0.25">
      <c r="A2804" s="24"/>
      <c r="F2804" s="47"/>
      <c r="K2804" s="47"/>
      <c r="P2804" s="47"/>
      <c r="U2804" s="47"/>
    </row>
    <row r="2805" spans="1:21" s="25" customFormat="1" x14ac:dyDescent="0.25">
      <c r="A2805" s="24"/>
      <c r="F2805" s="47"/>
      <c r="K2805" s="47"/>
      <c r="P2805" s="47"/>
      <c r="U2805" s="47"/>
    </row>
    <row r="2806" spans="1:21" s="25" customFormat="1" x14ac:dyDescent="0.25">
      <c r="A2806" s="24"/>
      <c r="F2806" s="47"/>
      <c r="K2806" s="47"/>
      <c r="P2806" s="47"/>
      <c r="U2806" s="47"/>
    </row>
    <row r="2807" spans="1:21" s="25" customFormat="1" x14ac:dyDescent="0.25">
      <c r="A2807" s="24"/>
      <c r="F2807" s="47"/>
      <c r="K2807" s="47"/>
      <c r="P2807" s="47"/>
      <c r="U2807" s="47"/>
    </row>
    <row r="2808" spans="1:21" s="25" customFormat="1" x14ac:dyDescent="0.25">
      <c r="A2808" s="24"/>
      <c r="F2808" s="47"/>
      <c r="K2808" s="47"/>
      <c r="P2808" s="47"/>
      <c r="U2808" s="47"/>
    </row>
    <row r="2809" spans="1:21" s="25" customFormat="1" x14ac:dyDescent="0.25">
      <c r="A2809" s="24"/>
      <c r="F2809" s="47"/>
      <c r="K2809" s="47"/>
      <c r="P2809" s="47"/>
      <c r="U2809" s="47"/>
    </row>
    <row r="2810" spans="1:21" s="25" customFormat="1" x14ac:dyDescent="0.25">
      <c r="A2810" s="24"/>
      <c r="F2810" s="47"/>
      <c r="K2810" s="47"/>
      <c r="P2810" s="47"/>
      <c r="U2810" s="47"/>
    </row>
    <row r="2811" spans="1:21" s="25" customFormat="1" x14ac:dyDescent="0.25">
      <c r="A2811" s="24"/>
      <c r="F2811" s="47"/>
      <c r="K2811" s="47"/>
      <c r="P2811" s="47"/>
      <c r="U2811" s="47"/>
    </row>
    <row r="2812" spans="1:21" s="25" customFormat="1" x14ac:dyDescent="0.25">
      <c r="A2812" s="24"/>
      <c r="F2812" s="47"/>
      <c r="K2812" s="47"/>
      <c r="P2812" s="47"/>
      <c r="U2812" s="47"/>
    </row>
    <row r="2813" spans="1:21" s="25" customFormat="1" x14ac:dyDescent="0.25">
      <c r="A2813" s="24"/>
      <c r="F2813" s="47"/>
      <c r="K2813" s="47"/>
      <c r="P2813" s="47"/>
      <c r="U2813" s="47"/>
    </row>
    <row r="2814" spans="1:21" s="25" customFormat="1" x14ac:dyDescent="0.25">
      <c r="A2814" s="24"/>
      <c r="F2814" s="47"/>
      <c r="K2814" s="47"/>
      <c r="P2814" s="47"/>
      <c r="U2814" s="47"/>
    </row>
    <row r="2815" spans="1:21" s="25" customFormat="1" x14ac:dyDescent="0.25">
      <c r="A2815" s="24"/>
      <c r="F2815" s="47"/>
      <c r="K2815" s="47"/>
      <c r="P2815" s="47"/>
      <c r="U2815" s="47"/>
    </row>
    <row r="2816" spans="1:21" s="25" customFormat="1" x14ac:dyDescent="0.25">
      <c r="A2816" s="24"/>
      <c r="F2816" s="47"/>
      <c r="K2816" s="47"/>
      <c r="P2816" s="47"/>
      <c r="U2816" s="47"/>
    </row>
    <row r="2817" spans="1:21" s="25" customFormat="1" x14ac:dyDescent="0.25">
      <c r="A2817" s="24"/>
      <c r="F2817" s="47"/>
      <c r="K2817" s="47"/>
      <c r="P2817" s="47"/>
      <c r="U2817" s="47"/>
    </row>
    <row r="2818" spans="1:21" s="25" customFormat="1" x14ac:dyDescent="0.25">
      <c r="A2818" s="24"/>
      <c r="F2818" s="47"/>
      <c r="K2818" s="47"/>
      <c r="P2818" s="47"/>
      <c r="U2818" s="47"/>
    </row>
    <row r="2819" spans="1:21" s="25" customFormat="1" x14ac:dyDescent="0.25">
      <c r="A2819" s="24"/>
      <c r="F2819" s="47"/>
      <c r="K2819" s="47"/>
      <c r="P2819" s="47"/>
      <c r="U2819" s="47"/>
    </row>
    <row r="2820" spans="1:21" s="25" customFormat="1" x14ac:dyDescent="0.25">
      <c r="A2820" s="24"/>
      <c r="F2820" s="47"/>
      <c r="K2820" s="47"/>
      <c r="P2820" s="47"/>
      <c r="U2820" s="47"/>
    </row>
    <row r="2821" spans="1:21" s="25" customFormat="1" x14ac:dyDescent="0.25">
      <c r="A2821" s="24"/>
      <c r="F2821" s="47"/>
      <c r="K2821" s="47"/>
      <c r="P2821" s="47"/>
      <c r="U2821" s="47"/>
    </row>
    <row r="2822" spans="1:21" s="25" customFormat="1" x14ac:dyDescent="0.25">
      <c r="A2822" s="24"/>
      <c r="F2822" s="47"/>
      <c r="K2822" s="47"/>
      <c r="P2822" s="47"/>
      <c r="U2822" s="47"/>
    </row>
    <row r="2823" spans="1:21" s="25" customFormat="1" x14ac:dyDescent="0.25">
      <c r="A2823" s="24"/>
      <c r="F2823" s="47"/>
      <c r="K2823" s="47"/>
      <c r="P2823" s="47"/>
      <c r="U2823" s="47"/>
    </row>
    <row r="2824" spans="1:21" s="25" customFormat="1" x14ac:dyDescent="0.25">
      <c r="A2824" s="24"/>
      <c r="F2824" s="47"/>
      <c r="K2824" s="47"/>
      <c r="P2824" s="47"/>
      <c r="U2824" s="47"/>
    </row>
    <row r="2825" spans="1:21" s="25" customFormat="1" x14ac:dyDescent="0.25">
      <c r="A2825" s="24"/>
      <c r="F2825" s="47"/>
      <c r="K2825" s="47"/>
      <c r="P2825" s="47"/>
      <c r="U2825" s="47"/>
    </row>
    <row r="2826" spans="1:21" s="25" customFormat="1" x14ac:dyDescent="0.25">
      <c r="A2826" s="24"/>
      <c r="F2826" s="47"/>
      <c r="K2826" s="47"/>
      <c r="P2826" s="47"/>
      <c r="U2826" s="47"/>
    </row>
    <row r="2827" spans="1:21" s="25" customFormat="1" x14ac:dyDescent="0.25">
      <c r="A2827" s="24"/>
      <c r="F2827" s="47"/>
      <c r="K2827" s="47"/>
      <c r="P2827" s="47"/>
      <c r="U2827" s="47"/>
    </row>
    <row r="2828" spans="1:21" s="25" customFormat="1" x14ac:dyDescent="0.25">
      <c r="A2828" s="24"/>
      <c r="F2828" s="47"/>
      <c r="K2828" s="47"/>
      <c r="P2828" s="47"/>
      <c r="U2828" s="47"/>
    </row>
    <row r="2829" spans="1:21" s="25" customFormat="1" x14ac:dyDescent="0.25">
      <c r="A2829" s="24"/>
      <c r="F2829" s="47"/>
      <c r="K2829" s="47"/>
      <c r="P2829" s="47"/>
      <c r="U2829" s="47"/>
    </row>
    <row r="2830" spans="1:21" s="25" customFormat="1" x14ac:dyDescent="0.25">
      <c r="A2830" s="24"/>
      <c r="F2830" s="47"/>
      <c r="K2830" s="47"/>
      <c r="P2830" s="47"/>
      <c r="U2830" s="47"/>
    </row>
    <row r="2831" spans="1:21" s="25" customFormat="1" x14ac:dyDescent="0.25">
      <c r="A2831" s="24"/>
      <c r="F2831" s="47"/>
      <c r="K2831" s="47"/>
      <c r="P2831" s="47"/>
      <c r="U2831" s="47"/>
    </row>
    <row r="2832" spans="1:21" s="25" customFormat="1" x14ac:dyDescent="0.25">
      <c r="A2832" s="24"/>
      <c r="F2832" s="47"/>
      <c r="K2832" s="47"/>
      <c r="P2832" s="47"/>
      <c r="U2832" s="47"/>
    </row>
    <row r="2833" spans="1:21" s="25" customFormat="1" x14ac:dyDescent="0.25">
      <c r="A2833" s="24"/>
      <c r="F2833" s="47"/>
      <c r="K2833" s="47"/>
      <c r="P2833" s="47"/>
      <c r="U2833" s="47"/>
    </row>
    <row r="2834" spans="1:21" s="25" customFormat="1" x14ac:dyDescent="0.25">
      <c r="A2834" s="24"/>
      <c r="F2834" s="47"/>
      <c r="K2834" s="47"/>
      <c r="P2834" s="47"/>
      <c r="U2834" s="47"/>
    </row>
    <row r="2835" spans="1:21" s="25" customFormat="1" x14ac:dyDescent="0.25">
      <c r="A2835" s="24"/>
      <c r="F2835" s="47"/>
      <c r="K2835" s="47"/>
      <c r="P2835" s="47"/>
      <c r="U2835" s="47"/>
    </row>
    <row r="2836" spans="1:21" s="25" customFormat="1" x14ac:dyDescent="0.25">
      <c r="A2836" s="24"/>
      <c r="F2836" s="47"/>
      <c r="K2836" s="47"/>
      <c r="P2836" s="47"/>
      <c r="U2836" s="47"/>
    </row>
    <row r="2837" spans="1:21" s="25" customFormat="1" x14ac:dyDescent="0.25">
      <c r="A2837" s="24"/>
      <c r="F2837" s="47"/>
      <c r="K2837" s="47"/>
      <c r="P2837" s="47"/>
      <c r="U2837" s="47"/>
    </row>
    <row r="2838" spans="1:21" s="25" customFormat="1" x14ac:dyDescent="0.25">
      <c r="A2838" s="24"/>
      <c r="F2838" s="47"/>
      <c r="K2838" s="47"/>
      <c r="P2838" s="47"/>
      <c r="U2838" s="47"/>
    </row>
    <row r="2839" spans="1:21" s="25" customFormat="1" x14ac:dyDescent="0.25">
      <c r="A2839" s="24"/>
      <c r="F2839" s="47"/>
      <c r="K2839" s="47"/>
      <c r="P2839" s="47"/>
      <c r="U2839" s="47"/>
    </row>
    <row r="2840" spans="1:21" s="25" customFormat="1" x14ac:dyDescent="0.25">
      <c r="A2840" s="24"/>
      <c r="F2840" s="47"/>
      <c r="K2840" s="47"/>
      <c r="P2840" s="47"/>
      <c r="U2840" s="47"/>
    </row>
    <row r="2841" spans="1:21" s="25" customFormat="1" x14ac:dyDescent="0.25">
      <c r="A2841" s="24"/>
      <c r="F2841" s="47"/>
      <c r="K2841" s="47"/>
      <c r="P2841" s="47"/>
      <c r="U2841" s="47"/>
    </row>
    <row r="2842" spans="1:21" s="25" customFormat="1" x14ac:dyDescent="0.25">
      <c r="A2842" s="24"/>
      <c r="F2842" s="47"/>
      <c r="K2842" s="47"/>
      <c r="P2842" s="47"/>
      <c r="U2842" s="47"/>
    </row>
    <row r="2843" spans="1:21" s="25" customFormat="1" x14ac:dyDescent="0.25">
      <c r="A2843" s="24"/>
      <c r="F2843" s="47"/>
      <c r="K2843" s="47"/>
      <c r="P2843" s="47"/>
      <c r="U2843" s="47"/>
    </row>
    <row r="2844" spans="1:21" s="25" customFormat="1" x14ac:dyDescent="0.25">
      <c r="A2844" s="24"/>
      <c r="F2844" s="47"/>
      <c r="K2844" s="47"/>
      <c r="P2844" s="47"/>
      <c r="U2844" s="47"/>
    </row>
    <row r="2845" spans="1:21" s="25" customFormat="1" x14ac:dyDescent="0.25">
      <c r="A2845" s="24"/>
      <c r="F2845" s="47"/>
      <c r="K2845" s="47"/>
      <c r="P2845" s="47"/>
      <c r="U2845" s="47"/>
    </row>
    <row r="2846" spans="1:21" s="25" customFormat="1" x14ac:dyDescent="0.25">
      <c r="A2846" s="24"/>
      <c r="F2846" s="47"/>
      <c r="K2846" s="47"/>
      <c r="P2846" s="47"/>
      <c r="U2846" s="47"/>
    </row>
    <row r="2847" spans="1:21" s="25" customFormat="1" x14ac:dyDescent="0.25">
      <c r="A2847" s="24"/>
      <c r="F2847" s="47"/>
      <c r="K2847" s="47"/>
      <c r="P2847" s="47"/>
      <c r="U2847" s="47"/>
    </row>
    <row r="2848" spans="1:21" s="25" customFormat="1" x14ac:dyDescent="0.25">
      <c r="A2848" s="24"/>
      <c r="F2848" s="47"/>
      <c r="K2848" s="47"/>
      <c r="P2848" s="47"/>
      <c r="U2848" s="47"/>
    </row>
    <row r="2849" spans="1:21" s="25" customFormat="1" x14ac:dyDescent="0.25">
      <c r="A2849" s="24"/>
      <c r="F2849" s="47"/>
      <c r="K2849" s="47"/>
      <c r="P2849" s="47"/>
      <c r="U2849" s="47"/>
    </row>
    <row r="2850" spans="1:21" s="25" customFormat="1" x14ac:dyDescent="0.25">
      <c r="A2850" s="24"/>
      <c r="F2850" s="47"/>
      <c r="K2850" s="47"/>
      <c r="P2850" s="47"/>
      <c r="U2850" s="47"/>
    </row>
    <row r="2851" spans="1:21" s="25" customFormat="1" x14ac:dyDescent="0.25">
      <c r="A2851" s="24"/>
      <c r="F2851" s="47"/>
      <c r="K2851" s="47"/>
      <c r="P2851" s="47"/>
      <c r="U2851" s="47"/>
    </row>
    <row r="2852" spans="1:21" s="25" customFormat="1" x14ac:dyDescent="0.25">
      <c r="A2852" s="24"/>
      <c r="F2852" s="47"/>
      <c r="K2852" s="47"/>
      <c r="P2852" s="47"/>
      <c r="U2852" s="47"/>
    </row>
    <row r="2853" spans="1:21" s="25" customFormat="1" x14ac:dyDescent="0.25">
      <c r="A2853" s="24"/>
      <c r="F2853" s="47"/>
      <c r="K2853" s="47"/>
      <c r="P2853" s="47"/>
      <c r="U2853" s="47"/>
    </row>
    <row r="2854" spans="1:21" s="25" customFormat="1" x14ac:dyDescent="0.25">
      <c r="A2854" s="24"/>
      <c r="F2854" s="47"/>
      <c r="K2854" s="47"/>
      <c r="P2854" s="47"/>
      <c r="U2854" s="47"/>
    </row>
    <row r="2855" spans="1:21" s="25" customFormat="1" x14ac:dyDescent="0.25">
      <c r="A2855" s="24"/>
      <c r="F2855" s="47"/>
      <c r="K2855" s="47"/>
      <c r="P2855" s="47"/>
      <c r="U2855" s="47"/>
    </row>
    <row r="2856" spans="1:21" s="25" customFormat="1" x14ac:dyDescent="0.25">
      <c r="A2856" s="24"/>
      <c r="F2856" s="47"/>
      <c r="K2856" s="47"/>
      <c r="P2856" s="47"/>
      <c r="U2856" s="47"/>
    </row>
    <row r="2857" spans="1:21" s="25" customFormat="1" x14ac:dyDescent="0.25">
      <c r="A2857" s="24"/>
      <c r="F2857" s="47"/>
      <c r="K2857" s="47"/>
      <c r="P2857" s="47"/>
      <c r="U2857" s="47"/>
    </row>
    <row r="2858" spans="1:21" s="25" customFormat="1" x14ac:dyDescent="0.25">
      <c r="A2858" s="24"/>
      <c r="F2858" s="47"/>
      <c r="K2858" s="47"/>
      <c r="P2858" s="47"/>
      <c r="U2858" s="47"/>
    </row>
    <row r="2859" spans="1:21" s="25" customFormat="1" x14ac:dyDescent="0.25">
      <c r="A2859" s="24"/>
      <c r="F2859" s="47"/>
      <c r="K2859" s="47"/>
      <c r="P2859" s="47"/>
      <c r="U2859" s="47"/>
    </row>
    <row r="2860" spans="1:21" s="25" customFormat="1" x14ac:dyDescent="0.25">
      <c r="A2860" s="24"/>
      <c r="F2860" s="47"/>
      <c r="K2860" s="47"/>
      <c r="P2860" s="47"/>
      <c r="U2860" s="47"/>
    </row>
    <row r="2861" spans="1:21" s="25" customFormat="1" x14ac:dyDescent="0.25">
      <c r="A2861" s="24"/>
      <c r="F2861" s="47"/>
      <c r="K2861" s="47"/>
      <c r="P2861" s="47"/>
      <c r="U2861" s="47"/>
    </row>
    <row r="2862" spans="1:21" s="25" customFormat="1" x14ac:dyDescent="0.25">
      <c r="A2862" s="24"/>
      <c r="F2862" s="47"/>
      <c r="K2862" s="47"/>
      <c r="P2862" s="47"/>
      <c r="U2862" s="47"/>
    </row>
    <row r="2863" spans="1:21" s="25" customFormat="1" x14ac:dyDescent="0.25">
      <c r="A2863" s="24"/>
      <c r="F2863" s="47"/>
      <c r="K2863" s="47"/>
      <c r="P2863" s="47"/>
      <c r="U2863" s="47"/>
    </row>
    <row r="2864" spans="1:21" s="25" customFormat="1" x14ac:dyDescent="0.25">
      <c r="A2864" s="24"/>
      <c r="F2864" s="47"/>
      <c r="K2864" s="47"/>
      <c r="P2864" s="47"/>
      <c r="U2864" s="47"/>
    </row>
    <row r="2865" spans="1:21" s="25" customFormat="1" x14ac:dyDescent="0.25">
      <c r="A2865" s="24"/>
      <c r="F2865" s="47"/>
      <c r="K2865" s="47"/>
      <c r="P2865" s="47"/>
      <c r="U2865" s="47"/>
    </row>
    <row r="2866" spans="1:21" s="25" customFormat="1" x14ac:dyDescent="0.25">
      <c r="A2866" s="24"/>
      <c r="F2866" s="47"/>
      <c r="K2866" s="47"/>
      <c r="P2866" s="47"/>
      <c r="U2866" s="47"/>
    </row>
    <row r="2867" spans="1:21" s="25" customFormat="1" x14ac:dyDescent="0.25">
      <c r="A2867" s="24"/>
      <c r="F2867" s="47"/>
      <c r="K2867" s="47"/>
      <c r="P2867" s="47"/>
      <c r="U2867" s="47"/>
    </row>
    <row r="2868" spans="1:21" s="25" customFormat="1" x14ac:dyDescent="0.25">
      <c r="A2868" s="24"/>
      <c r="F2868" s="47"/>
      <c r="K2868" s="47"/>
      <c r="P2868" s="47"/>
      <c r="U2868" s="47"/>
    </row>
    <row r="2869" spans="1:21" s="25" customFormat="1" x14ac:dyDescent="0.25">
      <c r="A2869" s="24"/>
      <c r="F2869" s="47"/>
      <c r="K2869" s="47"/>
      <c r="P2869" s="47"/>
      <c r="U2869" s="47"/>
    </row>
    <row r="2870" spans="1:21" s="25" customFormat="1" x14ac:dyDescent="0.25">
      <c r="A2870" s="24"/>
      <c r="F2870" s="47"/>
      <c r="K2870" s="47"/>
      <c r="P2870" s="47"/>
      <c r="U2870" s="47"/>
    </row>
    <row r="2871" spans="1:21" s="25" customFormat="1" x14ac:dyDescent="0.25">
      <c r="A2871" s="24"/>
      <c r="F2871" s="47"/>
      <c r="K2871" s="47"/>
      <c r="P2871" s="47"/>
      <c r="U2871" s="47"/>
    </row>
    <row r="2872" spans="1:21" s="25" customFormat="1" x14ac:dyDescent="0.25">
      <c r="A2872" s="24"/>
      <c r="F2872" s="47"/>
      <c r="K2872" s="47"/>
      <c r="P2872" s="47"/>
      <c r="U2872" s="47"/>
    </row>
    <row r="2873" spans="1:21" s="25" customFormat="1" x14ac:dyDescent="0.25">
      <c r="A2873" s="24"/>
      <c r="F2873" s="47"/>
      <c r="K2873" s="47"/>
      <c r="P2873" s="47"/>
      <c r="U2873" s="47"/>
    </row>
    <row r="2874" spans="1:21" s="25" customFormat="1" x14ac:dyDescent="0.25">
      <c r="A2874" s="24"/>
      <c r="F2874" s="47"/>
      <c r="K2874" s="47"/>
      <c r="P2874" s="47"/>
      <c r="U2874" s="47"/>
    </row>
    <row r="2875" spans="1:21" s="25" customFormat="1" x14ac:dyDescent="0.25">
      <c r="A2875" s="24"/>
      <c r="F2875" s="47"/>
      <c r="K2875" s="47"/>
      <c r="P2875" s="47"/>
      <c r="U2875" s="47"/>
    </row>
    <row r="2876" spans="1:21" s="25" customFormat="1" x14ac:dyDescent="0.25">
      <c r="A2876" s="24"/>
      <c r="F2876" s="47"/>
      <c r="K2876" s="47"/>
      <c r="P2876" s="47"/>
      <c r="U2876" s="47"/>
    </row>
    <row r="2877" spans="1:21" s="25" customFormat="1" x14ac:dyDescent="0.25">
      <c r="A2877" s="24"/>
      <c r="F2877" s="47"/>
      <c r="K2877" s="47"/>
      <c r="P2877" s="47"/>
      <c r="U2877" s="47"/>
    </row>
    <row r="2878" spans="1:21" s="25" customFormat="1" x14ac:dyDescent="0.25">
      <c r="A2878" s="24"/>
      <c r="F2878" s="47"/>
      <c r="K2878" s="47"/>
      <c r="P2878" s="47"/>
      <c r="U2878" s="47"/>
    </row>
    <row r="2879" spans="1:21" s="25" customFormat="1" x14ac:dyDescent="0.25">
      <c r="A2879" s="24"/>
      <c r="F2879" s="47"/>
      <c r="K2879" s="47"/>
      <c r="P2879" s="47"/>
      <c r="U2879" s="47"/>
    </row>
    <row r="2880" spans="1:21" s="25" customFormat="1" x14ac:dyDescent="0.25">
      <c r="A2880" s="24"/>
      <c r="F2880" s="47"/>
      <c r="K2880" s="47"/>
      <c r="P2880" s="47"/>
      <c r="U2880" s="47"/>
    </row>
    <row r="2881" spans="1:21" s="25" customFormat="1" x14ac:dyDescent="0.25">
      <c r="A2881" s="24"/>
      <c r="F2881" s="47"/>
      <c r="K2881" s="47"/>
      <c r="P2881" s="47"/>
      <c r="U2881" s="47"/>
    </row>
    <row r="2882" spans="1:21" s="25" customFormat="1" x14ac:dyDescent="0.25">
      <c r="A2882" s="24"/>
      <c r="F2882" s="47"/>
      <c r="K2882" s="47"/>
      <c r="P2882" s="47"/>
      <c r="U2882" s="47"/>
    </row>
    <row r="2883" spans="1:21" s="25" customFormat="1" x14ac:dyDescent="0.25">
      <c r="A2883" s="24"/>
      <c r="F2883" s="47"/>
      <c r="K2883" s="47"/>
      <c r="P2883" s="47"/>
      <c r="U2883" s="47"/>
    </row>
    <row r="2884" spans="1:21" s="25" customFormat="1" x14ac:dyDescent="0.25">
      <c r="A2884" s="24"/>
      <c r="F2884" s="47"/>
      <c r="K2884" s="47"/>
      <c r="P2884" s="47"/>
      <c r="U2884" s="47"/>
    </row>
    <row r="2885" spans="1:21" s="25" customFormat="1" x14ac:dyDescent="0.25">
      <c r="A2885" s="24"/>
      <c r="F2885" s="47"/>
      <c r="K2885" s="47"/>
      <c r="P2885" s="47"/>
      <c r="U2885" s="47"/>
    </row>
    <row r="2886" spans="1:21" s="25" customFormat="1" x14ac:dyDescent="0.25">
      <c r="A2886" s="24"/>
      <c r="F2886" s="47"/>
      <c r="K2886" s="47"/>
      <c r="P2886" s="47"/>
      <c r="U2886" s="47"/>
    </row>
    <row r="2887" spans="1:21" s="25" customFormat="1" x14ac:dyDescent="0.25">
      <c r="A2887" s="24"/>
      <c r="F2887" s="47"/>
      <c r="K2887" s="47"/>
      <c r="P2887" s="47"/>
      <c r="U2887" s="4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TR1025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5" x14ac:dyDescent="0.25"/>
  <cols>
    <col min="1" max="1" width="16.7109375" style="3" customWidth="1"/>
    <col min="2" max="2" width="23.42578125" style="2" bestFit="1" customWidth="1"/>
    <col min="3" max="5" width="23.42578125" style="2" customWidth="1"/>
    <col min="6" max="6" width="23.42578125" bestFit="1" customWidth="1"/>
    <col min="7" max="7" width="19.85546875" bestFit="1" customWidth="1"/>
    <col min="8" max="8" width="19.7109375" bestFit="1" customWidth="1"/>
    <col min="9" max="9" width="19.7109375" style="1" bestFit="1" customWidth="1"/>
    <col min="10" max="10" width="4.28515625" style="47" customWidth="1"/>
    <col min="11" max="11" width="19.85546875" bestFit="1" customWidth="1"/>
  </cols>
  <sheetData>
    <row r="1" spans="1:538" s="57" customFormat="1" ht="15.75" thickBot="1" x14ac:dyDescent="0.3">
      <c r="A1" s="52"/>
      <c r="B1" s="53">
        <v>42792</v>
      </c>
      <c r="C1" s="53">
        <v>42793</v>
      </c>
      <c r="D1" s="53">
        <v>42794</v>
      </c>
      <c r="E1" s="53">
        <v>42795</v>
      </c>
      <c r="F1" s="53">
        <v>42796</v>
      </c>
      <c r="G1" s="53">
        <v>42797</v>
      </c>
      <c r="H1" s="53">
        <v>42798</v>
      </c>
      <c r="I1" s="53">
        <v>42794</v>
      </c>
      <c r="J1" s="55"/>
      <c r="K1" s="53">
        <v>42795</v>
      </c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  <c r="IO1" s="56"/>
      <c r="IP1" s="56"/>
      <c r="IQ1" s="56"/>
      <c r="IR1" s="56"/>
      <c r="IS1" s="56"/>
      <c r="IT1" s="56"/>
      <c r="IU1" s="56"/>
      <c r="IV1" s="56"/>
      <c r="IW1" s="56"/>
      <c r="IX1" s="56"/>
      <c r="IY1" s="56"/>
      <c r="IZ1" s="56"/>
      <c r="JA1" s="56"/>
      <c r="JB1" s="56"/>
      <c r="JC1" s="56"/>
      <c r="JD1" s="56"/>
      <c r="JE1" s="56"/>
      <c r="JF1" s="56"/>
      <c r="JG1" s="56"/>
      <c r="JH1" s="56"/>
      <c r="JI1" s="56"/>
      <c r="JJ1" s="56"/>
      <c r="JK1" s="56"/>
      <c r="JL1" s="56"/>
      <c r="JM1" s="56"/>
      <c r="JN1" s="56"/>
      <c r="JO1" s="56"/>
      <c r="JP1" s="56"/>
      <c r="JQ1" s="56"/>
      <c r="JR1" s="56"/>
      <c r="JS1" s="56"/>
      <c r="JT1" s="56"/>
      <c r="JU1" s="56"/>
      <c r="JV1" s="56"/>
      <c r="JW1" s="56"/>
      <c r="JX1" s="56"/>
      <c r="JY1" s="56"/>
      <c r="JZ1" s="56"/>
      <c r="KA1" s="56"/>
      <c r="KB1" s="56"/>
      <c r="KC1" s="56"/>
      <c r="KD1" s="56"/>
      <c r="KE1" s="56"/>
      <c r="KF1" s="56"/>
      <c r="KG1" s="56"/>
      <c r="KH1" s="56"/>
      <c r="KI1" s="56"/>
      <c r="KJ1" s="56"/>
      <c r="KK1" s="56"/>
      <c r="KL1" s="56"/>
      <c r="KM1" s="56"/>
      <c r="KN1" s="73"/>
      <c r="KO1" s="73"/>
      <c r="KP1" s="73"/>
      <c r="KQ1" s="73"/>
      <c r="KR1" s="73"/>
      <c r="KS1" s="73"/>
      <c r="KT1" s="73"/>
      <c r="KU1" s="73"/>
      <c r="KV1" s="73"/>
      <c r="KW1" s="73"/>
      <c r="KX1" s="73"/>
      <c r="KY1" s="73"/>
      <c r="KZ1" s="73"/>
      <c r="LA1" s="73"/>
      <c r="LB1" s="73"/>
      <c r="LC1" s="73"/>
      <c r="LD1" s="73"/>
      <c r="LE1" s="73"/>
      <c r="LF1" s="73"/>
      <c r="LG1" s="73"/>
      <c r="LH1" s="73"/>
      <c r="LI1" s="73"/>
      <c r="LJ1" s="73"/>
      <c r="LK1" s="73"/>
      <c r="LL1" s="73"/>
      <c r="LM1" s="73"/>
      <c r="LN1" s="73"/>
      <c r="LO1" s="73"/>
      <c r="LP1" s="73"/>
      <c r="LQ1" s="73"/>
      <c r="LR1" s="73"/>
      <c r="LS1" s="73"/>
      <c r="LT1" s="73"/>
      <c r="LU1" s="73"/>
      <c r="LV1" s="73"/>
      <c r="LW1" s="73"/>
      <c r="LX1" s="73"/>
      <c r="LY1" s="73"/>
      <c r="LZ1" s="73"/>
      <c r="MA1" s="73"/>
      <c r="MB1" s="73"/>
      <c r="MC1" s="73"/>
      <c r="MD1" s="73"/>
      <c r="ME1" s="73"/>
      <c r="MF1" s="73"/>
      <c r="MG1" s="73"/>
      <c r="MH1" s="73"/>
      <c r="MI1" s="73"/>
      <c r="MJ1" s="73"/>
      <c r="MK1" s="73"/>
      <c r="ML1" s="73"/>
      <c r="MM1" s="73"/>
      <c r="MN1" s="73"/>
      <c r="MO1" s="73"/>
      <c r="MP1" s="73"/>
      <c r="MQ1" s="73"/>
      <c r="MR1" s="73"/>
      <c r="MS1" s="73"/>
      <c r="MT1" s="73"/>
      <c r="MU1" s="73"/>
      <c r="MV1" s="73"/>
      <c r="MW1" s="73"/>
      <c r="MX1" s="73"/>
      <c r="MY1" s="73"/>
      <c r="MZ1" s="73"/>
      <c r="NA1" s="73"/>
      <c r="NB1" s="73"/>
      <c r="NC1" s="73"/>
      <c r="ND1" s="73"/>
      <c r="NE1" s="73"/>
      <c r="NF1" s="73"/>
      <c r="NG1" s="73"/>
      <c r="NH1" s="73"/>
      <c r="NI1" s="73"/>
      <c r="NJ1" s="73"/>
      <c r="NK1" s="73"/>
      <c r="NL1" s="73"/>
      <c r="NM1" s="73"/>
      <c r="NN1" s="73"/>
      <c r="NO1" s="73"/>
      <c r="NP1" s="73"/>
      <c r="NQ1" s="73"/>
      <c r="NR1" s="73"/>
      <c r="NS1" s="73"/>
      <c r="NT1" s="73"/>
      <c r="NU1" s="73"/>
      <c r="NV1" s="73"/>
      <c r="NW1" s="73"/>
      <c r="NX1" s="73"/>
      <c r="NY1" s="73"/>
      <c r="NZ1" s="73"/>
      <c r="OA1" s="73"/>
      <c r="OB1" s="73"/>
      <c r="OC1" s="73"/>
      <c r="OD1" s="73"/>
      <c r="OE1" s="73"/>
      <c r="OF1" s="73"/>
      <c r="OG1" s="73"/>
      <c r="OH1" s="73"/>
      <c r="OI1" s="73"/>
      <c r="OJ1" s="73"/>
      <c r="OK1" s="73"/>
      <c r="OL1" s="73"/>
      <c r="OM1" s="73"/>
      <c r="ON1" s="73"/>
      <c r="OO1" s="73"/>
      <c r="OP1" s="73"/>
      <c r="OQ1" s="73"/>
      <c r="OR1" s="73"/>
      <c r="OS1" s="73"/>
      <c r="OT1" s="73"/>
      <c r="OU1" s="73"/>
      <c r="OV1" s="73"/>
      <c r="OW1" s="73"/>
      <c r="OX1" s="73"/>
      <c r="OY1" s="73"/>
      <c r="OZ1" s="73"/>
      <c r="PA1" s="73"/>
      <c r="PB1" s="73"/>
      <c r="PC1" s="73"/>
      <c r="PD1" s="73"/>
      <c r="PE1" s="73"/>
      <c r="PF1" s="73"/>
      <c r="PG1" s="73"/>
      <c r="PH1" s="73"/>
      <c r="PI1" s="73"/>
      <c r="PJ1" s="73"/>
      <c r="PK1" s="73"/>
      <c r="PL1" s="73"/>
      <c r="PM1" s="73"/>
      <c r="PN1" s="73"/>
      <c r="PO1" s="73"/>
      <c r="PP1" s="73"/>
      <c r="PQ1" s="73"/>
      <c r="PR1" s="73"/>
      <c r="PS1" s="73"/>
      <c r="PT1" s="73"/>
      <c r="PU1" s="73"/>
      <c r="PV1" s="73"/>
      <c r="PW1" s="73"/>
      <c r="PX1" s="73"/>
      <c r="PY1" s="73"/>
      <c r="PZ1" s="73"/>
      <c r="QA1" s="73"/>
      <c r="QB1" s="73"/>
      <c r="QC1" s="73"/>
      <c r="QD1" s="73"/>
      <c r="QE1" s="73"/>
      <c r="QF1" s="73"/>
      <c r="QG1" s="73"/>
      <c r="QH1" s="73"/>
      <c r="QI1" s="73"/>
      <c r="QJ1" s="73"/>
      <c r="QK1" s="73"/>
      <c r="QL1" s="73"/>
      <c r="QM1" s="73"/>
      <c r="QN1" s="73"/>
      <c r="QO1" s="73"/>
      <c r="QP1" s="73"/>
      <c r="QQ1" s="73"/>
      <c r="QR1" s="73"/>
      <c r="QS1" s="73"/>
      <c r="QT1" s="73"/>
      <c r="QU1" s="73"/>
      <c r="QV1" s="73"/>
      <c r="QW1" s="73"/>
      <c r="QX1" s="73"/>
      <c r="QY1" s="73"/>
      <c r="QZ1" s="73"/>
      <c r="RA1" s="73"/>
      <c r="RB1" s="73"/>
      <c r="RC1" s="73"/>
      <c r="RD1" s="73"/>
      <c r="RE1" s="73"/>
      <c r="RF1" s="73"/>
      <c r="RG1" s="73"/>
      <c r="RH1" s="73"/>
      <c r="RI1" s="73"/>
      <c r="RJ1" s="73"/>
      <c r="RK1" s="73"/>
      <c r="RL1" s="73"/>
      <c r="RM1" s="73"/>
      <c r="RN1" s="73"/>
      <c r="RO1" s="73"/>
      <c r="RP1" s="73"/>
      <c r="RQ1" s="73"/>
      <c r="RR1" s="73"/>
      <c r="RS1" s="73"/>
      <c r="RT1" s="73"/>
      <c r="RU1" s="73"/>
      <c r="RV1" s="73"/>
      <c r="RW1" s="73"/>
      <c r="RX1" s="73"/>
      <c r="RY1" s="73"/>
      <c r="RZ1" s="73"/>
      <c r="SA1" s="73"/>
      <c r="SB1" s="73"/>
      <c r="SC1" s="73"/>
      <c r="SD1" s="73"/>
      <c r="SE1" s="73"/>
      <c r="SF1" s="73"/>
      <c r="SG1" s="73"/>
      <c r="SH1" s="73"/>
      <c r="SI1" s="73"/>
      <c r="SJ1" s="73"/>
      <c r="SK1" s="73"/>
      <c r="SL1" s="73"/>
      <c r="SM1" s="73"/>
      <c r="SN1" s="73"/>
      <c r="SO1" s="73"/>
      <c r="SP1" s="73"/>
      <c r="SQ1" s="73"/>
      <c r="SR1" s="73"/>
      <c r="SS1" s="73"/>
      <c r="ST1" s="73"/>
      <c r="SU1" s="73"/>
      <c r="SV1" s="73"/>
      <c r="SW1" s="73"/>
      <c r="SX1" s="73"/>
      <c r="SY1" s="73"/>
      <c r="SZ1" s="73"/>
      <c r="TA1" s="73"/>
      <c r="TB1" s="73"/>
      <c r="TC1" s="73"/>
      <c r="TD1" s="73"/>
      <c r="TE1" s="73"/>
      <c r="TF1" s="73"/>
      <c r="TG1" s="73"/>
      <c r="TH1" s="73"/>
      <c r="TI1" s="73"/>
      <c r="TJ1" s="73"/>
      <c r="TK1" s="73"/>
      <c r="TL1" s="73"/>
      <c r="TM1" s="73"/>
      <c r="TN1" s="73"/>
      <c r="TO1" s="73"/>
      <c r="TP1" s="73"/>
      <c r="TQ1" s="73"/>
      <c r="TR1" s="73"/>
    </row>
    <row r="2" spans="1:538" s="5" customFormat="1" x14ac:dyDescent="0.25">
      <c r="A2" s="4" t="s">
        <v>0</v>
      </c>
      <c r="B2" s="48">
        <f>JEANTI!D2</f>
        <v>6.2</v>
      </c>
      <c r="C2" s="49"/>
      <c r="D2" s="49"/>
      <c r="E2" s="49"/>
      <c r="F2" s="49"/>
      <c r="G2" s="49"/>
      <c r="H2" s="49"/>
      <c r="I2" s="48"/>
      <c r="J2" s="51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  <c r="IU2" s="49"/>
      <c r="IV2" s="49"/>
      <c r="IW2" s="49"/>
      <c r="IX2" s="49"/>
      <c r="IY2" s="49"/>
      <c r="IZ2" s="49"/>
      <c r="JA2" s="49"/>
      <c r="JB2" s="49"/>
      <c r="JC2" s="49"/>
      <c r="JD2" s="49"/>
      <c r="JE2" s="49"/>
      <c r="JF2" s="49"/>
      <c r="JG2" s="49"/>
      <c r="JH2" s="49"/>
      <c r="JI2" s="49"/>
      <c r="JJ2" s="49"/>
      <c r="JK2" s="49"/>
      <c r="JL2" s="49"/>
      <c r="JM2" s="49"/>
      <c r="JN2" s="49"/>
      <c r="JO2" s="49"/>
      <c r="JP2" s="49"/>
      <c r="JQ2" s="49"/>
      <c r="JR2" s="49"/>
      <c r="JS2" s="49"/>
      <c r="JT2" s="49"/>
      <c r="JU2" s="49"/>
      <c r="JV2" s="49"/>
      <c r="JW2" s="49"/>
      <c r="JX2" s="49"/>
      <c r="JY2" s="49"/>
      <c r="JZ2" s="49"/>
      <c r="KA2" s="49"/>
      <c r="KB2" s="49"/>
      <c r="KC2" s="49"/>
      <c r="KD2" s="49"/>
      <c r="KE2" s="49"/>
      <c r="KF2" s="49"/>
      <c r="KG2" s="49"/>
      <c r="KH2" s="49"/>
      <c r="KI2" s="49"/>
      <c r="KJ2" s="49"/>
      <c r="KK2" s="49"/>
      <c r="KL2" s="49"/>
      <c r="KM2" s="49"/>
      <c r="KN2" s="49"/>
      <c r="KO2" s="49"/>
      <c r="KP2" s="49"/>
      <c r="KQ2" s="49"/>
      <c r="KR2" s="49"/>
      <c r="KS2" s="49"/>
      <c r="KT2" s="49"/>
      <c r="KU2" s="49"/>
      <c r="KV2" s="49"/>
      <c r="KW2" s="49"/>
      <c r="KX2" s="49"/>
      <c r="KY2" s="49"/>
      <c r="KZ2" s="49"/>
      <c r="LA2" s="49"/>
      <c r="LB2" s="49"/>
      <c r="LC2" s="49"/>
      <c r="LD2" s="49"/>
      <c r="LE2" s="49"/>
      <c r="LF2" s="49"/>
      <c r="LG2" s="49"/>
      <c r="LH2" s="49"/>
      <c r="LI2" s="49"/>
      <c r="LJ2" s="49"/>
      <c r="LK2" s="49"/>
      <c r="LL2" s="49"/>
      <c r="LM2" s="49"/>
      <c r="LN2" s="49"/>
      <c r="LO2" s="49"/>
      <c r="LP2" s="49"/>
      <c r="LQ2" s="49"/>
      <c r="LR2" s="49"/>
      <c r="LS2" s="49"/>
      <c r="LT2" s="49"/>
      <c r="LU2" s="49"/>
      <c r="LV2" s="49"/>
      <c r="LW2" s="49"/>
      <c r="LX2" s="49"/>
      <c r="LY2" s="49"/>
      <c r="LZ2" s="49"/>
      <c r="MA2" s="49"/>
      <c r="MB2" s="49"/>
      <c r="MC2" s="49"/>
      <c r="MD2" s="49"/>
      <c r="ME2" s="49"/>
      <c r="MF2" s="49"/>
      <c r="MG2" s="49"/>
      <c r="MH2" s="49"/>
      <c r="MI2" s="49"/>
      <c r="MJ2" s="49"/>
      <c r="MK2" s="49"/>
      <c r="ML2" s="49"/>
      <c r="MM2" s="49"/>
      <c r="MN2" s="49"/>
      <c r="MO2" s="49"/>
      <c r="MP2" s="49"/>
      <c r="MQ2" s="49"/>
      <c r="MR2" s="49"/>
      <c r="MS2" s="49"/>
      <c r="MT2" s="49"/>
      <c r="MU2" s="49"/>
      <c r="MV2" s="49"/>
      <c r="MW2" s="49"/>
      <c r="MX2" s="49"/>
      <c r="MY2" s="49"/>
      <c r="MZ2" s="49"/>
      <c r="NA2" s="49"/>
      <c r="NB2" s="49"/>
      <c r="NC2" s="49"/>
      <c r="ND2" s="49"/>
      <c r="NE2" s="49"/>
      <c r="NF2" s="49"/>
      <c r="NG2" s="49"/>
      <c r="NH2" s="49"/>
      <c r="NI2" s="49"/>
      <c r="NJ2" s="49"/>
      <c r="NK2" s="49"/>
      <c r="NL2" s="49"/>
      <c r="NM2" s="49"/>
      <c r="NN2" s="49"/>
      <c r="NO2" s="49"/>
      <c r="NP2" s="49"/>
      <c r="NQ2" s="49"/>
      <c r="NR2" s="49"/>
      <c r="NS2" s="49"/>
      <c r="NT2" s="49"/>
      <c r="NU2" s="49"/>
      <c r="NV2" s="49"/>
      <c r="NW2" s="49"/>
      <c r="NX2" s="49"/>
      <c r="NY2" s="49"/>
      <c r="NZ2" s="49"/>
      <c r="OA2" s="49"/>
      <c r="OB2" s="49"/>
      <c r="OC2" s="49"/>
      <c r="OD2" s="49"/>
      <c r="OE2" s="49"/>
      <c r="OF2" s="49"/>
      <c r="OG2" s="49"/>
      <c r="OH2" s="49"/>
      <c r="OI2" s="49"/>
      <c r="OJ2" s="49"/>
      <c r="OK2" s="49"/>
      <c r="OL2" s="49"/>
      <c r="OM2" s="49"/>
      <c r="ON2" s="49"/>
      <c r="OO2" s="49"/>
      <c r="OP2" s="49"/>
      <c r="OQ2" s="49"/>
      <c r="OR2" s="49"/>
      <c r="OS2" s="49"/>
      <c r="OT2" s="49"/>
      <c r="OU2" s="49"/>
      <c r="OV2" s="49"/>
      <c r="OW2" s="49"/>
      <c r="OX2" s="49"/>
      <c r="OY2" s="49"/>
      <c r="OZ2" s="49"/>
      <c r="PA2" s="49"/>
      <c r="PB2" s="49"/>
      <c r="PC2" s="49"/>
      <c r="PD2" s="49"/>
      <c r="PE2" s="49"/>
      <c r="PF2" s="49"/>
      <c r="PG2" s="49"/>
      <c r="PH2" s="49"/>
      <c r="PI2" s="49"/>
      <c r="PJ2" s="49"/>
      <c r="PK2" s="49"/>
      <c r="PL2" s="49"/>
      <c r="PM2" s="49"/>
      <c r="PN2" s="49"/>
      <c r="PO2" s="49"/>
      <c r="PP2" s="49"/>
      <c r="PQ2" s="49"/>
      <c r="PR2" s="49"/>
      <c r="PS2" s="49"/>
      <c r="PT2" s="49"/>
      <c r="PU2" s="49"/>
      <c r="PV2" s="49"/>
      <c r="PW2" s="49"/>
      <c r="PX2" s="49"/>
      <c r="PY2" s="49"/>
      <c r="PZ2" s="49"/>
      <c r="QA2" s="49"/>
      <c r="QB2" s="49"/>
      <c r="QC2" s="49"/>
      <c r="QD2" s="49"/>
      <c r="QE2" s="49"/>
      <c r="QF2" s="49"/>
      <c r="QG2" s="49"/>
      <c r="QH2" s="49"/>
      <c r="QI2" s="49"/>
      <c r="QJ2" s="49"/>
      <c r="QK2" s="49"/>
      <c r="QL2" s="49"/>
      <c r="QM2" s="49"/>
      <c r="QN2" s="49"/>
      <c r="QO2" s="49"/>
      <c r="QP2" s="49"/>
      <c r="QQ2" s="49"/>
      <c r="QR2" s="49"/>
      <c r="QS2" s="49"/>
      <c r="QT2" s="49"/>
      <c r="QU2" s="49"/>
      <c r="QV2" s="49"/>
      <c r="QW2" s="49"/>
      <c r="QX2" s="49"/>
      <c r="QY2" s="49"/>
      <c r="QZ2" s="49"/>
      <c r="RA2" s="49"/>
      <c r="RB2" s="49"/>
      <c r="RC2" s="49"/>
      <c r="RD2" s="49"/>
      <c r="RE2" s="49"/>
      <c r="RF2" s="49"/>
      <c r="RG2" s="49"/>
      <c r="RH2" s="49"/>
      <c r="RI2" s="49"/>
      <c r="RJ2" s="49"/>
      <c r="RK2" s="49"/>
      <c r="RL2" s="49"/>
      <c r="RM2" s="49"/>
      <c r="RN2" s="49"/>
      <c r="RO2" s="49"/>
      <c r="RP2" s="49"/>
      <c r="RQ2" s="49"/>
      <c r="RR2" s="49"/>
      <c r="RS2" s="49"/>
      <c r="RT2" s="49"/>
      <c r="RU2" s="49"/>
      <c r="RV2" s="49"/>
      <c r="RW2" s="49"/>
      <c r="RX2" s="49"/>
      <c r="RY2" s="49"/>
      <c r="RZ2" s="49"/>
      <c r="SA2" s="49"/>
      <c r="SB2" s="49"/>
      <c r="SC2" s="49"/>
      <c r="SD2" s="49"/>
      <c r="SE2" s="49"/>
      <c r="SF2" s="49"/>
      <c r="SG2" s="49"/>
      <c r="SH2" s="49"/>
      <c r="SI2" s="49"/>
      <c r="SJ2" s="49"/>
      <c r="SK2" s="49"/>
      <c r="SL2" s="49"/>
      <c r="SM2" s="49"/>
      <c r="SN2" s="49"/>
      <c r="SO2" s="49"/>
      <c r="SP2" s="49"/>
      <c r="SQ2" s="49"/>
      <c r="SR2" s="49"/>
      <c r="SS2" s="49"/>
      <c r="ST2" s="49"/>
      <c r="SU2" s="49"/>
      <c r="SV2" s="49"/>
      <c r="SW2" s="49"/>
      <c r="SX2" s="49"/>
      <c r="SY2" s="49"/>
      <c r="SZ2" s="49"/>
      <c r="TA2" s="49"/>
      <c r="TB2" s="49"/>
      <c r="TC2" s="49"/>
      <c r="TD2" s="49"/>
      <c r="TE2" s="49"/>
      <c r="TF2" s="49"/>
      <c r="TG2" s="49"/>
      <c r="TH2" s="49"/>
      <c r="TI2" s="49"/>
      <c r="TJ2" s="49"/>
      <c r="TK2" s="49"/>
      <c r="TL2" s="49"/>
      <c r="TM2" s="49"/>
      <c r="TN2" s="49"/>
      <c r="TO2" s="49"/>
      <c r="TP2" s="49"/>
      <c r="TQ2" s="49"/>
      <c r="TR2" s="49"/>
    </row>
    <row r="3" spans="1:538" x14ac:dyDescent="0.25">
      <c r="A3" s="3" t="s">
        <v>1</v>
      </c>
      <c r="B3" s="48">
        <f>JEANTI!D3</f>
        <v>6.96</v>
      </c>
      <c r="C3" s="8"/>
      <c r="D3" s="8"/>
      <c r="E3" s="8"/>
      <c r="F3" s="8"/>
      <c r="G3" s="8"/>
      <c r="H3" s="8"/>
      <c r="I3" s="12"/>
      <c r="J3" s="42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</row>
    <row r="4" spans="1:538" s="5" customFormat="1" x14ac:dyDescent="0.25">
      <c r="A4" s="6" t="s">
        <v>2</v>
      </c>
      <c r="B4" s="48">
        <f>JEANTI!D4</f>
        <v>8.2349999999999994</v>
      </c>
      <c r="C4" s="7"/>
      <c r="D4" s="7"/>
      <c r="E4" s="7"/>
      <c r="F4" s="7"/>
      <c r="G4" s="7"/>
      <c r="H4" s="7"/>
      <c r="I4" s="12"/>
      <c r="J4" s="4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</row>
    <row r="5" spans="1:538" x14ac:dyDescent="0.25">
      <c r="A5" s="3" t="s">
        <v>3</v>
      </c>
      <c r="B5" s="48">
        <f>JEANTI!D5</f>
        <v>10.115</v>
      </c>
      <c r="C5" s="8"/>
      <c r="D5" s="8"/>
      <c r="E5" s="8"/>
      <c r="F5" s="8"/>
      <c r="G5" s="8"/>
      <c r="H5" s="8"/>
      <c r="I5" s="12"/>
      <c r="J5" s="42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</row>
    <row r="6" spans="1:538" s="5" customFormat="1" x14ac:dyDescent="0.25">
      <c r="A6" s="6" t="s">
        <v>4</v>
      </c>
      <c r="B6" s="48">
        <f>JEANTI!D6</f>
        <v>6.0049999999999999</v>
      </c>
      <c r="C6" s="7"/>
      <c r="D6" s="7"/>
      <c r="E6" s="7"/>
      <c r="F6" s="7"/>
      <c r="G6" s="7"/>
      <c r="H6" s="7"/>
      <c r="I6" s="12"/>
      <c r="J6" s="42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</row>
    <row r="7" spans="1:538" x14ac:dyDescent="0.25">
      <c r="A7" s="3" t="s">
        <v>5</v>
      </c>
      <c r="B7" s="48">
        <f>JEANTI!D7</f>
        <v>10.06</v>
      </c>
      <c r="C7" s="8"/>
      <c r="D7" s="8"/>
      <c r="E7" s="8"/>
      <c r="F7" s="8"/>
      <c r="G7" s="8"/>
      <c r="H7" s="8"/>
      <c r="I7" s="12"/>
      <c r="J7" s="42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</row>
    <row r="8" spans="1:538" s="5" customFormat="1" x14ac:dyDescent="0.25">
      <c r="A8" s="6" t="s">
        <v>6</v>
      </c>
      <c r="B8" s="48">
        <f>JEANTI!D8</f>
        <v>11.47</v>
      </c>
      <c r="C8" s="7"/>
      <c r="D8" s="7"/>
      <c r="E8" s="7"/>
      <c r="F8" s="7"/>
      <c r="G8" s="7"/>
      <c r="H8" s="7"/>
      <c r="I8" s="12"/>
      <c r="J8" s="42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</row>
    <row r="9" spans="1:538" x14ac:dyDescent="0.25">
      <c r="A9" s="3" t="s">
        <v>7</v>
      </c>
      <c r="B9" s="48">
        <f>JEANTI!D9</f>
        <v>9.92</v>
      </c>
      <c r="C9" s="8"/>
      <c r="D9" s="8"/>
      <c r="E9" s="8"/>
      <c r="F9" s="8"/>
      <c r="G9" s="8"/>
      <c r="H9" s="8"/>
      <c r="I9" s="12"/>
      <c r="J9" s="42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</row>
    <row r="10" spans="1:538" s="5" customFormat="1" x14ac:dyDescent="0.25">
      <c r="A10" s="6" t="s">
        <v>8</v>
      </c>
      <c r="B10" s="48">
        <f>JEANTI!D10</f>
        <v>9.0299999999999994</v>
      </c>
      <c r="C10" s="7"/>
      <c r="D10" s="7"/>
      <c r="E10" s="7"/>
      <c r="F10" s="7"/>
      <c r="G10" s="7"/>
      <c r="H10" s="7"/>
      <c r="I10" s="12"/>
      <c r="J10" s="42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</row>
    <row r="11" spans="1:538" x14ac:dyDescent="0.25">
      <c r="A11" s="3" t="s">
        <v>9</v>
      </c>
      <c r="B11" s="48">
        <f>JEANTI!D11</f>
        <v>3.1</v>
      </c>
      <c r="C11" s="8"/>
      <c r="D11" s="8"/>
      <c r="E11" s="8"/>
      <c r="F11" s="8"/>
      <c r="G11" s="8"/>
      <c r="H11" s="8"/>
      <c r="I11" s="12"/>
      <c r="J11" s="42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</row>
    <row r="12" spans="1:538" s="5" customFormat="1" x14ac:dyDescent="0.25">
      <c r="A12" s="6" t="s">
        <v>10</v>
      </c>
      <c r="B12" s="48">
        <f>JEANTI!D12</f>
        <v>0</v>
      </c>
      <c r="C12" s="7"/>
      <c r="D12" s="7"/>
      <c r="E12" s="7"/>
      <c r="F12" s="7"/>
      <c r="G12" s="7"/>
      <c r="H12" s="7"/>
      <c r="I12" s="12"/>
      <c r="J12" s="42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</row>
    <row r="13" spans="1:538" x14ac:dyDescent="0.25">
      <c r="A13" s="3" t="s">
        <v>11</v>
      </c>
      <c r="B13" s="48">
        <f>JEANTI!D13</f>
        <v>10.045</v>
      </c>
      <c r="C13" s="8"/>
      <c r="D13" s="8"/>
      <c r="E13" s="8"/>
      <c r="F13" s="8"/>
      <c r="G13" s="8"/>
      <c r="H13" s="8"/>
      <c r="I13" s="12"/>
      <c r="J13" s="42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</row>
    <row r="14" spans="1:538" s="5" customFormat="1" x14ac:dyDescent="0.25">
      <c r="A14" s="6" t="s">
        <v>12</v>
      </c>
      <c r="B14" s="48">
        <f>JEANTI!D14</f>
        <v>10.35</v>
      </c>
      <c r="C14" s="7"/>
      <c r="D14" s="7"/>
      <c r="E14" s="7"/>
      <c r="F14" s="7"/>
      <c r="G14" s="7"/>
      <c r="H14" s="7"/>
      <c r="I14" s="12"/>
      <c r="J14" s="42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</row>
    <row r="15" spans="1:538" x14ac:dyDescent="0.25">
      <c r="A15" s="3" t="s">
        <v>13</v>
      </c>
      <c r="B15" s="48">
        <f>JEANTI!D15</f>
        <v>6.08</v>
      </c>
      <c r="C15" s="8"/>
      <c r="D15" s="8"/>
      <c r="E15" s="8"/>
      <c r="F15" s="8"/>
      <c r="G15" s="8"/>
      <c r="H15" s="8"/>
      <c r="I15" s="12"/>
      <c r="J15" s="42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</row>
    <row r="16" spans="1:538" s="5" customFormat="1" x14ac:dyDescent="0.25">
      <c r="A16" s="6" t="s">
        <v>14</v>
      </c>
      <c r="B16" s="48">
        <f>JEANTI!D16</f>
        <v>1.36</v>
      </c>
      <c r="C16" s="7"/>
      <c r="D16" s="7"/>
      <c r="E16" s="7"/>
      <c r="F16" s="7"/>
      <c r="G16" s="7"/>
      <c r="H16" s="7"/>
      <c r="I16" s="12"/>
      <c r="J16" s="42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</row>
    <row r="17" spans="1:538" x14ac:dyDescent="0.25">
      <c r="A17" s="3" t="s">
        <v>15</v>
      </c>
      <c r="B17" s="48">
        <f>JEANTI!D17</f>
        <v>9.0150000000000006</v>
      </c>
      <c r="C17" s="8"/>
      <c r="D17" s="8"/>
      <c r="E17" s="8"/>
      <c r="F17" s="8"/>
      <c r="G17" s="8"/>
      <c r="H17" s="8"/>
      <c r="I17" s="12"/>
      <c r="J17" s="42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</row>
    <row r="18" spans="1:538" s="5" customFormat="1" x14ac:dyDescent="0.25">
      <c r="A18" s="6" t="s">
        <v>16</v>
      </c>
      <c r="B18" s="48">
        <f>JEANTI!D18</f>
        <v>4.01</v>
      </c>
      <c r="C18" s="7"/>
      <c r="D18" s="7"/>
      <c r="E18" s="7"/>
      <c r="F18" s="7"/>
      <c r="G18" s="7"/>
      <c r="H18" s="7"/>
      <c r="I18" s="12"/>
      <c r="J18" s="42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</row>
    <row r="19" spans="1:538" x14ac:dyDescent="0.25">
      <c r="A19" s="3" t="s">
        <v>17</v>
      </c>
      <c r="B19" s="48">
        <f>JEANTI!D19</f>
        <v>10.38</v>
      </c>
      <c r="C19" s="8"/>
      <c r="D19" s="8"/>
      <c r="E19" s="8"/>
      <c r="F19" s="8"/>
      <c r="G19" s="8"/>
      <c r="H19" s="8"/>
      <c r="I19" s="12"/>
      <c r="J19" s="42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</row>
    <row r="20" spans="1:538" s="5" customFormat="1" x14ac:dyDescent="0.25">
      <c r="A20" s="6" t="s">
        <v>18</v>
      </c>
      <c r="B20" s="48">
        <f>JEANTI!D20</f>
        <v>0</v>
      </c>
      <c r="C20" s="7"/>
      <c r="D20" s="7"/>
      <c r="E20" s="7"/>
      <c r="F20" s="7"/>
      <c r="G20" s="7"/>
      <c r="H20" s="7"/>
      <c r="I20" s="12"/>
      <c r="J20" s="42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</row>
    <row r="21" spans="1:538" x14ac:dyDescent="0.25">
      <c r="A21" s="3" t="s">
        <v>19</v>
      </c>
      <c r="B21" s="48">
        <f>JEANTI!D21</f>
        <v>10.119999999999999</v>
      </c>
      <c r="C21" s="8"/>
      <c r="D21" s="8"/>
      <c r="E21" s="8"/>
      <c r="F21" s="8"/>
      <c r="G21" s="8"/>
      <c r="H21" s="8"/>
      <c r="I21" s="12"/>
      <c r="J21" s="42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</row>
    <row r="22" spans="1:538" s="5" customFormat="1" x14ac:dyDescent="0.25">
      <c r="A22" s="6" t="s">
        <v>20</v>
      </c>
      <c r="B22" s="48">
        <f>JEANTI!D22</f>
        <v>0</v>
      </c>
      <c r="C22" s="7"/>
      <c r="D22" s="7"/>
      <c r="E22" s="7"/>
      <c r="F22" s="7"/>
      <c r="G22" s="7"/>
      <c r="H22" s="7"/>
      <c r="I22" s="12"/>
      <c r="J22" s="42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</row>
    <row r="23" spans="1:538" s="11" customFormat="1" x14ac:dyDescent="0.25">
      <c r="A23" s="6" t="s">
        <v>51</v>
      </c>
      <c r="B23" s="48">
        <f>JEANTI!D23</f>
        <v>3.7749999999999999</v>
      </c>
      <c r="C23" s="10"/>
      <c r="D23" s="10"/>
      <c r="E23" s="10"/>
      <c r="F23" s="10"/>
      <c r="G23" s="10"/>
      <c r="H23" s="10"/>
      <c r="I23" s="13"/>
      <c r="J23" s="43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</row>
    <row r="24" spans="1:538" s="5" customFormat="1" x14ac:dyDescent="0.25">
      <c r="A24" s="3" t="s">
        <v>42</v>
      </c>
      <c r="B24" s="48">
        <f>JEANTI!D24</f>
        <v>9</v>
      </c>
      <c r="C24" s="7"/>
      <c r="D24" s="7"/>
      <c r="E24" s="7"/>
      <c r="F24" s="7"/>
      <c r="G24" s="7"/>
      <c r="H24" s="7"/>
      <c r="I24" s="12"/>
      <c r="J24" s="42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</row>
    <row r="25" spans="1:538" x14ac:dyDescent="0.25">
      <c r="A25" s="6" t="s">
        <v>43</v>
      </c>
      <c r="B25" s="48">
        <f>JEANTI!D25</f>
        <v>0</v>
      </c>
      <c r="C25" s="8"/>
      <c r="D25" s="8"/>
      <c r="E25" s="8"/>
      <c r="F25" s="8"/>
      <c r="G25" s="8"/>
      <c r="H25" s="8"/>
      <c r="I25" s="12"/>
      <c r="J25" s="42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</row>
    <row r="26" spans="1:538" s="5" customFormat="1" x14ac:dyDescent="0.25">
      <c r="A26" s="3" t="s">
        <v>44</v>
      </c>
      <c r="B26" s="48">
        <f>JEANTI!D26</f>
        <v>1</v>
      </c>
      <c r="C26" s="7"/>
      <c r="D26" s="7"/>
      <c r="E26" s="7"/>
      <c r="F26" s="7"/>
      <c r="G26" s="7"/>
      <c r="H26" s="7"/>
      <c r="I26" s="12"/>
      <c r="J26" s="42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</row>
    <row r="27" spans="1:538" x14ac:dyDescent="0.25">
      <c r="A27" s="6" t="s">
        <v>45</v>
      </c>
      <c r="B27" s="48">
        <f>JEANTI!D27</f>
        <v>0</v>
      </c>
      <c r="C27" s="8"/>
      <c r="D27" s="8"/>
      <c r="E27" s="8"/>
      <c r="F27" s="8"/>
      <c r="G27" s="8"/>
      <c r="H27" s="8"/>
      <c r="I27" s="12"/>
      <c r="J27" s="42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</row>
    <row r="28" spans="1:538" s="5" customFormat="1" x14ac:dyDescent="0.25">
      <c r="A28" s="3" t="s">
        <v>46</v>
      </c>
      <c r="B28" s="48">
        <f>JEANTI!D28</f>
        <v>5</v>
      </c>
      <c r="C28" s="7"/>
      <c r="D28" s="7"/>
      <c r="E28" s="7"/>
      <c r="F28" s="7"/>
      <c r="G28" s="7"/>
      <c r="H28" s="7"/>
      <c r="I28" s="12"/>
      <c r="J28" s="42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  <c r="LD28" s="7"/>
      <c r="LE28" s="7"/>
      <c r="LF28" s="7"/>
      <c r="LG28" s="7"/>
      <c r="LH28" s="7"/>
      <c r="LI28" s="7"/>
      <c r="LJ28" s="7"/>
      <c r="LK28" s="7"/>
      <c r="LL28" s="7"/>
      <c r="LM28" s="7"/>
      <c r="LN28" s="7"/>
      <c r="LO28" s="7"/>
      <c r="LP28" s="7"/>
      <c r="LQ28" s="7"/>
      <c r="LR28" s="7"/>
      <c r="LS28" s="7"/>
      <c r="LT28" s="7"/>
      <c r="LU28" s="7"/>
      <c r="LV28" s="7"/>
      <c r="LW28" s="7"/>
      <c r="LX28" s="7"/>
      <c r="LY28" s="7"/>
      <c r="LZ28" s="7"/>
      <c r="MA28" s="7"/>
      <c r="MB28" s="7"/>
      <c r="MC28" s="7"/>
      <c r="MD28" s="7"/>
      <c r="ME28" s="7"/>
      <c r="MF28" s="7"/>
      <c r="MG28" s="7"/>
      <c r="MH28" s="7"/>
      <c r="MI28" s="7"/>
      <c r="MJ28" s="7"/>
      <c r="MK28" s="7"/>
      <c r="ML28" s="7"/>
      <c r="MM28" s="7"/>
      <c r="MN28" s="7"/>
      <c r="MO28" s="7"/>
      <c r="MP28" s="7"/>
      <c r="MQ28" s="7"/>
      <c r="MR28" s="7"/>
      <c r="MS28" s="7"/>
      <c r="MT28" s="7"/>
      <c r="MU28" s="7"/>
      <c r="MV28" s="7"/>
      <c r="MW28" s="7"/>
      <c r="MX28" s="7"/>
      <c r="MY28" s="7"/>
      <c r="MZ28" s="7"/>
      <c r="NA28" s="7"/>
      <c r="NB28" s="7"/>
      <c r="NC28" s="7"/>
      <c r="ND28" s="7"/>
      <c r="NE28" s="7"/>
      <c r="NF28" s="7"/>
      <c r="NG28" s="7"/>
      <c r="NH28" s="7"/>
      <c r="NI28" s="7"/>
      <c r="NJ28" s="7"/>
      <c r="NK28" s="7"/>
      <c r="NL28" s="7"/>
      <c r="NM28" s="7"/>
      <c r="NN28" s="7"/>
      <c r="NO28" s="7"/>
      <c r="NP28" s="7"/>
      <c r="NQ28" s="7"/>
      <c r="NR28" s="7"/>
      <c r="NS28" s="7"/>
      <c r="NT28" s="7"/>
      <c r="NU28" s="7"/>
      <c r="NV28" s="7"/>
      <c r="NW28" s="7"/>
      <c r="NX28" s="7"/>
      <c r="NY28" s="7"/>
      <c r="NZ28" s="7"/>
      <c r="OA28" s="7"/>
      <c r="OB28" s="7"/>
      <c r="OC28" s="7"/>
      <c r="OD28" s="7"/>
      <c r="OE28" s="7"/>
      <c r="OF28" s="7"/>
      <c r="OG28" s="7"/>
      <c r="OH28" s="7"/>
      <c r="OI28" s="7"/>
      <c r="OJ28" s="7"/>
      <c r="OK28" s="7"/>
      <c r="OL28" s="7"/>
      <c r="OM28" s="7"/>
      <c r="ON28" s="7"/>
      <c r="OO28" s="7"/>
      <c r="OP28" s="7"/>
      <c r="OQ28" s="7"/>
      <c r="OR28" s="7"/>
      <c r="OS28" s="7"/>
      <c r="OT28" s="7"/>
      <c r="OU28" s="7"/>
      <c r="OV28" s="7"/>
      <c r="OW28" s="7"/>
      <c r="OX28" s="7"/>
      <c r="OY28" s="7"/>
      <c r="OZ28" s="7"/>
      <c r="PA28" s="7"/>
      <c r="PB28" s="7"/>
      <c r="PC28" s="7"/>
      <c r="PD28" s="7"/>
      <c r="PE28" s="7"/>
      <c r="PF28" s="7"/>
      <c r="PG28" s="7"/>
      <c r="PH28" s="7"/>
      <c r="PI28" s="7"/>
      <c r="PJ28" s="7"/>
      <c r="PK28" s="7"/>
      <c r="PL28" s="7"/>
      <c r="PM28" s="7"/>
      <c r="PN28" s="7"/>
      <c r="PO28" s="7"/>
      <c r="PP28" s="7"/>
      <c r="PQ28" s="7"/>
      <c r="PR28" s="7"/>
      <c r="PS28" s="7"/>
      <c r="PT28" s="7"/>
      <c r="PU28" s="7"/>
      <c r="PV28" s="7"/>
      <c r="PW28" s="7"/>
      <c r="PX28" s="7"/>
      <c r="PY28" s="7"/>
      <c r="PZ28" s="7"/>
      <c r="QA28" s="7"/>
      <c r="QB28" s="7"/>
      <c r="QC28" s="7"/>
      <c r="QD28" s="7"/>
      <c r="QE28" s="7"/>
      <c r="QF28" s="7"/>
      <c r="QG28" s="7"/>
      <c r="QH28" s="7"/>
      <c r="QI28" s="7"/>
      <c r="QJ28" s="7"/>
      <c r="QK28" s="7"/>
      <c r="QL28" s="7"/>
      <c r="QM28" s="7"/>
      <c r="QN28" s="7"/>
      <c r="QO28" s="7"/>
      <c r="QP28" s="7"/>
      <c r="QQ28" s="7"/>
      <c r="QR28" s="7"/>
      <c r="QS28" s="7"/>
      <c r="QT28" s="7"/>
      <c r="QU28" s="7"/>
      <c r="QV28" s="7"/>
      <c r="QW28" s="7"/>
      <c r="QX28" s="7"/>
      <c r="QY28" s="7"/>
      <c r="QZ28" s="7"/>
      <c r="RA28" s="7"/>
      <c r="RB28" s="7"/>
      <c r="RC28" s="7"/>
      <c r="RD28" s="7"/>
      <c r="RE28" s="7"/>
      <c r="RF28" s="7"/>
      <c r="RG28" s="7"/>
      <c r="RH28" s="7"/>
      <c r="RI28" s="7"/>
      <c r="RJ28" s="7"/>
      <c r="RK28" s="7"/>
      <c r="RL28" s="7"/>
      <c r="RM28" s="7"/>
      <c r="RN28" s="7"/>
      <c r="RO28" s="7"/>
      <c r="RP28" s="7"/>
      <c r="RQ28" s="7"/>
      <c r="RR28" s="7"/>
      <c r="RS28" s="7"/>
      <c r="RT28" s="7"/>
      <c r="RU28" s="7"/>
      <c r="RV28" s="7"/>
      <c r="RW28" s="7"/>
      <c r="RX28" s="7"/>
      <c r="RY28" s="7"/>
      <c r="RZ28" s="7"/>
      <c r="SA28" s="7"/>
      <c r="SB28" s="7"/>
      <c r="SC28" s="7"/>
      <c r="SD28" s="7"/>
      <c r="SE28" s="7"/>
      <c r="SF28" s="7"/>
      <c r="SG28" s="7"/>
      <c r="SH28" s="7"/>
      <c r="SI28" s="7"/>
      <c r="SJ28" s="7"/>
      <c r="SK28" s="7"/>
      <c r="SL28" s="7"/>
      <c r="SM28" s="7"/>
      <c r="SN28" s="7"/>
      <c r="SO28" s="7"/>
      <c r="SP28" s="7"/>
      <c r="SQ28" s="7"/>
      <c r="SR28" s="7"/>
      <c r="SS28" s="7"/>
      <c r="ST28" s="7"/>
      <c r="SU28" s="7"/>
      <c r="SV28" s="7"/>
      <c r="SW28" s="7"/>
      <c r="SX28" s="7"/>
      <c r="SY28" s="7"/>
      <c r="SZ28" s="7"/>
      <c r="TA28" s="7"/>
      <c r="TB28" s="7"/>
      <c r="TC28" s="7"/>
      <c r="TD28" s="7"/>
      <c r="TE28" s="7"/>
      <c r="TF28" s="7"/>
      <c r="TG28" s="7"/>
      <c r="TH28" s="7"/>
      <c r="TI28" s="7"/>
      <c r="TJ28" s="7"/>
      <c r="TK28" s="7"/>
      <c r="TL28" s="7"/>
      <c r="TM28" s="7"/>
      <c r="TN28" s="7"/>
      <c r="TO28" s="7"/>
      <c r="TP28" s="7"/>
      <c r="TQ28" s="7"/>
      <c r="TR28" s="7"/>
    </row>
    <row r="29" spans="1:538" x14ac:dyDescent="0.25">
      <c r="A29" s="6" t="s">
        <v>47</v>
      </c>
      <c r="B29" s="48">
        <f>JEANTI!D29</f>
        <v>10</v>
      </c>
      <c r="C29" s="8"/>
      <c r="D29" s="8"/>
      <c r="E29" s="8"/>
      <c r="F29" s="8"/>
      <c r="G29" s="8"/>
      <c r="H29" s="8"/>
      <c r="I29" s="12"/>
      <c r="J29" s="42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</row>
    <row r="30" spans="1:538" s="5" customFormat="1" x14ac:dyDescent="0.25">
      <c r="A30" s="3" t="s">
        <v>48</v>
      </c>
      <c r="B30" s="48">
        <f>JEANTI!D30</f>
        <v>0</v>
      </c>
      <c r="C30" s="7"/>
      <c r="D30" s="7"/>
      <c r="E30" s="7"/>
      <c r="F30" s="7"/>
      <c r="G30" s="7"/>
      <c r="H30" s="7"/>
      <c r="I30" s="12"/>
      <c r="J30" s="42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  <c r="LD30" s="7"/>
      <c r="LE30" s="7"/>
      <c r="LF30" s="7"/>
      <c r="LG30" s="7"/>
      <c r="LH30" s="7"/>
      <c r="LI30" s="7"/>
      <c r="LJ30" s="7"/>
      <c r="LK30" s="7"/>
      <c r="LL30" s="7"/>
      <c r="LM30" s="7"/>
      <c r="LN30" s="7"/>
      <c r="LO30" s="7"/>
      <c r="LP30" s="7"/>
      <c r="LQ30" s="7"/>
      <c r="LR30" s="7"/>
      <c r="LS30" s="7"/>
      <c r="LT30" s="7"/>
      <c r="LU30" s="7"/>
      <c r="LV30" s="7"/>
      <c r="LW30" s="7"/>
      <c r="LX30" s="7"/>
      <c r="LY30" s="7"/>
      <c r="LZ30" s="7"/>
      <c r="MA30" s="7"/>
      <c r="MB30" s="7"/>
      <c r="MC30" s="7"/>
      <c r="MD30" s="7"/>
      <c r="ME30" s="7"/>
      <c r="MF30" s="7"/>
      <c r="MG30" s="7"/>
      <c r="MH30" s="7"/>
      <c r="MI30" s="7"/>
      <c r="MJ30" s="7"/>
      <c r="MK30" s="7"/>
      <c r="ML30" s="7"/>
      <c r="MM30" s="7"/>
      <c r="MN30" s="7"/>
      <c r="MO30" s="7"/>
      <c r="MP30" s="7"/>
      <c r="MQ30" s="7"/>
      <c r="MR30" s="7"/>
      <c r="MS30" s="7"/>
      <c r="MT30" s="7"/>
      <c r="MU30" s="7"/>
      <c r="MV30" s="7"/>
      <c r="MW30" s="7"/>
      <c r="MX30" s="7"/>
      <c r="MY30" s="7"/>
      <c r="MZ30" s="7"/>
      <c r="NA30" s="7"/>
      <c r="NB30" s="7"/>
      <c r="NC30" s="7"/>
      <c r="ND30" s="7"/>
      <c r="NE30" s="7"/>
      <c r="NF30" s="7"/>
      <c r="NG30" s="7"/>
      <c r="NH30" s="7"/>
      <c r="NI30" s="7"/>
      <c r="NJ30" s="7"/>
      <c r="NK30" s="7"/>
      <c r="NL30" s="7"/>
      <c r="NM30" s="7"/>
      <c r="NN30" s="7"/>
      <c r="NO30" s="7"/>
      <c r="NP30" s="7"/>
      <c r="NQ30" s="7"/>
      <c r="NR30" s="7"/>
      <c r="NS30" s="7"/>
      <c r="NT30" s="7"/>
      <c r="NU30" s="7"/>
      <c r="NV30" s="7"/>
      <c r="NW30" s="7"/>
      <c r="NX30" s="7"/>
      <c r="NY30" s="7"/>
      <c r="NZ30" s="7"/>
      <c r="OA30" s="7"/>
      <c r="OB30" s="7"/>
      <c r="OC30" s="7"/>
      <c r="OD30" s="7"/>
      <c r="OE30" s="7"/>
      <c r="OF30" s="7"/>
      <c r="OG30" s="7"/>
      <c r="OH30" s="7"/>
      <c r="OI30" s="7"/>
      <c r="OJ30" s="7"/>
      <c r="OK30" s="7"/>
      <c r="OL30" s="7"/>
      <c r="OM30" s="7"/>
      <c r="ON30" s="7"/>
      <c r="OO30" s="7"/>
      <c r="OP30" s="7"/>
      <c r="OQ30" s="7"/>
      <c r="OR30" s="7"/>
      <c r="OS30" s="7"/>
      <c r="OT30" s="7"/>
      <c r="OU30" s="7"/>
      <c r="OV30" s="7"/>
      <c r="OW30" s="7"/>
      <c r="OX30" s="7"/>
      <c r="OY30" s="7"/>
      <c r="OZ30" s="7"/>
      <c r="PA30" s="7"/>
      <c r="PB30" s="7"/>
      <c r="PC30" s="7"/>
      <c r="PD30" s="7"/>
      <c r="PE30" s="7"/>
      <c r="PF30" s="7"/>
      <c r="PG30" s="7"/>
      <c r="PH30" s="7"/>
      <c r="PI30" s="7"/>
      <c r="PJ30" s="7"/>
      <c r="PK30" s="7"/>
      <c r="PL30" s="7"/>
      <c r="PM30" s="7"/>
      <c r="PN30" s="7"/>
      <c r="PO30" s="7"/>
      <c r="PP30" s="7"/>
      <c r="PQ30" s="7"/>
      <c r="PR30" s="7"/>
      <c r="PS30" s="7"/>
      <c r="PT30" s="7"/>
      <c r="PU30" s="7"/>
      <c r="PV30" s="7"/>
      <c r="PW30" s="7"/>
      <c r="PX30" s="7"/>
      <c r="PY30" s="7"/>
      <c r="PZ30" s="7"/>
      <c r="QA30" s="7"/>
      <c r="QB30" s="7"/>
      <c r="QC30" s="7"/>
      <c r="QD30" s="7"/>
      <c r="QE30" s="7"/>
      <c r="QF30" s="7"/>
      <c r="QG30" s="7"/>
      <c r="QH30" s="7"/>
      <c r="QI30" s="7"/>
      <c r="QJ30" s="7"/>
      <c r="QK30" s="7"/>
      <c r="QL30" s="7"/>
      <c r="QM30" s="7"/>
      <c r="QN30" s="7"/>
      <c r="QO30" s="7"/>
      <c r="QP30" s="7"/>
      <c r="QQ30" s="7"/>
      <c r="QR30" s="7"/>
      <c r="QS30" s="7"/>
      <c r="QT30" s="7"/>
      <c r="QU30" s="7"/>
      <c r="QV30" s="7"/>
      <c r="QW30" s="7"/>
      <c r="QX30" s="7"/>
      <c r="QY30" s="7"/>
      <c r="QZ30" s="7"/>
      <c r="RA30" s="7"/>
      <c r="RB30" s="7"/>
      <c r="RC30" s="7"/>
      <c r="RD30" s="7"/>
      <c r="RE30" s="7"/>
      <c r="RF30" s="7"/>
      <c r="RG30" s="7"/>
      <c r="RH30" s="7"/>
      <c r="RI30" s="7"/>
      <c r="RJ30" s="7"/>
      <c r="RK30" s="7"/>
      <c r="RL30" s="7"/>
      <c r="RM30" s="7"/>
      <c r="RN30" s="7"/>
      <c r="RO30" s="7"/>
      <c r="RP30" s="7"/>
      <c r="RQ30" s="7"/>
      <c r="RR30" s="7"/>
      <c r="RS30" s="7"/>
      <c r="RT30" s="7"/>
      <c r="RU30" s="7"/>
      <c r="RV30" s="7"/>
      <c r="RW30" s="7"/>
      <c r="RX30" s="7"/>
      <c r="RY30" s="7"/>
      <c r="RZ30" s="7"/>
      <c r="SA30" s="7"/>
      <c r="SB30" s="7"/>
      <c r="SC30" s="7"/>
      <c r="SD30" s="7"/>
      <c r="SE30" s="7"/>
      <c r="SF30" s="7"/>
      <c r="SG30" s="7"/>
      <c r="SH30" s="7"/>
      <c r="SI30" s="7"/>
      <c r="SJ30" s="7"/>
      <c r="SK30" s="7"/>
      <c r="SL30" s="7"/>
      <c r="SM30" s="7"/>
      <c r="SN30" s="7"/>
      <c r="SO30" s="7"/>
      <c r="SP30" s="7"/>
      <c r="SQ30" s="7"/>
      <c r="SR30" s="7"/>
      <c r="SS30" s="7"/>
      <c r="ST30" s="7"/>
      <c r="SU30" s="7"/>
      <c r="SV30" s="7"/>
      <c r="SW30" s="7"/>
      <c r="SX30" s="7"/>
      <c r="SY30" s="7"/>
      <c r="SZ30" s="7"/>
      <c r="TA30" s="7"/>
      <c r="TB30" s="7"/>
      <c r="TC30" s="7"/>
      <c r="TD30" s="7"/>
      <c r="TE30" s="7"/>
      <c r="TF30" s="7"/>
      <c r="TG30" s="7"/>
      <c r="TH30" s="7"/>
      <c r="TI30" s="7"/>
      <c r="TJ30" s="7"/>
      <c r="TK30" s="7"/>
      <c r="TL30" s="7"/>
      <c r="TM30" s="7"/>
      <c r="TN30" s="7"/>
      <c r="TO30" s="7"/>
      <c r="TP30" s="7"/>
      <c r="TQ30" s="7"/>
      <c r="TR30" s="7"/>
    </row>
    <row r="31" spans="1:538" x14ac:dyDescent="0.25">
      <c r="A31" s="6" t="s">
        <v>21</v>
      </c>
      <c r="B31" s="48">
        <f>JEANTI!D31</f>
        <v>0</v>
      </c>
      <c r="C31" s="8"/>
      <c r="D31" s="8"/>
      <c r="E31" s="8"/>
      <c r="F31" s="8"/>
      <c r="G31" s="8"/>
      <c r="H31" s="8"/>
      <c r="I31" s="12"/>
      <c r="J31" s="42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</row>
    <row r="32" spans="1:538" s="5" customFormat="1" x14ac:dyDescent="0.25">
      <c r="A32" s="3" t="s">
        <v>22</v>
      </c>
      <c r="B32" s="48">
        <f>JEANTI!D32</f>
        <v>0</v>
      </c>
      <c r="C32" s="7"/>
      <c r="D32" s="7"/>
      <c r="E32" s="7"/>
      <c r="F32" s="7"/>
      <c r="G32" s="7"/>
      <c r="H32" s="7"/>
      <c r="I32" s="12"/>
      <c r="J32" s="42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  <c r="TP32" s="7"/>
      <c r="TQ32" s="7"/>
      <c r="TR32" s="7"/>
    </row>
    <row r="33" spans="1:538" x14ac:dyDescent="0.25">
      <c r="A33" s="6" t="s">
        <v>23</v>
      </c>
      <c r="B33" s="48">
        <f>JEANTI!D33</f>
        <v>0</v>
      </c>
      <c r="C33" s="8"/>
      <c r="D33" s="8"/>
      <c r="E33" s="8"/>
      <c r="F33" s="8"/>
      <c r="G33" s="8"/>
      <c r="H33" s="8"/>
      <c r="I33" s="12"/>
      <c r="J33" s="42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</row>
    <row r="34" spans="1:538" s="5" customFormat="1" x14ac:dyDescent="0.25">
      <c r="A34" s="3" t="s">
        <v>24</v>
      </c>
      <c r="B34" s="48">
        <f>JEANTI!D34</f>
        <v>0</v>
      </c>
      <c r="C34" s="7"/>
      <c r="D34" s="7"/>
      <c r="E34" s="7"/>
      <c r="F34" s="7"/>
      <c r="G34" s="7"/>
      <c r="H34" s="7"/>
      <c r="I34" s="12"/>
      <c r="J34" s="42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</row>
    <row r="35" spans="1:538" x14ac:dyDescent="0.25">
      <c r="A35" s="6" t="s">
        <v>25</v>
      </c>
      <c r="B35" s="48">
        <f>JEANTI!D35</f>
        <v>1</v>
      </c>
      <c r="C35" s="8"/>
      <c r="D35" s="8"/>
      <c r="E35" s="8"/>
      <c r="F35" s="8"/>
      <c r="G35" s="8"/>
      <c r="H35" s="8"/>
      <c r="I35" s="12"/>
      <c r="J35" s="42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  <c r="TP35" s="8"/>
      <c r="TQ35" s="8"/>
      <c r="TR35" s="8"/>
    </row>
    <row r="36" spans="1:538" s="5" customFormat="1" x14ac:dyDescent="0.25">
      <c r="A36" s="3" t="s">
        <v>26</v>
      </c>
      <c r="B36" s="48">
        <f>JEANTI!D36</f>
        <v>0</v>
      </c>
      <c r="C36" s="7"/>
      <c r="D36" s="7"/>
      <c r="E36" s="7"/>
      <c r="F36" s="7"/>
      <c r="G36" s="7"/>
      <c r="H36" s="7"/>
      <c r="I36" s="12"/>
      <c r="J36" s="42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</row>
    <row r="37" spans="1:538" x14ac:dyDescent="0.25">
      <c r="A37" s="6" t="s">
        <v>27</v>
      </c>
      <c r="B37" s="48">
        <f>JEANTI!D37</f>
        <v>3</v>
      </c>
      <c r="C37" s="8"/>
      <c r="D37" s="8"/>
      <c r="E37" s="8"/>
      <c r="F37" s="8"/>
      <c r="G37" s="8"/>
      <c r="H37" s="8"/>
      <c r="I37" s="12"/>
      <c r="J37" s="42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I37" s="8"/>
      <c r="NJ37" s="8"/>
      <c r="NK37" s="8"/>
      <c r="NL37" s="8"/>
      <c r="NM37" s="8"/>
      <c r="NN37" s="8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J37" s="8"/>
      <c r="OK37" s="8"/>
      <c r="OL37" s="8"/>
      <c r="OM37" s="8"/>
      <c r="ON37" s="8"/>
      <c r="OO37" s="8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K37" s="8"/>
      <c r="PL37" s="8"/>
      <c r="PM37" s="8"/>
      <c r="PN37" s="8"/>
      <c r="PO37" s="8"/>
      <c r="PP37" s="8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L37" s="8"/>
      <c r="QM37" s="8"/>
      <c r="QN37" s="8"/>
      <c r="QO37" s="8"/>
      <c r="QP37" s="8"/>
      <c r="QQ37" s="8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M37" s="8"/>
      <c r="RN37" s="8"/>
      <c r="RO37" s="8"/>
      <c r="RP37" s="8"/>
      <c r="RQ37" s="8"/>
      <c r="RR37" s="8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N37" s="8"/>
      <c r="SO37" s="8"/>
      <c r="SP37" s="8"/>
      <c r="SQ37" s="8"/>
      <c r="SR37" s="8"/>
      <c r="SS37" s="8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O37" s="8"/>
      <c r="TP37" s="8"/>
      <c r="TQ37" s="8"/>
      <c r="TR37" s="8"/>
    </row>
    <row r="38" spans="1:538" s="5" customFormat="1" x14ac:dyDescent="0.25">
      <c r="A38" s="3" t="s">
        <v>28</v>
      </c>
      <c r="B38" s="48">
        <f>JEANTI!D38</f>
        <v>0</v>
      </c>
      <c r="C38" s="7"/>
      <c r="D38" s="7"/>
      <c r="E38" s="7"/>
      <c r="F38" s="7"/>
      <c r="G38" s="7"/>
      <c r="H38" s="7"/>
      <c r="I38" s="12"/>
      <c r="J38" s="42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</row>
    <row r="39" spans="1:538" x14ac:dyDescent="0.25">
      <c r="A39" s="6" t="s">
        <v>29</v>
      </c>
      <c r="B39" s="48">
        <f>JEANTI!D39</f>
        <v>0</v>
      </c>
      <c r="C39" s="8"/>
      <c r="D39" s="8"/>
      <c r="E39" s="8"/>
      <c r="F39" s="8"/>
      <c r="G39" s="8"/>
      <c r="H39" s="8"/>
      <c r="I39" s="12"/>
      <c r="J39" s="42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L39" s="8"/>
      <c r="QM39" s="8"/>
      <c r="QN39" s="8"/>
      <c r="QO39" s="8"/>
      <c r="QP39" s="8"/>
      <c r="QQ39" s="8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M39" s="8"/>
      <c r="RN39" s="8"/>
      <c r="RO39" s="8"/>
      <c r="RP39" s="8"/>
      <c r="RQ39" s="8"/>
      <c r="RR39" s="8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N39" s="8"/>
      <c r="SO39" s="8"/>
      <c r="SP39" s="8"/>
      <c r="SQ39" s="8"/>
      <c r="SR39" s="8"/>
      <c r="SS39" s="8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O39" s="8"/>
      <c r="TP39" s="8"/>
      <c r="TQ39" s="8"/>
      <c r="TR39" s="8"/>
    </row>
    <row r="40" spans="1:538" s="5" customFormat="1" x14ac:dyDescent="0.25">
      <c r="A40" s="3" t="s">
        <v>30</v>
      </c>
      <c r="B40" s="48">
        <f>JEANTI!D40</f>
        <v>0</v>
      </c>
      <c r="C40" s="7"/>
      <c r="D40" s="7"/>
      <c r="E40" s="7"/>
      <c r="F40" s="7"/>
      <c r="G40" s="7"/>
      <c r="H40" s="7"/>
      <c r="I40" s="12"/>
      <c r="J40" s="42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</row>
    <row r="41" spans="1:538" x14ac:dyDescent="0.25">
      <c r="A41" s="6" t="s">
        <v>31</v>
      </c>
      <c r="B41" s="48">
        <f>JEANTI!D41</f>
        <v>1</v>
      </c>
      <c r="C41" s="8"/>
      <c r="D41" s="8"/>
      <c r="E41" s="8"/>
      <c r="F41" s="8"/>
      <c r="G41" s="8"/>
      <c r="H41" s="8"/>
      <c r="I41" s="12"/>
      <c r="J41" s="42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  <c r="MJ41" s="8"/>
      <c r="MK41" s="8"/>
      <c r="ML41" s="8"/>
      <c r="MM41" s="8"/>
      <c r="MN41" s="8"/>
      <c r="MO41" s="8"/>
      <c r="MP41" s="8"/>
      <c r="MQ41" s="8"/>
      <c r="MR41" s="8"/>
      <c r="MS41" s="8"/>
      <c r="MT41" s="8"/>
      <c r="MU41" s="8"/>
      <c r="MV41" s="8"/>
      <c r="MW41" s="8"/>
      <c r="MX41" s="8"/>
      <c r="MY41" s="8"/>
      <c r="MZ41" s="8"/>
      <c r="NA41" s="8"/>
      <c r="NB41" s="8"/>
      <c r="NC41" s="8"/>
      <c r="ND41" s="8"/>
      <c r="NE41" s="8"/>
      <c r="NF41" s="8"/>
      <c r="NG41" s="8"/>
      <c r="NH41" s="8"/>
      <c r="NI41" s="8"/>
      <c r="NJ41" s="8"/>
      <c r="NK41" s="8"/>
      <c r="NL41" s="8"/>
      <c r="NM41" s="8"/>
      <c r="NN41" s="8"/>
      <c r="NO41" s="8"/>
      <c r="NP41" s="8"/>
      <c r="NQ41" s="8"/>
      <c r="NR41" s="8"/>
      <c r="NS41" s="8"/>
      <c r="NT41" s="8"/>
      <c r="NU41" s="8"/>
      <c r="NV41" s="8"/>
      <c r="NW41" s="8"/>
      <c r="NX41" s="8"/>
      <c r="NY41" s="8"/>
      <c r="NZ41" s="8"/>
      <c r="OA41" s="8"/>
      <c r="OB41" s="8"/>
      <c r="OC41" s="8"/>
      <c r="OD41" s="8"/>
      <c r="OE41" s="8"/>
      <c r="OF41" s="8"/>
      <c r="OG41" s="8"/>
      <c r="OH41" s="8"/>
      <c r="OI41" s="8"/>
      <c r="OJ41" s="8"/>
      <c r="OK41" s="8"/>
      <c r="OL41" s="8"/>
      <c r="OM41" s="8"/>
      <c r="ON41" s="8"/>
      <c r="OO41" s="8"/>
      <c r="OP41" s="8"/>
      <c r="OQ41" s="8"/>
      <c r="OR41" s="8"/>
      <c r="OS41" s="8"/>
      <c r="OT41" s="8"/>
      <c r="OU41" s="8"/>
      <c r="OV41" s="8"/>
      <c r="OW41" s="8"/>
      <c r="OX41" s="8"/>
      <c r="OY41" s="8"/>
      <c r="OZ41" s="8"/>
      <c r="PA41" s="8"/>
      <c r="PB41" s="8"/>
      <c r="PC41" s="8"/>
      <c r="PD41" s="8"/>
      <c r="PE41" s="8"/>
      <c r="PF41" s="8"/>
      <c r="PG41" s="8"/>
      <c r="PH41" s="8"/>
      <c r="PI41" s="8"/>
      <c r="PJ41" s="8"/>
      <c r="PK41" s="8"/>
      <c r="PL41" s="8"/>
      <c r="PM41" s="8"/>
      <c r="PN41" s="8"/>
      <c r="PO41" s="8"/>
      <c r="PP41" s="8"/>
      <c r="PQ41" s="8"/>
      <c r="PR41" s="8"/>
      <c r="PS41" s="8"/>
      <c r="PT41" s="8"/>
      <c r="PU41" s="8"/>
      <c r="PV41" s="8"/>
      <c r="PW41" s="8"/>
      <c r="PX41" s="8"/>
      <c r="PY41" s="8"/>
      <c r="PZ41" s="8"/>
      <c r="QA41" s="8"/>
      <c r="QB41" s="8"/>
      <c r="QC41" s="8"/>
      <c r="QD41" s="8"/>
      <c r="QE41" s="8"/>
      <c r="QF41" s="8"/>
      <c r="QG41" s="8"/>
      <c r="QH41" s="8"/>
      <c r="QI41" s="8"/>
      <c r="QJ41" s="8"/>
      <c r="QK41" s="8"/>
      <c r="QL41" s="8"/>
      <c r="QM41" s="8"/>
      <c r="QN41" s="8"/>
      <c r="QO41" s="8"/>
      <c r="QP41" s="8"/>
      <c r="QQ41" s="8"/>
      <c r="QR41" s="8"/>
      <c r="QS41" s="8"/>
      <c r="QT41" s="8"/>
      <c r="QU41" s="8"/>
      <c r="QV41" s="8"/>
      <c r="QW41" s="8"/>
      <c r="QX41" s="8"/>
      <c r="QY41" s="8"/>
      <c r="QZ41" s="8"/>
      <c r="RA41" s="8"/>
      <c r="RB41" s="8"/>
      <c r="RC41" s="8"/>
      <c r="RD41" s="8"/>
      <c r="RE41" s="8"/>
      <c r="RF41" s="8"/>
      <c r="RG41" s="8"/>
      <c r="RH41" s="8"/>
      <c r="RI41" s="8"/>
      <c r="RJ41" s="8"/>
      <c r="RK41" s="8"/>
      <c r="RL41" s="8"/>
      <c r="RM41" s="8"/>
      <c r="RN41" s="8"/>
      <c r="RO41" s="8"/>
      <c r="RP41" s="8"/>
      <c r="RQ41" s="8"/>
      <c r="RR41" s="8"/>
      <c r="RS41" s="8"/>
      <c r="RT41" s="8"/>
      <c r="RU41" s="8"/>
      <c r="RV41" s="8"/>
      <c r="RW41" s="8"/>
      <c r="RX41" s="8"/>
      <c r="RY41" s="8"/>
      <c r="RZ41" s="8"/>
      <c r="SA41" s="8"/>
      <c r="SB41" s="8"/>
      <c r="SC41" s="8"/>
      <c r="SD41" s="8"/>
      <c r="SE41" s="8"/>
      <c r="SF41" s="8"/>
      <c r="SG41" s="8"/>
      <c r="SH41" s="8"/>
      <c r="SI41" s="8"/>
      <c r="SJ41" s="8"/>
      <c r="SK41" s="8"/>
      <c r="SL41" s="8"/>
      <c r="SM41" s="8"/>
      <c r="SN41" s="8"/>
      <c r="SO41" s="8"/>
      <c r="SP41" s="8"/>
      <c r="SQ41" s="8"/>
      <c r="SR41" s="8"/>
      <c r="SS41" s="8"/>
      <c r="ST41" s="8"/>
      <c r="SU41" s="8"/>
      <c r="SV41" s="8"/>
      <c r="SW41" s="8"/>
      <c r="SX41" s="8"/>
      <c r="SY41" s="8"/>
      <c r="SZ41" s="8"/>
      <c r="TA41" s="8"/>
      <c r="TB41" s="8"/>
      <c r="TC41" s="8"/>
      <c r="TD41" s="8"/>
      <c r="TE41" s="8"/>
      <c r="TF41" s="8"/>
      <c r="TG41" s="8"/>
      <c r="TH41" s="8"/>
      <c r="TI41" s="8"/>
      <c r="TJ41" s="8"/>
      <c r="TK41" s="8"/>
      <c r="TL41" s="8"/>
      <c r="TM41" s="8"/>
      <c r="TN41" s="8"/>
      <c r="TO41" s="8"/>
      <c r="TP41" s="8"/>
      <c r="TQ41" s="8"/>
      <c r="TR41" s="8"/>
    </row>
    <row r="42" spans="1:538" s="5" customFormat="1" x14ac:dyDescent="0.25">
      <c r="A42" s="3" t="s">
        <v>32</v>
      </c>
      <c r="B42" s="48">
        <f>JEANTI!D42</f>
        <v>0</v>
      </c>
      <c r="C42" s="7"/>
      <c r="D42" s="7"/>
      <c r="E42" s="7"/>
      <c r="F42" s="7"/>
      <c r="G42" s="7"/>
      <c r="H42" s="7"/>
      <c r="I42" s="12"/>
      <c r="J42" s="42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</row>
    <row r="43" spans="1:538" x14ac:dyDescent="0.25">
      <c r="A43" s="6" t="s">
        <v>33</v>
      </c>
      <c r="B43" s="48">
        <f>JEANTI!D43</f>
        <v>0</v>
      </c>
      <c r="C43" s="8"/>
      <c r="D43" s="8"/>
      <c r="E43" s="8"/>
      <c r="F43" s="8"/>
      <c r="G43" s="8"/>
      <c r="H43" s="8"/>
      <c r="I43" s="12"/>
      <c r="J43" s="42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</row>
    <row r="44" spans="1:538" s="5" customFormat="1" x14ac:dyDescent="0.25">
      <c r="A44" s="3" t="s">
        <v>34</v>
      </c>
      <c r="B44" s="48">
        <f>JEANTI!D44</f>
        <v>0</v>
      </c>
      <c r="C44" s="7"/>
      <c r="D44" s="7"/>
      <c r="E44" s="7"/>
      <c r="F44" s="7"/>
      <c r="G44" s="7"/>
      <c r="H44" s="7"/>
      <c r="I44" s="12"/>
      <c r="J44" s="42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</row>
    <row r="45" spans="1:538" x14ac:dyDescent="0.25">
      <c r="A45" s="6" t="s">
        <v>35</v>
      </c>
      <c r="B45" s="48">
        <f>JEANTI!D45</f>
        <v>0</v>
      </c>
      <c r="C45" s="8"/>
      <c r="D45" s="8"/>
      <c r="E45" s="8"/>
      <c r="F45" s="8"/>
      <c r="G45" s="8"/>
      <c r="H45" s="8"/>
      <c r="I45" s="12"/>
      <c r="J45" s="42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  <c r="TP45" s="8"/>
      <c r="TQ45" s="8"/>
      <c r="TR45" s="8"/>
    </row>
    <row r="46" spans="1:538" s="5" customFormat="1" x14ac:dyDescent="0.25">
      <c r="A46" s="3" t="s">
        <v>36</v>
      </c>
      <c r="B46" s="48">
        <f>JEANTI!D46</f>
        <v>0</v>
      </c>
      <c r="C46" s="7"/>
      <c r="D46" s="7"/>
      <c r="E46" s="7"/>
      <c r="F46" s="7"/>
      <c r="G46" s="7"/>
      <c r="H46" s="7"/>
      <c r="I46" s="12"/>
      <c r="J46" s="42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</row>
    <row r="47" spans="1:538" x14ac:dyDescent="0.25">
      <c r="A47" s="6" t="s">
        <v>37</v>
      </c>
      <c r="B47" s="48">
        <f>JEANTI!D47</f>
        <v>0</v>
      </c>
      <c r="C47" s="8"/>
      <c r="D47" s="8"/>
      <c r="E47" s="8"/>
      <c r="F47" s="8"/>
      <c r="G47" s="8"/>
      <c r="H47" s="8"/>
      <c r="I47" s="12"/>
      <c r="J47" s="42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</row>
    <row r="48" spans="1:538" s="5" customFormat="1" x14ac:dyDescent="0.25">
      <c r="A48" s="3" t="s">
        <v>38</v>
      </c>
      <c r="B48" s="48">
        <f>JEANTI!D48</f>
        <v>0</v>
      </c>
      <c r="C48" s="7"/>
      <c r="D48" s="7"/>
      <c r="E48" s="7"/>
      <c r="F48" s="7"/>
      <c r="G48" s="7"/>
      <c r="H48" s="7"/>
      <c r="I48" s="12"/>
      <c r="J48" s="42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  <c r="IW48" s="7"/>
      <c r="IX48" s="7"/>
      <c r="IY48" s="7"/>
      <c r="IZ48" s="7"/>
      <c r="JA48" s="7"/>
      <c r="JB48" s="7"/>
      <c r="JC48" s="7"/>
      <c r="JD48" s="7"/>
      <c r="JE48" s="7"/>
      <c r="JF48" s="7"/>
      <c r="JG48" s="7"/>
      <c r="JH48" s="7"/>
      <c r="JI48" s="7"/>
      <c r="JJ48" s="7"/>
      <c r="JK48" s="7"/>
      <c r="JL48" s="7"/>
      <c r="JM48" s="7"/>
      <c r="JN48" s="7"/>
      <c r="JO48" s="7"/>
      <c r="JP48" s="7"/>
      <c r="JQ48" s="7"/>
      <c r="JR48" s="7"/>
      <c r="JS48" s="7"/>
      <c r="JT48" s="7"/>
      <c r="JU48" s="7"/>
      <c r="JV48" s="7"/>
      <c r="JW48" s="7"/>
      <c r="JX48" s="7"/>
      <c r="JY48" s="7"/>
      <c r="JZ48" s="7"/>
      <c r="KA48" s="7"/>
      <c r="KB48" s="7"/>
      <c r="KC48" s="7"/>
      <c r="KD48" s="7"/>
      <c r="KE48" s="7"/>
      <c r="KF48" s="7"/>
      <c r="KG48" s="7"/>
      <c r="KH48" s="7"/>
      <c r="KI48" s="7"/>
      <c r="KJ48" s="7"/>
      <c r="KK48" s="7"/>
      <c r="KL48" s="7"/>
      <c r="KM48" s="7"/>
      <c r="KN48" s="7"/>
      <c r="KO48" s="7"/>
      <c r="KP48" s="7"/>
      <c r="KQ48" s="7"/>
      <c r="KR48" s="7"/>
      <c r="KS48" s="7"/>
      <c r="KT48" s="7"/>
      <c r="KU48" s="7"/>
      <c r="KV48" s="7"/>
      <c r="KW48" s="7"/>
      <c r="KX48" s="7"/>
      <c r="KY48" s="7"/>
      <c r="KZ48" s="7"/>
      <c r="LA48" s="7"/>
      <c r="LB48" s="7"/>
      <c r="LC48" s="7"/>
      <c r="LD48" s="7"/>
      <c r="LE48" s="7"/>
      <c r="LF48" s="7"/>
      <c r="LG48" s="7"/>
      <c r="LH48" s="7"/>
      <c r="LI48" s="7"/>
      <c r="LJ48" s="7"/>
      <c r="LK48" s="7"/>
      <c r="LL48" s="7"/>
      <c r="LM48" s="7"/>
      <c r="LN48" s="7"/>
      <c r="LO48" s="7"/>
      <c r="LP48" s="7"/>
      <c r="LQ48" s="7"/>
      <c r="LR48" s="7"/>
      <c r="LS48" s="7"/>
      <c r="LT48" s="7"/>
      <c r="LU48" s="7"/>
      <c r="LV48" s="7"/>
      <c r="LW48" s="7"/>
      <c r="LX48" s="7"/>
      <c r="LY48" s="7"/>
      <c r="LZ48" s="7"/>
      <c r="MA48" s="7"/>
      <c r="MB48" s="7"/>
      <c r="MC48" s="7"/>
      <c r="MD48" s="7"/>
      <c r="ME48" s="7"/>
      <c r="MF48" s="7"/>
      <c r="MG48" s="7"/>
      <c r="MH48" s="7"/>
      <c r="MI48" s="7"/>
      <c r="MJ48" s="7"/>
      <c r="MK48" s="7"/>
      <c r="ML48" s="7"/>
      <c r="MM48" s="7"/>
      <c r="MN48" s="7"/>
      <c r="MO48" s="7"/>
      <c r="MP48" s="7"/>
      <c r="MQ48" s="7"/>
      <c r="MR48" s="7"/>
      <c r="MS48" s="7"/>
      <c r="MT48" s="7"/>
      <c r="MU48" s="7"/>
      <c r="MV48" s="7"/>
      <c r="MW48" s="7"/>
      <c r="MX48" s="7"/>
      <c r="MY48" s="7"/>
      <c r="MZ48" s="7"/>
      <c r="NA48" s="7"/>
      <c r="NB48" s="7"/>
      <c r="NC48" s="7"/>
      <c r="ND48" s="7"/>
      <c r="NE48" s="7"/>
      <c r="NF48" s="7"/>
      <c r="NG48" s="7"/>
      <c r="NH48" s="7"/>
      <c r="NI48" s="7"/>
      <c r="NJ48" s="7"/>
      <c r="NK48" s="7"/>
      <c r="NL48" s="7"/>
      <c r="NM48" s="7"/>
      <c r="NN48" s="7"/>
      <c r="NO48" s="7"/>
      <c r="NP48" s="7"/>
      <c r="NQ48" s="7"/>
      <c r="NR48" s="7"/>
      <c r="NS48" s="7"/>
      <c r="NT48" s="7"/>
      <c r="NU48" s="7"/>
      <c r="NV48" s="7"/>
      <c r="NW48" s="7"/>
      <c r="NX48" s="7"/>
      <c r="NY48" s="7"/>
      <c r="NZ48" s="7"/>
      <c r="OA48" s="7"/>
      <c r="OB48" s="7"/>
      <c r="OC48" s="7"/>
      <c r="OD48" s="7"/>
      <c r="OE48" s="7"/>
      <c r="OF48" s="7"/>
      <c r="OG48" s="7"/>
      <c r="OH48" s="7"/>
      <c r="OI48" s="7"/>
      <c r="OJ48" s="7"/>
      <c r="OK48" s="7"/>
      <c r="OL48" s="7"/>
      <c r="OM48" s="7"/>
      <c r="ON48" s="7"/>
      <c r="OO48" s="7"/>
      <c r="OP48" s="7"/>
      <c r="OQ48" s="7"/>
      <c r="OR48" s="7"/>
      <c r="OS48" s="7"/>
      <c r="OT48" s="7"/>
      <c r="OU48" s="7"/>
      <c r="OV48" s="7"/>
      <c r="OW48" s="7"/>
      <c r="OX48" s="7"/>
      <c r="OY48" s="7"/>
      <c r="OZ48" s="7"/>
      <c r="PA48" s="7"/>
      <c r="PB48" s="7"/>
      <c r="PC48" s="7"/>
      <c r="PD48" s="7"/>
      <c r="PE48" s="7"/>
      <c r="PF48" s="7"/>
      <c r="PG48" s="7"/>
      <c r="PH48" s="7"/>
      <c r="PI48" s="7"/>
      <c r="PJ48" s="7"/>
      <c r="PK48" s="7"/>
      <c r="PL48" s="7"/>
      <c r="PM48" s="7"/>
      <c r="PN48" s="7"/>
      <c r="PO48" s="7"/>
      <c r="PP48" s="7"/>
      <c r="PQ48" s="7"/>
      <c r="PR48" s="7"/>
      <c r="PS48" s="7"/>
      <c r="PT48" s="7"/>
      <c r="PU48" s="7"/>
      <c r="PV48" s="7"/>
      <c r="PW48" s="7"/>
      <c r="PX48" s="7"/>
      <c r="PY48" s="7"/>
      <c r="PZ48" s="7"/>
      <c r="QA48" s="7"/>
      <c r="QB48" s="7"/>
      <c r="QC48" s="7"/>
      <c r="QD48" s="7"/>
      <c r="QE48" s="7"/>
      <c r="QF48" s="7"/>
      <c r="QG48" s="7"/>
      <c r="QH48" s="7"/>
      <c r="QI48" s="7"/>
      <c r="QJ48" s="7"/>
      <c r="QK48" s="7"/>
      <c r="QL48" s="7"/>
      <c r="QM48" s="7"/>
      <c r="QN48" s="7"/>
      <c r="QO48" s="7"/>
      <c r="QP48" s="7"/>
      <c r="QQ48" s="7"/>
      <c r="QR48" s="7"/>
      <c r="QS48" s="7"/>
      <c r="QT48" s="7"/>
      <c r="QU48" s="7"/>
      <c r="QV48" s="7"/>
      <c r="QW48" s="7"/>
      <c r="QX48" s="7"/>
      <c r="QY48" s="7"/>
      <c r="QZ48" s="7"/>
      <c r="RA48" s="7"/>
      <c r="RB48" s="7"/>
      <c r="RC48" s="7"/>
      <c r="RD48" s="7"/>
      <c r="RE48" s="7"/>
      <c r="RF48" s="7"/>
      <c r="RG48" s="7"/>
      <c r="RH48" s="7"/>
      <c r="RI48" s="7"/>
      <c r="RJ48" s="7"/>
      <c r="RK48" s="7"/>
      <c r="RL48" s="7"/>
      <c r="RM48" s="7"/>
      <c r="RN48" s="7"/>
      <c r="RO48" s="7"/>
      <c r="RP48" s="7"/>
      <c r="RQ48" s="7"/>
      <c r="RR48" s="7"/>
      <c r="RS48" s="7"/>
      <c r="RT48" s="7"/>
      <c r="RU48" s="7"/>
      <c r="RV48" s="7"/>
      <c r="RW48" s="7"/>
      <c r="RX48" s="7"/>
      <c r="RY48" s="7"/>
      <c r="RZ48" s="7"/>
      <c r="SA48" s="7"/>
      <c r="SB48" s="7"/>
      <c r="SC48" s="7"/>
      <c r="SD48" s="7"/>
      <c r="SE48" s="7"/>
      <c r="SF48" s="7"/>
      <c r="SG48" s="7"/>
      <c r="SH48" s="7"/>
      <c r="SI48" s="7"/>
      <c r="SJ48" s="7"/>
      <c r="SK48" s="7"/>
      <c r="SL48" s="7"/>
      <c r="SM48" s="7"/>
      <c r="SN48" s="7"/>
      <c r="SO48" s="7"/>
      <c r="SP48" s="7"/>
      <c r="SQ48" s="7"/>
      <c r="SR48" s="7"/>
      <c r="SS48" s="7"/>
      <c r="ST48" s="7"/>
      <c r="SU48" s="7"/>
      <c r="SV48" s="7"/>
      <c r="SW48" s="7"/>
      <c r="SX48" s="7"/>
      <c r="SY48" s="7"/>
      <c r="SZ48" s="7"/>
      <c r="TA48" s="7"/>
      <c r="TB48" s="7"/>
      <c r="TC48" s="7"/>
      <c r="TD48" s="7"/>
      <c r="TE48" s="7"/>
      <c r="TF48" s="7"/>
      <c r="TG48" s="7"/>
      <c r="TH48" s="7"/>
      <c r="TI48" s="7"/>
      <c r="TJ48" s="7"/>
      <c r="TK48" s="7"/>
      <c r="TL48" s="7"/>
      <c r="TM48" s="7"/>
      <c r="TN48" s="7"/>
      <c r="TO48" s="7"/>
      <c r="TP48" s="7"/>
      <c r="TQ48" s="7"/>
      <c r="TR48" s="7"/>
    </row>
    <row r="49" spans="1:538" x14ac:dyDescent="0.25">
      <c r="A49" s="6" t="s">
        <v>39</v>
      </c>
      <c r="B49" s="48">
        <f>JEANTI!D49</f>
        <v>0</v>
      </c>
      <c r="C49" s="8"/>
      <c r="D49" s="8"/>
      <c r="E49" s="8"/>
      <c r="F49" s="8"/>
      <c r="G49" s="8"/>
      <c r="H49" s="8"/>
      <c r="I49" s="12"/>
      <c r="J49" s="42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  <c r="TP49" s="8"/>
      <c r="TQ49" s="8"/>
      <c r="TR49" s="8"/>
    </row>
    <row r="50" spans="1:538" s="5" customFormat="1" x14ac:dyDescent="0.25">
      <c r="A50" s="3" t="s">
        <v>40</v>
      </c>
      <c r="B50" s="48">
        <f>JEANTI!D50</f>
        <v>0</v>
      </c>
      <c r="C50" s="7"/>
      <c r="D50" s="7"/>
      <c r="E50" s="7"/>
      <c r="F50" s="7"/>
      <c r="G50" s="7"/>
      <c r="H50" s="7"/>
      <c r="I50" s="12"/>
      <c r="J50" s="42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  <c r="IY50" s="7"/>
      <c r="IZ50" s="7"/>
      <c r="JA50" s="7"/>
      <c r="JB50" s="7"/>
      <c r="JC50" s="7"/>
      <c r="JD50" s="7"/>
      <c r="JE50" s="7"/>
      <c r="JF50" s="7"/>
      <c r="JG50" s="7"/>
      <c r="JH50" s="7"/>
      <c r="JI50" s="7"/>
      <c r="JJ50" s="7"/>
      <c r="JK50" s="7"/>
      <c r="JL50" s="7"/>
      <c r="JM50" s="7"/>
      <c r="JN50" s="7"/>
      <c r="JO50" s="7"/>
      <c r="JP50" s="7"/>
      <c r="JQ50" s="7"/>
      <c r="JR50" s="7"/>
      <c r="JS50" s="7"/>
      <c r="JT50" s="7"/>
      <c r="JU50" s="7"/>
      <c r="JV50" s="7"/>
      <c r="JW50" s="7"/>
      <c r="JX50" s="7"/>
      <c r="JY50" s="7"/>
      <c r="JZ50" s="7"/>
      <c r="KA50" s="7"/>
      <c r="KB50" s="7"/>
      <c r="KC50" s="7"/>
      <c r="KD50" s="7"/>
      <c r="KE50" s="7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  <c r="KU50" s="7"/>
      <c r="KV50" s="7"/>
      <c r="KW50" s="7"/>
      <c r="KX50" s="7"/>
      <c r="KY50" s="7"/>
      <c r="KZ50" s="7"/>
      <c r="LA50" s="7"/>
      <c r="LB50" s="7"/>
      <c r="LC50" s="7"/>
      <c r="LD50" s="7"/>
      <c r="LE50" s="7"/>
      <c r="LF50" s="7"/>
      <c r="LG50" s="7"/>
      <c r="LH50" s="7"/>
      <c r="LI50" s="7"/>
      <c r="LJ50" s="7"/>
      <c r="LK50" s="7"/>
      <c r="LL50" s="7"/>
      <c r="LM50" s="7"/>
      <c r="LN50" s="7"/>
      <c r="LO50" s="7"/>
      <c r="LP50" s="7"/>
      <c r="LQ50" s="7"/>
      <c r="LR50" s="7"/>
      <c r="LS50" s="7"/>
      <c r="LT50" s="7"/>
      <c r="LU50" s="7"/>
      <c r="LV50" s="7"/>
      <c r="LW50" s="7"/>
      <c r="LX50" s="7"/>
      <c r="LY50" s="7"/>
      <c r="LZ50" s="7"/>
      <c r="MA50" s="7"/>
      <c r="MB50" s="7"/>
      <c r="MC50" s="7"/>
      <c r="MD50" s="7"/>
      <c r="ME50" s="7"/>
      <c r="MF50" s="7"/>
      <c r="MG50" s="7"/>
      <c r="MH50" s="7"/>
      <c r="MI50" s="7"/>
      <c r="MJ50" s="7"/>
      <c r="MK50" s="7"/>
      <c r="ML50" s="7"/>
      <c r="MM50" s="7"/>
      <c r="MN50" s="7"/>
      <c r="MO50" s="7"/>
      <c r="MP50" s="7"/>
      <c r="MQ50" s="7"/>
      <c r="MR50" s="7"/>
      <c r="MS50" s="7"/>
      <c r="MT50" s="7"/>
      <c r="MU50" s="7"/>
      <c r="MV50" s="7"/>
      <c r="MW50" s="7"/>
      <c r="MX50" s="7"/>
      <c r="MY50" s="7"/>
      <c r="MZ50" s="7"/>
      <c r="NA50" s="7"/>
      <c r="NB50" s="7"/>
      <c r="NC50" s="7"/>
      <c r="ND50" s="7"/>
      <c r="NE50" s="7"/>
      <c r="NF50" s="7"/>
      <c r="NG50" s="7"/>
      <c r="NH50" s="7"/>
      <c r="NI50" s="7"/>
      <c r="NJ50" s="7"/>
      <c r="NK50" s="7"/>
      <c r="NL50" s="7"/>
      <c r="NM50" s="7"/>
      <c r="NN50" s="7"/>
      <c r="NO50" s="7"/>
      <c r="NP50" s="7"/>
      <c r="NQ50" s="7"/>
      <c r="NR50" s="7"/>
      <c r="NS50" s="7"/>
      <c r="NT50" s="7"/>
      <c r="NU50" s="7"/>
      <c r="NV50" s="7"/>
      <c r="NW50" s="7"/>
      <c r="NX50" s="7"/>
      <c r="NY50" s="7"/>
      <c r="NZ50" s="7"/>
      <c r="OA50" s="7"/>
      <c r="OB50" s="7"/>
      <c r="OC50" s="7"/>
      <c r="OD50" s="7"/>
      <c r="OE50" s="7"/>
      <c r="OF50" s="7"/>
      <c r="OG50" s="7"/>
      <c r="OH50" s="7"/>
      <c r="OI50" s="7"/>
      <c r="OJ50" s="7"/>
      <c r="OK50" s="7"/>
      <c r="OL50" s="7"/>
      <c r="OM50" s="7"/>
      <c r="ON50" s="7"/>
      <c r="OO50" s="7"/>
      <c r="OP50" s="7"/>
      <c r="OQ50" s="7"/>
      <c r="OR50" s="7"/>
      <c r="OS50" s="7"/>
      <c r="OT50" s="7"/>
      <c r="OU50" s="7"/>
      <c r="OV50" s="7"/>
      <c r="OW50" s="7"/>
      <c r="OX50" s="7"/>
      <c r="OY50" s="7"/>
      <c r="OZ50" s="7"/>
      <c r="PA50" s="7"/>
      <c r="PB50" s="7"/>
      <c r="PC50" s="7"/>
      <c r="PD50" s="7"/>
      <c r="PE50" s="7"/>
      <c r="PF50" s="7"/>
      <c r="PG50" s="7"/>
      <c r="PH50" s="7"/>
      <c r="PI50" s="7"/>
      <c r="PJ50" s="7"/>
      <c r="PK50" s="7"/>
      <c r="PL50" s="7"/>
      <c r="PM50" s="7"/>
      <c r="PN50" s="7"/>
      <c r="PO50" s="7"/>
      <c r="PP50" s="7"/>
      <c r="PQ50" s="7"/>
      <c r="PR50" s="7"/>
      <c r="PS50" s="7"/>
      <c r="PT50" s="7"/>
      <c r="PU50" s="7"/>
      <c r="PV50" s="7"/>
      <c r="PW50" s="7"/>
      <c r="PX50" s="7"/>
      <c r="PY50" s="7"/>
      <c r="PZ50" s="7"/>
      <c r="QA50" s="7"/>
      <c r="QB50" s="7"/>
      <c r="QC50" s="7"/>
      <c r="QD50" s="7"/>
      <c r="QE50" s="7"/>
      <c r="QF50" s="7"/>
      <c r="QG50" s="7"/>
      <c r="QH50" s="7"/>
      <c r="QI50" s="7"/>
      <c r="QJ50" s="7"/>
      <c r="QK50" s="7"/>
      <c r="QL50" s="7"/>
      <c r="QM50" s="7"/>
      <c r="QN50" s="7"/>
      <c r="QO50" s="7"/>
      <c r="QP50" s="7"/>
      <c r="QQ50" s="7"/>
      <c r="QR50" s="7"/>
      <c r="QS50" s="7"/>
      <c r="QT50" s="7"/>
      <c r="QU50" s="7"/>
      <c r="QV50" s="7"/>
      <c r="QW50" s="7"/>
      <c r="QX50" s="7"/>
      <c r="QY50" s="7"/>
      <c r="QZ50" s="7"/>
      <c r="RA50" s="7"/>
      <c r="RB50" s="7"/>
      <c r="RC50" s="7"/>
      <c r="RD50" s="7"/>
      <c r="RE50" s="7"/>
      <c r="RF50" s="7"/>
      <c r="RG50" s="7"/>
      <c r="RH50" s="7"/>
      <c r="RI50" s="7"/>
      <c r="RJ50" s="7"/>
      <c r="RK50" s="7"/>
      <c r="RL50" s="7"/>
      <c r="RM50" s="7"/>
      <c r="RN50" s="7"/>
      <c r="RO50" s="7"/>
      <c r="RP50" s="7"/>
      <c r="RQ50" s="7"/>
      <c r="RR50" s="7"/>
      <c r="RS50" s="7"/>
      <c r="RT50" s="7"/>
      <c r="RU50" s="7"/>
      <c r="RV50" s="7"/>
      <c r="RW50" s="7"/>
      <c r="RX50" s="7"/>
      <c r="RY50" s="7"/>
      <c r="RZ50" s="7"/>
      <c r="SA50" s="7"/>
      <c r="SB50" s="7"/>
      <c r="SC50" s="7"/>
      <c r="SD50" s="7"/>
      <c r="SE50" s="7"/>
      <c r="SF50" s="7"/>
      <c r="SG50" s="7"/>
      <c r="SH50" s="7"/>
      <c r="SI50" s="7"/>
      <c r="SJ50" s="7"/>
      <c r="SK50" s="7"/>
      <c r="SL50" s="7"/>
      <c r="SM50" s="7"/>
      <c r="SN50" s="7"/>
      <c r="SO50" s="7"/>
      <c r="SP50" s="7"/>
      <c r="SQ50" s="7"/>
      <c r="SR50" s="7"/>
      <c r="SS50" s="7"/>
      <c r="ST50" s="7"/>
      <c r="SU50" s="7"/>
      <c r="SV50" s="7"/>
      <c r="SW50" s="7"/>
      <c r="SX50" s="7"/>
      <c r="SY50" s="7"/>
      <c r="SZ50" s="7"/>
      <c r="TA50" s="7"/>
      <c r="TB50" s="7"/>
      <c r="TC50" s="7"/>
      <c r="TD50" s="7"/>
      <c r="TE50" s="7"/>
      <c r="TF50" s="7"/>
      <c r="TG50" s="7"/>
      <c r="TH50" s="7"/>
      <c r="TI50" s="7"/>
      <c r="TJ50" s="7"/>
      <c r="TK50" s="7"/>
      <c r="TL50" s="7"/>
      <c r="TM50" s="7"/>
      <c r="TN50" s="7"/>
      <c r="TO50" s="7"/>
      <c r="TP50" s="7"/>
      <c r="TQ50" s="7"/>
      <c r="TR50" s="7"/>
    </row>
    <row r="51" spans="1:538" x14ac:dyDescent="0.25">
      <c r="A51" s="6" t="s">
        <v>41</v>
      </c>
      <c r="B51" s="48">
        <f>JEANTI!D51</f>
        <v>0</v>
      </c>
      <c r="C51" s="8"/>
      <c r="D51" s="8"/>
      <c r="E51" s="8"/>
      <c r="F51" s="8"/>
      <c r="G51" s="8"/>
      <c r="H51" s="8"/>
      <c r="I51" s="12"/>
      <c r="J51" s="42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  <c r="MJ51" s="8"/>
      <c r="MK51" s="8"/>
      <c r="ML51" s="8"/>
      <c r="MM51" s="8"/>
      <c r="MN51" s="8"/>
      <c r="MO51" s="8"/>
      <c r="MP51" s="8"/>
      <c r="MQ51" s="8"/>
      <c r="MR51" s="8"/>
      <c r="MS51" s="8"/>
      <c r="MT51" s="8"/>
      <c r="MU51" s="8"/>
      <c r="MV51" s="8"/>
      <c r="MW51" s="8"/>
      <c r="MX51" s="8"/>
      <c r="MY51" s="8"/>
      <c r="MZ51" s="8"/>
      <c r="NA51" s="8"/>
      <c r="NB51" s="8"/>
      <c r="NC51" s="8"/>
      <c r="ND51" s="8"/>
      <c r="NE51" s="8"/>
      <c r="NF51" s="8"/>
      <c r="NG51" s="8"/>
      <c r="NH51" s="8"/>
      <c r="NI51" s="8"/>
      <c r="NJ51" s="8"/>
      <c r="NK51" s="8"/>
      <c r="NL51" s="8"/>
      <c r="NM51" s="8"/>
      <c r="NN51" s="8"/>
      <c r="NO51" s="8"/>
      <c r="NP51" s="8"/>
      <c r="NQ51" s="8"/>
      <c r="NR51" s="8"/>
      <c r="NS51" s="8"/>
      <c r="NT51" s="8"/>
      <c r="NU51" s="8"/>
      <c r="NV51" s="8"/>
      <c r="NW51" s="8"/>
      <c r="NX51" s="8"/>
      <c r="NY51" s="8"/>
      <c r="NZ51" s="8"/>
      <c r="OA51" s="8"/>
      <c r="OB51" s="8"/>
      <c r="OC51" s="8"/>
      <c r="OD51" s="8"/>
      <c r="OE51" s="8"/>
      <c r="OF51" s="8"/>
      <c r="OG51" s="8"/>
      <c r="OH51" s="8"/>
      <c r="OI51" s="8"/>
      <c r="OJ51" s="8"/>
      <c r="OK51" s="8"/>
      <c r="OL51" s="8"/>
      <c r="OM51" s="8"/>
      <c r="ON51" s="8"/>
      <c r="OO51" s="8"/>
      <c r="OP51" s="8"/>
      <c r="OQ51" s="8"/>
      <c r="OR51" s="8"/>
      <c r="OS51" s="8"/>
      <c r="OT51" s="8"/>
      <c r="OU51" s="8"/>
      <c r="OV51" s="8"/>
      <c r="OW51" s="8"/>
      <c r="OX51" s="8"/>
      <c r="OY51" s="8"/>
      <c r="OZ51" s="8"/>
      <c r="PA51" s="8"/>
      <c r="PB51" s="8"/>
      <c r="PC51" s="8"/>
      <c r="PD51" s="8"/>
      <c r="PE51" s="8"/>
      <c r="PF51" s="8"/>
      <c r="PG51" s="8"/>
      <c r="PH51" s="8"/>
      <c r="PI51" s="8"/>
      <c r="PJ51" s="8"/>
      <c r="PK51" s="8"/>
      <c r="PL51" s="8"/>
      <c r="PM51" s="8"/>
      <c r="PN51" s="8"/>
      <c r="PO51" s="8"/>
      <c r="PP51" s="8"/>
      <c r="PQ51" s="8"/>
      <c r="PR51" s="8"/>
      <c r="PS51" s="8"/>
      <c r="PT51" s="8"/>
      <c r="PU51" s="8"/>
      <c r="PV51" s="8"/>
      <c r="PW51" s="8"/>
      <c r="PX51" s="8"/>
      <c r="PY51" s="8"/>
      <c r="PZ51" s="8"/>
      <c r="QA51" s="8"/>
      <c r="QB51" s="8"/>
      <c r="QC51" s="8"/>
      <c r="QD51" s="8"/>
      <c r="QE51" s="8"/>
      <c r="QF51" s="8"/>
      <c r="QG51" s="8"/>
      <c r="QH51" s="8"/>
      <c r="QI51" s="8"/>
      <c r="QJ51" s="8"/>
      <c r="QK51" s="8"/>
      <c r="QL51" s="8"/>
      <c r="QM51" s="8"/>
      <c r="QN51" s="8"/>
      <c r="QO51" s="8"/>
      <c r="QP51" s="8"/>
      <c r="QQ51" s="8"/>
      <c r="QR51" s="8"/>
      <c r="QS51" s="8"/>
      <c r="QT51" s="8"/>
      <c r="QU51" s="8"/>
      <c r="QV51" s="8"/>
      <c r="QW51" s="8"/>
      <c r="QX51" s="8"/>
      <c r="QY51" s="8"/>
      <c r="QZ51" s="8"/>
      <c r="RA51" s="8"/>
      <c r="RB51" s="8"/>
      <c r="RC51" s="8"/>
      <c r="RD51" s="8"/>
      <c r="RE51" s="8"/>
      <c r="RF51" s="8"/>
      <c r="RG51" s="8"/>
      <c r="RH51" s="8"/>
      <c r="RI51" s="8"/>
      <c r="RJ51" s="8"/>
      <c r="RK51" s="8"/>
      <c r="RL51" s="8"/>
      <c r="RM51" s="8"/>
      <c r="RN51" s="8"/>
      <c r="RO51" s="8"/>
      <c r="RP51" s="8"/>
      <c r="RQ51" s="8"/>
      <c r="RR51" s="8"/>
      <c r="RS51" s="8"/>
      <c r="RT51" s="8"/>
      <c r="RU51" s="8"/>
      <c r="RV51" s="8"/>
      <c r="RW51" s="8"/>
      <c r="RX51" s="8"/>
      <c r="RY51" s="8"/>
      <c r="RZ51" s="8"/>
      <c r="SA51" s="8"/>
      <c r="SB51" s="8"/>
      <c r="SC51" s="8"/>
      <c r="SD51" s="8"/>
      <c r="SE51" s="8"/>
      <c r="SF51" s="8"/>
      <c r="SG51" s="8"/>
      <c r="SH51" s="8"/>
      <c r="SI51" s="8"/>
      <c r="SJ51" s="8"/>
      <c r="SK51" s="8"/>
      <c r="SL51" s="8"/>
      <c r="SM51" s="8"/>
      <c r="SN51" s="8"/>
      <c r="SO51" s="8"/>
      <c r="SP51" s="8"/>
      <c r="SQ51" s="8"/>
      <c r="SR51" s="8"/>
      <c r="SS51" s="8"/>
      <c r="ST51" s="8"/>
      <c r="SU51" s="8"/>
      <c r="SV51" s="8"/>
      <c r="SW51" s="8"/>
      <c r="SX51" s="8"/>
      <c r="SY51" s="8"/>
      <c r="SZ51" s="8"/>
      <c r="TA51" s="8"/>
      <c r="TB51" s="8"/>
      <c r="TC51" s="8"/>
      <c r="TD51" s="8"/>
      <c r="TE51" s="8"/>
      <c r="TF51" s="8"/>
      <c r="TG51" s="8"/>
      <c r="TH51" s="8"/>
      <c r="TI51" s="8"/>
      <c r="TJ51" s="8"/>
      <c r="TK51" s="8"/>
      <c r="TL51" s="8"/>
      <c r="TM51" s="8"/>
      <c r="TN51" s="8"/>
      <c r="TO51" s="8"/>
      <c r="TP51" s="8"/>
      <c r="TQ51" s="8"/>
      <c r="TR51" s="8"/>
    </row>
    <row r="52" spans="1:538" s="5" customFormat="1" x14ac:dyDescent="0.25">
      <c r="A52" s="6"/>
      <c r="B52" s="48"/>
      <c r="C52" s="7"/>
      <c r="D52" s="7"/>
      <c r="E52" s="7"/>
      <c r="F52" s="7"/>
      <c r="G52" s="7"/>
      <c r="H52" s="7"/>
      <c r="I52" s="12"/>
      <c r="J52" s="44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  <c r="IY52" s="7"/>
      <c r="IZ52" s="7"/>
      <c r="JA52" s="7"/>
      <c r="JB52" s="7"/>
      <c r="JC52" s="7"/>
      <c r="JD52" s="7"/>
      <c r="JE52" s="7"/>
      <c r="JF52" s="7"/>
      <c r="JG52" s="7"/>
      <c r="JH52" s="7"/>
      <c r="JI52" s="7"/>
      <c r="JJ52" s="7"/>
      <c r="JK52" s="7"/>
      <c r="JL52" s="7"/>
      <c r="JM52" s="7"/>
      <c r="JN52" s="7"/>
      <c r="JO52" s="7"/>
      <c r="JP52" s="7"/>
      <c r="JQ52" s="7"/>
      <c r="JR52" s="7"/>
      <c r="JS52" s="7"/>
      <c r="JT52" s="7"/>
      <c r="JU52" s="7"/>
      <c r="JV52" s="7"/>
      <c r="JW52" s="7"/>
      <c r="JX52" s="7"/>
      <c r="JY52" s="7"/>
      <c r="JZ52" s="7"/>
      <c r="KA52" s="7"/>
      <c r="KB52" s="7"/>
      <c r="KC52" s="7"/>
      <c r="KD52" s="7"/>
      <c r="KE52" s="7"/>
      <c r="KF52" s="7"/>
      <c r="KG52" s="7"/>
      <c r="KH52" s="7"/>
      <c r="KI52" s="7"/>
      <c r="KJ52" s="7"/>
      <c r="KK52" s="7"/>
      <c r="KL52" s="7"/>
      <c r="KM52" s="7"/>
      <c r="KN52" s="7"/>
      <c r="KO52" s="7"/>
      <c r="KP52" s="7"/>
      <c r="KQ52" s="7"/>
      <c r="KR52" s="7"/>
      <c r="KS52" s="7"/>
      <c r="KT52" s="7"/>
      <c r="KU52" s="7"/>
      <c r="KV52" s="7"/>
      <c r="KW52" s="7"/>
      <c r="KX52" s="7"/>
      <c r="KY52" s="7"/>
      <c r="KZ52" s="7"/>
      <c r="LA52" s="7"/>
      <c r="LB52" s="7"/>
      <c r="LC52" s="7"/>
      <c r="LD52" s="7"/>
      <c r="LE52" s="7"/>
      <c r="LF52" s="7"/>
      <c r="LG52" s="7"/>
      <c r="LH52" s="7"/>
      <c r="LI52" s="7"/>
      <c r="LJ52" s="7"/>
      <c r="LK52" s="7"/>
      <c r="LL52" s="7"/>
      <c r="LM52" s="7"/>
      <c r="LN52" s="7"/>
      <c r="LO52" s="7"/>
      <c r="LP52" s="7"/>
      <c r="LQ52" s="7"/>
      <c r="LR52" s="7"/>
      <c r="LS52" s="7"/>
      <c r="LT52" s="7"/>
      <c r="LU52" s="7"/>
      <c r="LV52" s="7"/>
      <c r="LW52" s="7"/>
      <c r="LX52" s="7"/>
      <c r="LY52" s="7"/>
      <c r="LZ52" s="7"/>
      <c r="MA52" s="7"/>
      <c r="MB52" s="7"/>
      <c r="MC52" s="7"/>
      <c r="MD52" s="7"/>
      <c r="ME52" s="7"/>
      <c r="MF52" s="7"/>
      <c r="MG52" s="7"/>
      <c r="MH52" s="7"/>
      <c r="MI52" s="7"/>
      <c r="MJ52" s="7"/>
      <c r="MK52" s="7"/>
      <c r="ML52" s="7"/>
      <c r="MM52" s="7"/>
      <c r="MN52" s="7"/>
      <c r="MO52" s="7"/>
      <c r="MP52" s="7"/>
      <c r="MQ52" s="7"/>
      <c r="MR52" s="7"/>
      <c r="MS52" s="7"/>
      <c r="MT52" s="7"/>
      <c r="MU52" s="7"/>
      <c r="MV52" s="7"/>
      <c r="MW52" s="7"/>
      <c r="MX52" s="7"/>
      <c r="MY52" s="7"/>
      <c r="MZ52" s="7"/>
      <c r="NA52" s="7"/>
      <c r="NB52" s="7"/>
      <c r="NC52" s="7"/>
      <c r="ND52" s="7"/>
      <c r="NE52" s="7"/>
      <c r="NF52" s="7"/>
      <c r="NG52" s="7"/>
      <c r="NH52" s="7"/>
      <c r="NI52" s="7"/>
      <c r="NJ52" s="7"/>
      <c r="NK52" s="7"/>
      <c r="NL52" s="7"/>
      <c r="NM52" s="7"/>
      <c r="NN52" s="7"/>
      <c r="NO52" s="7"/>
      <c r="NP52" s="7"/>
      <c r="NQ52" s="7"/>
      <c r="NR52" s="7"/>
      <c r="NS52" s="7"/>
      <c r="NT52" s="7"/>
      <c r="NU52" s="7"/>
      <c r="NV52" s="7"/>
      <c r="NW52" s="7"/>
      <c r="NX52" s="7"/>
      <c r="NY52" s="7"/>
      <c r="NZ52" s="7"/>
      <c r="OA52" s="7"/>
      <c r="OB52" s="7"/>
      <c r="OC52" s="7"/>
      <c r="OD52" s="7"/>
      <c r="OE52" s="7"/>
      <c r="OF52" s="7"/>
      <c r="OG52" s="7"/>
      <c r="OH52" s="7"/>
      <c r="OI52" s="7"/>
      <c r="OJ52" s="7"/>
      <c r="OK52" s="7"/>
      <c r="OL52" s="7"/>
      <c r="OM52" s="7"/>
      <c r="ON52" s="7"/>
      <c r="OO52" s="7"/>
      <c r="OP52" s="7"/>
      <c r="OQ52" s="7"/>
      <c r="OR52" s="7"/>
      <c r="OS52" s="7"/>
      <c r="OT52" s="7"/>
      <c r="OU52" s="7"/>
      <c r="OV52" s="7"/>
      <c r="OW52" s="7"/>
      <c r="OX52" s="7"/>
      <c r="OY52" s="7"/>
      <c r="OZ52" s="7"/>
      <c r="PA52" s="7"/>
      <c r="PB52" s="7"/>
      <c r="PC52" s="7"/>
      <c r="PD52" s="7"/>
      <c r="PE52" s="7"/>
      <c r="PF52" s="7"/>
      <c r="PG52" s="7"/>
      <c r="PH52" s="7"/>
      <c r="PI52" s="7"/>
      <c r="PJ52" s="7"/>
      <c r="PK52" s="7"/>
      <c r="PL52" s="7"/>
      <c r="PM52" s="7"/>
      <c r="PN52" s="7"/>
      <c r="PO52" s="7"/>
      <c r="PP52" s="7"/>
      <c r="PQ52" s="7"/>
      <c r="PR52" s="7"/>
      <c r="PS52" s="7"/>
      <c r="PT52" s="7"/>
      <c r="PU52" s="7"/>
      <c r="PV52" s="7"/>
      <c r="PW52" s="7"/>
      <c r="PX52" s="7"/>
      <c r="PY52" s="7"/>
      <c r="PZ52" s="7"/>
      <c r="QA52" s="7"/>
      <c r="QB52" s="7"/>
      <c r="QC52" s="7"/>
      <c r="QD52" s="7"/>
      <c r="QE52" s="7"/>
      <c r="QF52" s="7"/>
      <c r="QG52" s="7"/>
      <c r="QH52" s="7"/>
      <c r="QI52" s="7"/>
      <c r="QJ52" s="7"/>
      <c r="QK52" s="7"/>
      <c r="QL52" s="7"/>
      <c r="QM52" s="7"/>
      <c r="QN52" s="7"/>
      <c r="QO52" s="7"/>
      <c r="QP52" s="7"/>
      <c r="QQ52" s="7"/>
      <c r="QR52" s="7"/>
      <c r="QS52" s="7"/>
      <c r="QT52" s="7"/>
      <c r="QU52" s="7"/>
      <c r="QV52" s="7"/>
      <c r="QW52" s="7"/>
      <c r="QX52" s="7"/>
      <c r="QY52" s="7"/>
      <c r="QZ52" s="7"/>
      <c r="RA52" s="7"/>
      <c r="RB52" s="7"/>
      <c r="RC52" s="7"/>
      <c r="RD52" s="7"/>
      <c r="RE52" s="7"/>
      <c r="RF52" s="7"/>
      <c r="RG52" s="7"/>
      <c r="RH52" s="7"/>
      <c r="RI52" s="7"/>
      <c r="RJ52" s="7"/>
      <c r="RK52" s="7"/>
      <c r="RL52" s="7"/>
      <c r="RM52" s="7"/>
      <c r="RN52" s="7"/>
      <c r="RO52" s="7"/>
      <c r="RP52" s="7"/>
      <c r="RQ52" s="7"/>
      <c r="RR52" s="7"/>
      <c r="RS52" s="7"/>
      <c r="RT52" s="7"/>
      <c r="RU52" s="7"/>
      <c r="RV52" s="7"/>
      <c r="RW52" s="7"/>
      <c r="RX52" s="7"/>
      <c r="RY52" s="7"/>
      <c r="RZ52" s="7"/>
      <c r="SA52" s="7"/>
      <c r="SB52" s="7"/>
      <c r="SC52" s="7"/>
      <c r="SD52" s="7"/>
      <c r="SE52" s="7"/>
      <c r="SF52" s="7"/>
      <c r="SG52" s="7"/>
      <c r="SH52" s="7"/>
      <c r="SI52" s="7"/>
      <c r="SJ52" s="7"/>
      <c r="SK52" s="7"/>
      <c r="SL52" s="7"/>
      <c r="SM52" s="7"/>
      <c r="SN52" s="7"/>
      <c r="SO52" s="7"/>
      <c r="SP52" s="7"/>
      <c r="SQ52" s="7"/>
      <c r="SR52" s="7"/>
      <c r="SS52" s="7"/>
      <c r="ST52" s="7"/>
      <c r="SU52" s="7"/>
      <c r="SV52" s="7"/>
      <c r="SW52" s="7"/>
      <c r="SX52" s="7"/>
      <c r="SY52" s="7"/>
      <c r="SZ52" s="7"/>
      <c r="TA52" s="7"/>
      <c r="TB52" s="7"/>
      <c r="TC52" s="7"/>
      <c r="TD52" s="7"/>
      <c r="TE52" s="7"/>
      <c r="TF52" s="7"/>
      <c r="TG52" s="7"/>
      <c r="TH52" s="7"/>
      <c r="TI52" s="7"/>
      <c r="TJ52" s="7"/>
      <c r="TK52" s="7"/>
      <c r="TL52" s="7"/>
      <c r="TM52" s="7"/>
      <c r="TN52" s="7"/>
      <c r="TO52" s="7"/>
      <c r="TP52" s="7"/>
      <c r="TQ52" s="7"/>
      <c r="TR52" s="7"/>
    </row>
    <row r="53" spans="1:538" s="25" customFormat="1" x14ac:dyDescent="0.25">
      <c r="A53" s="24"/>
      <c r="B53" s="60"/>
      <c r="C53" s="60"/>
      <c r="D53" s="60"/>
      <c r="E53" s="60"/>
      <c r="J53" s="45"/>
    </row>
    <row r="54" spans="1:538" s="25" customFormat="1" x14ac:dyDescent="0.25">
      <c r="A54" s="24"/>
      <c r="B54" s="60"/>
      <c r="C54" s="60"/>
      <c r="D54" s="60"/>
      <c r="E54" s="60"/>
      <c r="J54" s="46"/>
    </row>
    <row r="55" spans="1:538" s="25" customFormat="1" x14ac:dyDescent="0.25">
      <c r="A55" s="24"/>
      <c r="B55" s="60"/>
      <c r="C55" s="60"/>
      <c r="D55" s="60"/>
      <c r="E55" s="60"/>
      <c r="F55" s="27" t="s">
        <v>55</v>
      </c>
      <c r="G55" s="28"/>
      <c r="J55" s="46"/>
    </row>
    <row r="56" spans="1:538" s="25" customFormat="1" x14ac:dyDescent="0.25">
      <c r="A56" s="24"/>
      <c r="B56" s="60"/>
      <c r="C56" s="60"/>
      <c r="D56" s="60"/>
      <c r="E56" s="60"/>
      <c r="J56" s="47"/>
    </row>
    <row r="57" spans="1:538" s="25" customFormat="1" x14ac:dyDescent="0.25">
      <c r="A57" s="24"/>
      <c r="B57" s="60"/>
      <c r="C57" s="60"/>
      <c r="D57" s="60"/>
      <c r="E57" s="60"/>
      <c r="F57" s="29" t="s">
        <v>56</v>
      </c>
      <c r="G57" s="31"/>
      <c r="J57" s="47"/>
    </row>
    <row r="58" spans="1:538" s="25" customFormat="1" x14ac:dyDescent="0.25">
      <c r="A58" s="24"/>
      <c r="B58" s="60"/>
      <c r="C58" s="60"/>
      <c r="D58" s="60"/>
      <c r="E58" s="60"/>
      <c r="J58" s="47"/>
    </row>
    <row r="59" spans="1:538" s="25" customFormat="1" ht="15.75" thickBot="1" x14ac:dyDescent="0.3">
      <c r="A59" s="24"/>
      <c r="B59" s="60"/>
      <c r="C59" s="60"/>
      <c r="D59" s="60"/>
      <c r="E59" s="60"/>
      <c r="J59" s="47"/>
    </row>
    <row r="60" spans="1:538" s="25" customFormat="1" ht="19.5" thickBot="1" x14ac:dyDescent="0.35">
      <c r="A60" s="24"/>
      <c r="B60" s="60"/>
      <c r="C60" s="60"/>
      <c r="D60" s="60"/>
      <c r="E60" s="60"/>
      <c r="F60" s="30" t="s">
        <v>57</v>
      </c>
      <c r="G60" s="32"/>
      <c r="J60" s="47"/>
    </row>
    <row r="61" spans="1:538" s="25" customFormat="1" x14ac:dyDescent="0.25">
      <c r="A61" s="24"/>
      <c r="B61" s="60"/>
      <c r="C61" s="60"/>
      <c r="D61" s="60"/>
      <c r="E61" s="60"/>
      <c r="J61" s="47"/>
    </row>
    <row r="62" spans="1:538" s="25" customFormat="1" x14ac:dyDescent="0.25">
      <c r="A62" s="24"/>
      <c r="B62" s="60"/>
      <c r="C62" s="60"/>
      <c r="D62" s="60"/>
      <c r="E62" s="60"/>
      <c r="J62" s="47"/>
    </row>
    <row r="63" spans="1:538" s="25" customFormat="1" x14ac:dyDescent="0.25">
      <c r="A63" s="24"/>
      <c r="B63" s="60"/>
      <c r="C63" s="60"/>
      <c r="D63" s="60"/>
      <c r="E63" s="60"/>
      <c r="J63" s="47"/>
    </row>
    <row r="64" spans="1:538" s="25" customFormat="1" x14ac:dyDescent="0.25">
      <c r="A64" s="24"/>
      <c r="B64" s="60"/>
      <c r="C64" s="60"/>
      <c r="D64" s="60"/>
      <c r="E64" s="60"/>
      <c r="J64" s="47"/>
    </row>
    <row r="65" spans="1:5" s="25" customFormat="1" x14ac:dyDescent="0.25">
      <c r="A65" s="24"/>
      <c r="B65" s="60"/>
      <c r="C65" s="60"/>
      <c r="D65" s="60"/>
      <c r="E65" s="60"/>
    </row>
    <row r="66" spans="1:5" s="25" customFormat="1" x14ac:dyDescent="0.25">
      <c r="A66" s="24"/>
      <c r="B66" s="60"/>
      <c r="C66" s="60"/>
      <c r="D66" s="60"/>
      <c r="E66" s="60"/>
    </row>
    <row r="67" spans="1:5" s="25" customFormat="1" x14ac:dyDescent="0.25">
      <c r="A67" s="24"/>
      <c r="B67" s="60"/>
      <c r="C67" s="60"/>
      <c r="D67" s="60"/>
      <c r="E67" s="60"/>
    </row>
    <row r="68" spans="1:5" s="25" customFormat="1" x14ac:dyDescent="0.25">
      <c r="A68" s="24"/>
      <c r="B68" s="60"/>
      <c r="C68" s="60"/>
      <c r="D68" s="60"/>
      <c r="E68" s="60"/>
    </row>
    <row r="69" spans="1:5" s="25" customFormat="1" x14ac:dyDescent="0.25">
      <c r="A69" s="24"/>
      <c r="B69" s="60"/>
      <c r="C69" s="60"/>
      <c r="D69" s="60"/>
      <c r="E69" s="60"/>
    </row>
    <row r="70" spans="1:5" s="25" customFormat="1" x14ac:dyDescent="0.25">
      <c r="A70" s="24"/>
      <c r="B70" s="60"/>
      <c r="C70" s="60"/>
      <c r="D70" s="60"/>
      <c r="E70" s="60"/>
    </row>
    <row r="71" spans="1:5" s="25" customFormat="1" x14ac:dyDescent="0.25">
      <c r="A71" s="24"/>
      <c r="B71" s="60"/>
      <c r="C71" s="60"/>
      <c r="D71" s="60"/>
      <c r="E71" s="60"/>
    </row>
    <row r="72" spans="1:5" s="25" customFormat="1" x14ac:dyDescent="0.25">
      <c r="A72" s="24"/>
      <c r="B72" s="60"/>
      <c r="C72" s="60"/>
      <c r="D72" s="60"/>
      <c r="E72" s="60"/>
    </row>
    <row r="73" spans="1:5" s="25" customFormat="1" x14ac:dyDescent="0.25">
      <c r="A73" s="24"/>
      <c r="B73" s="60"/>
      <c r="C73" s="60"/>
      <c r="D73" s="60"/>
      <c r="E73" s="60"/>
    </row>
    <row r="74" spans="1:5" s="25" customFormat="1" x14ac:dyDescent="0.25">
      <c r="A74" s="24"/>
      <c r="B74" s="60"/>
      <c r="C74" s="60"/>
      <c r="D74" s="60"/>
      <c r="E74" s="60"/>
    </row>
    <row r="75" spans="1:5" s="25" customFormat="1" x14ac:dyDescent="0.25">
      <c r="A75" s="24"/>
      <c r="B75" s="60"/>
      <c r="C75" s="60"/>
      <c r="D75" s="60"/>
      <c r="E75" s="60"/>
    </row>
    <row r="76" spans="1:5" s="25" customFormat="1" x14ac:dyDescent="0.25">
      <c r="A76" s="24"/>
      <c r="B76" s="60"/>
      <c r="C76" s="60"/>
      <c r="D76" s="60"/>
      <c r="E76" s="60"/>
    </row>
    <row r="77" spans="1:5" s="25" customFormat="1" x14ac:dyDescent="0.25">
      <c r="A77" s="24"/>
      <c r="B77" s="60"/>
      <c r="C77" s="60"/>
      <c r="D77" s="60"/>
      <c r="E77" s="60"/>
    </row>
    <row r="78" spans="1:5" s="25" customFormat="1" x14ac:dyDescent="0.25">
      <c r="A78" s="24"/>
      <c r="B78" s="60"/>
      <c r="C78" s="60"/>
      <c r="D78" s="60"/>
      <c r="E78" s="60"/>
    </row>
    <row r="79" spans="1:5" s="25" customFormat="1" x14ac:dyDescent="0.25">
      <c r="A79" s="24"/>
      <c r="B79" s="60"/>
      <c r="C79" s="60"/>
      <c r="D79" s="60"/>
      <c r="E79" s="60"/>
    </row>
    <row r="80" spans="1:5" s="25" customFormat="1" x14ac:dyDescent="0.25">
      <c r="A80" s="24"/>
      <c r="B80" s="60"/>
      <c r="C80" s="60"/>
      <c r="D80" s="60"/>
      <c r="E80" s="60"/>
    </row>
    <row r="81" spans="1:5" s="25" customFormat="1" x14ac:dyDescent="0.25">
      <c r="A81" s="24"/>
      <c r="B81" s="60"/>
      <c r="C81" s="60"/>
      <c r="D81" s="60"/>
      <c r="E81" s="60"/>
    </row>
    <row r="82" spans="1:5" s="25" customFormat="1" x14ac:dyDescent="0.25">
      <c r="A82" s="24"/>
      <c r="B82" s="60"/>
      <c r="C82" s="60"/>
      <c r="D82" s="60"/>
      <c r="E82" s="60"/>
    </row>
    <row r="83" spans="1:5" s="25" customFormat="1" x14ac:dyDescent="0.25">
      <c r="A83" s="24"/>
      <c r="B83" s="60"/>
      <c r="C83" s="60"/>
      <c r="D83" s="60"/>
      <c r="E83" s="60"/>
    </row>
    <row r="84" spans="1:5" s="25" customFormat="1" x14ac:dyDescent="0.25">
      <c r="A84" s="24"/>
      <c r="B84" s="60"/>
      <c r="C84" s="60"/>
      <c r="D84" s="60"/>
      <c r="E84" s="60"/>
    </row>
    <row r="85" spans="1:5" s="25" customFormat="1" x14ac:dyDescent="0.25">
      <c r="A85" s="24"/>
      <c r="B85" s="60"/>
      <c r="C85" s="60"/>
      <c r="D85" s="60"/>
      <c r="E85" s="60"/>
    </row>
    <row r="86" spans="1:5" s="25" customFormat="1" x14ac:dyDescent="0.25">
      <c r="A86" s="24"/>
      <c r="B86" s="60"/>
      <c r="C86" s="60"/>
      <c r="D86" s="60"/>
      <c r="E86" s="60"/>
    </row>
    <row r="87" spans="1:5" s="25" customFormat="1" x14ac:dyDescent="0.25">
      <c r="A87" s="24"/>
      <c r="B87" s="60"/>
      <c r="C87" s="60"/>
      <c r="D87" s="60"/>
      <c r="E87" s="60"/>
    </row>
    <row r="88" spans="1:5" s="25" customFormat="1" x14ac:dyDescent="0.25">
      <c r="A88" s="24"/>
      <c r="B88" s="60"/>
      <c r="C88" s="60"/>
      <c r="D88" s="60"/>
      <c r="E88" s="60"/>
    </row>
    <row r="89" spans="1:5" s="25" customFormat="1" x14ac:dyDescent="0.25">
      <c r="A89" s="24"/>
      <c r="B89" s="60"/>
      <c r="C89" s="60"/>
      <c r="D89" s="60"/>
      <c r="E89" s="60"/>
    </row>
    <row r="90" spans="1:5" s="25" customFormat="1" x14ac:dyDescent="0.25">
      <c r="A90" s="24"/>
      <c r="B90" s="60"/>
      <c r="C90" s="60"/>
      <c r="D90" s="60"/>
      <c r="E90" s="60"/>
    </row>
    <row r="91" spans="1:5" s="25" customFormat="1" x14ac:dyDescent="0.25">
      <c r="A91" s="24"/>
      <c r="B91" s="60"/>
      <c r="C91" s="60"/>
      <c r="D91" s="60"/>
      <c r="E91" s="60"/>
    </row>
    <row r="92" spans="1:5" s="25" customFormat="1" x14ac:dyDescent="0.25">
      <c r="A92" s="24"/>
      <c r="B92" s="60"/>
      <c r="C92" s="60"/>
      <c r="D92" s="60"/>
      <c r="E92" s="60"/>
    </row>
    <row r="93" spans="1:5" s="25" customFormat="1" x14ac:dyDescent="0.25">
      <c r="A93" s="24"/>
      <c r="B93" s="60"/>
      <c r="C93" s="60"/>
      <c r="D93" s="60"/>
      <c r="E93" s="60"/>
    </row>
    <row r="94" spans="1:5" s="25" customFormat="1" x14ac:dyDescent="0.25">
      <c r="A94" s="24"/>
      <c r="B94" s="60"/>
      <c r="C94" s="60"/>
      <c r="D94" s="60"/>
      <c r="E94" s="60"/>
    </row>
    <row r="95" spans="1:5" s="25" customFormat="1" x14ac:dyDescent="0.25">
      <c r="A95" s="24"/>
      <c r="B95" s="60"/>
      <c r="C95" s="60"/>
      <c r="D95" s="60"/>
      <c r="E95" s="60"/>
    </row>
    <row r="96" spans="1:5" s="25" customFormat="1" x14ac:dyDescent="0.25">
      <c r="A96" s="24"/>
      <c r="B96" s="60"/>
      <c r="C96" s="60"/>
      <c r="D96" s="60"/>
      <c r="E96" s="60"/>
    </row>
    <row r="97" spans="1:5" s="25" customFormat="1" x14ac:dyDescent="0.25">
      <c r="A97" s="24"/>
      <c r="B97" s="60"/>
      <c r="C97" s="60"/>
      <c r="D97" s="60"/>
      <c r="E97" s="60"/>
    </row>
    <row r="98" spans="1:5" s="25" customFormat="1" x14ac:dyDescent="0.25">
      <c r="A98" s="24"/>
      <c r="B98" s="60"/>
      <c r="C98" s="60"/>
      <c r="D98" s="60"/>
      <c r="E98" s="60"/>
    </row>
    <row r="99" spans="1:5" s="25" customFormat="1" x14ac:dyDescent="0.25">
      <c r="A99" s="24"/>
      <c r="B99" s="60"/>
      <c r="C99" s="60"/>
      <c r="D99" s="60"/>
      <c r="E99" s="60"/>
    </row>
    <row r="100" spans="1:5" s="25" customFormat="1" x14ac:dyDescent="0.25">
      <c r="A100" s="24"/>
      <c r="B100" s="60"/>
      <c r="C100" s="60"/>
      <c r="D100" s="60"/>
      <c r="E100" s="60"/>
    </row>
    <row r="101" spans="1:5" s="25" customFormat="1" x14ac:dyDescent="0.25">
      <c r="A101" s="24"/>
      <c r="B101" s="60"/>
      <c r="C101" s="60"/>
      <c r="D101" s="60"/>
      <c r="E101" s="60"/>
    </row>
    <row r="102" spans="1:5" s="25" customFormat="1" x14ac:dyDescent="0.25">
      <c r="A102" s="24"/>
      <c r="B102" s="60"/>
      <c r="C102" s="60"/>
      <c r="D102" s="60"/>
      <c r="E102" s="60"/>
    </row>
    <row r="103" spans="1:5" s="25" customFormat="1" x14ac:dyDescent="0.25">
      <c r="A103" s="24"/>
      <c r="B103" s="60"/>
      <c r="C103" s="60"/>
      <c r="D103" s="60"/>
      <c r="E103" s="60"/>
    </row>
    <row r="104" spans="1:5" s="25" customFormat="1" x14ac:dyDescent="0.25">
      <c r="A104" s="24"/>
      <c r="B104" s="60"/>
      <c r="C104" s="60"/>
      <c r="D104" s="60"/>
      <c r="E104" s="60"/>
    </row>
    <row r="105" spans="1:5" s="25" customFormat="1" x14ac:dyDescent="0.25">
      <c r="A105" s="24"/>
      <c r="B105" s="60"/>
      <c r="C105" s="60"/>
      <c r="D105" s="60"/>
      <c r="E105" s="60"/>
    </row>
    <row r="106" spans="1:5" s="25" customFormat="1" x14ac:dyDescent="0.25">
      <c r="A106" s="24"/>
      <c r="B106" s="60"/>
      <c r="C106" s="60"/>
      <c r="D106" s="60"/>
      <c r="E106" s="60"/>
    </row>
    <row r="107" spans="1:5" s="25" customFormat="1" x14ac:dyDescent="0.25">
      <c r="A107" s="24"/>
      <c r="B107" s="60"/>
      <c r="C107" s="60"/>
      <c r="D107" s="60"/>
      <c r="E107" s="60"/>
    </row>
    <row r="108" spans="1:5" s="25" customFormat="1" x14ac:dyDescent="0.25">
      <c r="A108" s="24"/>
      <c r="B108" s="60"/>
      <c r="C108" s="60"/>
      <c r="D108" s="60"/>
      <c r="E108" s="60"/>
    </row>
    <row r="109" spans="1:5" s="25" customFormat="1" x14ac:dyDescent="0.25">
      <c r="A109" s="24"/>
      <c r="B109" s="60"/>
      <c r="C109" s="60"/>
      <c r="D109" s="60"/>
      <c r="E109" s="60"/>
    </row>
    <row r="110" spans="1:5" s="25" customFormat="1" x14ac:dyDescent="0.25">
      <c r="A110" s="24"/>
      <c r="B110" s="60"/>
      <c r="C110" s="60"/>
      <c r="D110" s="60"/>
      <c r="E110" s="60"/>
    </row>
    <row r="111" spans="1:5" s="25" customFormat="1" x14ac:dyDescent="0.25">
      <c r="A111" s="24"/>
      <c r="B111" s="60"/>
      <c r="C111" s="60"/>
      <c r="D111" s="60"/>
      <c r="E111" s="60"/>
    </row>
    <row r="112" spans="1:5" s="25" customFormat="1" x14ac:dyDescent="0.25">
      <c r="A112" s="24"/>
      <c r="B112" s="60"/>
      <c r="C112" s="60"/>
      <c r="D112" s="60"/>
      <c r="E112" s="60"/>
    </row>
    <row r="113" spans="1:5" s="25" customFormat="1" x14ac:dyDescent="0.25">
      <c r="A113" s="24"/>
      <c r="B113" s="60"/>
      <c r="C113" s="60"/>
      <c r="D113" s="60"/>
      <c r="E113" s="60"/>
    </row>
    <row r="114" spans="1:5" s="25" customFormat="1" x14ac:dyDescent="0.25">
      <c r="A114" s="24"/>
      <c r="B114" s="60"/>
      <c r="C114" s="60"/>
      <c r="D114" s="60"/>
      <c r="E114" s="60"/>
    </row>
    <row r="115" spans="1:5" s="25" customFormat="1" x14ac:dyDescent="0.25">
      <c r="A115" s="24"/>
      <c r="B115" s="60"/>
      <c r="C115" s="60"/>
      <c r="D115" s="60"/>
      <c r="E115" s="60"/>
    </row>
    <row r="116" spans="1:5" s="25" customFormat="1" x14ac:dyDescent="0.25">
      <c r="A116" s="24"/>
      <c r="B116" s="60"/>
      <c r="C116" s="60"/>
      <c r="D116" s="60"/>
      <c r="E116" s="60"/>
    </row>
    <row r="117" spans="1:5" s="25" customFormat="1" x14ac:dyDescent="0.25">
      <c r="A117" s="24"/>
      <c r="B117" s="60"/>
      <c r="C117" s="60"/>
      <c r="D117" s="60"/>
      <c r="E117" s="60"/>
    </row>
    <row r="118" spans="1:5" s="25" customFormat="1" x14ac:dyDescent="0.25">
      <c r="A118" s="24"/>
      <c r="B118" s="60"/>
      <c r="C118" s="60"/>
      <c r="D118" s="60"/>
      <c r="E118" s="60"/>
    </row>
    <row r="119" spans="1:5" s="25" customFormat="1" x14ac:dyDescent="0.25">
      <c r="A119" s="24"/>
      <c r="B119" s="60"/>
      <c r="C119" s="60"/>
      <c r="D119" s="60"/>
      <c r="E119" s="60"/>
    </row>
    <row r="120" spans="1:5" s="25" customFormat="1" x14ac:dyDescent="0.25">
      <c r="A120" s="24"/>
      <c r="B120" s="60"/>
      <c r="C120" s="60"/>
      <c r="D120" s="60"/>
      <c r="E120" s="60"/>
    </row>
    <row r="121" spans="1:5" s="25" customFormat="1" x14ac:dyDescent="0.25">
      <c r="A121" s="24"/>
      <c r="B121" s="60"/>
      <c r="C121" s="60"/>
      <c r="D121" s="60"/>
      <c r="E121" s="60"/>
    </row>
    <row r="122" spans="1:5" s="25" customFormat="1" x14ac:dyDescent="0.25">
      <c r="A122" s="24"/>
      <c r="B122" s="60"/>
      <c r="C122" s="60"/>
      <c r="D122" s="60"/>
      <c r="E122" s="60"/>
    </row>
    <row r="123" spans="1:5" s="25" customFormat="1" x14ac:dyDescent="0.25">
      <c r="A123" s="24"/>
      <c r="B123" s="60"/>
      <c r="C123" s="60"/>
      <c r="D123" s="60"/>
      <c r="E123" s="60"/>
    </row>
    <row r="124" spans="1:5" s="25" customFormat="1" x14ac:dyDescent="0.25">
      <c r="A124" s="24"/>
      <c r="B124" s="60"/>
      <c r="C124" s="60"/>
      <c r="D124" s="60"/>
      <c r="E124" s="60"/>
    </row>
    <row r="125" spans="1:5" s="25" customFormat="1" x14ac:dyDescent="0.25">
      <c r="A125" s="24"/>
      <c r="B125" s="60"/>
      <c r="C125" s="60"/>
      <c r="D125" s="60"/>
      <c r="E125" s="60"/>
    </row>
    <row r="126" spans="1:5" s="25" customFormat="1" x14ac:dyDescent="0.25">
      <c r="A126" s="24"/>
      <c r="B126" s="60"/>
      <c r="C126" s="60"/>
      <c r="D126" s="60"/>
      <c r="E126" s="60"/>
    </row>
    <row r="127" spans="1:5" s="25" customFormat="1" x14ac:dyDescent="0.25">
      <c r="A127" s="24"/>
      <c r="B127" s="60"/>
      <c r="C127" s="60"/>
      <c r="D127" s="60"/>
      <c r="E127" s="60"/>
    </row>
    <row r="128" spans="1:5" s="25" customFormat="1" x14ac:dyDescent="0.25">
      <c r="A128" s="24"/>
      <c r="B128" s="60"/>
      <c r="C128" s="60"/>
      <c r="D128" s="60"/>
      <c r="E128" s="60"/>
    </row>
    <row r="129" spans="1:5" s="25" customFormat="1" x14ac:dyDescent="0.25">
      <c r="A129" s="24"/>
      <c r="B129" s="60"/>
      <c r="C129" s="60"/>
      <c r="D129" s="60"/>
      <c r="E129" s="60"/>
    </row>
    <row r="130" spans="1:5" s="25" customFormat="1" x14ac:dyDescent="0.25">
      <c r="A130" s="24"/>
      <c r="B130" s="60"/>
      <c r="C130" s="60"/>
      <c r="D130" s="60"/>
      <c r="E130" s="60"/>
    </row>
    <row r="131" spans="1:5" s="25" customFormat="1" x14ac:dyDescent="0.25">
      <c r="A131" s="24"/>
      <c r="B131" s="60"/>
      <c r="C131" s="60"/>
      <c r="D131" s="60"/>
      <c r="E131" s="60"/>
    </row>
    <row r="132" spans="1:5" s="25" customFormat="1" x14ac:dyDescent="0.25">
      <c r="A132" s="24"/>
      <c r="B132" s="60"/>
      <c r="C132" s="60"/>
      <c r="D132" s="60"/>
      <c r="E132" s="60"/>
    </row>
    <row r="133" spans="1:5" s="25" customFormat="1" x14ac:dyDescent="0.25">
      <c r="A133" s="24"/>
      <c r="B133" s="60"/>
      <c r="C133" s="60"/>
      <c r="D133" s="60"/>
      <c r="E133" s="60"/>
    </row>
    <row r="134" spans="1:5" s="25" customFormat="1" x14ac:dyDescent="0.25">
      <c r="A134" s="24"/>
      <c r="B134" s="60"/>
      <c r="C134" s="60"/>
      <c r="D134" s="60"/>
      <c r="E134" s="60"/>
    </row>
    <row r="135" spans="1:5" s="25" customFormat="1" x14ac:dyDescent="0.25">
      <c r="A135" s="24"/>
      <c r="B135" s="60"/>
      <c r="C135" s="60"/>
      <c r="D135" s="60"/>
      <c r="E135" s="60"/>
    </row>
    <row r="136" spans="1:5" s="25" customFormat="1" x14ac:dyDescent="0.25">
      <c r="A136" s="24"/>
      <c r="B136" s="60"/>
      <c r="C136" s="60"/>
      <c r="D136" s="60"/>
      <c r="E136" s="60"/>
    </row>
    <row r="137" spans="1:5" s="25" customFormat="1" x14ac:dyDescent="0.25">
      <c r="A137" s="24"/>
      <c r="B137" s="60"/>
      <c r="C137" s="60"/>
      <c r="D137" s="60"/>
      <c r="E137" s="60"/>
    </row>
    <row r="138" spans="1:5" s="25" customFormat="1" x14ac:dyDescent="0.25">
      <c r="A138" s="24"/>
      <c r="B138" s="60"/>
      <c r="C138" s="60"/>
      <c r="D138" s="60"/>
      <c r="E138" s="60"/>
    </row>
    <row r="139" spans="1:5" s="25" customFormat="1" x14ac:dyDescent="0.25">
      <c r="A139" s="24"/>
      <c r="B139" s="60"/>
      <c r="C139" s="60"/>
      <c r="D139" s="60"/>
      <c r="E139" s="60"/>
    </row>
    <row r="140" spans="1:5" s="25" customFormat="1" x14ac:dyDescent="0.25">
      <c r="A140" s="24"/>
      <c r="B140" s="60"/>
      <c r="C140" s="60"/>
      <c r="D140" s="60"/>
      <c r="E140" s="60"/>
    </row>
    <row r="141" spans="1:5" s="25" customFormat="1" x14ac:dyDescent="0.25">
      <c r="A141" s="24"/>
      <c r="B141" s="60"/>
      <c r="C141" s="60"/>
      <c r="D141" s="60"/>
      <c r="E141" s="60"/>
    </row>
    <row r="142" spans="1:5" s="25" customFormat="1" x14ac:dyDescent="0.25">
      <c r="A142" s="24"/>
      <c r="B142" s="60"/>
      <c r="C142" s="60"/>
      <c r="D142" s="60"/>
      <c r="E142" s="60"/>
    </row>
    <row r="143" spans="1:5" s="25" customFormat="1" x14ac:dyDescent="0.25">
      <c r="A143" s="24"/>
      <c r="B143" s="60"/>
      <c r="C143" s="60"/>
      <c r="D143" s="60"/>
      <c r="E143" s="60"/>
    </row>
    <row r="144" spans="1:5" s="25" customFormat="1" x14ac:dyDescent="0.25">
      <c r="A144" s="24"/>
      <c r="B144" s="60"/>
      <c r="C144" s="60"/>
      <c r="D144" s="60"/>
      <c r="E144" s="60"/>
    </row>
    <row r="145" spans="1:5" s="25" customFormat="1" x14ac:dyDescent="0.25">
      <c r="A145" s="24"/>
      <c r="B145" s="60"/>
      <c r="C145" s="60"/>
      <c r="D145" s="60"/>
      <c r="E145" s="60"/>
    </row>
    <row r="146" spans="1:5" s="25" customFormat="1" x14ac:dyDescent="0.25">
      <c r="A146" s="24"/>
      <c r="B146" s="60"/>
      <c r="C146" s="60"/>
      <c r="D146" s="60"/>
      <c r="E146" s="60"/>
    </row>
    <row r="147" spans="1:5" s="25" customFormat="1" x14ac:dyDescent="0.25">
      <c r="A147" s="24"/>
      <c r="B147" s="60"/>
      <c r="C147" s="60"/>
      <c r="D147" s="60"/>
      <c r="E147" s="60"/>
    </row>
    <row r="148" spans="1:5" s="25" customFormat="1" x14ac:dyDescent="0.25">
      <c r="A148" s="24"/>
      <c r="B148" s="60"/>
      <c r="C148" s="60"/>
      <c r="D148" s="60"/>
      <c r="E148" s="60"/>
    </row>
    <row r="149" spans="1:5" s="25" customFormat="1" x14ac:dyDescent="0.25">
      <c r="A149" s="24"/>
      <c r="B149" s="60"/>
      <c r="C149" s="60"/>
      <c r="D149" s="60"/>
      <c r="E149" s="60"/>
    </row>
    <row r="150" spans="1:5" s="25" customFormat="1" x14ac:dyDescent="0.25">
      <c r="A150" s="24"/>
      <c r="B150" s="60"/>
      <c r="C150" s="60"/>
      <c r="D150" s="60"/>
      <c r="E150" s="60"/>
    </row>
    <row r="151" spans="1:5" s="25" customFormat="1" x14ac:dyDescent="0.25">
      <c r="A151" s="24"/>
      <c r="B151" s="60"/>
      <c r="C151" s="60"/>
      <c r="D151" s="60"/>
      <c r="E151" s="60"/>
    </row>
    <row r="152" spans="1:5" s="25" customFormat="1" x14ac:dyDescent="0.25">
      <c r="A152" s="24"/>
      <c r="B152" s="60"/>
      <c r="C152" s="60"/>
      <c r="D152" s="60"/>
      <c r="E152" s="60"/>
    </row>
    <row r="153" spans="1:5" s="25" customFormat="1" x14ac:dyDescent="0.25">
      <c r="A153" s="24"/>
      <c r="B153" s="60"/>
      <c r="C153" s="60"/>
      <c r="D153" s="60"/>
      <c r="E153" s="60"/>
    </row>
    <row r="154" spans="1:5" s="25" customFormat="1" x14ac:dyDescent="0.25">
      <c r="A154" s="24"/>
      <c r="B154" s="60"/>
      <c r="C154" s="60"/>
      <c r="D154" s="60"/>
      <c r="E154" s="60"/>
    </row>
    <row r="155" spans="1:5" s="25" customFormat="1" x14ac:dyDescent="0.25">
      <c r="A155" s="24"/>
      <c r="B155" s="60"/>
      <c r="C155" s="60"/>
      <c r="D155" s="60"/>
      <c r="E155" s="60"/>
    </row>
    <row r="156" spans="1:5" s="25" customFormat="1" x14ac:dyDescent="0.25">
      <c r="A156" s="24"/>
      <c r="B156" s="60"/>
      <c r="C156" s="60"/>
      <c r="D156" s="60"/>
      <c r="E156" s="60"/>
    </row>
    <row r="157" spans="1:5" s="25" customFormat="1" x14ac:dyDescent="0.25">
      <c r="A157" s="24"/>
      <c r="B157" s="60"/>
      <c r="C157" s="60"/>
      <c r="D157" s="60"/>
      <c r="E157" s="60"/>
    </row>
    <row r="158" spans="1:5" s="25" customFormat="1" x14ac:dyDescent="0.25">
      <c r="A158" s="24"/>
      <c r="B158" s="60"/>
      <c r="C158" s="60"/>
      <c r="D158" s="60"/>
      <c r="E158" s="60"/>
    </row>
    <row r="159" spans="1:5" s="25" customFormat="1" x14ac:dyDescent="0.25">
      <c r="A159" s="24"/>
      <c r="B159" s="60"/>
      <c r="C159" s="60"/>
      <c r="D159" s="60"/>
      <c r="E159" s="60"/>
    </row>
    <row r="160" spans="1:5" s="25" customFormat="1" x14ac:dyDescent="0.25">
      <c r="A160" s="24"/>
      <c r="B160" s="60"/>
      <c r="C160" s="60"/>
      <c r="D160" s="60"/>
      <c r="E160" s="60"/>
    </row>
    <row r="161" spans="1:5" s="25" customFormat="1" x14ac:dyDescent="0.25">
      <c r="A161" s="24"/>
      <c r="B161" s="60"/>
      <c r="C161" s="60"/>
      <c r="D161" s="60"/>
      <c r="E161" s="60"/>
    </row>
    <row r="162" spans="1:5" s="25" customFormat="1" x14ac:dyDescent="0.25">
      <c r="A162" s="24"/>
      <c r="B162" s="60"/>
      <c r="C162" s="60"/>
      <c r="D162" s="60"/>
      <c r="E162" s="60"/>
    </row>
    <row r="163" spans="1:5" s="25" customFormat="1" x14ac:dyDescent="0.25">
      <c r="A163" s="24"/>
      <c r="B163" s="60"/>
      <c r="C163" s="60"/>
      <c r="D163" s="60"/>
      <c r="E163" s="60"/>
    </row>
    <row r="164" spans="1:5" s="25" customFormat="1" x14ac:dyDescent="0.25">
      <c r="A164" s="24"/>
      <c r="B164" s="60"/>
      <c r="C164" s="60"/>
      <c r="D164" s="60"/>
      <c r="E164" s="60"/>
    </row>
    <row r="165" spans="1:5" s="25" customFormat="1" x14ac:dyDescent="0.25">
      <c r="A165" s="24"/>
      <c r="B165" s="60"/>
      <c r="C165" s="60"/>
      <c r="D165" s="60"/>
      <c r="E165" s="60"/>
    </row>
    <row r="166" spans="1:5" s="25" customFormat="1" x14ac:dyDescent="0.25">
      <c r="A166" s="24"/>
      <c r="B166" s="60"/>
      <c r="C166" s="60"/>
      <c r="D166" s="60"/>
      <c r="E166" s="60"/>
    </row>
    <row r="167" spans="1:5" s="25" customFormat="1" x14ac:dyDescent="0.25">
      <c r="A167" s="24"/>
      <c r="B167" s="60"/>
      <c r="C167" s="60"/>
      <c r="D167" s="60"/>
      <c r="E167" s="60"/>
    </row>
    <row r="168" spans="1:5" s="25" customFormat="1" x14ac:dyDescent="0.25">
      <c r="A168" s="24"/>
      <c r="B168" s="60"/>
      <c r="C168" s="60"/>
      <c r="D168" s="60"/>
      <c r="E168" s="60"/>
    </row>
    <row r="169" spans="1:5" s="25" customFormat="1" x14ac:dyDescent="0.25">
      <c r="A169" s="24"/>
      <c r="B169" s="60"/>
      <c r="C169" s="60"/>
      <c r="D169" s="60"/>
      <c r="E169" s="60"/>
    </row>
    <row r="170" spans="1:5" s="25" customFormat="1" x14ac:dyDescent="0.25">
      <c r="A170" s="24"/>
      <c r="B170" s="60"/>
      <c r="C170" s="60"/>
      <c r="D170" s="60"/>
      <c r="E170" s="60"/>
    </row>
    <row r="171" spans="1:5" s="25" customFormat="1" x14ac:dyDescent="0.25">
      <c r="A171" s="24"/>
      <c r="B171" s="60"/>
      <c r="C171" s="60"/>
      <c r="D171" s="60"/>
      <c r="E171" s="60"/>
    </row>
    <row r="172" spans="1:5" s="25" customFormat="1" x14ac:dyDescent="0.25">
      <c r="A172" s="24"/>
      <c r="B172" s="60"/>
      <c r="C172" s="60"/>
      <c r="D172" s="60"/>
      <c r="E172" s="60"/>
    </row>
    <row r="173" spans="1:5" s="25" customFormat="1" x14ac:dyDescent="0.25">
      <c r="A173" s="24"/>
      <c r="B173" s="60"/>
      <c r="C173" s="60"/>
      <c r="D173" s="60"/>
      <c r="E173" s="60"/>
    </row>
    <row r="174" spans="1:5" s="25" customFormat="1" x14ac:dyDescent="0.25">
      <c r="A174" s="24"/>
      <c r="B174" s="60"/>
      <c r="C174" s="60"/>
      <c r="D174" s="60"/>
      <c r="E174" s="60"/>
    </row>
    <row r="175" spans="1:5" s="25" customFormat="1" x14ac:dyDescent="0.25">
      <c r="A175" s="24"/>
      <c r="B175" s="60"/>
      <c r="C175" s="60"/>
      <c r="D175" s="60"/>
      <c r="E175" s="60"/>
    </row>
    <row r="176" spans="1:5" s="25" customFormat="1" x14ac:dyDescent="0.25">
      <c r="A176" s="24"/>
      <c r="B176" s="60"/>
      <c r="C176" s="60"/>
      <c r="D176" s="60"/>
      <c r="E176" s="60"/>
    </row>
    <row r="177" spans="1:5" s="25" customFormat="1" x14ac:dyDescent="0.25">
      <c r="A177" s="24"/>
      <c r="B177" s="60"/>
      <c r="C177" s="60"/>
      <c r="D177" s="60"/>
      <c r="E177" s="60"/>
    </row>
    <row r="178" spans="1:5" s="25" customFormat="1" x14ac:dyDescent="0.25">
      <c r="A178" s="24"/>
      <c r="B178" s="60"/>
      <c r="C178" s="60"/>
      <c r="D178" s="60"/>
      <c r="E178" s="60"/>
    </row>
    <row r="179" spans="1:5" s="25" customFormat="1" x14ac:dyDescent="0.25">
      <c r="A179" s="24"/>
      <c r="B179" s="60"/>
      <c r="C179" s="60"/>
      <c r="D179" s="60"/>
      <c r="E179" s="60"/>
    </row>
    <row r="180" spans="1:5" s="25" customFormat="1" x14ac:dyDescent="0.25">
      <c r="A180" s="24"/>
      <c r="B180" s="60"/>
      <c r="C180" s="60"/>
      <c r="D180" s="60"/>
      <c r="E180" s="60"/>
    </row>
    <row r="181" spans="1:5" s="25" customFormat="1" x14ac:dyDescent="0.25">
      <c r="A181" s="24"/>
      <c r="B181" s="60"/>
      <c r="C181" s="60"/>
      <c r="D181" s="60"/>
      <c r="E181" s="60"/>
    </row>
    <row r="182" spans="1:5" s="25" customFormat="1" x14ac:dyDescent="0.25">
      <c r="A182" s="24"/>
      <c r="B182" s="60"/>
      <c r="C182" s="60"/>
      <c r="D182" s="60"/>
      <c r="E182" s="60"/>
    </row>
    <row r="183" spans="1:5" s="25" customFormat="1" x14ac:dyDescent="0.25">
      <c r="A183" s="24"/>
      <c r="B183" s="60"/>
      <c r="C183" s="60"/>
      <c r="D183" s="60"/>
      <c r="E183" s="60"/>
    </row>
    <row r="184" spans="1:5" s="25" customFormat="1" x14ac:dyDescent="0.25">
      <c r="A184" s="24"/>
      <c r="B184" s="60"/>
      <c r="C184" s="60"/>
      <c r="D184" s="60"/>
      <c r="E184" s="60"/>
    </row>
    <row r="185" spans="1:5" s="25" customFormat="1" x14ac:dyDescent="0.25">
      <c r="A185" s="24"/>
      <c r="B185" s="60"/>
      <c r="C185" s="60"/>
      <c r="D185" s="60"/>
      <c r="E185" s="60"/>
    </row>
    <row r="186" spans="1:5" s="25" customFormat="1" x14ac:dyDescent="0.25">
      <c r="A186" s="24"/>
      <c r="B186" s="60"/>
      <c r="C186" s="60"/>
      <c r="D186" s="60"/>
      <c r="E186" s="60"/>
    </row>
    <row r="187" spans="1:5" s="25" customFormat="1" x14ac:dyDescent="0.25">
      <c r="A187" s="24"/>
      <c r="B187" s="60"/>
      <c r="C187" s="60"/>
      <c r="D187" s="60"/>
      <c r="E187" s="60"/>
    </row>
    <row r="188" spans="1:5" s="25" customFormat="1" x14ac:dyDescent="0.25">
      <c r="A188" s="24"/>
      <c r="B188" s="60"/>
      <c r="C188" s="60"/>
      <c r="D188" s="60"/>
      <c r="E188" s="60"/>
    </row>
    <row r="189" spans="1:5" s="25" customFormat="1" x14ac:dyDescent="0.25">
      <c r="A189" s="24"/>
      <c r="B189" s="60"/>
      <c r="C189" s="60"/>
      <c r="D189" s="60"/>
      <c r="E189" s="60"/>
    </row>
    <row r="190" spans="1:5" s="25" customFormat="1" x14ac:dyDescent="0.25">
      <c r="A190" s="24"/>
      <c r="B190" s="60"/>
      <c r="C190" s="60"/>
      <c r="D190" s="60"/>
      <c r="E190" s="60"/>
    </row>
    <row r="191" spans="1:5" s="25" customFormat="1" x14ac:dyDescent="0.25">
      <c r="A191" s="24"/>
      <c r="B191" s="60"/>
      <c r="C191" s="60"/>
      <c r="D191" s="60"/>
      <c r="E191" s="60"/>
    </row>
    <row r="192" spans="1:5" s="25" customFormat="1" x14ac:dyDescent="0.25">
      <c r="A192" s="24"/>
      <c r="B192" s="60"/>
      <c r="C192" s="60"/>
      <c r="D192" s="60"/>
      <c r="E192" s="60"/>
    </row>
    <row r="193" spans="1:5" s="25" customFormat="1" x14ac:dyDescent="0.25">
      <c r="A193" s="24"/>
      <c r="B193" s="60"/>
      <c r="C193" s="60"/>
      <c r="D193" s="60"/>
      <c r="E193" s="60"/>
    </row>
    <row r="194" spans="1:5" s="25" customFormat="1" x14ac:dyDescent="0.25">
      <c r="A194" s="24"/>
      <c r="B194" s="60"/>
      <c r="C194" s="60"/>
      <c r="D194" s="60"/>
      <c r="E194" s="60"/>
    </row>
    <row r="195" spans="1:5" s="25" customFormat="1" x14ac:dyDescent="0.25">
      <c r="A195" s="24"/>
      <c r="B195" s="60"/>
      <c r="C195" s="60"/>
      <c r="D195" s="60"/>
      <c r="E195" s="60"/>
    </row>
    <row r="196" spans="1:5" s="25" customFormat="1" x14ac:dyDescent="0.25">
      <c r="A196" s="24"/>
      <c r="B196" s="60"/>
      <c r="C196" s="60"/>
      <c r="D196" s="60"/>
      <c r="E196" s="60"/>
    </row>
    <row r="197" spans="1:5" s="25" customFormat="1" x14ac:dyDescent="0.25">
      <c r="A197" s="24"/>
      <c r="B197" s="60"/>
      <c r="C197" s="60"/>
      <c r="D197" s="60"/>
      <c r="E197" s="60"/>
    </row>
    <row r="198" spans="1:5" s="25" customFormat="1" x14ac:dyDescent="0.25">
      <c r="A198" s="24"/>
      <c r="B198" s="60"/>
      <c r="C198" s="60"/>
      <c r="D198" s="60"/>
      <c r="E198" s="60"/>
    </row>
    <row r="199" spans="1:5" s="25" customFormat="1" x14ac:dyDescent="0.25">
      <c r="A199" s="24"/>
      <c r="B199" s="60"/>
      <c r="C199" s="60"/>
      <c r="D199" s="60"/>
      <c r="E199" s="60"/>
    </row>
    <row r="200" spans="1:5" s="25" customFormat="1" x14ac:dyDescent="0.25">
      <c r="A200" s="24"/>
      <c r="B200" s="60"/>
      <c r="C200" s="60"/>
      <c r="D200" s="60"/>
      <c r="E200" s="60"/>
    </row>
    <row r="201" spans="1:5" s="25" customFormat="1" x14ac:dyDescent="0.25">
      <c r="A201" s="24"/>
      <c r="B201" s="60"/>
      <c r="C201" s="60"/>
      <c r="D201" s="60"/>
      <c r="E201" s="60"/>
    </row>
    <row r="202" spans="1:5" s="25" customFormat="1" x14ac:dyDescent="0.25">
      <c r="A202" s="24"/>
      <c r="B202" s="60"/>
      <c r="C202" s="60"/>
      <c r="D202" s="60"/>
      <c r="E202" s="60"/>
    </row>
    <row r="203" spans="1:5" s="25" customFormat="1" x14ac:dyDescent="0.25">
      <c r="A203" s="24"/>
      <c r="B203" s="60"/>
      <c r="C203" s="60"/>
      <c r="D203" s="60"/>
      <c r="E203" s="60"/>
    </row>
    <row r="204" spans="1:5" s="25" customFormat="1" x14ac:dyDescent="0.25">
      <c r="A204" s="24"/>
      <c r="B204" s="60"/>
      <c r="C204" s="60"/>
      <c r="D204" s="60"/>
      <c r="E204" s="60"/>
    </row>
    <row r="205" spans="1:5" s="25" customFormat="1" x14ac:dyDescent="0.25">
      <c r="A205" s="24"/>
      <c r="B205" s="60"/>
      <c r="C205" s="60"/>
      <c r="D205" s="60"/>
      <c r="E205" s="60"/>
    </row>
    <row r="206" spans="1:5" s="25" customFormat="1" x14ac:dyDescent="0.25">
      <c r="A206" s="24"/>
      <c r="B206" s="60"/>
      <c r="C206" s="60"/>
      <c r="D206" s="60"/>
      <c r="E206" s="60"/>
    </row>
    <row r="207" spans="1:5" s="25" customFormat="1" x14ac:dyDescent="0.25">
      <c r="A207" s="24"/>
      <c r="B207" s="60"/>
      <c r="C207" s="60"/>
      <c r="D207" s="60"/>
      <c r="E207" s="60"/>
    </row>
    <row r="208" spans="1:5" s="25" customFormat="1" x14ac:dyDescent="0.25">
      <c r="A208" s="24"/>
      <c r="B208" s="60"/>
      <c r="C208" s="60"/>
      <c r="D208" s="60"/>
      <c r="E208" s="60"/>
    </row>
    <row r="209" spans="1:5" s="25" customFormat="1" x14ac:dyDescent="0.25">
      <c r="A209" s="24"/>
      <c r="B209" s="60"/>
      <c r="C209" s="60"/>
      <c r="D209" s="60"/>
      <c r="E209" s="60"/>
    </row>
    <row r="210" spans="1:5" s="25" customFormat="1" x14ac:dyDescent="0.25">
      <c r="A210" s="24"/>
      <c r="B210" s="60"/>
      <c r="C210" s="60"/>
      <c r="D210" s="60"/>
      <c r="E210" s="60"/>
    </row>
    <row r="211" spans="1:5" s="25" customFormat="1" x14ac:dyDescent="0.25">
      <c r="A211" s="24"/>
      <c r="B211" s="60"/>
      <c r="C211" s="60"/>
      <c r="D211" s="60"/>
      <c r="E211" s="60"/>
    </row>
    <row r="212" spans="1:5" s="25" customFormat="1" x14ac:dyDescent="0.25">
      <c r="A212" s="24"/>
      <c r="B212" s="60"/>
      <c r="C212" s="60"/>
      <c r="D212" s="60"/>
      <c r="E212" s="60"/>
    </row>
    <row r="213" spans="1:5" s="25" customFormat="1" x14ac:dyDescent="0.25">
      <c r="A213" s="24"/>
      <c r="B213" s="60"/>
      <c r="C213" s="60"/>
      <c r="D213" s="60"/>
      <c r="E213" s="60"/>
    </row>
    <row r="214" spans="1:5" s="25" customFormat="1" x14ac:dyDescent="0.25">
      <c r="A214" s="24"/>
      <c r="B214" s="60"/>
      <c r="C214" s="60"/>
      <c r="D214" s="60"/>
      <c r="E214" s="60"/>
    </row>
    <row r="215" spans="1:5" s="25" customFormat="1" x14ac:dyDescent="0.25">
      <c r="A215" s="24"/>
      <c r="B215" s="60"/>
      <c r="C215" s="60"/>
      <c r="D215" s="60"/>
      <c r="E215" s="60"/>
    </row>
    <row r="216" spans="1:5" s="25" customFormat="1" x14ac:dyDescent="0.25">
      <c r="A216" s="24"/>
      <c r="B216" s="60"/>
      <c r="C216" s="60"/>
      <c r="D216" s="60"/>
      <c r="E216" s="60"/>
    </row>
    <row r="217" spans="1:5" s="25" customFormat="1" x14ac:dyDescent="0.25">
      <c r="A217" s="24"/>
      <c r="B217" s="60"/>
      <c r="C217" s="60"/>
      <c r="D217" s="60"/>
      <c r="E217" s="60"/>
    </row>
    <row r="218" spans="1:5" s="25" customFormat="1" x14ac:dyDescent="0.25">
      <c r="A218" s="24"/>
      <c r="B218" s="60"/>
      <c r="C218" s="60"/>
      <c r="D218" s="60"/>
      <c r="E218" s="60"/>
    </row>
    <row r="219" spans="1:5" s="25" customFormat="1" x14ac:dyDescent="0.25">
      <c r="A219" s="24"/>
      <c r="B219" s="60"/>
      <c r="C219" s="60"/>
      <c r="D219" s="60"/>
      <c r="E219" s="60"/>
    </row>
    <row r="220" spans="1:5" s="25" customFormat="1" x14ac:dyDescent="0.25">
      <c r="A220" s="24"/>
      <c r="B220" s="60"/>
      <c r="C220" s="60"/>
      <c r="D220" s="60"/>
      <c r="E220" s="60"/>
    </row>
    <row r="221" spans="1:5" s="25" customFormat="1" x14ac:dyDescent="0.25">
      <c r="A221" s="24"/>
      <c r="B221" s="60"/>
      <c r="C221" s="60"/>
      <c r="D221" s="60"/>
      <c r="E221" s="60"/>
    </row>
    <row r="222" spans="1:5" s="25" customFormat="1" x14ac:dyDescent="0.25">
      <c r="A222" s="24"/>
      <c r="B222" s="60"/>
      <c r="C222" s="60"/>
      <c r="D222" s="60"/>
      <c r="E222" s="60"/>
    </row>
    <row r="223" spans="1:5" s="25" customFormat="1" x14ac:dyDescent="0.25">
      <c r="A223" s="24"/>
      <c r="B223" s="60"/>
      <c r="C223" s="60"/>
      <c r="D223" s="60"/>
      <c r="E223" s="60"/>
    </row>
    <row r="224" spans="1:5" s="25" customFormat="1" x14ac:dyDescent="0.25">
      <c r="A224" s="24"/>
      <c r="B224" s="60"/>
      <c r="C224" s="60"/>
      <c r="D224" s="60"/>
      <c r="E224" s="60"/>
    </row>
    <row r="225" spans="1:5" s="25" customFormat="1" x14ac:dyDescent="0.25">
      <c r="A225" s="24"/>
      <c r="B225" s="60"/>
      <c r="C225" s="60"/>
      <c r="D225" s="60"/>
      <c r="E225" s="60"/>
    </row>
    <row r="226" spans="1:5" s="25" customFormat="1" x14ac:dyDescent="0.25">
      <c r="A226" s="24"/>
      <c r="B226" s="60"/>
      <c r="C226" s="60"/>
      <c r="D226" s="60"/>
      <c r="E226" s="60"/>
    </row>
    <row r="227" spans="1:5" s="25" customFormat="1" x14ac:dyDescent="0.25">
      <c r="A227" s="24"/>
      <c r="B227" s="60"/>
      <c r="C227" s="60"/>
      <c r="D227" s="60"/>
      <c r="E227" s="60"/>
    </row>
    <row r="228" spans="1:5" s="25" customFormat="1" x14ac:dyDescent="0.25">
      <c r="A228" s="24"/>
      <c r="B228" s="60"/>
      <c r="C228" s="60"/>
      <c r="D228" s="60"/>
      <c r="E228" s="60"/>
    </row>
    <row r="229" spans="1:5" s="25" customFormat="1" x14ac:dyDescent="0.25">
      <c r="A229" s="24"/>
      <c r="B229" s="60"/>
      <c r="C229" s="60"/>
      <c r="D229" s="60"/>
      <c r="E229" s="60"/>
    </row>
    <row r="230" spans="1:5" s="25" customFormat="1" x14ac:dyDescent="0.25">
      <c r="A230" s="24"/>
      <c r="B230" s="60"/>
      <c r="C230" s="60"/>
      <c r="D230" s="60"/>
      <c r="E230" s="60"/>
    </row>
    <row r="231" spans="1:5" s="25" customFormat="1" x14ac:dyDescent="0.25">
      <c r="A231" s="24"/>
      <c r="B231" s="60"/>
      <c r="C231" s="60"/>
      <c r="D231" s="60"/>
      <c r="E231" s="60"/>
    </row>
    <row r="232" spans="1:5" s="25" customFormat="1" x14ac:dyDescent="0.25">
      <c r="A232" s="24"/>
      <c r="B232" s="60"/>
      <c r="C232" s="60"/>
      <c r="D232" s="60"/>
      <c r="E232" s="60"/>
    </row>
    <row r="233" spans="1:5" s="25" customFormat="1" x14ac:dyDescent="0.25">
      <c r="A233" s="24"/>
      <c r="B233" s="60"/>
      <c r="C233" s="60"/>
      <c r="D233" s="60"/>
      <c r="E233" s="60"/>
    </row>
    <row r="234" spans="1:5" s="25" customFormat="1" x14ac:dyDescent="0.25">
      <c r="A234" s="24"/>
      <c r="B234" s="60"/>
      <c r="C234" s="60"/>
      <c r="D234" s="60"/>
      <c r="E234" s="60"/>
    </row>
    <row r="235" spans="1:5" s="25" customFormat="1" x14ac:dyDescent="0.25">
      <c r="A235" s="24"/>
      <c r="B235" s="60"/>
      <c r="C235" s="60"/>
      <c r="D235" s="60"/>
      <c r="E235" s="60"/>
    </row>
    <row r="236" spans="1:5" s="25" customFormat="1" x14ac:dyDescent="0.25">
      <c r="A236" s="24"/>
      <c r="B236" s="60"/>
      <c r="C236" s="60"/>
      <c r="D236" s="60"/>
      <c r="E236" s="60"/>
    </row>
    <row r="237" spans="1:5" s="25" customFormat="1" x14ac:dyDescent="0.25">
      <c r="A237" s="24"/>
      <c r="B237" s="60"/>
      <c r="C237" s="60"/>
      <c r="D237" s="60"/>
      <c r="E237" s="60"/>
    </row>
    <row r="238" spans="1:5" s="25" customFormat="1" x14ac:dyDescent="0.25">
      <c r="A238" s="24"/>
      <c r="B238" s="60"/>
      <c r="C238" s="60"/>
      <c r="D238" s="60"/>
      <c r="E238" s="60"/>
    </row>
    <row r="239" spans="1:5" s="25" customFormat="1" x14ac:dyDescent="0.25">
      <c r="A239" s="24"/>
      <c r="B239" s="60"/>
      <c r="C239" s="60"/>
      <c r="D239" s="60"/>
      <c r="E239" s="60"/>
    </row>
    <row r="240" spans="1:5" s="25" customFormat="1" x14ac:dyDescent="0.25">
      <c r="A240" s="24"/>
      <c r="B240" s="60"/>
      <c r="C240" s="60"/>
      <c r="D240" s="60"/>
      <c r="E240" s="60"/>
    </row>
    <row r="241" spans="1:5" s="25" customFormat="1" x14ac:dyDescent="0.25">
      <c r="A241" s="24"/>
      <c r="B241" s="60"/>
      <c r="C241" s="60"/>
      <c r="D241" s="60"/>
      <c r="E241" s="60"/>
    </row>
    <row r="242" spans="1:5" s="25" customFormat="1" x14ac:dyDescent="0.25">
      <c r="A242" s="24"/>
      <c r="B242" s="60"/>
      <c r="C242" s="60"/>
      <c r="D242" s="60"/>
      <c r="E242" s="60"/>
    </row>
    <row r="243" spans="1:5" s="25" customFormat="1" x14ac:dyDescent="0.25">
      <c r="A243" s="24"/>
      <c r="B243" s="60"/>
      <c r="C243" s="60"/>
      <c r="D243" s="60"/>
      <c r="E243" s="60"/>
    </row>
    <row r="244" spans="1:5" s="25" customFormat="1" x14ac:dyDescent="0.25">
      <c r="A244" s="24"/>
      <c r="B244" s="60"/>
      <c r="C244" s="60"/>
      <c r="D244" s="60"/>
      <c r="E244" s="60"/>
    </row>
    <row r="245" spans="1:5" s="25" customFormat="1" x14ac:dyDescent="0.25">
      <c r="A245" s="24"/>
      <c r="B245" s="60"/>
      <c r="C245" s="60"/>
      <c r="D245" s="60"/>
      <c r="E245" s="60"/>
    </row>
    <row r="246" spans="1:5" s="25" customFormat="1" x14ac:dyDescent="0.25">
      <c r="A246" s="24"/>
      <c r="B246" s="60"/>
      <c r="C246" s="60"/>
      <c r="D246" s="60"/>
      <c r="E246" s="60"/>
    </row>
    <row r="247" spans="1:5" s="25" customFormat="1" x14ac:dyDescent="0.25">
      <c r="A247" s="24"/>
      <c r="B247" s="60"/>
      <c r="C247" s="60"/>
      <c r="D247" s="60"/>
      <c r="E247" s="60"/>
    </row>
    <row r="248" spans="1:5" s="25" customFormat="1" x14ac:dyDescent="0.25">
      <c r="A248" s="24"/>
      <c r="B248" s="60"/>
      <c r="C248" s="60"/>
      <c r="D248" s="60"/>
      <c r="E248" s="60"/>
    </row>
    <row r="249" spans="1:5" s="25" customFormat="1" x14ac:dyDescent="0.25">
      <c r="A249" s="24"/>
      <c r="B249" s="60"/>
      <c r="C249" s="60"/>
      <c r="D249" s="60"/>
      <c r="E249" s="60"/>
    </row>
    <row r="250" spans="1:5" s="25" customFormat="1" x14ac:dyDescent="0.25">
      <c r="A250" s="24"/>
      <c r="B250" s="60"/>
      <c r="C250" s="60"/>
      <c r="D250" s="60"/>
      <c r="E250" s="60"/>
    </row>
    <row r="251" spans="1:5" s="25" customFormat="1" x14ac:dyDescent="0.25">
      <c r="A251" s="24"/>
      <c r="B251" s="60"/>
      <c r="C251" s="60"/>
      <c r="D251" s="60"/>
      <c r="E251" s="60"/>
    </row>
    <row r="252" spans="1:5" s="25" customFormat="1" x14ac:dyDescent="0.25">
      <c r="A252" s="24"/>
      <c r="B252" s="60"/>
      <c r="C252" s="60"/>
      <c r="D252" s="60"/>
      <c r="E252" s="60"/>
    </row>
    <row r="253" spans="1:5" s="25" customFormat="1" x14ac:dyDescent="0.25">
      <c r="A253" s="24"/>
      <c r="B253" s="60"/>
      <c r="C253" s="60"/>
      <c r="D253" s="60"/>
      <c r="E253" s="60"/>
    </row>
    <row r="254" spans="1:5" s="25" customFormat="1" x14ac:dyDescent="0.25">
      <c r="A254" s="24"/>
      <c r="B254" s="60"/>
      <c r="C254" s="60"/>
      <c r="D254" s="60"/>
      <c r="E254" s="60"/>
    </row>
    <row r="255" spans="1:5" s="25" customFormat="1" x14ac:dyDescent="0.25">
      <c r="A255" s="24"/>
      <c r="B255" s="60"/>
      <c r="C255" s="60"/>
      <c r="D255" s="60"/>
      <c r="E255" s="60"/>
    </row>
    <row r="256" spans="1:5" s="25" customFormat="1" x14ac:dyDescent="0.25">
      <c r="A256" s="24"/>
      <c r="B256" s="60"/>
      <c r="C256" s="60"/>
      <c r="D256" s="60"/>
      <c r="E256" s="60"/>
    </row>
    <row r="257" spans="1:5" s="25" customFormat="1" x14ac:dyDescent="0.25">
      <c r="A257" s="24"/>
      <c r="B257" s="60"/>
      <c r="C257" s="60"/>
      <c r="D257" s="60"/>
      <c r="E257" s="60"/>
    </row>
    <row r="258" spans="1:5" s="25" customFormat="1" x14ac:dyDescent="0.25">
      <c r="A258" s="24"/>
      <c r="B258" s="60"/>
      <c r="C258" s="60"/>
      <c r="D258" s="60"/>
      <c r="E258" s="60"/>
    </row>
    <row r="259" spans="1:5" s="25" customFormat="1" x14ac:dyDescent="0.25">
      <c r="A259" s="24"/>
      <c r="B259" s="60"/>
      <c r="C259" s="60"/>
      <c r="D259" s="60"/>
      <c r="E259" s="60"/>
    </row>
    <row r="260" spans="1:5" s="25" customFormat="1" x14ac:dyDescent="0.25">
      <c r="A260" s="24"/>
      <c r="B260" s="60"/>
      <c r="C260" s="60"/>
      <c r="D260" s="60"/>
      <c r="E260" s="60"/>
    </row>
    <row r="261" spans="1:5" s="25" customFormat="1" x14ac:dyDescent="0.25">
      <c r="A261" s="24"/>
      <c r="B261" s="60"/>
      <c r="C261" s="60"/>
      <c r="D261" s="60"/>
      <c r="E261" s="60"/>
    </row>
    <row r="262" spans="1:5" s="25" customFormat="1" x14ac:dyDescent="0.25">
      <c r="A262" s="24"/>
      <c r="B262" s="60"/>
      <c r="C262" s="60"/>
      <c r="D262" s="60"/>
      <c r="E262" s="60"/>
    </row>
    <row r="263" spans="1:5" s="25" customFormat="1" x14ac:dyDescent="0.25">
      <c r="A263" s="24"/>
      <c r="B263" s="60"/>
      <c r="C263" s="60"/>
      <c r="D263" s="60"/>
      <c r="E263" s="60"/>
    </row>
    <row r="264" spans="1:5" s="25" customFormat="1" x14ac:dyDescent="0.25">
      <c r="A264" s="24"/>
      <c r="B264" s="60"/>
      <c r="C264" s="60"/>
      <c r="D264" s="60"/>
      <c r="E264" s="60"/>
    </row>
    <row r="265" spans="1:5" s="25" customFormat="1" x14ac:dyDescent="0.25">
      <c r="A265" s="24"/>
      <c r="B265" s="60"/>
      <c r="C265" s="60"/>
      <c r="D265" s="60"/>
      <c r="E265" s="60"/>
    </row>
    <row r="266" spans="1:5" s="25" customFormat="1" x14ac:dyDescent="0.25">
      <c r="A266" s="24"/>
      <c r="B266" s="60"/>
      <c r="C266" s="60"/>
      <c r="D266" s="60"/>
      <c r="E266" s="60"/>
    </row>
    <row r="267" spans="1:5" s="25" customFormat="1" x14ac:dyDescent="0.25">
      <c r="A267" s="24"/>
      <c r="B267" s="60"/>
      <c r="C267" s="60"/>
      <c r="D267" s="60"/>
      <c r="E267" s="60"/>
    </row>
    <row r="268" spans="1:5" s="25" customFormat="1" x14ac:dyDescent="0.25">
      <c r="A268" s="24"/>
      <c r="B268" s="60"/>
      <c r="C268" s="60"/>
      <c r="D268" s="60"/>
      <c r="E268" s="60"/>
    </row>
    <row r="269" spans="1:5" s="25" customFormat="1" x14ac:dyDescent="0.25">
      <c r="A269" s="24"/>
      <c r="B269" s="60"/>
      <c r="C269" s="60"/>
      <c r="D269" s="60"/>
      <c r="E269" s="60"/>
    </row>
    <row r="270" spans="1:5" s="25" customFormat="1" x14ac:dyDescent="0.25">
      <c r="A270" s="24"/>
      <c r="B270" s="60"/>
      <c r="C270" s="60"/>
      <c r="D270" s="60"/>
      <c r="E270" s="60"/>
    </row>
    <row r="271" spans="1:5" s="25" customFormat="1" x14ac:dyDescent="0.25">
      <c r="A271" s="24"/>
      <c r="B271" s="60"/>
      <c r="C271" s="60"/>
      <c r="D271" s="60"/>
      <c r="E271" s="60"/>
    </row>
    <row r="272" spans="1:5" s="25" customFormat="1" x14ac:dyDescent="0.25">
      <c r="A272" s="24"/>
      <c r="B272" s="60"/>
      <c r="C272" s="60"/>
      <c r="D272" s="60"/>
      <c r="E272" s="60"/>
    </row>
    <row r="273" spans="1:5" s="25" customFormat="1" x14ac:dyDescent="0.25">
      <c r="A273" s="24"/>
      <c r="B273" s="60"/>
      <c r="C273" s="60"/>
      <c r="D273" s="60"/>
      <c r="E273" s="60"/>
    </row>
    <row r="274" spans="1:5" s="25" customFormat="1" x14ac:dyDescent="0.25">
      <c r="A274" s="24"/>
      <c r="B274" s="60"/>
      <c r="C274" s="60"/>
      <c r="D274" s="60"/>
      <c r="E274" s="60"/>
    </row>
    <row r="275" spans="1:5" s="25" customFormat="1" x14ac:dyDescent="0.25">
      <c r="A275" s="24"/>
      <c r="B275" s="60"/>
      <c r="C275" s="60"/>
      <c r="D275" s="60"/>
      <c r="E275" s="60"/>
    </row>
    <row r="276" spans="1:5" s="25" customFormat="1" x14ac:dyDescent="0.25">
      <c r="A276" s="24"/>
      <c r="B276" s="60"/>
      <c r="C276" s="60"/>
      <c r="D276" s="60"/>
      <c r="E276" s="60"/>
    </row>
    <row r="277" spans="1:5" s="25" customFormat="1" x14ac:dyDescent="0.25">
      <c r="A277" s="24"/>
      <c r="B277" s="60"/>
      <c r="C277" s="60"/>
      <c r="D277" s="60"/>
      <c r="E277" s="60"/>
    </row>
    <row r="278" spans="1:5" s="25" customFormat="1" x14ac:dyDescent="0.25">
      <c r="A278" s="24"/>
      <c r="B278" s="60"/>
      <c r="C278" s="60"/>
      <c r="D278" s="60"/>
      <c r="E278" s="60"/>
    </row>
    <row r="279" spans="1:5" s="25" customFormat="1" x14ac:dyDescent="0.25">
      <c r="A279" s="24"/>
      <c r="B279" s="60"/>
      <c r="C279" s="60"/>
      <c r="D279" s="60"/>
      <c r="E279" s="60"/>
    </row>
    <row r="280" spans="1:5" s="25" customFormat="1" x14ac:dyDescent="0.25">
      <c r="A280" s="24"/>
      <c r="B280" s="60"/>
      <c r="C280" s="60"/>
      <c r="D280" s="60"/>
      <c r="E280" s="60"/>
    </row>
    <row r="281" spans="1:5" s="25" customFormat="1" x14ac:dyDescent="0.25">
      <c r="A281" s="24"/>
      <c r="B281" s="60"/>
      <c r="C281" s="60"/>
      <c r="D281" s="60"/>
      <c r="E281" s="60"/>
    </row>
    <row r="282" spans="1:5" s="25" customFormat="1" x14ac:dyDescent="0.25">
      <c r="A282" s="24"/>
      <c r="B282" s="60"/>
      <c r="C282" s="60"/>
      <c r="D282" s="60"/>
      <c r="E282" s="60"/>
    </row>
    <row r="283" spans="1:5" s="25" customFormat="1" x14ac:dyDescent="0.25">
      <c r="A283" s="24"/>
      <c r="B283" s="60"/>
      <c r="C283" s="60"/>
      <c r="D283" s="60"/>
      <c r="E283" s="60"/>
    </row>
    <row r="284" spans="1:5" s="25" customFormat="1" x14ac:dyDescent="0.25">
      <c r="A284" s="24"/>
      <c r="B284" s="60"/>
      <c r="C284" s="60"/>
      <c r="D284" s="60"/>
      <c r="E284" s="60"/>
    </row>
    <row r="285" spans="1:5" s="25" customFormat="1" x14ac:dyDescent="0.25">
      <c r="A285" s="24"/>
      <c r="B285" s="60"/>
      <c r="C285" s="60"/>
      <c r="D285" s="60"/>
      <c r="E285" s="60"/>
    </row>
    <row r="286" spans="1:5" s="25" customFormat="1" x14ac:dyDescent="0.25">
      <c r="A286" s="24"/>
      <c r="B286" s="60"/>
      <c r="C286" s="60"/>
      <c r="D286" s="60"/>
      <c r="E286" s="60"/>
    </row>
    <row r="287" spans="1:5" s="25" customFormat="1" x14ac:dyDescent="0.25">
      <c r="A287" s="24"/>
      <c r="B287" s="60"/>
      <c r="C287" s="60"/>
      <c r="D287" s="60"/>
      <c r="E287" s="60"/>
    </row>
    <row r="288" spans="1:5" s="25" customFormat="1" x14ac:dyDescent="0.25">
      <c r="A288" s="24"/>
      <c r="B288" s="60"/>
      <c r="C288" s="60"/>
      <c r="D288" s="60"/>
      <c r="E288" s="60"/>
    </row>
    <row r="289" spans="1:5" s="25" customFormat="1" x14ac:dyDescent="0.25">
      <c r="A289" s="24"/>
      <c r="B289" s="60"/>
      <c r="C289" s="60"/>
      <c r="D289" s="60"/>
      <c r="E289" s="60"/>
    </row>
    <row r="290" spans="1:5" s="25" customFormat="1" x14ac:dyDescent="0.25">
      <c r="A290" s="24"/>
      <c r="B290" s="60"/>
      <c r="C290" s="60"/>
      <c r="D290" s="60"/>
      <c r="E290" s="60"/>
    </row>
    <row r="291" spans="1:5" s="25" customFormat="1" x14ac:dyDescent="0.25">
      <c r="A291" s="24"/>
      <c r="B291" s="60"/>
      <c r="C291" s="60"/>
      <c r="D291" s="60"/>
      <c r="E291" s="60"/>
    </row>
    <row r="292" spans="1:5" s="25" customFormat="1" x14ac:dyDescent="0.25">
      <c r="A292" s="24"/>
      <c r="B292" s="60"/>
      <c r="C292" s="60"/>
      <c r="D292" s="60"/>
      <c r="E292" s="60"/>
    </row>
    <row r="293" spans="1:5" s="25" customFormat="1" x14ac:dyDescent="0.25">
      <c r="A293" s="24"/>
      <c r="B293" s="60"/>
      <c r="C293" s="60"/>
      <c r="D293" s="60"/>
      <c r="E293" s="60"/>
    </row>
    <row r="294" spans="1:5" s="25" customFormat="1" x14ac:dyDescent="0.25">
      <c r="A294" s="24"/>
      <c r="B294" s="60"/>
      <c r="C294" s="60"/>
      <c r="D294" s="60"/>
      <c r="E294" s="60"/>
    </row>
    <row r="295" spans="1:5" s="25" customFormat="1" x14ac:dyDescent="0.25">
      <c r="A295" s="24"/>
      <c r="B295" s="60"/>
      <c r="C295" s="60"/>
      <c r="D295" s="60"/>
      <c r="E295" s="60"/>
    </row>
    <row r="296" spans="1:5" s="25" customFormat="1" x14ac:dyDescent="0.25">
      <c r="A296" s="24"/>
      <c r="B296" s="60"/>
      <c r="C296" s="60"/>
      <c r="D296" s="60"/>
      <c r="E296" s="60"/>
    </row>
    <row r="297" spans="1:5" s="25" customFormat="1" x14ac:dyDescent="0.25">
      <c r="A297" s="24"/>
      <c r="B297" s="60"/>
      <c r="C297" s="60"/>
      <c r="D297" s="60"/>
      <c r="E297" s="60"/>
    </row>
    <row r="298" spans="1:5" s="25" customFormat="1" x14ac:dyDescent="0.25">
      <c r="A298" s="24"/>
      <c r="B298" s="60"/>
      <c r="C298" s="60"/>
      <c r="D298" s="60"/>
      <c r="E298" s="60"/>
    </row>
    <row r="299" spans="1:5" s="25" customFormat="1" x14ac:dyDescent="0.25">
      <c r="A299" s="24"/>
      <c r="B299" s="60"/>
      <c r="C299" s="60"/>
      <c r="D299" s="60"/>
      <c r="E299" s="60"/>
    </row>
    <row r="300" spans="1:5" s="25" customFormat="1" x14ac:dyDescent="0.25">
      <c r="A300" s="24"/>
      <c r="B300" s="60"/>
      <c r="C300" s="60"/>
      <c r="D300" s="60"/>
      <c r="E300" s="60"/>
    </row>
    <row r="301" spans="1:5" s="25" customFormat="1" x14ac:dyDescent="0.25">
      <c r="A301" s="24"/>
      <c r="B301" s="60"/>
      <c r="C301" s="60"/>
      <c r="D301" s="60"/>
      <c r="E301" s="60"/>
    </row>
    <row r="302" spans="1:5" s="25" customFormat="1" x14ac:dyDescent="0.25">
      <c r="A302" s="24"/>
      <c r="B302" s="60"/>
      <c r="C302" s="60"/>
      <c r="D302" s="60"/>
      <c r="E302" s="60"/>
    </row>
    <row r="303" spans="1:5" s="25" customFormat="1" x14ac:dyDescent="0.25">
      <c r="A303" s="24"/>
      <c r="B303" s="60"/>
      <c r="C303" s="60"/>
      <c r="D303" s="60"/>
      <c r="E303" s="60"/>
    </row>
    <row r="304" spans="1:5" s="25" customFormat="1" x14ac:dyDescent="0.25">
      <c r="A304" s="24"/>
      <c r="B304" s="60"/>
      <c r="C304" s="60"/>
      <c r="D304" s="60"/>
      <c r="E304" s="60"/>
    </row>
    <row r="305" spans="1:5" s="25" customFormat="1" x14ac:dyDescent="0.25">
      <c r="A305" s="24"/>
      <c r="B305" s="60"/>
      <c r="C305" s="60"/>
      <c r="D305" s="60"/>
      <c r="E305" s="60"/>
    </row>
    <row r="306" spans="1:5" s="25" customFormat="1" x14ac:dyDescent="0.25">
      <c r="A306" s="24"/>
      <c r="B306" s="60"/>
      <c r="C306" s="60"/>
      <c r="D306" s="60"/>
      <c r="E306" s="60"/>
    </row>
    <row r="307" spans="1:5" s="25" customFormat="1" x14ac:dyDescent="0.25">
      <c r="A307" s="24"/>
      <c r="B307" s="60"/>
      <c r="C307" s="60"/>
      <c r="D307" s="60"/>
      <c r="E307" s="60"/>
    </row>
    <row r="308" spans="1:5" s="25" customFormat="1" x14ac:dyDescent="0.25">
      <c r="A308" s="24"/>
      <c r="B308" s="60"/>
      <c r="C308" s="60"/>
      <c r="D308" s="60"/>
      <c r="E308" s="60"/>
    </row>
    <row r="309" spans="1:5" s="25" customFormat="1" x14ac:dyDescent="0.25">
      <c r="A309" s="24"/>
      <c r="B309" s="60"/>
      <c r="C309" s="60"/>
      <c r="D309" s="60"/>
      <c r="E309" s="60"/>
    </row>
    <row r="310" spans="1:5" s="25" customFormat="1" x14ac:dyDescent="0.25">
      <c r="A310" s="24"/>
      <c r="B310" s="60"/>
      <c r="C310" s="60"/>
      <c r="D310" s="60"/>
      <c r="E310" s="60"/>
    </row>
    <row r="311" spans="1:5" s="25" customFormat="1" x14ac:dyDescent="0.25">
      <c r="A311" s="24"/>
      <c r="B311" s="60"/>
      <c r="C311" s="60"/>
      <c r="D311" s="60"/>
      <c r="E311" s="60"/>
    </row>
    <row r="312" spans="1:5" s="25" customFormat="1" x14ac:dyDescent="0.25">
      <c r="A312" s="24"/>
      <c r="B312" s="60"/>
      <c r="C312" s="60"/>
      <c r="D312" s="60"/>
      <c r="E312" s="60"/>
    </row>
    <row r="313" spans="1:5" s="25" customFormat="1" x14ac:dyDescent="0.25">
      <c r="A313" s="24"/>
      <c r="B313" s="60"/>
      <c r="C313" s="60"/>
      <c r="D313" s="60"/>
      <c r="E313" s="60"/>
    </row>
    <row r="314" spans="1:5" s="25" customFormat="1" x14ac:dyDescent="0.25">
      <c r="A314" s="24"/>
      <c r="B314" s="60"/>
      <c r="C314" s="60"/>
      <c r="D314" s="60"/>
      <c r="E314" s="60"/>
    </row>
    <row r="315" spans="1:5" s="25" customFormat="1" x14ac:dyDescent="0.25">
      <c r="A315" s="24"/>
      <c r="B315" s="60"/>
      <c r="C315" s="60"/>
      <c r="D315" s="60"/>
      <c r="E315" s="60"/>
    </row>
    <row r="316" spans="1:5" s="25" customFormat="1" x14ac:dyDescent="0.25">
      <c r="A316" s="24"/>
      <c r="B316" s="60"/>
      <c r="C316" s="60"/>
      <c r="D316" s="60"/>
      <c r="E316" s="60"/>
    </row>
    <row r="317" spans="1:5" s="25" customFormat="1" x14ac:dyDescent="0.25">
      <c r="A317" s="24"/>
      <c r="B317" s="60"/>
      <c r="C317" s="60"/>
      <c r="D317" s="60"/>
      <c r="E317" s="60"/>
    </row>
    <row r="318" spans="1:5" s="25" customFormat="1" x14ac:dyDescent="0.25">
      <c r="A318" s="24"/>
      <c r="B318" s="60"/>
      <c r="C318" s="60"/>
      <c r="D318" s="60"/>
      <c r="E318" s="60"/>
    </row>
    <row r="319" spans="1:5" s="25" customFormat="1" x14ac:dyDescent="0.25">
      <c r="A319" s="24"/>
      <c r="B319" s="60"/>
      <c r="C319" s="60"/>
      <c r="D319" s="60"/>
      <c r="E319" s="60"/>
    </row>
    <row r="320" spans="1:5" s="25" customFormat="1" x14ac:dyDescent="0.25">
      <c r="A320" s="24"/>
      <c r="B320" s="60"/>
      <c r="C320" s="60"/>
      <c r="D320" s="60"/>
      <c r="E320" s="60"/>
    </row>
    <row r="321" spans="1:5" s="25" customFormat="1" x14ac:dyDescent="0.25">
      <c r="A321" s="24"/>
      <c r="B321" s="60"/>
      <c r="C321" s="60"/>
      <c r="D321" s="60"/>
      <c r="E321" s="60"/>
    </row>
    <row r="322" spans="1:5" s="25" customFormat="1" x14ac:dyDescent="0.25">
      <c r="A322" s="24"/>
      <c r="B322" s="60"/>
      <c r="C322" s="60"/>
      <c r="D322" s="60"/>
      <c r="E322" s="60"/>
    </row>
    <row r="323" spans="1:5" s="25" customFormat="1" x14ac:dyDescent="0.25">
      <c r="A323" s="24"/>
      <c r="B323" s="60"/>
      <c r="C323" s="60"/>
      <c r="D323" s="60"/>
      <c r="E323" s="60"/>
    </row>
    <row r="324" spans="1:5" s="25" customFormat="1" x14ac:dyDescent="0.25">
      <c r="A324" s="24"/>
      <c r="B324" s="60"/>
      <c r="C324" s="60"/>
      <c r="D324" s="60"/>
      <c r="E324" s="60"/>
    </row>
    <row r="325" spans="1:5" s="25" customFormat="1" x14ac:dyDescent="0.25">
      <c r="A325" s="24"/>
      <c r="B325" s="60"/>
      <c r="C325" s="60"/>
      <c r="D325" s="60"/>
      <c r="E325" s="60"/>
    </row>
    <row r="326" spans="1:5" s="25" customFormat="1" x14ac:dyDescent="0.25">
      <c r="A326" s="24"/>
      <c r="B326" s="60"/>
      <c r="C326" s="60"/>
      <c r="D326" s="60"/>
      <c r="E326" s="60"/>
    </row>
    <row r="327" spans="1:5" s="25" customFormat="1" x14ac:dyDescent="0.25">
      <c r="A327" s="24"/>
      <c r="B327" s="60"/>
      <c r="C327" s="60"/>
      <c r="D327" s="60"/>
      <c r="E327" s="60"/>
    </row>
    <row r="328" spans="1:5" s="25" customFormat="1" x14ac:dyDescent="0.25">
      <c r="A328" s="24"/>
      <c r="B328" s="60"/>
      <c r="C328" s="60"/>
      <c r="D328" s="60"/>
      <c r="E328" s="60"/>
    </row>
    <row r="329" spans="1:5" s="25" customFormat="1" x14ac:dyDescent="0.25">
      <c r="A329" s="24"/>
      <c r="B329" s="60"/>
      <c r="C329" s="60"/>
      <c r="D329" s="60"/>
      <c r="E329" s="60"/>
    </row>
    <row r="330" spans="1:5" s="25" customFormat="1" x14ac:dyDescent="0.25">
      <c r="A330" s="24"/>
      <c r="B330" s="60"/>
      <c r="C330" s="60"/>
      <c r="D330" s="60"/>
      <c r="E330" s="60"/>
    </row>
    <row r="331" spans="1:5" s="25" customFormat="1" x14ac:dyDescent="0.25">
      <c r="A331" s="24"/>
      <c r="B331" s="60"/>
      <c r="C331" s="60"/>
      <c r="D331" s="60"/>
      <c r="E331" s="60"/>
    </row>
    <row r="332" spans="1:5" s="25" customFormat="1" x14ac:dyDescent="0.25">
      <c r="A332" s="24"/>
      <c r="B332" s="60"/>
      <c r="C332" s="60"/>
      <c r="D332" s="60"/>
      <c r="E332" s="60"/>
    </row>
    <row r="333" spans="1:5" s="25" customFormat="1" x14ac:dyDescent="0.25">
      <c r="A333" s="24"/>
      <c r="B333" s="60"/>
      <c r="C333" s="60"/>
      <c r="D333" s="60"/>
      <c r="E333" s="60"/>
    </row>
    <row r="334" spans="1:5" s="25" customFormat="1" x14ac:dyDescent="0.25">
      <c r="A334" s="24"/>
      <c r="B334" s="60"/>
      <c r="C334" s="60"/>
      <c r="D334" s="60"/>
      <c r="E334" s="60"/>
    </row>
    <row r="335" spans="1:5" s="25" customFormat="1" x14ac:dyDescent="0.25">
      <c r="A335" s="24"/>
      <c r="B335" s="60"/>
      <c r="C335" s="60"/>
      <c r="D335" s="60"/>
      <c r="E335" s="60"/>
    </row>
    <row r="336" spans="1:5" s="25" customFormat="1" x14ac:dyDescent="0.25">
      <c r="A336" s="24"/>
      <c r="B336" s="60"/>
      <c r="C336" s="60"/>
      <c r="D336" s="60"/>
      <c r="E336" s="60"/>
    </row>
    <row r="337" spans="1:5" s="25" customFormat="1" x14ac:dyDescent="0.25">
      <c r="A337" s="24"/>
      <c r="B337" s="60"/>
      <c r="C337" s="60"/>
      <c r="D337" s="60"/>
      <c r="E337" s="60"/>
    </row>
    <row r="338" spans="1:5" s="25" customFormat="1" x14ac:dyDescent="0.25">
      <c r="A338" s="24"/>
      <c r="B338" s="60"/>
      <c r="C338" s="60"/>
      <c r="D338" s="60"/>
      <c r="E338" s="60"/>
    </row>
    <row r="339" spans="1:5" s="25" customFormat="1" x14ac:dyDescent="0.25">
      <c r="A339" s="24"/>
      <c r="B339" s="60"/>
      <c r="C339" s="60"/>
      <c r="D339" s="60"/>
      <c r="E339" s="60"/>
    </row>
    <row r="340" spans="1:5" s="25" customFormat="1" x14ac:dyDescent="0.25">
      <c r="A340" s="24"/>
      <c r="B340" s="60"/>
      <c r="C340" s="60"/>
      <c r="D340" s="60"/>
      <c r="E340" s="60"/>
    </row>
    <row r="341" spans="1:5" s="25" customFormat="1" x14ac:dyDescent="0.25">
      <c r="A341" s="24"/>
      <c r="B341" s="60"/>
      <c r="C341" s="60"/>
      <c r="D341" s="60"/>
      <c r="E341" s="60"/>
    </row>
    <row r="342" spans="1:5" s="25" customFormat="1" x14ac:dyDescent="0.25">
      <c r="A342" s="24"/>
      <c r="B342" s="60"/>
      <c r="C342" s="60"/>
      <c r="D342" s="60"/>
      <c r="E342" s="60"/>
    </row>
    <row r="343" spans="1:5" s="25" customFormat="1" x14ac:dyDescent="0.25">
      <c r="A343" s="24"/>
      <c r="B343" s="60"/>
      <c r="C343" s="60"/>
      <c r="D343" s="60"/>
      <c r="E343" s="60"/>
    </row>
    <row r="344" spans="1:5" s="25" customFormat="1" x14ac:dyDescent="0.25">
      <c r="A344" s="24"/>
      <c r="B344" s="60"/>
      <c r="C344" s="60"/>
      <c r="D344" s="60"/>
      <c r="E344" s="60"/>
    </row>
    <row r="345" spans="1:5" s="25" customFormat="1" x14ac:dyDescent="0.25">
      <c r="A345" s="24"/>
      <c r="B345" s="60"/>
      <c r="C345" s="60"/>
      <c r="D345" s="60"/>
      <c r="E345" s="60"/>
    </row>
    <row r="346" spans="1:5" s="25" customFormat="1" x14ac:dyDescent="0.25">
      <c r="A346" s="24"/>
      <c r="B346" s="60"/>
      <c r="C346" s="60"/>
      <c r="D346" s="60"/>
      <c r="E346" s="60"/>
    </row>
    <row r="347" spans="1:5" s="25" customFormat="1" x14ac:dyDescent="0.25">
      <c r="A347" s="24"/>
      <c r="B347" s="60"/>
      <c r="C347" s="60"/>
      <c r="D347" s="60"/>
      <c r="E347" s="60"/>
    </row>
    <row r="348" spans="1:5" s="25" customFormat="1" x14ac:dyDescent="0.25">
      <c r="A348" s="24"/>
      <c r="B348" s="60"/>
      <c r="C348" s="60"/>
      <c r="D348" s="60"/>
      <c r="E348" s="60"/>
    </row>
    <row r="349" spans="1:5" s="25" customFormat="1" x14ac:dyDescent="0.25">
      <c r="A349" s="24"/>
      <c r="B349" s="60"/>
      <c r="C349" s="60"/>
      <c r="D349" s="60"/>
      <c r="E349" s="60"/>
    </row>
    <row r="350" spans="1:5" s="25" customFormat="1" x14ac:dyDescent="0.25">
      <c r="A350" s="24"/>
      <c r="B350" s="60"/>
      <c r="C350" s="60"/>
      <c r="D350" s="60"/>
      <c r="E350" s="60"/>
    </row>
    <row r="351" spans="1:5" s="25" customFormat="1" x14ac:dyDescent="0.25">
      <c r="A351" s="24"/>
      <c r="B351" s="60"/>
      <c r="C351" s="60"/>
      <c r="D351" s="60"/>
      <c r="E351" s="60"/>
    </row>
    <row r="352" spans="1:5" s="25" customFormat="1" x14ac:dyDescent="0.25">
      <c r="A352" s="24"/>
      <c r="B352" s="60"/>
      <c r="C352" s="60"/>
      <c r="D352" s="60"/>
      <c r="E352" s="60"/>
    </row>
    <row r="353" spans="1:5" s="25" customFormat="1" x14ac:dyDescent="0.25">
      <c r="A353" s="24"/>
      <c r="B353" s="60"/>
      <c r="C353" s="60"/>
      <c r="D353" s="60"/>
      <c r="E353" s="60"/>
    </row>
    <row r="354" spans="1:5" s="25" customFormat="1" x14ac:dyDescent="0.25">
      <c r="A354" s="24"/>
      <c r="B354" s="60"/>
      <c r="C354" s="60"/>
      <c r="D354" s="60"/>
      <c r="E354" s="60"/>
    </row>
    <row r="355" spans="1:5" s="25" customFormat="1" x14ac:dyDescent="0.25">
      <c r="A355" s="24"/>
      <c r="B355" s="60"/>
      <c r="C355" s="60"/>
      <c r="D355" s="60"/>
      <c r="E355" s="60"/>
    </row>
    <row r="356" spans="1:5" s="25" customFormat="1" x14ac:dyDescent="0.25">
      <c r="A356" s="24"/>
      <c r="B356" s="60"/>
      <c r="C356" s="60"/>
      <c r="D356" s="60"/>
      <c r="E356" s="60"/>
    </row>
    <row r="357" spans="1:5" s="25" customFormat="1" x14ac:dyDescent="0.25">
      <c r="A357" s="24"/>
      <c r="B357" s="60"/>
      <c r="C357" s="60"/>
      <c r="D357" s="60"/>
      <c r="E357" s="60"/>
    </row>
    <row r="358" spans="1:5" s="25" customFormat="1" x14ac:dyDescent="0.25">
      <c r="A358" s="24"/>
      <c r="B358" s="60"/>
      <c r="C358" s="60"/>
      <c r="D358" s="60"/>
      <c r="E358" s="60"/>
    </row>
    <row r="359" spans="1:5" s="25" customFormat="1" x14ac:dyDescent="0.25">
      <c r="A359" s="24"/>
      <c r="B359" s="60"/>
      <c r="C359" s="60"/>
      <c r="D359" s="60"/>
      <c r="E359" s="60"/>
    </row>
    <row r="360" spans="1:5" s="25" customFormat="1" x14ac:dyDescent="0.25">
      <c r="A360" s="24"/>
      <c r="B360" s="60"/>
      <c r="C360" s="60"/>
      <c r="D360" s="60"/>
      <c r="E360" s="60"/>
    </row>
    <row r="361" spans="1:5" s="25" customFormat="1" x14ac:dyDescent="0.25">
      <c r="A361" s="24"/>
      <c r="B361" s="60"/>
      <c r="C361" s="60"/>
      <c r="D361" s="60"/>
      <c r="E361" s="60"/>
    </row>
    <row r="362" spans="1:5" s="25" customFormat="1" x14ac:dyDescent="0.25">
      <c r="A362" s="24"/>
      <c r="B362" s="60"/>
      <c r="C362" s="60"/>
      <c r="D362" s="60"/>
      <c r="E362" s="60"/>
    </row>
    <row r="363" spans="1:5" s="25" customFormat="1" x14ac:dyDescent="0.25">
      <c r="A363" s="24"/>
      <c r="B363" s="60"/>
      <c r="C363" s="60"/>
      <c r="D363" s="60"/>
      <c r="E363" s="60"/>
    </row>
    <row r="364" spans="1:5" s="25" customFormat="1" x14ac:dyDescent="0.25">
      <c r="A364" s="24"/>
      <c r="B364" s="60"/>
      <c r="C364" s="60"/>
      <c r="D364" s="60"/>
      <c r="E364" s="60"/>
    </row>
    <row r="365" spans="1:5" s="25" customFormat="1" x14ac:dyDescent="0.25">
      <c r="A365" s="24"/>
      <c r="B365" s="60"/>
      <c r="C365" s="60"/>
      <c r="D365" s="60"/>
      <c r="E365" s="60"/>
    </row>
    <row r="366" spans="1:5" s="25" customFormat="1" x14ac:dyDescent="0.25">
      <c r="A366" s="24"/>
      <c r="B366" s="60"/>
      <c r="C366" s="60"/>
      <c r="D366" s="60"/>
      <c r="E366" s="60"/>
    </row>
    <row r="367" spans="1:5" s="25" customFormat="1" x14ac:dyDescent="0.25">
      <c r="A367" s="24"/>
      <c r="B367" s="60"/>
      <c r="C367" s="60"/>
      <c r="D367" s="60"/>
      <c r="E367" s="60"/>
    </row>
    <row r="368" spans="1:5" s="25" customFormat="1" x14ac:dyDescent="0.25">
      <c r="A368" s="24"/>
      <c r="B368" s="60"/>
      <c r="C368" s="60"/>
      <c r="D368" s="60"/>
      <c r="E368" s="60"/>
    </row>
    <row r="369" spans="1:5" s="25" customFormat="1" x14ac:dyDescent="0.25">
      <c r="A369" s="24"/>
      <c r="B369" s="60"/>
      <c r="C369" s="60"/>
      <c r="D369" s="60"/>
      <c r="E369" s="60"/>
    </row>
    <row r="370" spans="1:5" s="25" customFormat="1" x14ac:dyDescent="0.25">
      <c r="A370" s="24"/>
      <c r="B370" s="60"/>
      <c r="C370" s="60"/>
      <c r="D370" s="60"/>
      <c r="E370" s="60"/>
    </row>
    <row r="371" spans="1:5" s="25" customFormat="1" x14ac:dyDescent="0.25">
      <c r="A371" s="24"/>
      <c r="B371" s="60"/>
      <c r="C371" s="60"/>
      <c r="D371" s="60"/>
      <c r="E371" s="60"/>
    </row>
    <row r="372" spans="1:5" s="25" customFormat="1" x14ac:dyDescent="0.25">
      <c r="A372" s="24"/>
      <c r="B372" s="60"/>
      <c r="C372" s="60"/>
      <c r="D372" s="60"/>
      <c r="E372" s="60"/>
    </row>
    <row r="373" spans="1:5" s="25" customFormat="1" x14ac:dyDescent="0.25">
      <c r="A373" s="24"/>
      <c r="B373" s="60"/>
      <c r="C373" s="60"/>
      <c r="D373" s="60"/>
      <c r="E373" s="60"/>
    </row>
    <row r="374" spans="1:5" s="25" customFormat="1" x14ac:dyDescent="0.25">
      <c r="A374" s="24"/>
      <c r="B374" s="60"/>
      <c r="C374" s="60"/>
      <c r="D374" s="60"/>
      <c r="E374" s="60"/>
    </row>
    <row r="375" spans="1:5" s="25" customFormat="1" x14ac:dyDescent="0.25">
      <c r="A375" s="24"/>
      <c r="B375" s="60"/>
      <c r="C375" s="60"/>
      <c r="D375" s="60"/>
      <c r="E375" s="60"/>
    </row>
    <row r="376" spans="1:5" s="25" customFormat="1" x14ac:dyDescent="0.25">
      <c r="A376" s="24"/>
      <c r="B376" s="60"/>
      <c r="C376" s="60"/>
      <c r="D376" s="60"/>
      <c r="E376" s="60"/>
    </row>
    <row r="377" spans="1:5" s="25" customFormat="1" x14ac:dyDescent="0.25">
      <c r="A377" s="24"/>
      <c r="B377" s="60"/>
      <c r="C377" s="60"/>
      <c r="D377" s="60"/>
      <c r="E377" s="60"/>
    </row>
    <row r="378" spans="1:5" s="25" customFormat="1" x14ac:dyDescent="0.25">
      <c r="A378" s="24"/>
      <c r="B378" s="60"/>
      <c r="C378" s="60"/>
      <c r="D378" s="60"/>
      <c r="E378" s="60"/>
    </row>
    <row r="379" spans="1:5" s="25" customFormat="1" x14ac:dyDescent="0.25">
      <c r="A379" s="24"/>
      <c r="B379" s="60"/>
      <c r="C379" s="60"/>
      <c r="D379" s="60"/>
      <c r="E379" s="60"/>
    </row>
    <row r="380" spans="1:5" s="25" customFormat="1" x14ac:dyDescent="0.25">
      <c r="A380" s="24"/>
      <c r="B380" s="60"/>
      <c r="C380" s="60"/>
      <c r="D380" s="60"/>
      <c r="E380" s="60"/>
    </row>
    <row r="381" spans="1:5" s="25" customFormat="1" x14ac:dyDescent="0.25">
      <c r="A381" s="24"/>
      <c r="B381" s="60"/>
      <c r="C381" s="60"/>
      <c r="D381" s="60"/>
      <c r="E381" s="60"/>
    </row>
    <row r="382" spans="1:5" s="25" customFormat="1" x14ac:dyDescent="0.25">
      <c r="A382" s="24"/>
      <c r="B382" s="60"/>
      <c r="C382" s="60"/>
      <c r="D382" s="60"/>
      <c r="E382" s="60"/>
    </row>
    <row r="383" spans="1:5" s="25" customFormat="1" x14ac:dyDescent="0.25">
      <c r="A383" s="24"/>
      <c r="B383" s="60"/>
      <c r="C383" s="60"/>
      <c r="D383" s="60"/>
      <c r="E383" s="60"/>
    </row>
    <row r="384" spans="1:5" s="25" customFormat="1" x14ac:dyDescent="0.25">
      <c r="A384" s="24"/>
      <c r="B384" s="60"/>
      <c r="C384" s="60"/>
      <c r="D384" s="60"/>
      <c r="E384" s="60"/>
    </row>
    <row r="385" spans="1:5" s="25" customFormat="1" x14ac:dyDescent="0.25">
      <c r="A385" s="24"/>
      <c r="B385" s="60"/>
      <c r="C385" s="60"/>
      <c r="D385" s="60"/>
      <c r="E385" s="60"/>
    </row>
    <row r="386" spans="1:5" s="25" customFormat="1" x14ac:dyDescent="0.25">
      <c r="A386" s="24"/>
      <c r="B386" s="60"/>
      <c r="C386" s="60"/>
      <c r="D386" s="60"/>
      <c r="E386" s="60"/>
    </row>
    <row r="387" spans="1:5" s="25" customFormat="1" x14ac:dyDescent="0.25">
      <c r="A387" s="24"/>
      <c r="B387" s="60"/>
      <c r="C387" s="60"/>
      <c r="D387" s="60"/>
      <c r="E387" s="60"/>
    </row>
    <row r="388" spans="1:5" s="25" customFormat="1" x14ac:dyDescent="0.25">
      <c r="A388" s="24"/>
      <c r="B388" s="60"/>
      <c r="C388" s="60"/>
      <c r="D388" s="60"/>
      <c r="E388" s="60"/>
    </row>
    <row r="389" spans="1:5" s="25" customFormat="1" x14ac:dyDescent="0.25">
      <c r="A389" s="24"/>
      <c r="B389" s="60"/>
      <c r="C389" s="60"/>
      <c r="D389" s="60"/>
      <c r="E389" s="60"/>
    </row>
    <row r="390" spans="1:5" s="25" customFormat="1" x14ac:dyDescent="0.25">
      <c r="A390" s="24"/>
      <c r="B390" s="60"/>
      <c r="C390" s="60"/>
      <c r="D390" s="60"/>
      <c r="E390" s="60"/>
    </row>
    <row r="391" spans="1:5" s="25" customFormat="1" x14ac:dyDescent="0.25">
      <c r="A391" s="24"/>
      <c r="B391" s="60"/>
      <c r="C391" s="60"/>
      <c r="D391" s="60"/>
      <c r="E391" s="60"/>
    </row>
    <row r="392" spans="1:5" s="25" customFormat="1" x14ac:dyDescent="0.25">
      <c r="A392" s="24"/>
      <c r="B392" s="60"/>
      <c r="C392" s="60"/>
      <c r="D392" s="60"/>
      <c r="E392" s="60"/>
    </row>
    <row r="393" spans="1:5" s="25" customFormat="1" x14ac:dyDescent="0.25">
      <c r="A393" s="24"/>
      <c r="B393" s="60"/>
      <c r="C393" s="60"/>
      <c r="D393" s="60"/>
      <c r="E393" s="60"/>
    </row>
    <row r="394" spans="1:5" s="25" customFormat="1" x14ac:dyDescent="0.25">
      <c r="A394" s="24"/>
      <c r="B394" s="60"/>
      <c r="C394" s="60"/>
      <c r="D394" s="60"/>
      <c r="E394" s="60"/>
    </row>
    <row r="395" spans="1:5" s="25" customFormat="1" x14ac:dyDescent="0.25">
      <c r="A395" s="24"/>
      <c r="B395" s="60"/>
      <c r="C395" s="60"/>
      <c r="D395" s="60"/>
      <c r="E395" s="60"/>
    </row>
    <row r="396" spans="1:5" s="25" customFormat="1" x14ac:dyDescent="0.25">
      <c r="A396" s="24"/>
      <c r="B396" s="60"/>
      <c r="C396" s="60"/>
      <c r="D396" s="60"/>
      <c r="E396" s="60"/>
    </row>
    <row r="397" spans="1:5" s="25" customFormat="1" x14ac:dyDescent="0.25">
      <c r="A397" s="24"/>
      <c r="B397" s="60"/>
      <c r="C397" s="60"/>
      <c r="D397" s="60"/>
      <c r="E397" s="60"/>
    </row>
    <row r="398" spans="1:5" s="25" customFormat="1" x14ac:dyDescent="0.25">
      <c r="A398" s="24"/>
      <c r="B398" s="60"/>
      <c r="C398" s="60"/>
      <c r="D398" s="60"/>
      <c r="E398" s="60"/>
    </row>
    <row r="399" spans="1:5" s="25" customFormat="1" x14ac:dyDescent="0.25">
      <c r="A399" s="24"/>
      <c r="B399" s="60"/>
      <c r="C399" s="60"/>
      <c r="D399" s="60"/>
      <c r="E399" s="60"/>
    </row>
    <row r="400" spans="1:5" s="25" customFormat="1" x14ac:dyDescent="0.25">
      <c r="A400" s="24"/>
      <c r="B400" s="60"/>
      <c r="C400" s="60"/>
      <c r="D400" s="60"/>
      <c r="E400" s="60"/>
    </row>
    <row r="401" spans="1:5" s="25" customFormat="1" x14ac:dyDescent="0.25">
      <c r="A401" s="24"/>
      <c r="B401" s="60"/>
      <c r="C401" s="60"/>
      <c r="D401" s="60"/>
      <c r="E401" s="60"/>
    </row>
    <row r="402" spans="1:5" s="25" customFormat="1" x14ac:dyDescent="0.25">
      <c r="A402" s="24"/>
      <c r="B402" s="60"/>
      <c r="C402" s="60"/>
      <c r="D402" s="60"/>
      <c r="E402" s="60"/>
    </row>
    <row r="403" spans="1:5" s="25" customFormat="1" x14ac:dyDescent="0.25">
      <c r="A403" s="24"/>
      <c r="B403" s="60"/>
      <c r="C403" s="60"/>
      <c r="D403" s="60"/>
      <c r="E403" s="60"/>
    </row>
    <row r="404" spans="1:5" s="25" customFormat="1" x14ac:dyDescent="0.25">
      <c r="A404" s="24"/>
      <c r="B404" s="60"/>
      <c r="C404" s="60"/>
      <c r="D404" s="60"/>
      <c r="E404" s="60"/>
    </row>
    <row r="405" spans="1:5" s="25" customFormat="1" x14ac:dyDescent="0.25">
      <c r="A405" s="24"/>
      <c r="B405" s="60"/>
      <c r="C405" s="60"/>
      <c r="D405" s="60"/>
      <c r="E405" s="60"/>
    </row>
    <row r="406" spans="1:5" s="25" customFormat="1" x14ac:dyDescent="0.25">
      <c r="A406" s="24"/>
      <c r="B406" s="60"/>
      <c r="C406" s="60"/>
      <c r="D406" s="60"/>
      <c r="E406" s="60"/>
    </row>
    <row r="407" spans="1:5" s="25" customFormat="1" x14ac:dyDescent="0.25">
      <c r="A407" s="24"/>
      <c r="B407" s="60"/>
      <c r="C407" s="60"/>
      <c r="D407" s="60"/>
      <c r="E407" s="60"/>
    </row>
    <row r="408" spans="1:5" s="25" customFormat="1" x14ac:dyDescent="0.25">
      <c r="A408" s="24"/>
      <c r="B408" s="60"/>
      <c r="C408" s="60"/>
      <c r="D408" s="60"/>
      <c r="E408" s="60"/>
    </row>
    <row r="409" spans="1:5" s="25" customFormat="1" x14ac:dyDescent="0.25">
      <c r="A409" s="24"/>
      <c r="B409" s="60"/>
      <c r="C409" s="60"/>
      <c r="D409" s="60"/>
      <c r="E409" s="60"/>
    </row>
    <row r="410" spans="1:5" s="25" customFormat="1" x14ac:dyDescent="0.25">
      <c r="A410" s="24"/>
      <c r="B410" s="60"/>
      <c r="C410" s="60"/>
      <c r="D410" s="60"/>
      <c r="E410" s="60"/>
    </row>
    <row r="411" spans="1:5" s="25" customFormat="1" x14ac:dyDescent="0.25">
      <c r="A411" s="24"/>
      <c r="B411" s="60"/>
      <c r="C411" s="60"/>
      <c r="D411" s="60"/>
      <c r="E411" s="60"/>
    </row>
    <row r="412" spans="1:5" s="25" customFormat="1" x14ac:dyDescent="0.25">
      <c r="A412" s="24"/>
      <c r="B412" s="60"/>
      <c r="C412" s="60"/>
      <c r="D412" s="60"/>
      <c r="E412" s="60"/>
    </row>
    <row r="413" spans="1:5" s="25" customFormat="1" x14ac:dyDescent="0.25">
      <c r="A413" s="24"/>
      <c r="B413" s="60"/>
      <c r="C413" s="60"/>
      <c r="D413" s="60"/>
      <c r="E413" s="60"/>
    </row>
    <row r="414" spans="1:5" s="25" customFormat="1" x14ac:dyDescent="0.25">
      <c r="A414" s="24"/>
      <c r="B414" s="60"/>
      <c r="C414" s="60"/>
      <c r="D414" s="60"/>
      <c r="E414" s="60"/>
    </row>
    <row r="415" spans="1:5" s="25" customFormat="1" x14ac:dyDescent="0.25">
      <c r="A415" s="24"/>
      <c r="B415" s="60"/>
      <c r="C415" s="60"/>
      <c r="D415" s="60"/>
      <c r="E415" s="60"/>
    </row>
    <row r="416" spans="1:5" s="25" customFormat="1" x14ac:dyDescent="0.25">
      <c r="A416" s="24"/>
      <c r="B416" s="60"/>
      <c r="C416" s="60"/>
      <c r="D416" s="60"/>
      <c r="E416" s="60"/>
    </row>
    <row r="417" spans="1:5" s="25" customFormat="1" x14ac:dyDescent="0.25">
      <c r="A417" s="24"/>
      <c r="B417" s="60"/>
      <c r="C417" s="60"/>
      <c r="D417" s="60"/>
      <c r="E417" s="60"/>
    </row>
    <row r="418" spans="1:5" s="25" customFormat="1" x14ac:dyDescent="0.25">
      <c r="A418" s="24"/>
      <c r="B418" s="60"/>
      <c r="C418" s="60"/>
      <c r="D418" s="60"/>
      <c r="E418" s="60"/>
    </row>
    <row r="419" spans="1:5" s="25" customFormat="1" x14ac:dyDescent="0.25">
      <c r="A419" s="24"/>
      <c r="B419" s="60"/>
      <c r="C419" s="60"/>
      <c r="D419" s="60"/>
      <c r="E419" s="60"/>
    </row>
    <row r="420" spans="1:5" s="25" customFormat="1" x14ac:dyDescent="0.25">
      <c r="A420" s="24"/>
      <c r="B420" s="60"/>
      <c r="C420" s="60"/>
      <c r="D420" s="60"/>
      <c r="E420" s="60"/>
    </row>
    <row r="421" spans="1:5" s="25" customFormat="1" x14ac:dyDescent="0.25">
      <c r="A421" s="24"/>
      <c r="B421" s="60"/>
      <c r="C421" s="60"/>
      <c r="D421" s="60"/>
      <c r="E421" s="60"/>
    </row>
    <row r="422" spans="1:5" s="25" customFormat="1" x14ac:dyDescent="0.25">
      <c r="A422" s="24"/>
      <c r="B422" s="60"/>
      <c r="C422" s="60"/>
      <c r="D422" s="60"/>
      <c r="E422" s="60"/>
    </row>
    <row r="423" spans="1:5" s="25" customFormat="1" x14ac:dyDescent="0.25">
      <c r="A423" s="24"/>
      <c r="B423" s="60"/>
      <c r="C423" s="60"/>
      <c r="D423" s="60"/>
      <c r="E423" s="60"/>
    </row>
    <row r="424" spans="1:5" s="25" customFormat="1" x14ac:dyDescent="0.25">
      <c r="A424" s="24"/>
      <c r="B424" s="60"/>
      <c r="C424" s="60"/>
      <c r="D424" s="60"/>
      <c r="E424" s="60"/>
    </row>
    <row r="425" spans="1:5" s="25" customFormat="1" x14ac:dyDescent="0.25">
      <c r="A425" s="24"/>
      <c r="B425" s="60"/>
      <c r="C425" s="60"/>
      <c r="D425" s="60"/>
      <c r="E425" s="60"/>
    </row>
    <row r="426" spans="1:5" s="25" customFormat="1" x14ac:dyDescent="0.25">
      <c r="A426" s="24"/>
      <c r="B426" s="60"/>
      <c r="C426" s="60"/>
      <c r="D426" s="60"/>
      <c r="E426" s="60"/>
    </row>
    <row r="427" spans="1:5" s="25" customFormat="1" x14ac:dyDescent="0.25">
      <c r="A427" s="24"/>
      <c r="B427" s="60"/>
      <c r="C427" s="60"/>
      <c r="D427" s="60"/>
      <c r="E427" s="60"/>
    </row>
    <row r="428" spans="1:5" s="25" customFormat="1" x14ac:dyDescent="0.25">
      <c r="A428" s="24"/>
      <c r="B428" s="60"/>
      <c r="C428" s="60"/>
      <c r="D428" s="60"/>
      <c r="E428" s="60"/>
    </row>
    <row r="429" spans="1:5" s="25" customFormat="1" x14ac:dyDescent="0.25">
      <c r="A429" s="24"/>
      <c r="B429" s="60"/>
      <c r="C429" s="60"/>
      <c r="D429" s="60"/>
      <c r="E429" s="60"/>
    </row>
    <row r="430" spans="1:5" s="25" customFormat="1" x14ac:dyDescent="0.25">
      <c r="A430" s="24"/>
      <c r="B430" s="60"/>
      <c r="C430" s="60"/>
      <c r="D430" s="60"/>
      <c r="E430" s="60"/>
    </row>
    <row r="431" spans="1:5" s="25" customFormat="1" x14ac:dyDescent="0.25">
      <c r="A431" s="24"/>
      <c r="B431" s="60"/>
      <c r="C431" s="60"/>
      <c r="D431" s="60"/>
      <c r="E431" s="60"/>
    </row>
    <row r="432" spans="1:5" s="25" customFormat="1" x14ac:dyDescent="0.25">
      <c r="A432" s="24"/>
      <c r="B432" s="60"/>
      <c r="C432" s="60"/>
      <c r="D432" s="60"/>
      <c r="E432" s="60"/>
    </row>
    <row r="433" spans="1:5" s="25" customFormat="1" x14ac:dyDescent="0.25">
      <c r="A433" s="24"/>
      <c r="B433" s="60"/>
      <c r="C433" s="60"/>
      <c r="D433" s="60"/>
      <c r="E433" s="60"/>
    </row>
    <row r="434" spans="1:5" s="25" customFormat="1" x14ac:dyDescent="0.25">
      <c r="A434" s="24"/>
      <c r="B434" s="60"/>
      <c r="C434" s="60"/>
      <c r="D434" s="60"/>
      <c r="E434" s="60"/>
    </row>
    <row r="435" spans="1:5" s="25" customFormat="1" x14ac:dyDescent="0.25">
      <c r="A435" s="24"/>
      <c r="B435" s="60"/>
      <c r="C435" s="60"/>
      <c r="D435" s="60"/>
      <c r="E435" s="60"/>
    </row>
    <row r="436" spans="1:5" s="25" customFormat="1" x14ac:dyDescent="0.25">
      <c r="A436" s="24"/>
      <c r="B436" s="60"/>
      <c r="C436" s="60"/>
      <c r="D436" s="60"/>
      <c r="E436" s="60"/>
    </row>
    <row r="437" spans="1:5" s="25" customFormat="1" x14ac:dyDescent="0.25">
      <c r="A437" s="24"/>
      <c r="B437" s="60"/>
      <c r="C437" s="60"/>
      <c r="D437" s="60"/>
      <c r="E437" s="60"/>
    </row>
    <row r="438" spans="1:5" s="25" customFormat="1" x14ac:dyDescent="0.25">
      <c r="A438" s="24"/>
      <c r="B438" s="60"/>
      <c r="C438" s="60"/>
      <c r="D438" s="60"/>
      <c r="E438" s="60"/>
    </row>
    <row r="439" spans="1:5" s="25" customFormat="1" x14ac:dyDescent="0.25">
      <c r="A439" s="24"/>
      <c r="B439" s="60"/>
      <c r="C439" s="60"/>
      <c r="D439" s="60"/>
      <c r="E439" s="60"/>
    </row>
    <row r="440" spans="1:5" s="25" customFormat="1" x14ac:dyDescent="0.25">
      <c r="A440" s="24"/>
      <c r="B440" s="60"/>
      <c r="C440" s="60"/>
      <c r="D440" s="60"/>
      <c r="E440" s="60"/>
    </row>
    <row r="441" spans="1:5" s="25" customFormat="1" x14ac:dyDescent="0.25">
      <c r="A441" s="24"/>
      <c r="B441" s="60"/>
      <c r="C441" s="60"/>
      <c r="D441" s="60"/>
      <c r="E441" s="60"/>
    </row>
    <row r="442" spans="1:5" s="25" customFormat="1" x14ac:dyDescent="0.25">
      <c r="A442" s="24"/>
      <c r="B442" s="60"/>
      <c r="C442" s="60"/>
      <c r="D442" s="60"/>
      <c r="E442" s="60"/>
    </row>
    <row r="443" spans="1:5" s="25" customFormat="1" x14ac:dyDescent="0.25">
      <c r="A443" s="24"/>
      <c r="B443" s="60"/>
      <c r="C443" s="60"/>
      <c r="D443" s="60"/>
      <c r="E443" s="60"/>
    </row>
    <row r="444" spans="1:5" s="25" customFormat="1" x14ac:dyDescent="0.25">
      <c r="A444" s="24"/>
      <c r="B444" s="60"/>
      <c r="C444" s="60"/>
      <c r="D444" s="60"/>
      <c r="E444" s="60"/>
    </row>
    <row r="445" spans="1:5" s="25" customFormat="1" x14ac:dyDescent="0.25">
      <c r="A445" s="24"/>
      <c r="B445" s="60"/>
      <c r="C445" s="60"/>
      <c r="D445" s="60"/>
      <c r="E445" s="60"/>
    </row>
    <row r="446" spans="1:5" s="25" customFormat="1" x14ac:dyDescent="0.25">
      <c r="A446" s="24"/>
      <c r="B446" s="60"/>
      <c r="C446" s="60"/>
      <c r="D446" s="60"/>
      <c r="E446" s="60"/>
    </row>
    <row r="447" spans="1:5" s="25" customFormat="1" x14ac:dyDescent="0.25">
      <c r="A447" s="24"/>
      <c r="B447" s="60"/>
      <c r="C447" s="60"/>
      <c r="D447" s="60"/>
      <c r="E447" s="60"/>
    </row>
    <row r="448" spans="1:5" s="25" customFormat="1" x14ac:dyDescent="0.25">
      <c r="A448" s="24"/>
      <c r="B448" s="60"/>
      <c r="C448" s="60"/>
      <c r="D448" s="60"/>
      <c r="E448" s="60"/>
    </row>
    <row r="449" spans="1:5" s="25" customFormat="1" x14ac:dyDescent="0.25">
      <c r="A449" s="24"/>
      <c r="B449" s="60"/>
      <c r="C449" s="60"/>
      <c r="D449" s="60"/>
      <c r="E449" s="60"/>
    </row>
    <row r="450" spans="1:5" s="25" customFormat="1" x14ac:dyDescent="0.25">
      <c r="A450" s="24"/>
      <c r="B450" s="60"/>
      <c r="C450" s="60"/>
      <c r="D450" s="60"/>
      <c r="E450" s="60"/>
    </row>
    <row r="451" spans="1:5" s="25" customFormat="1" x14ac:dyDescent="0.25">
      <c r="A451" s="24"/>
      <c r="B451" s="60"/>
      <c r="C451" s="60"/>
      <c r="D451" s="60"/>
      <c r="E451" s="60"/>
    </row>
    <row r="452" spans="1:5" s="25" customFormat="1" x14ac:dyDescent="0.25">
      <c r="A452" s="24"/>
      <c r="B452" s="60"/>
      <c r="C452" s="60"/>
      <c r="D452" s="60"/>
      <c r="E452" s="60"/>
    </row>
    <row r="453" spans="1:5" s="25" customFormat="1" x14ac:dyDescent="0.25">
      <c r="A453" s="24"/>
      <c r="B453" s="60"/>
      <c r="C453" s="60"/>
      <c r="D453" s="60"/>
      <c r="E453" s="60"/>
    </row>
    <row r="454" spans="1:5" s="25" customFormat="1" x14ac:dyDescent="0.25">
      <c r="A454" s="24"/>
      <c r="B454" s="60"/>
      <c r="C454" s="60"/>
      <c r="D454" s="60"/>
      <c r="E454" s="60"/>
    </row>
    <row r="455" spans="1:5" s="25" customFormat="1" x14ac:dyDescent="0.25">
      <c r="A455" s="24"/>
      <c r="B455" s="60"/>
      <c r="C455" s="60"/>
      <c r="D455" s="60"/>
      <c r="E455" s="60"/>
    </row>
    <row r="456" spans="1:5" s="25" customFormat="1" x14ac:dyDescent="0.25">
      <c r="A456" s="24"/>
      <c r="B456" s="60"/>
      <c r="C456" s="60"/>
      <c r="D456" s="60"/>
      <c r="E456" s="60"/>
    </row>
    <row r="457" spans="1:5" s="25" customFormat="1" x14ac:dyDescent="0.25">
      <c r="A457" s="24"/>
      <c r="B457" s="60"/>
      <c r="C457" s="60"/>
      <c r="D457" s="60"/>
      <c r="E457" s="60"/>
    </row>
    <row r="458" spans="1:5" s="25" customFormat="1" x14ac:dyDescent="0.25">
      <c r="A458" s="24"/>
      <c r="B458" s="60"/>
      <c r="C458" s="60"/>
      <c r="D458" s="60"/>
      <c r="E458" s="60"/>
    </row>
    <row r="459" spans="1:5" s="25" customFormat="1" x14ac:dyDescent="0.25">
      <c r="A459" s="24"/>
      <c r="B459" s="60"/>
      <c r="C459" s="60"/>
      <c r="D459" s="60"/>
      <c r="E459" s="60"/>
    </row>
    <row r="460" spans="1:5" s="25" customFormat="1" x14ac:dyDescent="0.25">
      <c r="A460" s="24"/>
      <c r="B460" s="60"/>
      <c r="C460" s="60"/>
      <c r="D460" s="60"/>
      <c r="E460" s="60"/>
    </row>
    <row r="461" spans="1:5" s="25" customFormat="1" x14ac:dyDescent="0.25">
      <c r="A461" s="24"/>
      <c r="B461" s="60"/>
      <c r="C461" s="60"/>
      <c r="D461" s="60"/>
      <c r="E461" s="60"/>
    </row>
    <row r="462" spans="1:5" s="25" customFormat="1" x14ac:dyDescent="0.25">
      <c r="A462" s="24"/>
      <c r="B462" s="60"/>
      <c r="C462" s="60"/>
      <c r="D462" s="60"/>
      <c r="E462" s="60"/>
    </row>
    <row r="463" spans="1:5" s="25" customFormat="1" x14ac:dyDescent="0.25">
      <c r="A463" s="24"/>
      <c r="B463" s="60"/>
      <c r="C463" s="60"/>
      <c r="D463" s="60"/>
      <c r="E463" s="60"/>
    </row>
    <row r="464" spans="1:5" s="25" customFormat="1" x14ac:dyDescent="0.25">
      <c r="A464" s="24"/>
      <c r="B464" s="60"/>
      <c r="C464" s="60"/>
      <c r="D464" s="60"/>
      <c r="E464" s="60"/>
    </row>
    <row r="465" spans="1:5" s="25" customFormat="1" x14ac:dyDescent="0.25">
      <c r="A465" s="24"/>
      <c r="B465" s="60"/>
      <c r="C465" s="60"/>
      <c r="D465" s="60"/>
      <c r="E465" s="60"/>
    </row>
    <row r="466" spans="1:5" s="25" customFormat="1" x14ac:dyDescent="0.25">
      <c r="A466" s="24"/>
      <c r="B466" s="60"/>
      <c r="C466" s="60"/>
      <c r="D466" s="60"/>
      <c r="E466" s="60"/>
    </row>
    <row r="467" spans="1:5" s="25" customFormat="1" x14ac:dyDescent="0.25">
      <c r="A467" s="24"/>
      <c r="B467" s="60"/>
      <c r="C467" s="60"/>
      <c r="D467" s="60"/>
      <c r="E467" s="60"/>
    </row>
    <row r="468" spans="1:5" s="25" customFormat="1" x14ac:dyDescent="0.25">
      <c r="A468" s="24"/>
      <c r="B468" s="60"/>
      <c r="C468" s="60"/>
      <c r="D468" s="60"/>
      <c r="E468" s="60"/>
    </row>
    <row r="469" spans="1:5" s="25" customFormat="1" x14ac:dyDescent="0.25">
      <c r="A469" s="24"/>
      <c r="B469" s="60"/>
      <c r="C469" s="60"/>
      <c r="D469" s="60"/>
      <c r="E469" s="60"/>
    </row>
    <row r="470" spans="1:5" s="25" customFormat="1" x14ac:dyDescent="0.25">
      <c r="A470" s="24"/>
      <c r="B470" s="60"/>
      <c r="C470" s="60"/>
      <c r="D470" s="60"/>
      <c r="E470" s="60"/>
    </row>
    <row r="471" spans="1:5" s="25" customFormat="1" x14ac:dyDescent="0.25">
      <c r="A471" s="24"/>
      <c r="B471" s="60"/>
      <c r="C471" s="60"/>
      <c r="D471" s="60"/>
      <c r="E471" s="60"/>
    </row>
    <row r="472" spans="1:5" s="25" customFormat="1" x14ac:dyDescent="0.25">
      <c r="A472" s="24"/>
      <c r="B472" s="60"/>
      <c r="C472" s="60"/>
      <c r="D472" s="60"/>
      <c r="E472" s="60"/>
    </row>
    <row r="473" spans="1:5" s="25" customFormat="1" x14ac:dyDescent="0.25">
      <c r="A473" s="24"/>
      <c r="B473" s="60"/>
      <c r="C473" s="60"/>
      <c r="D473" s="60"/>
      <c r="E473" s="60"/>
    </row>
    <row r="474" spans="1:5" s="25" customFormat="1" x14ac:dyDescent="0.25">
      <c r="A474" s="24"/>
      <c r="B474" s="60"/>
      <c r="C474" s="60"/>
      <c r="D474" s="60"/>
      <c r="E474" s="60"/>
    </row>
    <row r="475" spans="1:5" s="25" customFormat="1" x14ac:dyDescent="0.25">
      <c r="A475" s="24"/>
      <c r="B475" s="60"/>
      <c r="C475" s="60"/>
      <c r="D475" s="60"/>
      <c r="E475" s="60"/>
    </row>
    <row r="476" spans="1:5" s="25" customFormat="1" x14ac:dyDescent="0.25">
      <c r="A476" s="24"/>
      <c r="B476" s="60"/>
      <c r="C476" s="60"/>
      <c r="D476" s="60"/>
      <c r="E476" s="60"/>
    </row>
    <row r="477" spans="1:5" s="25" customFormat="1" x14ac:dyDescent="0.25">
      <c r="A477" s="24"/>
      <c r="B477" s="60"/>
      <c r="C477" s="60"/>
      <c r="D477" s="60"/>
      <c r="E477" s="60"/>
    </row>
    <row r="478" spans="1:5" s="25" customFormat="1" x14ac:dyDescent="0.25">
      <c r="A478" s="24"/>
      <c r="B478" s="60"/>
      <c r="C478" s="60"/>
      <c r="D478" s="60"/>
      <c r="E478" s="60"/>
    </row>
    <row r="479" spans="1:5" s="25" customFormat="1" x14ac:dyDescent="0.25">
      <c r="A479" s="24"/>
      <c r="B479" s="60"/>
      <c r="C479" s="60"/>
      <c r="D479" s="60"/>
      <c r="E479" s="60"/>
    </row>
    <row r="480" spans="1:5" s="25" customFormat="1" x14ac:dyDescent="0.25">
      <c r="A480" s="24"/>
      <c r="B480" s="60"/>
      <c r="C480" s="60"/>
      <c r="D480" s="60"/>
      <c r="E480" s="60"/>
    </row>
    <row r="481" spans="1:5" s="25" customFormat="1" x14ac:dyDescent="0.25">
      <c r="A481" s="24"/>
      <c r="B481" s="60"/>
      <c r="C481" s="60"/>
      <c r="D481" s="60"/>
      <c r="E481" s="60"/>
    </row>
    <row r="482" spans="1:5" s="25" customFormat="1" x14ac:dyDescent="0.25">
      <c r="A482" s="24"/>
      <c r="B482" s="60"/>
      <c r="C482" s="60"/>
      <c r="D482" s="60"/>
      <c r="E482" s="60"/>
    </row>
    <row r="483" spans="1:5" s="25" customFormat="1" x14ac:dyDescent="0.25">
      <c r="A483" s="24"/>
      <c r="B483" s="60"/>
      <c r="C483" s="60"/>
      <c r="D483" s="60"/>
      <c r="E483" s="60"/>
    </row>
    <row r="484" spans="1:5" s="25" customFormat="1" x14ac:dyDescent="0.25">
      <c r="A484" s="24"/>
      <c r="B484" s="60"/>
      <c r="C484" s="60"/>
      <c r="D484" s="60"/>
      <c r="E484" s="60"/>
    </row>
    <row r="485" spans="1:5" s="25" customFormat="1" x14ac:dyDescent="0.25">
      <c r="A485" s="24"/>
      <c r="B485" s="60"/>
      <c r="C485" s="60"/>
      <c r="D485" s="60"/>
      <c r="E485" s="60"/>
    </row>
    <row r="486" spans="1:5" s="25" customFormat="1" x14ac:dyDescent="0.25">
      <c r="A486" s="24"/>
      <c r="B486" s="60"/>
      <c r="C486" s="60"/>
      <c r="D486" s="60"/>
      <c r="E486" s="60"/>
    </row>
    <row r="487" spans="1:5" s="25" customFormat="1" x14ac:dyDescent="0.25">
      <c r="A487" s="24"/>
      <c r="B487" s="60"/>
      <c r="C487" s="60"/>
      <c r="D487" s="60"/>
      <c r="E487" s="60"/>
    </row>
    <row r="488" spans="1:5" s="25" customFormat="1" x14ac:dyDescent="0.25">
      <c r="A488" s="24"/>
      <c r="B488" s="60"/>
      <c r="C488" s="60"/>
      <c r="D488" s="60"/>
      <c r="E488" s="60"/>
    </row>
    <row r="489" spans="1:5" s="25" customFormat="1" x14ac:dyDescent="0.25">
      <c r="A489" s="24"/>
      <c r="B489" s="60"/>
      <c r="C489" s="60"/>
      <c r="D489" s="60"/>
      <c r="E489" s="60"/>
    </row>
    <row r="490" spans="1:5" s="25" customFormat="1" x14ac:dyDescent="0.25">
      <c r="A490" s="24"/>
      <c r="B490" s="60"/>
      <c r="C490" s="60"/>
      <c r="D490" s="60"/>
      <c r="E490" s="60"/>
    </row>
    <row r="491" spans="1:5" s="25" customFormat="1" x14ac:dyDescent="0.25">
      <c r="A491" s="24"/>
      <c r="B491" s="60"/>
      <c r="C491" s="60"/>
      <c r="D491" s="60"/>
      <c r="E491" s="60"/>
    </row>
    <row r="492" spans="1:5" s="25" customFormat="1" x14ac:dyDescent="0.25">
      <c r="A492" s="24"/>
      <c r="B492" s="60"/>
      <c r="C492" s="60"/>
      <c r="D492" s="60"/>
      <c r="E492" s="60"/>
    </row>
    <row r="493" spans="1:5" s="25" customFormat="1" x14ac:dyDescent="0.25">
      <c r="A493" s="24"/>
      <c r="B493" s="60"/>
      <c r="C493" s="60"/>
      <c r="D493" s="60"/>
      <c r="E493" s="60"/>
    </row>
    <row r="494" spans="1:5" s="25" customFormat="1" x14ac:dyDescent="0.25">
      <c r="A494" s="24"/>
      <c r="B494" s="60"/>
      <c r="C494" s="60"/>
      <c r="D494" s="60"/>
      <c r="E494" s="60"/>
    </row>
    <row r="495" spans="1:5" s="25" customFormat="1" x14ac:dyDescent="0.25">
      <c r="A495" s="24"/>
      <c r="B495" s="60"/>
      <c r="C495" s="60"/>
      <c r="D495" s="60"/>
      <c r="E495" s="60"/>
    </row>
    <row r="496" spans="1:5" s="25" customFormat="1" x14ac:dyDescent="0.25">
      <c r="A496" s="24"/>
      <c r="B496" s="60"/>
      <c r="C496" s="60"/>
      <c r="D496" s="60"/>
      <c r="E496" s="60"/>
    </row>
    <row r="497" spans="1:5" s="25" customFormat="1" x14ac:dyDescent="0.25">
      <c r="A497" s="24"/>
      <c r="B497" s="60"/>
      <c r="C497" s="60"/>
      <c r="D497" s="60"/>
      <c r="E497" s="60"/>
    </row>
    <row r="498" spans="1:5" s="25" customFormat="1" x14ac:dyDescent="0.25">
      <c r="A498" s="24"/>
      <c r="B498" s="60"/>
      <c r="C498" s="60"/>
      <c r="D498" s="60"/>
      <c r="E498" s="60"/>
    </row>
    <row r="499" spans="1:5" s="25" customFormat="1" x14ac:dyDescent="0.25">
      <c r="A499" s="24"/>
      <c r="B499" s="60"/>
      <c r="C499" s="60"/>
      <c r="D499" s="60"/>
      <c r="E499" s="60"/>
    </row>
    <row r="500" spans="1:5" s="25" customFormat="1" x14ac:dyDescent="0.25">
      <c r="A500" s="24"/>
      <c r="B500" s="60"/>
      <c r="C500" s="60"/>
      <c r="D500" s="60"/>
      <c r="E500" s="60"/>
    </row>
    <row r="501" spans="1:5" s="25" customFormat="1" x14ac:dyDescent="0.25">
      <c r="A501" s="24"/>
      <c r="B501" s="60"/>
      <c r="C501" s="60"/>
      <c r="D501" s="60"/>
      <c r="E501" s="60"/>
    </row>
    <row r="502" spans="1:5" s="25" customFormat="1" x14ac:dyDescent="0.25">
      <c r="A502" s="24"/>
      <c r="B502" s="60"/>
      <c r="C502" s="60"/>
      <c r="D502" s="60"/>
      <c r="E502" s="60"/>
    </row>
    <row r="503" spans="1:5" s="25" customFormat="1" x14ac:dyDescent="0.25">
      <c r="A503" s="24"/>
      <c r="B503" s="60"/>
      <c r="C503" s="60"/>
      <c r="D503" s="60"/>
      <c r="E503" s="60"/>
    </row>
    <row r="504" spans="1:5" s="25" customFormat="1" x14ac:dyDescent="0.25">
      <c r="A504" s="24"/>
      <c r="B504" s="60"/>
      <c r="C504" s="60"/>
      <c r="D504" s="60"/>
      <c r="E504" s="60"/>
    </row>
    <row r="505" spans="1:5" s="25" customFormat="1" x14ac:dyDescent="0.25">
      <c r="A505" s="24"/>
      <c r="B505" s="60"/>
      <c r="C505" s="60"/>
      <c r="D505" s="60"/>
      <c r="E505" s="60"/>
    </row>
    <row r="506" spans="1:5" s="25" customFormat="1" x14ac:dyDescent="0.25">
      <c r="A506" s="24"/>
      <c r="B506" s="60"/>
      <c r="C506" s="60"/>
      <c r="D506" s="60"/>
      <c r="E506" s="60"/>
    </row>
    <row r="507" spans="1:5" s="25" customFormat="1" x14ac:dyDescent="0.25">
      <c r="A507" s="24"/>
      <c r="B507" s="60"/>
      <c r="C507" s="60"/>
      <c r="D507" s="60"/>
      <c r="E507" s="60"/>
    </row>
    <row r="508" spans="1:5" s="25" customFormat="1" x14ac:dyDescent="0.25">
      <c r="A508" s="24"/>
      <c r="B508" s="60"/>
      <c r="C508" s="60"/>
      <c r="D508" s="60"/>
      <c r="E508" s="60"/>
    </row>
    <row r="509" spans="1:5" s="25" customFormat="1" x14ac:dyDescent="0.25">
      <c r="A509" s="24"/>
      <c r="B509" s="60"/>
      <c r="C509" s="60"/>
      <c r="D509" s="60"/>
      <c r="E509" s="60"/>
    </row>
    <row r="510" spans="1:5" s="25" customFormat="1" x14ac:dyDescent="0.25">
      <c r="A510" s="24"/>
      <c r="B510" s="60"/>
      <c r="C510" s="60"/>
      <c r="D510" s="60"/>
      <c r="E510" s="60"/>
    </row>
    <row r="511" spans="1:5" s="25" customFormat="1" x14ac:dyDescent="0.25">
      <c r="A511" s="24"/>
      <c r="B511" s="60"/>
      <c r="C511" s="60"/>
      <c r="D511" s="60"/>
      <c r="E511" s="60"/>
    </row>
    <row r="512" spans="1:5" s="25" customFormat="1" x14ac:dyDescent="0.25">
      <c r="A512" s="24"/>
      <c r="B512" s="60"/>
      <c r="C512" s="60"/>
      <c r="D512" s="60"/>
      <c r="E512" s="60"/>
    </row>
    <row r="513" spans="1:5" s="25" customFormat="1" x14ac:dyDescent="0.25">
      <c r="A513" s="24"/>
      <c r="B513" s="60"/>
      <c r="C513" s="60"/>
      <c r="D513" s="60"/>
      <c r="E513" s="60"/>
    </row>
    <row r="514" spans="1:5" s="25" customFormat="1" x14ac:dyDescent="0.25">
      <c r="A514" s="24"/>
      <c r="B514" s="60"/>
      <c r="C514" s="60"/>
      <c r="D514" s="60"/>
      <c r="E514" s="60"/>
    </row>
    <row r="515" spans="1:5" s="25" customFormat="1" x14ac:dyDescent="0.25">
      <c r="A515" s="24"/>
      <c r="B515" s="60"/>
      <c r="C515" s="60"/>
      <c r="D515" s="60"/>
      <c r="E515" s="60"/>
    </row>
    <row r="516" spans="1:5" s="25" customFormat="1" x14ac:dyDescent="0.25">
      <c r="A516" s="24"/>
      <c r="B516" s="60"/>
      <c r="C516" s="60"/>
      <c r="D516" s="60"/>
      <c r="E516" s="60"/>
    </row>
    <row r="517" spans="1:5" s="25" customFormat="1" x14ac:dyDescent="0.25">
      <c r="A517" s="24"/>
      <c r="B517" s="60"/>
      <c r="C517" s="60"/>
      <c r="D517" s="60"/>
      <c r="E517" s="60"/>
    </row>
    <row r="518" spans="1:5" s="25" customFormat="1" x14ac:dyDescent="0.25">
      <c r="A518" s="24"/>
      <c r="B518" s="60"/>
      <c r="C518" s="60"/>
      <c r="D518" s="60"/>
      <c r="E518" s="60"/>
    </row>
    <row r="519" spans="1:5" s="25" customFormat="1" x14ac:dyDescent="0.25">
      <c r="A519" s="24"/>
      <c r="B519" s="60"/>
      <c r="C519" s="60"/>
      <c r="D519" s="60"/>
      <c r="E519" s="60"/>
    </row>
    <row r="520" spans="1:5" s="25" customFormat="1" x14ac:dyDescent="0.25">
      <c r="A520" s="24"/>
      <c r="B520" s="60"/>
      <c r="C520" s="60"/>
      <c r="D520" s="60"/>
      <c r="E520" s="60"/>
    </row>
    <row r="521" spans="1:5" s="25" customFormat="1" x14ac:dyDescent="0.25">
      <c r="A521" s="24"/>
      <c r="B521" s="60"/>
      <c r="C521" s="60"/>
      <c r="D521" s="60"/>
      <c r="E521" s="60"/>
    </row>
    <row r="522" spans="1:5" s="25" customFormat="1" x14ac:dyDescent="0.25">
      <c r="A522" s="24"/>
      <c r="B522" s="60"/>
      <c r="C522" s="60"/>
      <c r="D522" s="60"/>
      <c r="E522" s="60"/>
    </row>
    <row r="523" spans="1:5" s="25" customFormat="1" x14ac:dyDescent="0.25">
      <c r="A523" s="24"/>
      <c r="B523" s="60"/>
      <c r="C523" s="60"/>
      <c r="D523" s="60"/>
      <c r="E523" s="60"/>
    </row>
    <row r="524" spans="1:5" s="25" customFormat="1" x14ac:dyDescent="0.25">
      <c r="A524" s="24"/>
      <c r="B524" s="60"/>
      <c r="C524" s="60"/>
      <c r="D524" s="60"/>
      <c r="E524" s="60"/>
    </row>
    <row r="525" spans="1:5" s="25" customFormat="1" x14ac:dyDescent="0.25">
      <c r="A525" s="24"/>
      <c r="B525" s="60"/>
      <c r="C525" s="60"/>
      <c r="D525" s="60"/>
      <c r="E525" s="60"/>
    </row>
    <row r="526" spans="1:5" s="25" customFormat="1" x14ac:dyDescent="0.25">
      <c r="A526" s="24"/>
      <c r="B526" s="60"/>
      <c r="C526" s="60"/>
      <c r="D526" s="60"/>
      <c r="E526" s="60"/>
    </row>
    <row r="527" spans="1:5" s="25" customFormat="1" x14ac:dyDescent="0.25">
      <c r="A527" s="24"/>
      <c r="B527" s="60"/>
      <c r="C527" s="60"/>
      <c r="D527" s="60"/>
      <c r="E527" s="60"/>
    </row>
    <row r="528" spans="1:5" s="25" customFormat="1" x14ac:dyDescent="0.25">
      <c r="A528" s="24"/>
      <c r="B528" s="60"/>
      <c r="C528" s="60"/>
      <c r="D528" s="60"/>
      <c r="E528" s="60"/>
    </row>
    <row r="529" spans="1:5" s="25" customFormat="1" x14ac:dyDescent="0.25">
      <c r="A529" s="24"/>
      <c r="B529" s="60"/>
      <c r="C529" s="60"/>
      <c r="D529" s="60"/>
      <c r="E529" s="60"/>
    </row>
    <row r="530" spans="1:5" s="25" customFormat="1" x14ac:dyDescent="0.25">
      <c r="A530" s="24"/>
      <c r="B530" s="60"/>
      <c r="C530" s="60"/>
      <c r="D530" s="60"/>
      <c r="E530" s="60"/>
    </row>
    <row r="531" spans="1:5" s="25" customFormat="1" x14ac:dyDescent="0.25">
      <c r="A531" s="24"/>
      <c r="B531" s="60"/>
      <c r="C531" s="60"/>
      <c r="D531" s="60"/>
      <c r="E531" s="60"/>
    </row>
    <row r="532" spans="1:5" s="25" customFormat="1" x14ac:dyDescent="0.25">
      <c r="A532" s="24"/>
      <c r="B532" s="60"/>
      <c r="C532" s="60"/>
      <c r="D532" s="60"/>
      <c r="E532" s="60"/>
    </row>
    <row r="533" spans="1:5" s="25" customFormat="1" x14ac:dyDescent="0.25">
      <c r="A533" s="24"/>
      <c r="B533" s="60"/>
      <c r="C533" s="60"/>
      <c r="D533" s="60"/>
      <c r="E533" s="60"/>
    </row>
    <row r="534" spans="1:5" s="25" customFormat="1" x14ac:dyDescent="0.25">
      <c r="A534" s="24"/>
      <c r="B534" s="60"/>
      <c r="C534" s="60"/>
      <c r="D534" s="60"/>
      <c r="E534" s="60"/>
    </row>
    <row r="535" spans="1:5" s="25" customFormat="1" x14ac:dyDescent="0.25">
      <c r="A535" s="24"/>
      <c r="B535" s="60"/>
      <c r="C535" s="60"/>
      <c r="D535" s="60"/>
      <c r="E535" s="60"/>
    </row>
    <row r="536" spans="1:5" s="25" customFormat="1" x14ac:dyDescent="0.25">
      <c r="A536" s="24"/>
      <c r="B536" s="60"/>
      <c r="C536" s="60"/>
      <c r="D536" s="60"/>
      <c r="E536" s="60"/>
    </row>
    <row r="537" spans="1:5" s="25" customFormat="1" x14ac:dyDescent="0.25">
      <c r="A537" s="24"/>
      <c r="B537" s="60"/>
      <c r="C537" s="60"/>
      <c r="D537" s="60"/>
      <c r="E537" s="60"/>
    </row>
    <row r="538" spans="1:5" s="25" customFormat="1" x14ac:dyDescent="0.25">
      <c r="A538" s="24"/>
      <c r="B538" s="60"/>
      <c r="C538" s="60"/>
      <c r="D538" s="60"/>
      <c r="E538" s="60"/>
    </row>
    <row r="539" spans="1:5" s="25" customFormat="1" x14ac:dyDescent="0.25">
      <c r="A539" s="24"/>
      <c r="B539" s="60"/>
      <c r="C539" s="60"/>
      <c r="D539" s="60"/>
      <c r="E539" s="60"/>
    </row>
    <row r="540" spans="1:5" s="25" customFormat="1" x14ac:dyDescent="0.25">
      <c r="A540" s="24"/>
      <c r="B540" s="60"/>
      <c r="C540" s="60"/>
      <c r="D540" s="60"/>
      <c r="E540" s="60"/>
    </row>
    <row r="541" spans="1:5" s="25" customFormat="1" x14ac:dyDescent="0.25">
      <c r="A541" s="24"/>
      <c r="B541" s="60"/>
      <c r="C541" s="60"/>
      <c r="D541" s="60"/>
      <c r="E541" s="60"/>
    </row>
    <row r="542" spans="1:5" s="25" customFormat="1" x14ac:dyDescent="0.25">
      <c r="A542" s="24"/>
      <c r="B542" s="60"/>
      <c r="C542" s="60"/>
      <c r="D542" s="60"/>
      <c r="E542" s="60"/>
    </row>
    <row r="543" spans="1:5" s="25" customFormat="1" x14ac:dyDescent="0.25">
      <c r="A543" s="24"/>
      <c r="B543" s="60"/>
      <c r="C543" s="60"/>
      <c r="D543" s="60"/>
      <c r="E543" s="60"/>
    </row>
    <row r="544" spans="1:5" s="25" customFormat="1" x14ac:dyDescent="0.25">
      <c r="A544" s="24"/>
      <c r="B544" s="60"/>
      <c r="C544" s="60"/>
      <c r="D544" s="60"/>
      <c r="E544" s="60"/>
    </row>
    <row r="545" spans="1:5" s="25" customFormat="1" x14ac:dyDescent="0.25">
      <c r="A545" s="24"/>
      <c r="B545" s="60"/>
      <c r="C545" s="60"/>
      <c r="D545" s="60"/>
      <c r="E545" s="60"/>
    </row>
    <row r="546" spans="1:5" s="25" customFormat="1" x14ac:dyDescent="0.25">
      <c r="A546" s="24"/>
      <c r="B546" s="60"/>
      <c r="C546" s="60"/>
      <c r="D546" s="60"/>
      <c r="E546" s="60"/>
    </row>
    <row r="547" spans="1:5" s="25" customFormat="1" x14ac:dyDescent="0.25">
      <c r="A547" s="24"/>
      <c r="B547" s="60"/>
      <c r="C547" s="60"/>
      <c r="D547" s="60"/>
      <c r="E547" s="60"/>
    </row>
    <row r="548" spans="1:5" s="25" customFormat="1" x14ac:dyDescent="0.25">
      <c r="A548" s="24"/>
      <c r="B548" s="60"/>
      <c r="C548" s="60"/>
      <c r="D548" s="60"/>
      <c r="E548" s="60"/>
    </row>
    <row r="549" spans="1:5" s="25" customFormat="1" x14ac:dyDescent="0.25">
      <c r="A549" s="24"/>
      <c r="B549" s="60"/>
      <c r="C549" s="60"/>
      <c r="D549" s="60"/>
      <c r="E549" s="60"/>
    </row>
    <row r="550" spans="1:5" s="25" customFormat="1" x14ac:dyDescent="0.25">
      <c r="A550" s="24"/>
      <c r="B550" s="60"/>
      <c r="C550" s="60"/>
      <c r="D550" s="60"/>
      <c r="E550" s="60"/>
    </row>
    <row r="551" spans="1:5" s="25" customFormat="1" x14ac:dyDescent="0.25">
      <c r="A551" s="24"/>
      <c r="B551" s="60"/>
      <c r="C551" s="60"/>
      <c r="D551" s="60"/>
      <c r="E551" s="60"/>
    </row>
    <row r="552" spans="1:5" s="25" customFormat="1" x14ac:dyDescent="0.25">
      <c r="A552" s="24"/>
      <c r="B552" s="60"/>
      <c r="C552" s="60"/>
      <c r="D552" s="60"/>
      <c r="E552" s="60"/>
    </row>
    <row r="553" spans="1:5" s="25" customFormat="1" x14ac:dyDescent="0.25">
      <c r="A553" s="24"/>
      <c r="B553" s="60"/>
      <c r="C553" s="60"/>
      <c r="D553" s="60"/>
      <c r="E553" s="60"/>
    </row>
    <row r="554" spans="1:5" s="25" customFormat="1" x14ac:dyDescent="0.25">
      <c r="A554" s="24"/>
      <c r="B554" s="60"/>
      <c r="C554" s="60"/>
      <c r="D554" s="60"/>
      <c r="E554" s="60"/>
    </row>
    <row r="555" spans="1:5" s="25" customFormat="1" x14ac:dyDescent="0.25">
      <c r="A555" s="24"/>
      <c r="B555" s="60"/>
      <c r="C555" s="60"/>
      <c r="D555" s="60"/>
      <c r="E555" s="60"/>
    </row>
    <row r="556" spans="1:5" s="25" customFormat="1" x14ac:dyDescent="0.25">
      <c r="A556" s="24"/>
      <c r="B556" s="60"/>
      <c r="C556" s="60"/>
      <c r="D556" s="60"/>
      <c r="E556" s="60"/>
    </row>
    <row r="557" spans="1:5" s="25" customFormat="1" x14ac:dyDescent="0.25">
      <c r="A557" s="24"/>
      <c r="B557" s="60"/>
      <c r="C557" s="60"/>
      <c r="D557" s="60"/>
      <c r="E557" s="60"/>
    </row>
    <row r="558" spans="1:5" s="25" customFormat="1" x14ac:dyDescent="0.25">
      <c r="A558" s="24"/>
      <c r="B558" s="60"/>
      <c r="C558" s="60"/>
      <c r="D558" s="60"/>
      <c r="E558" s="60"/>
    </row>
    <row r="559" spans="1:5" s="25" customFormat="1" x14ac:dyDescent="0.25">
      <c r="A559" s="24"/>
      <c r="B559" s="60"/>
      <c r="C559" s="60"/>
      <c r="D559" s="60"/>
      <c r="E559" s="60"/>
    </row>
    <row r="560" spans="1:5" s="25" customFormat="1" x14ac:dyDescent="0.25">
      <c r="A560" s="24"/>
      <c r="B560" s="60"/>
      <c r="C560" s="60"/>
      <c r="D560" s="60"/>
      <c r="E560" s="60"/>
    </row>
    <row r="561" spans="1:5" s="25" customFormat="1" x14ac:dyDescent="0.25">
      <c r="A561" s="24"/>
      <c r="B561" s="60"/>
      <c r="C561" s="60"/>
      <c r="D561" s="60"/>
      <c r="E561" s="60"/>
    </row>
    <row r="562" spans="1:5" s="25" customFormat="1" x14ac:dyDescent="0.25">
      <c r="A562" s="24"/>
      <c r="B562" s="60"/>
      <c r="C562" s="60"/>
      <c r="D562" s="60"/>
      <c r="E562" s="60"/>
    </row>
    <row r="563" spans="1:5" s="25" customFormat="1" x14ac:dyDescent="0.25">
      <c r="A563" s="24"/>
      <c r="B563" s="60"/>
      <c r="C563" s="60"/>
      <c r="D563" s="60"/>
      <c r="E563" s="60"/>
    </row>
    <row r="564" spans="1:5" s="25" customFormat="1" x14ac:dyDescent="0.25">
      <c r="A564" s="24"/>
      <c r="B564" s="60"/>
      <c r="C564" s="60"/>
      <c r="D564" s="60"/>
      <c r="E564" s="60"/>
    </row>
    <row r="565" spans="1:5" s="25" customFormat="1" x14ac:dyDescent="0.25">
      <c r="A565" s="24"/>
      <c r="B565" s="60"/>
      <c r="C565" s="60"/>
      <c r="D565" s="60"/>
      <c r="E565" s="60"/>
    </row>
    <row r="566" spans="1:5" s="25" customFormat="1" x14ac:dyDescent="0.25">
      <c r="A566" s="24"/>
      <c r="B566" s="60"/>
      <c r="C566" s="60"/>
      <c r="D566" s="60"/>
      <c r="E566" s="60"/>
    </row>
    <row r="567" spans="1:5" s="25" customFormat="1" x14ac:dyDescent="0.25">
      <c r="A567" s="24"/>
      <c r="B567" s="60"/>
      <c r="C567" s="60"/>
      <c r="D567" s="60"/>
      <c r="E567" s="60"/>
    </row>
    <row r="568" spans="1:5" s="25" customFormat="1" x14ac:dyDescent="0.25">
      <c r="A568" s="24"/>
      <c r="B568" s="60"/>
      <c r="C568" s="60"/>
      <c r="D568" s="60"/>
      <c r="E568" s="60"/>
    </row>
    <row r="569" spans="1:5" s="25" customFormat="1" x14ac:dyDescent="0.25">
      <c r="A569" s="24"/>
      <c r="B569" s="60"/>
      <c r="C569" s="60"/>
      <c r="D569" s="60"/>
      <c r="E569" s="60"/>
    </row>
    <row r="570" spans="1:5" s="25" customFormat="1" x14ac:dyDescent="0.25">
      <c r="A570" s="24"/>
      <c r="B570" s="60"/>
      <c r="C570" s="60"/>
      <c r="D570" s="60"/>
      <c r="E570" s="60"/>
    </row>
    <row r="571" spans="1:5" s="25" customFormat="1" x14ac:dyDescent="0.25">
      <c r="A571" s="24"/>
      <c r="B571" s="60"/>
      <c r="C571" s="60"/>
      <c r="D571" s="60"/>
      <c r="E571" s="60"/>
    </row>
    <row r="572" spans="1:5" s="25" customFormat="1" x14ac:dyDescent="0.25">
      <c r="A572" s="24"/>
      <c r="B572" s="60"/>
      <c r="C572" s="60"/>
      <c r="D572" s="60"/>
      <c r="E572" s="60"/>
    </row>
    <row r="573" spans="1:5" s="25" customFormat="1" x14ac:dyDescent="0.25">
      <c r="A573" s="24"/>
      <c r="B573" s="60"/>
      <c r="C573" s="60"/>
      <c r="D573" s="60"/>
      <c r="E573" s="60"/>
    </row>
    <row r="574" spans="1:5" s="25" customFormat="1" x14ac:dyDescent="0.25">
      <c r="A574" s="24"/>
      <c r="B574" s="60"/>
      <c r="C574" s="60"/>
      <c r="D574" s="60"/>
      <c r="E574" s="60"/>
    </row>
    <row r="575" spans="1:5" s="25" customFormat="1" x14ac:dyDescent="0.25">
      <c r="A575" s="24"/>
      <c r="B575" s="60"/>
      <c r="C575" s="60"/>
      <c r="D575" s="60"/>
      <c r="E575" s="60"/>
    </row>
    <row r="576" spans="1:5" s="25" customFormat="1" x14ac:dyDescent="0.25">
      <c r="A576" s="24"/>
      <c r="B576" s="60"/>
      <c r="C576" s="60"/>
      <c r="D576" s="60"/>
      <c r="E576" s="60"/>
    </row>
    <row r="577" spans="1:5" s="25" customFormat="1" x14ac:dyDescent="0.25">
      <c r="A577" s="24"/>
      <c r="B577" s="60"/>
      <c r="C577" s="60"/>
      <c r="D577" s="60"/>
      <c r="E577" s="60"/>
    </row>
    <row r="578" spans="1:5" s="25" customFormat="1" x14ac:dyDescent="0.25">
      <c r="A578" s="24"/>
      <c r="B578" s="60"/>
      <c r="C578" s="60"/>
      <c r="D578" s="60"/>
      <c r="E578" s="60"/>
    </row>
    <row r="579" spans="1:5" s="25" customFormat="1" x14ac:dyDescent="0.25">
      <c r="A579" s="24"/>
      <c r="B579" s="60"/>
      <c r="C579" s="60"/>
      <c r="D579" s="60"/>
      <c r="E579" s="60"/>
    </row>
    <row r="580" spans="1:5" s="25" customFormat="1" x14ac:dyDescent="0.25">
      <c r="A580" s="24"/>
      <c r="B580" s="60"/>
      <c r="C580" s="60"/>
      <c r="D580" s="60"/>
      <c r="E580" s="60"/>
    </row>
    <row r="581" spans="1:5" s="25" customFormat="1" x14ac:dyDescent="0.25">
      <c r="A581" s="24"/>
      <c r="B581" s="60"/>
      <c r="C581" s="60"/>
      <c r="D581" s="60"/>
      <c r="E581" s="60"/>
    </row>
    <row r="582" spans="1:5" s="25" customFormat="1" x14ac:dyDescent="0.25">
      <c r="A582" s="24"/>
      <c r="B582" s="60"/>
      <c r="C582" s="60"/>
      <c r="D582" s="60"/>
      <c r="E582" s="60"/>
    </row>
    <row r="583" spans="1:5" s="25" customFormat="1" x14ac:dyDescent="0.25">
      <c r="A583" s="24"/>
      <c r="B583" s="60"/>
      <c r="C583" s="60"/>
      <c r="D583" s="60"/>
      <c r="E583" s="60"/>
    </row>
    <row r="584" spans="1:5" s="25" customFormat="1" x14ac:dyDescent="0.25">
      <c r="A584" s="24"/>
      <c r="B584" s="60"/>
      <c r="C584" s="60"/>
      <c r="D584" s="60"/>
      <c r="E584" s="60"/>
    </row>
    <row r="585" spans="1:5" s="25" customFormat="1" x14ac:dyDescent="0.25">
      <c r="A585" s="24"/>
      <c r="B585" s="60"/>
      <c r="C585" s="60"/>
      <c r="D585" s="60"/>
      <c r="E585" s="60"/>
    </row>
    <row r="586" spans="1:5" s="25" customFormat="1" x14ac:dyDescent="0.25">
      <c r="A586" s="24"/>
      <c r="B586" s="60"/>
      <c r="C586" s="60"/>
      <c r="D586" s="60"/>
      <c r="E586" s="60"/>
    </row>
    <row r="587" spans="1:5" s="25" customFormat="1" x14ac:dyDescent="0.25">
      <c r="A587" s="24"/>
      <c r="B587" s="60"/>
      <c r="C587" s="60"/>
      <c r="D587" s="60"/>
      <c r="E587" s="60"/>
    </row>
    <row r="588" spans="1:5" s="25" customFormat="1" x14ac:dyDescent="0.25">
      <c r="A588" s="24"/>
      <c r="B588" s="60"/>
      <c r="C588" s="60"/>
      <c r="D588" s="60"/>
      <c r="E588" s="60"/>
    </row>
    <row r="589" spans="1:5" s="25" customFormat="1" x14ac:dyDescent="0.25">
      <c r="A589" s="24"/>
      <c r="B589" s="60"/>
      <c r="C589" s="60"/>
      <c r="D589" s="60"/>
      <c r="E589" s="60"/>
    </row>
    <row r="590" spans="1:5" s="25" customFormat="1" x14ac:dyDescent="0.25">
      <c r="A590" s="24"/>
      <c r="B590" s="60"/>
      <c r="C590" s="60"/>
      <c r="D590" s="60"/>
      <c r="E590" s="60"/>
    </row>
    <row r="591" spans="1:5" s="25" customFormat="1" x14ac:dyDescent="0.25">
      <c r="A591" s="24"/>
      <c r="B591" s="60"/>
      <c r="C591" s="60"/>
      <c r="D591" s="60"/>
      <c r="E591" s="60"/>
    </row>
    <row r="592" spans="1:5" s="25" customFormat="1" x14ac:dyDescent="0.25">
      <c r="A592" s="24"/>
      <c r="B592" s="60"/>
      <c r="C592" s="60"/>
      <c r="D592" s="60"/>
      <c r="E592" s="60"/>
    </row>
    <row r="593" spans="1:5" s="25" customFormat="1" x14ac:dyDescent="0.25">
      <c r="A593" s="24"/>
      <c r="B593" s="60"/>
      <c r="C593" s="60"/>
      <c r="D593" s="60"/>
      <c r="E593" s="60"/>
    </row>
    <row r="594" spans="1:5" s="25" customFormat="1" x14ac:dyDescent="0.25">
      <c r="A594" s="24"/>
      <c r="B594" s="60"/>
      <c r="C594" s="60"/>
      <c r="D594" s="60"/>
      <c r="E594" s="60"/>
    </row>
    <row r="595" spans="1:5" s="25" customFormat="1" x14ac:dyDescent="0.25">
      <c r="A595" s="24"/>
      <c r="B595" s="60"/>
      <c r="C595" s="60"/>
      <c r="D595" s="60"/>
      <c r="E595" s="60"/>
    </row>
    <row r="596" spans="1:5" s="25" customFormat="1" x14ac:dyDescent="0.25">
      <c r="A596" s="24"/>
      <c r="B596" s="60"/>
      <c r="C596" s="60"/>
      <c r="D596" s="60"/>
      <c r="E596" s="60"/>
    </row>
    <row r="597" spans="1:5" s="25" customFormat="1" x14ac:dyDescent="0.25">
      <c r="A597" s="24"/>
      <c r="B597" s="60"/>
      <c r="C597" s="60"/>
      <c r="D597" s="60"/>
      <c r="E597" s="60"/>
    </row>
    <row r="598" spans="1:5" s="25" customFormat="1" x14ac:dyDescent="0.25">
      <c r="A598" s="24"/>
      <c r="B598" s="60"/>
      <c r="C598" s="60"/>
      <c r="D598" s="60"/>
      <c r="E598" s="60"/>
    </row>
    <row r="599" spans="1:5" s="25" customFormat="1" x14ac:dyDescent="0.25">
      <c r="A599" s="24"/>
      <c r="B599" s="60"/>
      <c r="C599" s="60"/>
      <c r="D599" s="60"/>
      <c r="E599" s="60"/>
    </row>
    <row r="600" spans="1:5" s="25" customFormat="1" x14ac:dyDescent="0.25">
      <c r="A600" s="24"/>
      <c r="B600" s="60"/>
      <c r="C600" s="60"/>
      <c r="D600" s="60"/>
      <c r="E600" s="60"/>
    </row>
    <row r="601" spans="1:5" s="25" customFormat="1" x14ac:dyDescent="0.25">
      <c r="A601" s="24"/>
      <c r="B601" s="60"/>
      <c r="C601" s="60"/>
      <c r="D601" s="60"/>
      <c r="E601" s="60"/>
    </row>
    <row r="602" spans="1:5" s="25" customFormat="1" x14ac:dyDescent="0.25">
      <c r="A602" s="24"/>
      <c r="B602" s="60"/>
      <c r="C602" s="60"/>
      <c r="D602" s="60"/>
      <c r="E602" s="60"/>
    </row>
    <row r="603" spans="1:5" s="25" customFormat="1" x14ac:dyDescent="0.25">
      <c r="A603" s="24"/>
      <c r="B603" s="60"/>
      <c r="C603" s="60"/>
      <c r="D603" s="60"/>
      <c r="E603" s="60"/>
    </row>
    <row r="604" spans="1:5" s="25" customFormat="1" x14ac:dyDescent="0.25">
      <c r="A604" s="24"/>
      <c r="B604" s="60"/>
      <c r="C604" s="60"/>
      <c r="D604" s="60"/>
      <c r="E604" s="60"/>
    </row>
    <row r="605" spans="1:5" s="25" customFormat="1" x14ac:dyDescent="0.25">
      <c r="A605" s="24"/>
      <c r="B605" s="60"/>
      <c r="C605" s="60"/>
      <c r="D605" s="60"/>
      <c r="E605" s="60"/>
    </row>
    <row r="606" spans="1:5" s="25" customFormat="1" x14ac:dyDescent="0.25">
      <c r="A606" s="24"/>
      <c r="B606" s="60"/>
      <c r="C606" s="60"/>
      <c r="D606" s="60"/>
      <c r="E606" s="60"/>
    </row>
    <row r="607" spans="1:5" s="25" customFormat="1" x14ac:dyDescent="0.25">
      <c r="A607" s="24"/>
      <c r="B607" s="60"/>
      <c r="C607" s="60"/>
      <c r="D607" s="60"/>
      <c r="E607" s="60"/>
    </row>
    <row r="608" spans="1:5" s="25" customFormat="1" x14ac:dyDescent="0.25">
      <c r="A608" s="24"/>
      <c r="B608" s="60"/>
      <c r="C608" s="60"/>
      <c r="D608" s="60"/>
      <c r="E608" s="60"/>
    </row>
    <row r="609" spans="1:5" s="25" customFormat="1" x14ac:dyDescent="0.25">
      <c r="A609" s="24"/>
      <c r="B609" s="60"/>
      <c r="C609" s="60"/>
      <c r="D609" s="60"/>
      <c r="E609" s="60"/>
    </row>
    <row r="610" spans="1:5" s="25" customFormat="1" x14ac:dyDescent="0.25">
      <c r="A610" s="24"/>
      <c r="B610" s="60"/>
      <c r="C610" s="60"/>
      <c r="D610" s="60"/>
      <c r="E610" s="60"/>
    </row>
    <row r="611" spans="1:5" s="25" customFormat="1" x14ac:dyDescent="0.25">
      <c r="A611" s="24"/>
      <c r="B611" s="60"/>
      <c r="C611" s="60"/>
      <c r="D611" s="60"/>
      <c r="E611" s="60"/>
    </row>
    <row r="612" spans="1:5" s="25" customFormat="1" x14ac:dyDescent="0.25">
      <c r="A612" s="24"/>
      <c r="B612" s="60"/>
      <c r="C612" s="60"/>
      <c r="D612" s="60"/>
      <c r="E612" s="60"/>
    </row>
    <row r="613" spans="1:5" s="25" customFormat="1" x14ac:dyDescent="0.25">
      <c r="A613" s="24"/>
      <c r="B613" s="60"/>
      <c r="C613" s="60"/>
      <c r="D613" s="60"/>
      <c r="E613" s="60"/>
    </row>
    <row r="614" spans="1:5" s="25" customFormat="1" x14ac:dyDescent="0.25">
      <c r="A614" s="24"/>
      <c r="B614" s="60"/>
      <c r="C614" s="60"/>
      <c r="D614" s="60"/>
      <c r="E614" s="60"/>
    </row>
    <row r="615" spans="1:5" s="25" customFormat="1" x14ac:dyDescent="0.25">
      <c r="A615" s="24"/>
      <c r="B615" s="60"/>
      <c r="C615" s="60"/>
      <c r="D615" s="60"/>
      <c r="E615" s="60"/>
    </row>
    <row r="616" spans="1:5" s="25" customFormat="1" x14ac:dyDescent="0.25">
      <c r="A616" s="24"/>
      <c r="B616" s="60"/>
      <c r="C616" s="60"/>
      <c r="D616" s="60"/>
      <c r="E616" s="60"/>
    </row>
    <row r="617" spans="1:5" s="25" customFormat="1" x14ac:dyDescent="0.25">
      <c r="A617" s="24"/>
      <c r="B617" s="60"/>
      <c r="C617" s="60"/>
      <c r="D617" s="60"/>
      <c r="E617" s="60"/>
    </row>
    <row r="618" spans="1:5" s="25" customFormat="1" x14ac:dyDescent="0.25">
      <c r="A618" s="24"/>
      <c r="B618" s="60"/>
      <c r="C618" s="60"/>
      <c r="D618" s="60"/>
      <c r="E618" s="60"/>
    </row>
    <row r="619" spans="1:5" s="25" customFormat="1" x14ac:dyDescent="0.25">
      <c r="A619" s="24"/>
      <c r="B619" s="60"/>
      <c r="C619" s="60"/>
      <c r="D619" s="60"/>
      <c r="E619" s="60"/>
    </row>
    <row r="620" spans="1:5" s="25" customFormat="1" x14ac:dyDescent="0.25">
      <c r="A620" s="24"/>
      <c r="B620" s="60"/>
      <c r="C620" s="60"/>
      <c r="D620" s="60"/>
      <c r="E620" s="60"/>
    </row>
    <row r="621" spans="1:5" s="25" customFormat="1" x14ac:dyDescent="0.25">
      <c r="A621" s="24"/>
      <c r="B621" s="60"/>
      <c r="C621" s="60"/>
      <c r="D621" s="60"/>
      <c r="E621" s="60"/>
    </row>
    <row r="622" spans="1:5" s="25" customFormat="1" x14ac:dyDescent="0.25">
      <c r="A622" s="24"/>
      <c r="B622" s="60"/>
      <c r="C622" s="60"/>
      <c r="D622" s="60"/>
      <c r="E622" s="60"/>
    </row>
    <row r="623" spans="1:5" s="25" customFormat="1" x14ac:dyDescent="0.25">
      <c r="A623" s="24"/>
      <c r="B623" s="60"/>
      <c r="C623" s="60"/>
      <c r="D623" s="60"/>
      <c r="E623" s="60"/>
    </row>
    <row r="624" spans="1:5" s="25" customFormat="1" x14ac:dyDescent="0.25">
      <c r="A624" s="24"/>
      <c r="B624" s="60"/>
      <c r="C624" s="60"/>
      <c r="D624" s="60"/>
      <c r="E624" s="60"/>
    </row>
    <row r="625" spans="1:5" s="25" customFormat="1" x14ac:dyDescent="0.25">
      <c r="A625" s="24"/>
      <c r="B625" s="60"/>
      <c r="C625" s="60"/>
      <c r="D625" s="60"/>
      <c r="E625" s="60"/>
    </row>
    <row r="626" spans="1:5" s="25" customFormat="1" x14ac:dyDescent="0.25">
      <c r="A626" s="24"/>
      <c r="B626" s="60"/>
      <c r="C626" s="60"/>
      <c r="D626" s="60"/>
      <c r="E626" s="60"/>
    </row>
    <row r="627" spans="1:5" s="25" customFormat="1" x14ac:dyDescent="0.25">
      <c r="A627" s="24"/>
      <c r="B627" s="60"/>
      <c r="C627" s="60"/>
      <c r="D627" s="60"/>
      <c r="E627" s="60"/>
    </row>
    <row r="628" spans="1:5" s="25" customFormat="1" x14ac:dyDescent="0.25">
      <c r="A628" s="24"/>
      <c r="B628" s="60"/>
      <c r="C628" s="60"/>
      <c r="D628" s="60"/>
      <c r="E628" s="60"/>
    </row>
    <row r="629" spans="1:5" s="25" customFormat="1" x14ac:dyDescent="0.25">
      <c r="A629" s="24"/>
      <c r="B629" s="60"/>
      <c r="C629" s="60"/>
      <c r="D629" s="60"/>
      <c r="E629" s="60"/>
    </row>
    <row r="630" spans="1:5" s="25" customFormat="1" x14ac:dyDescent="0.25">
      <c r="A630" s="24"/>
      <c r="B630" s="60"/>
      <c r="C630" s="60"/>
      <c r="D630" s="60"/>
      <c r="E630" s="60"/>
    </row>
    <row r="631" spans="1:5" s="25" customFormat="1" x14ac:dyDescent="0.25">
      <c r="A631" s="24"/>
      <c r="B631" s="60"/>
      <c r="C631" s="60"/>
      <c r="D631" s="60"/>
      <c r="E631" s="60"/>
    </row>
    <row r="632" spans="1:5" s="25" customFormat="1" x14ac:dyDescent="0.25">
      <c r="A632" s="24"/>
      <c r="B632" s="60"/>
      <c r="C632" s="60"/>
      <c r="D632" s="60"/>
      <c r="E632" s="60"/>
    </row>
    <row r="633" spans="1:5" s="25" customFormat="1" x14ac:dyDescent="0.25">
      <c r="A633" s="24"/>
      <c r="B633" s="60"/>
      <c r="C633" s="60"/>
      <c r="D633" s="60"/>
      <c r="E633" s="60"/>
    </row>
    <row r="634" spans="1:5" s="25" customFormat="1" x14ac:dyDescent="0.25">
      <c r="A634" s="24"/>
      <c r="B634" s="60"/>
      <c r="C634" s="60"/>
      <c r="D634" s="60"/>
      <c r="E634" s="60"/>
    </row>
    <row r="635" spans="1:5" s="25" customFormat="1" x14ac:dyDescent="0.25">
      <c r="A635" s="24"/>
      <c r="B635" s="60"/>
      <c r="C635" s="60"/>
      <c r="D635" s="60"/>
      <c r="E635" s="60"/>
    </row>
    <row r="636" spans="1:5" s="25" customFormat="1" x14ac:dyDescent="0.25">
      <c r="A636" s="24"/>
      <c r="B636" s="60"/>
      <c r="C636" s="60"/>
      <c r="D636" s="60"/>
      <c r="E636" s="60"/>
    </row>
    <row r="637" spans="1:5" s="25" customFormat="1" x14ac:dyDescent="0.25">
      <c r="A637" s="24"/>
      <c r="B637" s="60"/>
      <c r="C637" s="60"/>
      <c r="D637" s="60"/>
      <c r="E637" s="60"/>
    </row>
    <row r="638" spans="1:5" s="25" customFormat="1" x14ac:dyDescent="0.25">
      <c r="A638" s="24"/>
      <c r="B638" s="60"/>
      <c r="C638" s="60"/>
      <c r="D638" s="60"/>
      <c r="E638" s="60"/>
    </row>
    <row r="639" spans="1:5" s="25" customFormat="1" x14ac:dyDescent="0.25">
      <c r="A639" s="24"/>
      <c r="B639" s="60"/>
      <c r="C639" s="60"/>
      <c r="D639" s="60"/>
      <c r="E639" s="60"/>
    </row>
    <row r="640" spans="1:5" s="25" customFormat="1" x14ac:dyDescent="0.25">
      <c r="A640" s="24"/>
      <c r="B640" s="60"/>
      <c r="C640" s="60"/>
      <c r="D640" s="60"/>
      <c r="E640" s="60"/>
    </row>
    <row r="641" spans="1:5" s="25" customFormat="1" x14ac:dyDescent="0.25">
      <c r="A641" s="24"/>
      <c r="B641" s="60"/>
      <c r="C641" s="60"/>
      <c r="D641" s="60"/>
      <c r="E641" s="60"/>
    </row>
    <row r="642" spans="1:5" s="25" customFormat="1" x14ac:dyDescent="0.25">
      <c r="A642" s="24"/>
      <c r="B642" s="60"/>
      <c r="C642" s="60"/>
      <c r="D642" s="60"/>
      <c r="E642" s="60"/>
    </row>
    <row r="643" spans="1:5" s="25" customFormat="1" x14ac:dyDescent="0.25">
      <c r="A643" s="24"/>
      <c r="B643" s="60"/>
      <c r="C643" s="60"/>
      <c r="D643" s="60"/>
      <c r="E643" s="60"/>
    </row>
    <row r="644" spans="1:5" s="25" customFormat="1" x14ac:dyDescent="0.25">
      <c r="A644" s="24"/>
      <c r="B644" s="60"/>
      <c r="C644" s="60"/>
      <c r="D644" s="60"/>
      <c r="E644" s="60"/>
    </row>
    <row r="645" spans="1:5" s="25" customFormat="1" x14ac:dyDescent="0.25">
      <c r="A645" s="24"/>
      <c r="B645" s="60"/>
      <c r="C645" s="60"/>
      <c r="D645" s="60"/>
      <c r="E645" s="60"/>
    </row>
    <row r="646" spans="1:5" s="25" customFormat="1" x14ac:dyDescent="0.25">
      <c r="A646" s="24"/>
      <c r="B646" s="60"/>
      <c r="C646" s="60"/>
      <c r="D646" s="60"/>
      <c r="E646" s="60"/>
    </row>
    <row r="647" spans="1:5" s="25" customFormat="1" x14ac:dyDescent="0.25">
      <c r="A647" s="24"/>
      <c r="B647" s="60"/>
      <c r="C647" s="60"/>
      <c r="D647" s="60"/>
      <c r="E647" s="60"/>
    </row>
    <row r="648" spans="1:5" s="25" customFormat="1" x14ac:dyDescent="0.25">
      <c r="A648" s="24"/>
      <c r="B648" s="60"/>
      <c r="C648" s="60"/>
      <c r="D648" s="60"/>
      <c r="E648" s="60"/>
    </row>
    <row r="649" spans="1:5" s="25" customFormat="1" x14ac:dyDescent="0.25">
      <c r="A649" s="24"/>
      <c r="B649" s="60"/>
      <c r="C649" s="60"/>
      <c r="D649" s="60"/>
      <c r="E649" s="60"/>
    </row>
    <row r="650" spans="1:5" s="25" customFormat="1" x14ac:dyDescent="0.25">
      <c r="A650" s="24"/>
      <c r="B650" s="60"/>
      <c r="C650" s="60"/>
      <c r="D650" s="60"/>
      <c r="E650" s="60"/>
    </row>
    <row r="651" spans="1:5" s="25" customFormat="1" x14ac:dyDescent="0.25">
      <c r="A651" s="24"/>
      <c r="B651" s="60"/>
      <c r="C651" s="60"/>
      <c r="D651" s="60"/>
      <c r="E651" s="60"/>
    </row>
    <row r="652" spans="1:5" s="25" customFormat="1" x14ac:dyDescent="0.25">
      <c r="A652" s="24"/>
      <c r="B652" s="60"/>
      <c r="C652" s="60"/>
      <c r="D652" s="60"/>
      <c r="E652" s="60"/>
    </row>
    <row r="653" spans="1:5" s="25" customFormat="1" x14ac:dyDescent="0.25">
      <c r="A653" s="24"/>
      <c r="B653" s="60"/>
      <c r="C653" s="60"/>
      <c r="D653" s="60"/>
      <c r="E653" s="60"/>
    </row>
    <row r="654" spans="1:5" s="25" customFormat="1" x14ac:dyDescent="0.25">
      <c r="A654" s="24"/>
      <c r="B654" s="60"/>
      <c r="C654" s="60"/>
      <c r="D654" s="60"/>
      <c r="E654" s="60"/>
    </row>
    <row r="655" spans="1:5" s="25" customFormat="1" x14ac:dyDescent="0.25">
      <c r="A655" s="24"/>
      <c r="B655" s="60"/>
      <c r="C655" s="60"/>
      <c r="D655" s="60"/>
      <c r="E655" s="60"/>
    </row>
    <row r="656" spans="1:5" s="25" customFormat="1" x14ac:dyDescent="0.25">
      <c r="A656" s="24"/>
      <c r="B656" s="60"/>
      <c r="C656" s="60"/>
      <c r="D656" s="60"/>
      <c r="E656" s="60"/>
    </row>
    <row r="657" spans="1:5" s="25" customFormat="1" x14ac:dyDescent="0.25">
      <c r="A657" s="24"/>
      <c r="B657" s="60"/>
      <c r="C657" s="60"/>
      <c r="D657" s="60"/>
      <c r="E657" s="60"/>
    </row>
    <row r="658" spans="1:5" s="25" customFormat="1" x14ac:dyDescent="0.25">
      <c r="A658" s="24"/>
      <c r="B658" s="60"/>
      <c r="C658" s="60"/>
      <c r="D658" s="60"/>
      <c r="E658" s="60"/>
    </row>
    <row r="659" spans="1:5" s="25" customFormat="1" x14ac:dyDescent="0.25">
      <c r="A659" s="24"/>
      <c r="B659" s="60"/>
      <c r="C659" s="60"/>
      <c r="D659" s="60"/>
      <c r="E659" s="60"/>
    </row>
    <row r="660" spans="1:5" s="25" customFormat="1" x14ac:dyDescent="0.25">
      <c r="A660" s="24"/>
      <c r="B660" s="60"/>
      <c r="C660" s="60"/>
      <c r="D660" s="60"/>
      <c r="E660" s="60"/>
    </row>
    <row r="661" spans="1:5" s="25" customFormat="1" x14ac:dyDescent="0.25">
      <c r="A661" s="24"/>
      <c r="B661" s="60"/>
      <c r="C661" s="60"/>
      <c r="D661" s="60"/>
      <c r="E661" s="60"/>
    </row>
    <row r="662" spans="1:5" s="25" customFormat="1" x14ac:dyDescent="0.25">
      <c r="A662" s="24"/>
      <c r="B662" s="60"/>
      <c r="C662" s="60"/>
      <c r="D662" s="60"/>
      <c r="E662" s="60"/>
    </row>
    <row r="663" spans="1:5" s="25" customFormat="1" x14ac:dyDescent="0.25">
      <c r="A663" s="24"/>
      <c r="B663" s="60"/>
      <c r="C663" s="60"/>
      <c r="D663" s="60"/>
      <c r="E663" s="60"/>
    </row>
    <row r="664" spans="1:5" s="25" customFormat="1" x14ac:dyDescent="0.25">
      <c r="A664" s="24"/>
      <c r="B664" s="60"/>
      <c r="C664" s="60"/>
      <c r="D664" s="60"/>
      <c r="E664" s="60"/>
    </row>
    <row r="665" spans="1:5" s="25" customFormat="1" x14ac:dyDescent="0.25">
      <c r="A665" s="24"/>
      <c r="B665" s="60"/>
      <c r="C665" s="60"/>
      <c r="D665" s="60"/>
      <c r="E665" s="60"/>
    </row>
    <row r="666" spans="1:5" s="25" customFormat="1" x14ac:dyDescent="0.25">
      <c r="A666" s="24"/>
      <c r="B666" s="60"/>
      <c r="C666" s="60"/>
      <c r="D666" s="60"/>
      <c r="E666" s="60"/>
    </row>
    <row r="667" spans="1:5" s="25" customFormat="1" x14ac:dyDescent="0.25">
      <c r="A667" s="24"/>
      <c r="B667" s="60"/>
      <c r="C667" s="60"/>
      <c r="D667" s="60"/>
      <c r="E667" s="60"/>
    </row>
    <row r="668" spans="1:5" s="25" customFormat="1" x14ac:dyDescent="0.25">
      <c r="A668" s="24"/>
      <c r="B668" s="60"/>
      <c r="C668" s="60"/>
      <c r="D668" s="60"/>
      <c r="E668" s="60"/>
    </row>
    <row r="669" spans="1:5" s="25" customFormat="1" x14ac:dyDescent="0.25">
      <c r="A669" s="24"/>
      <c r="B669" s="60"/>
      <c r="C669" s="60"/>
      <c r="D669" s="60"/>
      <c r="E669" s="60"/>
    </row>
    <row r="670" spans="1:5" s="25" customFormat="1" x14ac:dyDescent="0.25">
      <c r="A670" s="24"/>
      <c r="B670" s="60"/>
      <c r="C670" s="60"/>
      <c r="D670" s="60"/>
      <c r="E670" s="60"/>
    </row>
    <row r="671" spans="1:5" s="25" customFormat="1" x14ac:dyDescent="0.25">
      <c r="A671" s="24"/>
      <c r="B671" s="60"/>
      <c r="C671" s="60"/>
      <c r="D671" s="60"/>
      <c r="E671" s="60"/>
    </row>
    <row r="672" spans="1:5" s="25" customFormat="1" x14ac:dyDescent="0.25">
      <c r="A672" s="24"/>
      <c r="B672" s="60"/>
      <c r="C672" s="60"/>
      <c r="D672" s="60"/>
      <c r="E672" s="60"/>
    </row>
    <row r="673" spans="1:5" s="25" customFormat="1" x14ac:dyDescent="0.25">
      <c r="A673" s="24"/>
      <c r="B673" s="60"/>
      <c r="C673" s="60"/>
      <c r="D673" s="60"/>
      <c r="E673" s="60"/>
    </row>
    <row r="674" spans="1:5" s="25" customFormat="1" x14ac:dyDescent="0.25">
      <c r="A674" s="24"/>
      <c r="B674" s="60"/>
      <c r="C674" s="60"/>
      <c r="D674" s="60"/>
      <c r="E674" s="60"/>
    </row>
    <row r="675" spans="1:5" s="25" customFormat="1" x14ac:dyDescent="0.25">
      <c r="A675" s="24"/>
      <c r="B675" s="60"/>
      <c r="C675" s="60"/>
      <c r="D675" s="60"/>
      <c r="E675" s="60"/>
    </row>
    <row r="676" spans="1:5" s="25" customFormat="1" x14ac:dyDescent="0.25">
      <c r="A676" s="24"/>
      <c r="B676" s="60"/>
      <c r="C676" s="60"/>
      <c r="D676" s="60"/>
      <c r="E676" s="60"/>
    </row>
    <row r="677" spans="1:5" s="25" customFormat="1" x14ac:dyDescent="0.25">
      <c r="A677" s="24"/>
      <c r="B677" s="60"/>
      <c r="C677" s="60"/>
      <c r="D677" s="60"/>
      <c r="E677" s="60"/>
    </row>
    <row r="678" spans="1:5" s="25" customFormat="1" x14ac:dyDescent="0.25">
      <c r="A678" s="24"/>
      <c r="B678" s="60"/>
      <c r="C678" s="60"/>
      <c r="D678" s="60"/>
      <c r="E678" s="60"/>
    </row>
    <row r="679" spans="1:5" s="25" customFormat="1" x14ac:dyDescent="0.25">
      <c r="A679" s="24"/>
      <c r="B679" s="60"/>
      <c r="C679" s="60"/>
      <c r="D679" s="60"/>
      <c r="E679" s="60"/>
    </row>
    <row r="680" spans="1:5" s="25" customFormat="1" x14ac:dyDescent="0.25">
      <c r="A680" s="24"/>
      <c r="B680" s="60"/>
      <c r="C680" s="60"/>
      <c r="D680" s="60"/>
      <c r="E680" s="60"/>
    </row>
    <row r="681" spans="1:5" s="25" customFormat="1" x14ac:dyDescent="0.25">
      <c r="A681" s="24"/>
      <c r="B681" s="60"/>
      <c r="C681" s="60"/>
      <c r="D681" s="60"/>
      <c r="E681" s="60"/>
    </row>
    <row r="682" spans="1:5" s="25" customFormat="1" x14ac:dyDescent="0.25">
      <c r="A682" s="24"/>
      <c r="B682" s="60"/>
      <c r="C682" s="60"/>
      <c r="D682" s="60"/>
      <c r="E682" s="60"/>
    </row>
    <row r="683" spans="1:5" s="25" customFormat="1" x14ac:dyDescent="0.25">
      <c r="A683" s="24"/>
      <c r="B683" s="60"/>
      <c r="C683" s="60"/>
      <c r="D683" s="60"/>
      <c r="E683" s="60"/>
    </row>
    <row r="684" spans="1:5" s="25" customFormat="1" x14ac:dyDescent="0.25">
      <c r="A684" s="24"/>
      <c r="B684" s="60"/>
      <c r="C684" s="60"/>
      <c r="D684" s="60"/>
      <c r="E684" s="60"/>
    </row>
    <row r="685" spans="1:5" s="25" customFormat="1" x14ac:dyDescent="0.25">
      <c r="A685" s="24"/>
      <c r="B685" s="60"/>
      <c r="C685" s="60"/>
      <c r="D685" s="60"/>
      <c r="E685" s="60"/>
    </row>
    <row r="686" spans="1:5" s="25" customFormat="1" x14ac:dyDescent="0.25">
      <c r="A686" s="24"/>
      <c r="B686" s="60"/>
      <c r="C686" s="60"/>
      <c r="D686" s="60"/>
      <c r="E686" s="60"/>
    </row>
    <row r="687" spans="1:5" s="25" customFormat="1" x14ac:dyDescent="0.25">
      <c r="A687" s="24"/>
      <c r="B687" s="60"/>
      <c r="C687" s="60"/>
      <c r="D687" s="60"/>
      <c r="E687" s="60"/>
    </row>
    <row r="688" spans="1:5" s="25" customFormat="1" x14ac:dyDescent="0.25">
      <c r="A688" s="24"/>
      <c r="B688" s="60"/>
      <c r="C688" s="60"/>
      <c r="D688" s="60"/>
      <c r="E688" s="60"/>
    </row>
    <row r="689" spans="1:5" s="25" customFormat="1" x14ac:dyDescent="0.25">
      <c r="A689" s="24"/>
      <c r="B689" s="60"/>
      <c r="C689" s="60"/>
      <c r="D689" s="60"/>
      <c r="E689" s="60"/>
    </row>
    <row r="690" spans="1:5" s="25" customFormat="1" x14ac:dyDescent="0.25">
      <c r="A690" s="24"/>
      <c r="B690" s="60"/>
      <c r="C690" s="60"/>
      <c r="D690" s="60"/>
      <c r="E690" s="60"/>
    </row>
    <row r="691" spans="1:5" s="25" customFormat="1" x14ac:dyDescent="0.25">
      <c r="A691" s="24"/>
      <c r="B691" s="60"/>
      <c r="C691" s="60"/>
      <c r="D691" s="60"/>
      <c r="E691" s="60"/>
    </row>
    <row r="692" spans="1:5" s="25" customFormat="1" x14ac:dyDescent="0.25">
      <c r="A692" s="24"/>
      <c r="B692" s="60"/>
      <c r="C692" s="60"/>
      <c r="D692" s="60"/>
      <c r="E692" s="60"/>
    </row>
    <row r="693" spans="1:5" s="25" customFormat="1" x14ac:dyDescent="0.25">
      <c r="A693" s="24"/>
      <c r="B693" s="60"/>
      <c r="C693" s="60"/>
      <c r="D693" s="60"/>
      <c r="E693" s="60"/>
    </row>
    <row r="694" spans="1:5" s="25" customFormat="1" x14ac:dyDescent="0.25">
      <c r="A694" s="24"/>
      <c r="B694" s="60"/>
      <c r="C694" s="60"/>
      <c r="D694" s="60"/>
      <c r="E694" s="60"/>
    </row>
    <row r="695" spans="1:5" s="25" customFormat="1" x14ac:dyDescent="0.25">
      <c r="A695" s="24"/>
      <c r="B695" s="60"/>
      <c r="C695" s="60"/>
      <c r="D695" s="60"/>
      <c r="E695" s="60"/>
    </row>
    <row r="696" spans="1:5" s="25" customFormat="1" x14ac:dyDescent="0.25">
      <c r="A696" s="24"/>
      <c r="B696" s="60"/>
      <c r="C696" s="60"/>
      <c r="D696" s="60"/>
      <c r="E696" s="60"/>
    </row>
    <row r="697" spans="1:5" s="25" customFormat="1" x14ac:dyDescent="0.25">
      <c r="A697" s="24"/>
      <c r="B697" s="60"/>
      <c r="C697" s="60"/>
      <c r="D697" s="60"/>
      <c r="E697" s="60"/>
    </row>
    <row r="698" spans="1:5" s="25" customFormat="1" x14ac:dyDescent="0.25">
      <c r="A698" s="24"/>
      <c r="B698" s="60"/>
      <c r="C698" s="60"/>
      <c r="D698" s="60"/>
      <c r="E698" s="60"/>
    </row>
    <row r="699" spans="1:5" s="25" customFormat="1" x14ac:dyDescent="0.25">
      <c r="A699" s="24"/>
      <c r="B699" s="60"/>
      <c r="C699" s="60"/>
      <c r="D699" s="60"/>
      <c r="E699" s="60"/>
    </row>
    <row r="700" spans="1:5" s="25" customFormat="1" x14ac:dyDescent="0.25">
      <c r="A700" s="24"/>
      <c r="B700" s="60"/>
      <c r="C700" s="60"/>
      <c r="D700" s="60"/>
      <c r="E700" s="60"/>
    </row>
    <row r="701" spans="1:5" s="25" customFormat="1" x14ac:dyDescent="0.25">
      <c r="A701" s="24"/>
      <c r="B701" s="60"/>
      <c r="C701" s="60"/>
      <c r="D701" s="60"/>
      <c r="E701" s="60"/>
    </row>
    <row r="702" spans="1:5" s="25" customFormat="1" x14ac:dyDescent="0.25">
      <c r="A702" s="24"/>
      <c r="B702" s="60"/>
      <c r="C702" s="60"/>
      <c r="D702" s="60"/>
      <c r="E702" s="60"/>
    </row>
    <row r="703" spans="1:5" s="25" customFormat="1" x14ac:dyDescent="0.25">
      <c r="A703" s="24"/>
      <c r="B703" s="60"/>
      <c r="C703" s="60"/>
      <c r="D703" s="60"/>
      <c r="E703" s="60"/>
    </row>
    <row r="704" spans="1:5" s="25" customFormat="1" x14ac:dyDescent="0.25">
      <c r="A704" s="24"/>
      <c r="B704" s="60"/>
      <c r="C704" s="60"/>
      <c r="D704" s="60"/>
      <c r="E704" s="60"/>
    </row>
    <row r="705" spans="1:5" s="25" customFormat="1" x14ac:dyDescent="0.25">
      <c r="A705" s="24"/>
      <c r="B705" s="60"/>
      <c r="C705" s="60"/>
      <c r="D705" s="60"/>
      <c r="E705" s="60"/>
    </row>
    <row r="706" spans="1:5" s="25" customFormat="1" x14ac:dyDescent="0.25">
      <c r="A706" s="24"/>
      <c r="B706" s="60"/>
      <c r="C706" s="60"/>
      <c r="D706" s="60"/>
      <c r="E706" s="60"/>
    </row>
    <row r="707" spans="1:5" s="25" customFormat="1" x14ac:dyDescent="0.25">
      <c r="A707" s="24"/>
      <c r="B707" s="60"/>
      <c r="C707" s="60"/>
      <c r="D707" s="60"/>
      <c r="E707" s="60"/>
    </row>
    <row r="708" spans="1:5" s="25" customFormat="1" x14ac:dyDescent="0.25">
      <c r="A708" s="24"/>
      <c r="B708" s="60"/>
      <c r="C708" s="60"/>
      <c r="D708" s="60"/>
      <c r="E708" s="60"/>
    </row>
    <row r="709" spans="1:5" s="25" customFormat="1" x14ac:dyDescent="0.25">
      <c r="A709" s="24"/>
      <c r="B709" s="60"/>
      <c r="C709" s="60"/>
      <c r="D709" s="60"/>
      <c r="E709" s="60"/>
    </row>
    <row r="710" spans="1:5" s="25" customFormat="1" x14ac:dyDescent="0.25">
      <c r="A710" s="24"/>
      <c r="B710" s="60"/>
      <c r="C710" s="60"/>
      <c r="D710" s="60"/>
      <c r="E710" s="60"/>
    </row>
    <row r="711" spans="1:5" s="25" customFormat="1" x14ac:dyDescent="0.25">
      <c r="A711" s="24"/>
      <c r="B711" s="60"/>
      <c r="C711" s="60"/>
      <c r="D711" s="60"/>
      <c r="E711" s="60"/>
    </row>
    <row r="712" spans="1:5" s="25" customFormat="1" x14ac:dyDescent="0.25">
      <c r="A712" s="24"/>
      <c r="B712" s="60"/>
      <c r="C712" s="60"/>
      <c r="D712" s="60"/>
      <c r="E712" s="60"/>
    </row>
    <row r="713" spans="1:5" s="25" customFormat="1" x14ac:dyDescent="0.25">
      <c r="A713" s="24"/>
      <c r="B713" s="60"/>
      <c r="C713" s="60"/>
      <c r="D713" s="60"/>
      <c r="E713" s="60"/>
    </row>
    <row r="714" spans="1:5" s="25" customFormat="1" x14ac:dyDescent="0.25">
      <c r="A714" s="24"/>
      <c r="B714" s="60"/>
      <c r="C714" s="60"/>
      <c r="D714" s="60"/>
      <c r="E714" s="60"/>
    </row>
    <row r="715" spans="1:5" s="25" customFormat="1" x14ac:dyDescent="0.25">
      <c r="A715" s="24"/>
      <c r="B715" s="60"/>
      <c r="C715" s="60"/>
      <c r="D715" s="60"/>
      <c r="E715" s="60"/>
    </row>
    <row r="716" spans="1:5" s="25" customFormat="1" x14ac:dyDescent="0.25">
      <c r="A716" s="24"/>
      <c r="B716" s="60"/>
      <c r="C716" s="60"/>
      <c r="D716" s="60"/>
      <c r="E716" s="60"/>
    </row>
    <row r="717" spans="1:5" s="25" customFormat="1" x14ac:dyDescent="0.25">
      <c r="A717" s="24"/>
      <c r="B717" s="60"/>
      <c r="C717" s="60"/>
      <c r="D717" s="60"/>
      <c r="E717" s="60"/>
    </row>
    <row r="718" spans="1:5" s="25" customFormat="1" x14ac:dyDescent="0.25">
      <c r="A718" s="24"/>
      <c r="B718" s="60"/>
      <c r="C718" s="60"/>
      <c r="D718" s="60"/>
      <c r="E718" s="60"/>
    </row>
    <row r="719" spans="1:5" s="25" customFormat="1" x14ac:dyDescent="0.25">
      <c r="A719" s="24"/>
      <c r="B719" s="60"/>
      <c r="C719" s="60"/>
      <c r="D719" s="60"/>
      <c r="E719" s="60"/>
    </row>
    <row r="720" spans="1:5" s="25" customFormat="1" x14ac:dyDescent="0.25">
      <c r="A720" s="24"/>
      <c r="B720" s="60"/>
      <c r="C720" s="60"/>
      <c r="D720" s="60"/>
      <c r="E720" s="60"/>
    </row>
    <row r="721" spans="1:5" s="25" customFormat="1" x14ac:dyDescent="0.25">
      <c r="A721" s="24"/>
      <c r="B721" s="60"/>
      <c r="C721" s="60"/>
      <c r="D721" s="60"/>
      <c r="E721" s="60"/>
    </row>
    <row r="722" spans="1:5" s="25" customFormat="1" x14ac:dyDescent="0.25">
      <c r="A722" s="24"/>
      <c r="B722" s="60"/>
      <c r="C722" s="60"/>
      <c r="D722" s="60"/>
      <c r="E722" s="60"/>
    </row>
    <row r="723" spans="1:5" s="25" customFormat="1" x14ac:dyDescent="0.25">
      <c r="A723" s="24"/>
      <c r="B723" s="60"/>
      <c r="C723" s="60"/>
      <c r="D723" s="60"/>
      <c r="E723" s="60"/>
    </row>
    <row r="724" spans="1:5" s="25" customFormat="1" x14ac:dyDescent="0.25">
      <c r="A724" s="24"/>
      <c r="B724" s="60"/>
      <c r="C724" s="60"/>
      <c r="D724" s="60"/>
      <c r="E724" s="60"/>
    </row>
    <row r="725" spans="1:5" s="25" customFormat="1" x14ac:dyDescent="0.25">
      <c r="A725" s="24"/>
      <c r="B725" s="60"/>
      <c r="C725" s="60"/>
      <c r="D725" s="60"/>
      <c r="E725" s="60"/>
    </row>
    <row r="726" spans="1:5" s="25" customFormat="1" x14ac:dyDescent="0.25">
      <c r="A726" s="24"/>
      <c r="B726" s="60"/>
      <c r="C726" s="60"/>
      <c r="D726" s="60"/>
      <c r="E726" s="60"/>
    </row>
    <row r="727" spans="1:5" s="25" customFormat="1" x14ac:dyDescent="0.25">
      <c r="A727" s="24"/>
      <c r="B727" s="60"/>
      <c r="C727" s="60"/>
      <c r="D727" s="60"/>
      <c r="E727" s="60"/>
    </row>
    <row r="728" spans="1:5" s="25" customFormat="1" x14ac:dyDescent="0.25">
      <c r="A728" s="24"/>
      <c r="B728" s="60"/>
      <c r="C728" s="60"/>
      <c r="D728" s="60"/>
      <c r="E728" s="60"/>
    </row>
    <row r="729" spans="1:5" s="25" customFormat="1" x14ac:dyDescent="0.25">
      <c r="A729" s="24"/>
      <c r="B729" s="60"/>
      <c r="C729" s="60"/>
      <c r="D729" s="60"/>
      <c r="E729" s="60"/>
    </row>
    <row r="730" spans="1:5" s="25" customFormat="1" x14ac:dyDescent="0.25">
      <c r="A730" s="24"/>
      <c r="B730" s="60"/>
      <c r="C730" s="60"/>
      <c r="D730" s="60"/>
      <c r="E730" s="60"/>
    </row>
    <row r="731" spans="1:5" s="25" customFormat="1" x14ac:dyDescent="0.25">
      <c r="A731" s="24"/>
      <c r="B731" s="60"/>
      <c r="C731" s="60"/>
      <c r="D731" s="60"/>
      <c r="E731" s="60"/>
    </row>
    <row r="732" spans="1:5" s="25" customFormat="1" x14ac:dyDescent="0.25">
      <c r="A732" s="24"/>
      <c r="B732" s="60"/>
      <c r="C732" s="60"/>
      <c r="D732" s="60"/>
      <c r="E732" s="60"/>
    </row>
    <row r="733" spans="1:5" s="25" customFormat="1" x14ac:dyDescent="0.25">
      <c r="A733" s="24"/>
      <c r="B733" s="60"/>
      <c r="C733" s="60"/>
      <c r="D733" s="60"/>
      <c r="E733" s="60"/>
    </row>
    <row r="734" spans="1:5" s="25" customFormat="1" x14ac:dyDescent="0.25">
      <c r="A734" s="24"/>
      <c r="B734" s="60"/>
      <c r="C734" s="60"/>
      <c r="D734" s="60"/>
      <c r="E734" s="60"/>
    </row>
    <row r="735" spans="1:5" s="25" customFormat="1" x14ac:dyDescent="0.25">
      <c r="A735" s="24"/>
      <c r="B735" s="60"/>
      <c r="C735" s="60"/>
      <c r="D735" s="60"/>
      <c r="E735" s="60"/>
    </row>
    <row r="736" spans="1:5" s="25" customFormat="1" x14ac:dyDescent="0.25">
      <c r="A736" s="24"/>
      <c r="B736" s="60"/>
      <c r="C736" s="60"/>
      <c r="D736" s="60"/>
      <c r="E736" s="60"/>
    </row>
    <row r="737" spans="1:5" s="25" customFormat="1" x14ac:dyDescent="0.25">
      <c r="A737" s="24"/>
      <c r="B737" s="60"/>
      <c r="C737" s="60"/>
      <c r="D737" s="60"/>
      <c r="E737" s="60"/>
    </row>
    <row r="738" spans="1:5" s="25" customFormat="1" x14ac:dyDescent="0.25">
      <c r="A738" s="24"/>
      <c r="B738" s="60"/>
      <c r="C738" s="60"/>
      <c r="D738" s="60"/>
      <c r="E738" s="60"/>
    </row>
    <row r="739" spans="1:5" s="25" customFormat="1" x14ac:dyDescent="0.25">
      <c r="A739" s="24"/>
      <c r="B739" s="60"/>
      <c r="C739" s="60"/>
      <c r="D739" s="60"/>
      <c r="E739" s="60"/>
    </row>
    <row r="740" spans="1:5" s="25" customFormat="1" x14ac:dyDescent="0.25">
      <c r="A740" s="24"/>
      <c r="B740" s="60"/>
      <c r="C740" s="60"/>
      <c r="D740" s="60"/>
      <c r="E740" s="60"/>
    </row>
    <row r="741" spans="1:5" s="25" customFormat="1" x14ac:dyDescent="0.25">
      <c r="A741" s="24"/>
      <c r="B741" s="60"/>
      <c r="C741" s="60"/>
      <c r="D741" s="60"/>
      <c r="E741" s="60"/>
    </row>
    <row r="742" spans="1:5" s="25" customFormat="1" x14ac:dyDescent="0.25">
      <c r="A742" s="24"/>
      <c r="B742" s="60"/>
      <c r="C742" s="60"/>
      <c r="D742" s="60"/>
      <c r="E742" s="60"/>
    </row>
    <row r="743" spans="1:5" s="25" customFormat="1" x14ac:dyDescent="0.25">
      <c r="A743" s="24"/>
      <c r="B743" s="60"/>
      <c r="C743" s="60"/>
      <c r="D743" s="60"/>
      <c r="E743" s="60"/>
    </row>
    <row r="744" spans="1:5" s="25" customFormat="1" x14ac:dyDescent="0.25">
      <c r="A744" s="24"/>
      <c r="B744" s="60"/>
      <c r="C744" s="60"/>
      <c r="D744" s="60"/>
      <c r="E744" s="60"/>
    </row>
    <row r="745" spans="1:5" s="25" customFormat="1" x14ac:dyDescent="0.25">
      <c r="A745" s="24"/>
      <c r="B745" s="60"/>
      <c r="C745" s="60"/>
      <c r="D745" s="60"/>
      <c r="E745" s="60"/>
    </row>
    <row r="746" spans="1:5" s="25" customFormat="1" x14ac:dyDescent="0.25">
      <c r="A746" s="24"/>
      <c r="B746" s="60"/>
      <c r="C746" s="60"/>
      <c r="D746" s="60"/>
      <c r="E746" s="60"/>
    </row>
    <row r="747" spans="1:5" s="25" customFormat="1" x14ac:dyDescent="0.25">
      <c r="A747" s="24"/>
      <c r="B747" s="60"/>
      <c r="C747" s="60"/>
      <c r="D747" s="60"/>
      <c r="E747" s="60"/>
    </row>
    <row r="748" spans="1:5" s="25" customFormat="1" x14ac:dyDescent="0.25">
      <c r="A748" s="24"/>
      <c r="B748" s="60"/>
      <c r="C748" s="60"/>
      <c r="D748" s="60"/>
      <c r="E748" s="60"/>
    </row>
    <row r="749" spans="1:5" s="25" customFormat="1" x14ac:dyDescent="0.25">
      <c r="A749" s="24"/>
      <c r="B749" s="60"/>
      <c r="C749" s="60"/>
      <c r="D749" s="60"/>
      <c r="E749" s="60"/>
    </row>
    <row r="750" spans="1:5" s="25" customFormat="1" x14ac:dyDescent="0.25">
      <c r="A750" s="24"/>
      <c r="B750" s="60"/>
      <c r="C750" s="60"/>
      <c r="D750" s="60"/>
      <c r="E750" s="60"/>
    </row>
    <row r="751" spans="1:5" s="25" customFormat="1" x14ac:dyDescent="0.25">
      <c r="A751" s="24"/>
      <c r="B751" s="60"/>
      <c r="C751" s="60"/>
      <c r="D751" s="60"/>
      <c r="E751" s="60"/>
    </row>
    <row r="752" spans="1:5" s="25" customFormat="1" x14ac:dyDescent="0.25">
      <c r="A752" s="24"/>
      <c r="B752" s="60"/>
      <c r="C752" s="60"/>
      <c r="D752" s="60"/>
      <c r="E752" s="60"/>
    </row>
    <row r="753" spans="1:10" s="25" customFormat="1" x14ac:dyDescent="0.25">
      <c r="A753" s="24"/>
      <c r="B753" s="60"/>
      <c r="C753" s="60"/>
      <c r="D753" s="60"/>
      <c r="E753" s="60"/>
    </row>
    <row r="754" spans="1:10" s="25" customFormat="1" x14ac:dyDescent="0.25">
      <c r="A754" s="24"/>
      <c r="B754" s="60"/>
      <c r="C754" s="60"/>
      <c r="D754" s="60"/>
      <c r="E754" s="60"/>
    </row>
    <row r="755" spans="1:10" s="25" customFormat="1" x14ac:dyDescent="0.25">
      <c r="A755" s="24"/>
      <c r="B755" s="60"/>
      <c r="C755" s="60"/>
      <c r="D755" s="60"/>
      <c r="E755" s="60"/>
    </row>
    <row r="756" spans="1:10" s="25" customFormat="1" x14ac:dyDescent="0.25">
      <c r="A756" s="24"/>
      <c r="B756" s="60"/>
      <c r="C756" s="60"/>
      <c r="D756" s="60"/>
      <c r="E756" s="60"/>
    </row>
    <row r="757" spans="1:10" s="25" customFormat="1" x14ac:dyDescent="0.25">
      <c r="A757" s="24"/>
      <c r="B757" s="60"/>
      <c r="C757" s="60"/>
      <c r="D757" s="60"/>
      <c r="E757" s="60"/>
    </row>
    <row r="758" spans="1:10" s="25" customFormat="1" x14ac:dyDescent="0.25">
      <c r="A758" s="24"/>
      <c r="B758" s="60"/>
      <c r="C758" s="60"/>
      <c r="D758" s="60"/>
      <c r="E758" s="60"/>
    </row>
    <row r="759" spans="1:10" s="25" customFormat="1" x14ac:dyDescent="0.25">
      <c r="A759" s="24"/>
      <c r="B759" s="60"/>
      <c r="C759" s="60"/>
      <c r="D759" s="60"/>
      <c r="E759" s="60"/>
    </row>
    <row r="760" spans="1:10" s="25" customFormat="1" x14ac:dyDescent="0.25">
      <c r="A760" s="24"/>
      <c r="B760" s="60"/>
      <c r="C760" s="60"/>
      <c r="D760" s="60"/>
      <c r="E760" s="60"/>
    </row>
    <row r="761" spans="1:10" s="25" customFormat="1" x14ac:dyDescent="0.25">
      <c r="A761" s="24"/>
      <c r="B761" s="60"/>
      <c r="C761" s="60"/>
      <c r="D761" s="60"/>
      <c r="E761" s="60"/>
    </row>
    <row r="762" spans="1:10" s="25" customFormat="1" x14ac:dyDescent="0.25">
      <c r="A762" s="24"/>
      <c r="B762" s="60"/>
      <c r="C762" s="60"/>
      <c r="D762" s="60"/>
      <c r="E762" s="60"/>
    </row>
    <row r="763" spans="1:10" s="25" customFormat="1" x14ac:dyDescent="0.25">
      <c r="A763" s="24"/>
      <c r="B763" s="60"/>
      <c r="C763" s="60"/>
      <c r="D763" s="60"/>
      <c r="E763" s="60"/>
      <c r="J763" s="47"/>
    </row>
    <row r="764" spans="1:10" s="25" customFormat="1" x14ac:dyDescent="0.25">
      <c r="A764" s="24"/>
      <c r="B764" s="60"/>
      <c r="C764" s="60"/>
      <c r="D764" s="60"/>
      <c r="E764" s="60"/>
      <c r="J764" s="47"/>
    </row>
    <row r="765" spans="1:10" s="25" customFormat="1" x14ac:dyDescent="0.25">
      <c r="A765" s="24"/>
      <c r="B765" s="60"/>
      <c r="C765" s="60"/>
      <c r="D765" s="60"/>
      <c r="E765" s="60"/>
      <c r="J765" s="47"/>
    </row>
    <row r="766" spans="1:10" s="25" customFormat="1" x14ac:dyDescent="0.25">
      <c r="A766" s="24"/>
      <c r="B766" s="60"/>
      <c r="C766" s="60"/>
      <c r="D766" s="60"/>
      <c r="E766" s="60"/>
      <c r="J766" s="47"/>
    </row>
    <row r="767" spans="1:10" s="25" customFormat="1" x14ac:dyDescent="0.25">
      <c r="A767" s="24"/>
      <c r="B767" s="60"/>
      <c r="C767" s="60"/>
      <c r="D767" s="60"/>
      <c r="E767" s="60"/>
      <c r="J767" s="47"/>
    </row>
    <row r="768" spans="1:10" s="25" customFormat="1" x14ac:dyDescent="0.25">
      <c r="A768" s="24"/>
      <c r="B768" s="60"/>
      <c r="C768" s="60"/>
      <c r="D768" s="60"/>
      <c r="E768" s="60"/>
      <c r="J768" s="47"/>
    </row>
    <row r="769" spans="1:10" s="25" customFormat="1" x14ac:dyDescent="0.25">
      <c r="A769" s="24"/>
      <c r="B769" s="60"/>
      <c r="C769" s="60"/>
      <c r="D769" s="60"/>
      <c r="E769" s="60"/>
      <c r="J769" s="47"/>
    </row>
    <row r="770" spans="1:10" s="25" customFormat="1" x14ac:dyDescent="0.25">
      <c r="A770" s="24"/>
      <c r="B770" s="60"/>
      <c r="C770" s="60"/>
      <c r="D770" s="60"/>
      <c r="E770" s="60"/>
      <c r="J770" s="47"/>
    </row>
    <row r="771" spans="1:10" s="25" customFormat="1" x14ac:dyDescent="0.25">
      <c r="A771" s="24"/>
      <c r="B771" s="60"/>
      <c r="C771" s="60"/>
      <c r="D771" s="60"/>
      <c r="E771" s="60"/>
      <c r="J771" s="47"/>
    </row>
    <row r="772" spans="1:10" s="25" customFormat="1" x14ac:dyDescent="0.25">
      <c r="A772" s="24"/>
      <c r="B772" s="60"/>
      <c r="C772" s="60"/>
      <c r="D772" s="60"/>
      <c r="E772" s="60"/>
      <c r="J772" s="47"/>
    </row>
    <row r="773" spans="1:10" s="25" customFormat="1" x14ac:dyDescent="0.25">
      <c r="A773" s="24"/>
      <c r="B773" s="60"/>
      <c r="C773" s="60"/>
      <c r="D773" s="60"/>
      <c r="E773" s="60"/>
      <c r="J773" s="47"/>
    </row>
    <row r="774" spans="1:10" s="25" customFormat="1" x14ac:dyDescent="0.25">
      <c r="A774" s="24"/>
      <c r="B774" s="60"/>
      <c r="C774" s="60"/>
      <c r="D774" s="60"/>
      <c r="E774" s="60"/>
      <c r="J774" s="47"/>
    </row>
    <row r="775" spans="1:10" s="25" customFormat="1" x14ac:dyDescent="0.25">
      <c r="A775" s="24"/>
      <c r="B775" s="60"/>
      <c r="C775" s="60"/>
      <c r="D775" s="60"/>
      <c r="E775" s="60"/>
      <c r="J775" s="47"/>
    </row>
    <row r="776" spans="1:10" s="25" customFormat="1" x14ac:dyDescent="0.25">
      <c r="A776" s="24"/>
      <c r="B776" s="60"/>
      <c r="C776" s="60"/>
      <c r="D776" s="60"/>
      <c r="E776" s="60"/>
      <c r="J776" s="47"/>
    </row>
    <row r="777" spans="1:10" s="25" customFormat="1" x14ac:dyDescent="0.25">
      <c r="A777" s="24"/>
      <c r="B777" s="60"/>
      <c r="C777" s="60"/>
      <c r="D777" s="60"/>
      <c r="E777" s="60"/>
      <c r="J777" s="47"/>
    </row>
    <row r="778" spans="1:10" s="25" customFormat="1" x14ac:dyDescent="0.25">
      <c r="A778" s="24"/>
      <c r="B778" s="60"/>
      <c r="C778" s="60"/>
      <c r="D778" s="60"/>
      <c r="E778" s="60"/>
      <c r="J778" s="47"/>
    </row>
    <row r="779" spans="1:10" s="25" customFormat="1" x14ac:dyDescent="0.25">
      <c r="A779" s="24"/>
      <c r="B779" s="60"/>
      <c r="C779" s="60"/>
      <c r="D779" s="60"/>
      <c r="E779" s="60"/>
      <c r="J779" s="47"/>
    </row>
    <row r="780" spans="1:10" s="25" customFormat="1" x14ac:dyDescent="0.25">
      <c r="A780" s="24"/>
      <c r="B780" s="60"/>
      <c r="C780" s="60"/>
      <c r="D780" s="60"/>
      <c r="E780" s="60"/>
      <c r="J780" s="47"/>
    </row>
    <row r="781" spans="1:10" s="25" customFormat="1" x14ac:dyDescent="0.25">
      <c r="A781" s="24"/>
      <c r="B781" s="60"/>
      <c r="C781" s="60"/>
      <c r="D781" s="60"/>
      <c r="E781" s="60"/>
      <c r="J781" s="47"/>
    </row>
    <row r="782" spans="1:10" s="25" customFormat="1" x14ac:dyDescent="0.25">
      <c r="A782" s="24"/>
      <c r="B782" s="60"/>
      <c r="C782" s="60"/>
      <c r="D782" s="60"/>
      <c r="E782" s="60"/>
      <c r="J782" s="47"/>
    </row>
    <row r="783" spans="1:10" s="25" customFormat="1" x14ac:dyDescent="0.25">
      <c r="A783" s="24"/>
      <c r="B783" s="60"/>
      <c r="C783" s="60"/>
      <c r="D783" s="60"/>
      <c r="E783" s="60"/>
      <c r="J783" s="47"/>
    </row>
    <row r="784" spans="1:10" s="25" customFormat="1" x14ac:dyDescent="0.25">
      <c r="A784" s="24"/>
      <c r="B784" s="60"/>
      <c r="C784" s="60"/>
      <c r="D784" s="60"/>
      <c r="E784" s="60"/>
      <c r="J784" s="47"/>
    </row>
    <row r="785" spans="1:10" s="25" customFormat="1" x14ac:dyDescent="0.25">
      <c r="A785" s="24"/>
      <c r="B785" s="60"/>
      <c r="C785" s="60"/>
      <c r="D785" s="60"/>
      <c r="E785" s="60"/>
      <c r="J785" s="47"/>
    </row>
    <row r="786" spans="1:10" s="25" customFormat="1" x14ac:dyDescent="0.25">
      <c r="A786" s="24"/>
      <c r="B786" s="60"/>
      <c r="C786" s="60"/>
      <c r="D786" s="60"/>
      <c r="E786" s="60"/>
      <c r="J786" s="47"/>
    </row>
    <row r="787" spans="1:10" s="25" customFormat="1" x14ac:dyDescent="0.25">
      <c r="A787" s="24"/>
      <c r="B787" s="60"/>
      <c r="C787" s="60"/>
      <c r="D787" s="60"/>
      <c r="E787" s="60"/>
      <c r="J787" s="47"/>
    </row>
    <row r="788" spans="1:10" s="25" customFormat="1" x14ac:dyDescent="0.25">
      <c r="A788" s="24"/>
      <c r="B788" s="60"/>
      <c r="C788" s="60"/>
      <c r="D788" s="60"/>
      <c r="E788" s="60"/>
      <c r="J788" s="47"/>
    </row>
    <row r="789" spans="1:10" s="25" customFormat="1" x14ac:dyDescent="0.25">
      <c r="A789" s="24"/>
      <c r="B789" s="60"/>
      <c r="C789" s="60"/>
      <c r="D789" s="60"/>
      <c r="E789" s="60"/>
      <c r="J789" s="47"/>
    </row>
    <row r="790" spans="1:10" s="25" customFormat="1" x14ac:dyDescent="0.25">
      <c r="A790" s="24"/>
      <c r="B790" s="60"/>
      <c r="C790" s="60"/>
      <c r="D790" s="60"/>
      <c r="E790" s="60"/>
      <c r="J790" s="47"/>
    </row>
    <row r="791" spans="1:10" s="25" customFormat="1" x14ac:dyDescent="0.25">
      <c r="A791" s="24"/>
      <c r="B791" s="60"/>
      <c r="C791" s="60"/>
      <c r="D791" s="60"/>
      <c r="E791" s="60"/>
      <c r="J791" s="47"/>
    </row>
    <row r="792" spans="1:10" s="25" customFormat="1" x14ac:dyDescent="0.25">
      <c r="A792" s="24"/>
      <c r="B792" s="60"/>
      <c r="C792" s="60"/>
      <c r="D792" s="60"/>
      <c r="E792" s="60"/>
      <c r="J792" s="47"/>
    </row>
    <row r="793" spans="1:10" s="25" customFormat="1" x14ac:dyDescent="0.25">
      <c r="A793" s="24"/>
      <c r="B793" s="60"/>
      <c r="C793" s="60"/>
      <c r="D793" s="60"/>
      <c r="E793" s="60"/>
      <c r="J793" s="47"/>
    </row>
    <row r="794" spans="1:10" s="25" customFormat="1" x14ac:dyDescent="0.25">
      <c r="A794" s="24"/>
      <c r="B794" s="60"/>
      <c r="C794" s="60"/>
      <c r="D794" s="60"/>
      <c r="E794" s="60"/>
      <c r="J794" s="47"/>
    </row>
    <row r="795" spans="1:10" s="25" customFormat="1" x14ac:dyDescent="0.25">
      <c r="A795" s="24"/>
      <c r="B795" s="60"/>
      <c r="C795" s="60"/>
      <c r="D795" s="60"/>
      <c r="E795" s="60"/>
      <c r="J795" s="47"/>
    </row>
    <row r="796" spans="1:10" s="25" customFormat="1" x14ac:dyDescent="0.25">
      <c r="A796" s="24"/>
      <c r="B796" s="60"/>
      <c r="C796" s="60"/>
      <c r="D796" s="60"/>
      <c r="E796" s="60"/>
      <c r="J796" s="47"/>
    </row>
    <row r="797" spans="1:10" s="25" customFormat="1" x14ac:dyDescent="0.25">
      <c r="A797" s="24"/>
      <c r="B797" s="60"/>
      <c r="C797" s="60"/>
      <c r="D797" s="60"/>
      <c r="E797" s="60"/>
      <c r="J797" s="47"/>
    </row>
    <row r="798" spans="1:10" s="25" customFormat="1" x14ac:dyDescent="0.25">
      <c r="A798" s="24"/>
      <c r="B798" s="60"/>
      <c r="C798" s="60"/>
      <c r="D798" s="60"/>
      <c r="E798" s="60"/>
      <c r="J798" s="47"/>
    </row>
    <row r="799" spans="1:10" s="25" customFormat="1" x14ac:dyDescent="0.25">
      <c r="A799" s="24"/>
      <c r="B799" s="60"/>
      <c r="C799" s="60"/>
      <c r="D799" s="60"/>
      <c r="E799" s="60"/>
      <c r="J799" s="47"/>
    </row>
    <row r="800" spans="1:10" s="25" customFormat="1" x14ac:dyDescent="0.25">
      <c r="A800" s="24"/>
      <c r="B800" s="60"/>
      <c r="C800" s="60"/>
      <c r="D800" s="60"/>
      <c r="E800" s="60"/>
      <c r="J800" s="47"/>
    </row>
    <row r="801" spans="1:10" s="25" customFormat="1" x14ac:dyDescent="0.25">
      <c r="A801" s="24"/>
      <c r="B801" s="60"/>
      <c r="C801" s="60"/>
      <c r="D801" s="60"/>
      <c r="E801" s="60"/>
      <c r="J801" s="47"/>
    </row>
    <row r="802" spans="1:10" s="25" customFormat="1" x14ac:dyDescent="0.25">
      <c r="A802" s="24"/>
      <c r="B802" s="60"/>
      <c r="C802" s="60"/>
      <c r="D802" s="60"/>
      <c r="E802" s="60"/>
      <c r="J802" s="47"/>
    </row>
    <row r="803" spans="1:10" s="25" customFormat="1" x14ac:dyDescent="0.25">
      <c r="A803" s="24"/>
      <c r="B803" s="60"/>
      <c r="C803" s="60"/>
      <c r="D803" s="60"/>
      <c r="E803" s="60"/>
      <c r="J803" s="47"/>
    </row>
    <row r="804" spans="1:10" s="25" customFormat="1" x14ac:dyDescent="0.25">
      <c r="A804" s="24"/>
      <c r="B804" s="60"/>
      <c r="C804" s="60"/>
      <c r="D804" s="60"/>
      <c r="E804" s="60"/>
      <c r="J804" s="47"/>
    </row>
    <row r="805" spans="1:10" s="25" customFormat="1" x14ac:dyDescent="0.25">
      <c r="A805" s="24"/>
      <c r="B805" s="60"/>
      <c r="C805" s="60"/>
      <c r="D805" s="60"/>
      <c r="E805" s="60"/>
      <c r="J805" s="47"/>
    </row>
    <row r="806" spans="1:10" s="25" customFormat="1" x14ac:dyDescent="0.25">
      <c r="A806" s="24"/>
      <c r="B806" s="60"/>
      <c r="C806" s="60"/>
      <c r="D806" s="60"/>
      <c r="E806" s="60"/>
      <c r="J806" s="47"/>
    </row>
    <row r="807" spans="1:10" s="25" customFormat="1" x14ac:dyDescent="0.25">
      <c r="A807" s="24"/>
      <c r="B807" s="60"/>
      <c r="C807" s="60"/>
      <c r="D807" s="60"/>
      <c r="E807" s="60"/>
      <c r="J807" s="47"/>
    </row>
    <row r="808" spans="1:10" s="25" customFormat="1" x14ac:dyDescent="0.25">
      <c r="A808" s="24"/>
      <c r="B808" s="60"/>
      <c r="C808" s="60"/>
      <c r="D808" s="60"/>
      <c r="E808" s="60"/>
      <c r="J808" s="47"/>
    </row>
    <row r="809" spans="1:10" s="25" customFormat="1" x14ac:dyDescent="0.25">
      <c r="A809" s="24"/>
      <c r="B809" s="60"/>
      <c r="C809" s="60"/>
      <c r="D809" s="60"/>
      <c r="E809" s="60"/>
      <c r="J809" s="47"/>
    </row>
    <row r="810" spans="1:10" s="25" customFormat="1" x14ac:dyDescent="0.25">
      <c r="A810" s="24"/>
      <c r="B810" s="60"/>
      <c r="C810" s="60"/>
      <c r="D810" s="60"/>
      <c r="E810" s="60"/>
      <c r="J810" s="47"/>
    </row>
    <row r="811" spans="1:10" s="25" customFormat="1" x14ac:dyDescent="0.25">
      <c r="A811" s="24"/>
      <c r="B811" s="60"/>
      <c r="C811" s="60"/>
      <c r="D811" s="60"/>
      <c r="E811" s="60"/>
      <c r="J811" s="47"/>
    </row>
    <row r="812" spans="1:10" s="25" customFormat="1" x14ac:dyDescent="0.25">
      <c r="A812" s="24"/>
      <c r="B812" s="60"/>
      <c r="C812" s="60"/>
      <c r="D812" s="60"/>
      <c r="E812" s="60"/>
      <c r="J812" s="47"/>
    </row>
    <row r="813" spans="1:10" s="25" customFormat="1" x14ac:dyDescent="0.25">
      <c r="A813" s="24"/>
      <c r="B813" s="60"/>
      <c r="C813" s="60"/>
      <c r="D813" s="60"/>
      <c r="E813" s="60"/>
      <c r="J813" s="47"/>
    </row>
    <row r="814" spans="1:10" s="25" customFormat="1" x14ac:dyDescent="0.25">
      <c r="A814" s="24"/>
      <c r="B814" s="60"/>
      <c r="C814" s="60"/>
      <c r="D814" s="60"/>
      <c r="E814" s="60"/>
      <c r="J814" s="47"/>
    </row>
    <row r="815" spans="1:10" s="25" customFormat="1" x14ac:dyDescent="0.25">
      <c r="A815" s="24"/>
      <c r="B815" s="60"/>
      <c r="C815" s="60"/>
      <c r="D815" s="60"/>
      <c r="E815" s="60"/>
      <c r="J815" s="47"/>
    </row>
    <row r="816" spans="1:10" s="25" customFormat="1" x14ac:dyDescent="0.25">
      <c r="A816" s="24"/>
      <c r="B816" s="60"/>
      <c r="C816" s="60"/>
      <c r="D816" s="60"/>
      <c r="E816" s="60"/>
      <c r="J816" s="47"/>
    </row>
    <row r="817" spans="1:10" s="25" customFormat="1" x14ac:dyDescent="0.25">
      <c r="A817" s="24"/>
      <c r="B817" s="60"/>
      <c r="C817" s="60"/>
      <c r="D817" s="60"/>
      <c r="E817" s="60"/>
      <c r="J817" s="47"/>
    </row>
    <row r="818" spans="1:10" s="25" customFormat="1" x14ac:dyDescent="0.25">
      <c r="A818" s="24"/>
      <c r="B818" s="60"/>
      <c r="C818" s="60"/>
      <c r="D818" s="60"/>
      <c r="E818" s="60"/>
      <c r="J818" s="47"/>
    </row>
    <row r="819" spans="1:10" s="25" customFormat="1" x14ac:dyDescent="0.25">
      <c r="A819" s="24"/>
      <c r="B819" s="60"/>
      <c r="C819" s="60"/>
      <c r="D819" s="60"/>
      <c r="E819" s="60"/>
      <c r="J819" s="47"/>
    </row>
    <row r="820" spans="1:10" s="25" customFormat="1" x14ac:dyDescent="0.25">
      <c r="A820" s="24"/>
      <c r="B820" s="60"/>
      <c r="C820" s="60"/>
      <c r="D820" s="60"/>
      <c r="E820" s="60"/>
      <c r="J820" s="47"/>
    </row>
    <row r="821" spans="1:10" s="25" customFormat="1" x14ac:dyDescent="0.25">
      <c r="A821" s="24"/>
      <c r="B821" s="60"/>
      <c r="C821" s="60"/>
      <c r="D821" s="60"/>
      <c r="E821" s="60"/>
      <c r="J821" s="47"/>
    </row>
    <row r="822" spans="1:10" s="25" customFormat="1" x14ac:dyDescent="0.25">
      <c r="A822" s="24"/>
      <c r="B822" s="60"/>
      <c r="C822" s="60"/>
      <c r="D822" s="60"/>
      <c r="E822" s="60"/>
      <c r="J822" s="47"/>
    </row>
    <row r="823" spans="1:10" s="25" customFormat="1" x14ac:dyDescent="0.25">
      <c r="A823" s="24"/>
      <c r="B823" s="60"/>
      <c r="C823" s="60"/>
      <c r="D823" s="60"/>
      <c r="E823" s="60"/>
      <c r="J823" s="47"/>
    </row>
    <row r="824" spans="1:10" s="25" customFormat="1" x14ac:dyDescent="0.25">
      <c r="A824" s="24"/>
      <c r="B824" s="60"/>
      <c r="C824" s="60"/>
      <c r="D824" s="60"/>
      <c r="E824" s="60"/>
      <c r="J824" s="47"/>
    </row>
    <row r="825" spans="1:10" s="25" customFormat="1" x14ac:dyDescent="0.25">
      <c r="A825" s="24"/>
      <c r="B825" s="60"/>
      <c r="C825" s="60"/>
      <c r="D825" s="60"/>
      <c r="E825" s="60"/>
      <c r="J825" s="47"/>
    </row>
    <row r="826" spans="1:10" s="25" customFormat="1" x14ac:dyDescent="0.25">
      <c r="A826" s="24"/>
      <c r="B826" s="60"/>
      <c r="C826" s="60"/>
      <c r="D826" s="60"/>
      <c r="E826" s="60"/>
      <c r="J826" s="47"/>
    </row>
    <row r="827" spans="1:10" s="25" customFormat="1" x14ac:dyDescent="0.25">
      <c r="A827" s="24"/>
      <c r="B827" s="60"/>
      <c r="C827" s="60"/>
      <c r="D827" s="60"/>
      <c r="E827" s="60"/>
      <c r="J827" s="47"/>
    </row>
    <row r="828" spans="1:10" s="25" customFormat="1" x14ac:dyDescent="0.25">
      <c r="A828" s="24"/>
      <c r="B828" s="60"/>
      <c r="C828" s="60"/>
      <c r="D828" s="60"/>
      <c r="E828" s="60"/>
      <c r="J828" s="47"/>
    </row>
    <row r="829" spans="1:10" s="25" customFormat="1" x14ac:dyDescent="0.25">
      <c r="A829" s="24"/>
      <c r="B829" s="60"/>
      <c r="C829" s="60"/>
      <c r="D829" s="60"/>
      <c r="E829" s="60"/>
      <c r="J829" s="47"/>
    </row>
    <row r="830" spans="1:10" s="25" customFormat="1" x14ac:dyDescent="0.25">
      <c r="A830" s="24"/>
      <c r="B830" s="60"/>
      <c r="C830" s="60"/>
      <c r="D830" s="60"/>
      <c r="E830" s="60"/>
      <c r="J830" s="47"/>
    </row>
    <row r="831" spans="1:10" s="25" customFormat="1" x14ac:dyDescent="0.25">
      <c r="A831" s="24"/>
      <c r="B831" s="60"/>
      <c r="C831" s="60"/>
      <c r="D831" s="60"/>
      <c r="E831" s="60"/>
      <c r="J831" s="47"/>
    </row>
    <row r="832" spans="1:10" s="25" customFormat="1" x14ac:dyDescent="0.25">
      <c r="A832" s="24"/>
      <c r="B832" s="60"/>
      <c r="C832" s="60"/>
      <c r="D832" s="60"/>
      <c r="E832" s="60"/>
      <c r="J832" s="47"/>
    </row>
    <row r="833" spans="1:10" s="25" customFormat="1" x14ac:dyDescent="0.25">
      <c r="A833" s="24"/>
      <c r="B833" s="60"/>
      <c r="C833" s="60"/>
      <c r="D833" s="60"/>
      <c r="E833" s="60"/>
      <c r="J833" s="47"/>
    </row>
    <row r="834" spans="1:10" s="25" customFormat="1" x14ac:dyDescent="0.25">
      <c r="A834" s="24"/>
      <c r="B834" s="60"/>
      <c r="C834" s="60"/>
      <c r="D834" s="60"/>
      <c r="E834" s="60"/>
      <c r="J834" s="47"/>
    </row>
    <row r="835" spans="1:10" s="25" customFormat="1" x14ac:dyDescent="0.25">
      <c r="A835" s="24"/>
      <c r="B835" s="60"/>
      <c r="C835" s="60"/>
      <c r="D835" s="60"/>
      <c r="E835" s="60"/>
      <c r="J835" s="47"/>
    </row>
    <row r="836" spans="1:10" s="25" customFormat="1" x14ac:dyDescent="0.25">
      <c r="A836" s="24"/>
      <c r="B836" s="60"/>
      <c r="C836" s="60"/>
      <c r="D836" s="60"/>
      <c r="E836" s="60"/>
      <c r="J836" s="47"/>
    </row>
    <row r="837" spans="1:10" s="25" customFormat="1" x14ac:dyDescent="0.25">
      <c r="A837" s="24"/>
      <c r="B837" s="60"/>
      <c r="C837" s="60"/>
      <c r="D837" s="60"/>
      <c r="E837" s="60"/>
      <c r="J837" s="47"/>
    </row>
    <row r="838" spans="1:10" s="25" customFormat="1" x14ac:dyDescent="0.25">
      <c r="A838" s="24"/>
      <c r="B838" s="60"/>
      <c r="C838" s="60"/>
      <c r="D838" s="60"/>
      <c r="E838" s="60"/>
      <c r="J838" s="47"/>
    </row>
    <row r="839" spans="1:10" s="25" customFormat="1" x14ac:dyDescent="0.25">
      <c r="A839" s="24"/>
      <c r="B839" s="60"/>
      <c r="C839" s="60"/>
      <c r="D839" s="60"/>
      <c r="E839" s="60"/>
      <c r="J839" s="47"/>
    </row>
    <row r="840" spans="1:10" s="25" customFormat="1" x14ac:dyDescent="0.25">
      <c r="A840" s="24"/>
      <c r="B840" s="60"/>
      <c r="C840" s="60"/>
      <c r="D840" s="60"/>
      <c r="E840" s="60"/>
      <c r="J840" s="47"/>
    </row>
    <row r="841" spans="1:10" s="25" customFormat="1" x14ac:dyDescent="0.25">
      <c r="A841" s="24"/>
      <c r="B841" s="60"/>
      <c r="C841" s="60"/>
      <c r="D841" s="60"/>
      <c r="E841" s="60"/>
      <c r="J841" s="47"/>
    </row>
    <row r="842" spans="1:10" s="25" customFormat="1" x14ac:dyDescent="0.25">
      <c r="A842" s="24"/>
      <c r="B842" s="60"/>
      <c r="C842" s="60"/>
      <c r="D842" s="60"/>
      <c r="E842" s="60"/>
      <c r="J842" s="47"/>
    </row>
    <row r="843" spans="1:10" s="25" customFormat="1" x14ac:dyDescent="0.25">
      <c r="A843" s="24"/>
      <c r="B843" s="60"/>
      <c r="C843" s="60"/>
      <c r="D843" s="60"/>
      <c r="E843" s="60"/>
      <c r="J843" s="47"/>
    </row>
    <row r="844" spans="1:10" s="25" customFormat="1" x14ac:dyDescent="0.25">
      <c r="A844" s="24"/>
      <c r="B844" s="60"/>
      <c r="C844" s="60"/>
      <c r="D844" s="60"/>
      <c r="E844" s="60"/>
      <c r="J844" s="47"/>
    </row>
    <row r="845" spans="1:10" s="25" customFormat="1" x14ac:dyDescent="0.25">
      <c r="A845" s="24"/>
      <c r="B845" s="60"/>
      <c r="C845" s="60"/>
      <c r="D845" s="60"/>
      <c r="E845" s="60"/>
      <c r="J845" s="47"/>
    </row>
    <row r="846" spans="1:10" s="25" customFormat="1" x14ac:dyDescent="0.25">
      <c r="A846" s="24"/>
      <c r="B846" s="60"/>
      <c r="C846" s="60"/>
      <c r="D846" s="60"/>
      <c r="E846" s="60"/>
      <c r="J846" s="47"/>
    </row>
    <row r="847" spans="1:10" s="25" customFormat="1" x14ac:dyDescent="0.25">
      <c r="A847" s="24"/>
      <c r="B847" s="60"/>
      <c r="C847" s="60"/>
      <c r="D847" s="60"/>
      <c r="E847" s="60"/>
      <c r="J847" s="47"/>
    </row>
    <row r="848" spans="1:10" s="25" customFormat="1" x14ac:dyDescent="0.25">
      <c r="A848" s="24"/>
      <c r="B848" s="60"/>
      <c r="C848" s="60"/>
      <c r="D848" s="60"/>
      <c r="E848" s="60"/>
      <c r="J848" s="47"/>
    </row>
    <row r="849" spans="1:10" s="25" customFormat="1" x14ac:dyDescent="0.25">
      <c r="A849" s="24"/>
      <c r="B849" s="60"/>
      <c r="C849" s="60"/>
      <c r="D849" s="60"/>
      <c r="E849" s="60"/>
      <c r="J849" s="47"/>
    </row>
    <row r="850" spans="1:10" s="25" customFormat="1" x14ac:dyDescent="0.25">
      <c r="A850" s="24"/>
      <c r="B850" s="60"/>
      <c r="C850" s="60"/>
      <c r="D850" s="60"/>
      <c r="E850" s="60"/>
      <c r="J850" s="47"/>
    </row>
    <row r="851" spans="1:10" s="25" customFormat="1" x14ac:dyDescent="0.25">
      <c r="A851" s="24"/>
      <c r="B851" s="60"/>
      <c r="C851" s="60"/>
      <c r="D851" s="60"/>
      <c r="E851" s="60"/>
      <c r="J851" s="47"/>
    </row>
    <row r="852" spans="1:10" s="25" customFormat="1" x14ac:dyDescent="0.25">
      <c r="A852" s="24"/>
      <c r="B852" s="60"/>
      <c r="C852" s="60"/>
      <c r="D852" s="60"/>
      <c r="E852" s="60"/>
      <c r="J852" s="47"/>
    </row>
    <row r="853" spans="1:10" s="25" customFormat="1" x14ac:dyDescent="0.25">
      <c r="A853" s="24"/>
      <c r="B853" s="60"/>
      <c r="C853" s="60"/>
      <c r="D853" s="60"/>
      <c r="E853" s="60"/>
      <c r="J853" s="47"/>
    </row>
    <row r="854" spans="1:10" s="25" customFormat="1" x14ac:dyDescent="0.25">
      <c r="A854" s="24"/>
      <c r="B854" s="60"/>
      <c r="C854" s="60"/>
      <c r="D854" s="60"/>
      <c r="E854" s="60"/>
      <c r="J854" s="47"/>
    </row>
    <row r="855" spans="1:10" s="25" customFormat="1" x14ac:dyDescent="0.25">
      <c r="A855" s="24"/>
      <c r="B855" s="60"/>
      <c r="C855" s="60"/>
      <c r="D855" s="60"/>
      <c r="E855" s="60"/>
      <c r="J855" s="47"/>
    </row>
    <row r="856" spans="1:10" s="25" customFormat="1" x14ac:dyDescent="0.25">
      <c r="A856" s="24"/>
      <c r="B856" s="60"/>
      <c r="C856" s="60"/>
      <c r="D856" s="60"/>
      <c r="E856" s="60"/>
      <c r="J856" s="47"/>
    </row>
    <row r="857" spans="1:10" s="25" customFormat="1" x14ac:dyDescent="0.25">
      <c r="A857" s="24"/>
      <c r="B857" s="60"/>
      <c r="C857" s="60"/>
      <c r="D857" s="60"/>
      <c r="E857" s="60"/>
      <c r="J857" s="47"/>
    </row>
    <row r="858" spans="1:10" s="25" customFormat="1" x14ac:dyDescent="0.25">
      <c r="A858" s="24"/>
      <c r="B858" s="60"/>
      <c r="C858" s="60"/>
      <c r="D858" s="60"/>
      <c r="E858" s="60"/>
      <c r="J858" s="47"/>
    </row>
    <row r="859" spans="1:10" s="25" customFormat="1" x14ac:dyDescent="0.25">
      <c r="A859" s="24"/>
      <c r="B859" s="60"/>
      <c r="C859" s="60"/>
      <c r="D859" s="60"/>
      <c r="E859" s="60"/>
      <c r="J859" s="47"/>
    </row>
    <row r="860" spans="1:10" s="25" customFormat="1" x14ac:dyDescent="0.25">
      <c r="A860" s="24"/>
      <c r="B860" s="60"/>
      <c r="C860" s="60"/>
      <c r="D860" s="60"/>
      <c r="E860" s="60"/>
      <c r="J860" s="47"/>
    </row>
    <row r="861" spans="1:10" s="25" customFormat="1" x14ac:dyDescent="0.25">
      <c r="A861" s="24"/>
      <c r="B861" s="60"/>
      <c r="C861" s="60"/>
      <c r="D861" s="60"/>
      <c r="E861" s="60"/>
      <c r="J861" s="47"/>
    </row>
    <row r="862" spans="1:10" s="25" customFormat="1" x14ac:dyDescent="0.25">
      <c r="A862" s="24"/>
      <c r="B862" s="60"/>
      <c r="C862" s="60"/>
      <c r="D862" s="60"/>
      <c r="E862" s="60"/>
      <c r="J862" s="47"/>
    </row>
    <row r="863" spans="1:10" s="25" customFormat="1" x14ac:dyDescent="0.25">
      <c r="A863" s="24"/>
      <c r="B863" s="60"/>
      <c r="C863" s="60"/>
      <c r="D863" s="60"/>
      <c r="E863" s="60"/>
      <c r="J863" s="47"/>
    </row>
    <row r="864" spans="1:10" s="25" customFormat="1" x14ac:dyDescent="0.25">
      <c r="A864" s="24"/>
      <c r="B864" s="60"/>
      <c r="C864" s="60"/>
      <c r="D864" s="60"/>
      <c r="E864" s="60"/>
      <c r="J864" s="47"/>
    </row>
    <row r="865" spans="1:10" s="25" customFormat="1" x14ac:dyDescent="0.25">
      <c r="A865" s="24"/>
      <c r="B865" s="60"/>
      <c r="C865" s="60"/>
      <c r="D865" s="60"/>
      <c r="E865" s="60"/>
      <c r="J865" s="47"/>
    </row>
    <row r="866" spans="1:10" s="25" customFormat="1" x14ac:dyDescent="0.25">
      <c r="A866" s="24"/>
      <c r="B866" s="60"/>
      <c r="C866" s="60"/>
      <c r="D866" s="60"/>
      <c r="E866" s="60"/>
      <c r="J866" s="47"/>
    </row>
    <row r="867" spans="1:10" s="25" customFormat="1" x14ac:dyDescent="0.25">
      <c r="A867" s="24"/>
      <c r="B867" s="60"/>
      <c r="C867" s="60"/>
      <c r="D867" s="60"/>
      <c r="E867" s="60"/>
      <c r="J867" s="47"/>
    </row>
    <row r="868" spans="1:10" s="25" customFormat="1" x14ac:dyDescent="0.25">
      <c r="A868" s="24"/>
      <c r="B868" s="60"/>
      <c r="C868" s="60"/>
      <c r="D868" s="60"/>
      <c r="E868" s="60"/>
      <c r="J868" s="47"/>
    </row>
    <row r="869" spans="1:10" s="25" customFormat="1" x14ac:dyDescent="0.25">
      <c r="A869" s="24"/>
      <c r="B869" s="60"/>
      <c r="C869" s="60"/>
      <c r="D869" s="60"/>
      <c r="E869" s="60"/>
      <c r="J869" s="47"/>
    </row>
    <row r="870" spans="1:10" s="25" customFormat="1" x14ac:dyDescent="0.25">
      <c r="A870" s="24"/>
      <c r="B870" s="60"/>
      <c r="C870" s="60"/>
      <c r="D870" s="60"/>
      <c r="E870" s="60"/>
      <c r="J870" s="47"/>
    </row>
    <row r="871" spans="1:10" s="25" customFormat="1" x14ac:dyDescent="0.25">
      <c r="A871" s="24"/>
      <c r="B871" s="60"/>
      <c r="C871" s="60"/>
      <c r="D871" s="60"/>
      <c r="E871" s="60"/>
      <c r="J871" s="47"/>
    </row>
    <row r="872" spans="1:10" s="25" customFormat="1" x14ac:dyDescent="0.25">
      <c r="A872" s="24"/>
      <c r="B872" s="60"/>
      <c r="C872" s="60"/>
      <c r="D872" s="60"/>
      <c r="E872" s="60"/>
      <c r="J872" s="47"/>
    </row>
    <row r="873" spans="1:10" s="25" customFormat="1" x14ac:dyDescent="0.25">
      <c r="A873" s="24"/>
      <c r="B873" s="60"/>
      <c r="C873" s="60"/>
      <c r="D873" s="60"/>
      <c r="E873" s="60"/>
      <c r="J873" s="47"/>
    </row>
    <row r="874" spans="1:10" s="25" customFormat="1" x14ac:dyDescent="0.25">
      <c r="A874" s="24"/>
      <c r="B874" s="60"/>
      <c r="C874" s="60"/>
      <c r="D874" s="60"/>
      <c r="E874" s="60"/>
      <c r="J874" s="47"/>
    </row>
    <row r="875" spans="1:10" s="25" customFormat="1" x14ac:dyDescent="0.25">
      <c r="A875" s="24"/>
      <c r="B875" s="60"/>
      <c r="C875" s="60"/>
      <c r="D875" s="60"/>
      <c r="E875" s="60"/>
      <c r="J875" s="47"/>
    </row>
    <row r="876" spans="1:10" s="25" customFormat="1" x14ac:dyDescent="0.25">
      <c r="A876" s="24"/>
      <c r="B876" s="60"/>
      <c r="C876" s="60"/>
      <c r="D876" s="60"/>
      <c r="E876" s="60"/>
      <c r="J876" s="47"/>
    </row>
    <row r="877" spans="1:10" s="25" customFormat="1" x14ac:dyDescent="0.25">
      <c r="A877" s="24"/>
      <c r="B877" s="60"/>
      <c r="C877" s="60"/>
      <c r="D877" s="60"/>
      <c r="E877" s="60"/>
      <c r="J877" s="47"/>
    </row>
    <row r="878" spans="1:10" s="25" customFormat="1" x14ac:dyDescent="0.25">
      <c r="A878" s="24"/>
      <c r="B878" s="60"/>
      <c r="C878" s="60"/>
      <c r="D878" s="60"/>
      <c r="E878" s="60"/>
      <c r="J878" s="47"/>
    </row>
    <row r="879" spans="1:10" s="25" customFormat="1" x14ac:dyDescent="0.25">
      <c r="A879" s="24"/>
      <c r="B879" s="60"/>
      <c r="C879" s="60"/>
      <c r="D879" s="60"/>
      <c r="E879" s="60"/>
      <c r="J879" s="47"/>
    </row>
    <row r="880" spans="1:10" s="25" customFormat="1" x14ac:dyDescent="0.25">
      <c r="A880" s="24"/>
      <c r="B880" s="60"/>
      <c r="C880" s="60"/>
      <c r="D880" s="60"/>
      <c r="E880" s="60"/>
      <c r="J880" s="47"/>
    </row>
    <row r="881" spans="1:10" s="25" customFormat="1" x14ac:dyDescent="0.25">
      <c r="A881" s="24"/>
      <c r="B881" s="60"/>
      <c r="C881" s="60"/>
      <c r="D881" s="60"/>
      <c r="E881" s="60"/>
      <c r="J881" s="47"/>
    </row>
    <row r="882" spans="1:10" s="25" customFormat="1" x14ac:dyDescent="0.25">
      <c r="A882" s="24"/>
      <c r="B882" s="60"/>
      <c r="C882" s="60"/>
      <c r="D882" s="60"/>
      <c r="E882" s="60"/>
      <c r="J882" s="47"/>
    </row>
    <row r="883" spans="1:10" s="25" customFormat="1" x14ac:dyDescent="0.25">
      <c r="A883" s="24"/>
      <c r="B883" s="60"/>
      <c r="C883" s="60"/>
      <c r="D883" s="60"/>
      <c r="E883" s="60"/>
      <c r="J883" s="47"/>
    </row>
    <row r="884" spans="1:10" s="25" customFormat="1" x14ac:dyDescent="0.25">
      <c r="A884" s="24"/>
      <c r="B884" s="60"/>
      <c r="C884" s="60"/>
      <c r="D884" s="60"/>
      <c r="E884" s="60"/>
      <c r="J884" s="47"/>
    </row>
    <row r="885" spans="1:10" s="25" customFormat="1" x14ac:dyDescent="0.25">
      <c r="A885" s="24"/>
      <c r="B885" s="60"/>
      <c r="C885" s="60"/>
      <c r="D885" s="60"/>
      <c r="E885" s="60"/>
      <c r="J885" s="47"/>
    </row>
    <row r="886" spans="1:10" s="25" customFormat="1" x14ac:dyDescent="0.25">
      <c r="A886" s="24"/>
      <c r="B886" s="60"/>
      <c r="C886" s="60"/>
      <c r="D886" s="60"/>
      <c r="E886" s="60"/>
      <c r="J886" s="47"/>
    </row>
    <row r="887" spans="1:10" s="25" customFormat="1" x14ac:dyDescent="0.25">
      <c r="A887" s="24"/>
      <c r="B887" s="60"/>
      <c r="C887" s="60"/>
      <c r="D887" s="60"/>
      <c r="E887" s="60"/>
      <c r="J887" s="47"/>
    </row>
    <row r="888" spans="1:10" s="25" customFormat="1" x14ac:dyDescent="0.25">
      <c r="A888" s="24"/>
      <c r="B888" s="60"/>
      <c r="C888" s="60"/>
      <c r="D888" s="60"/>
      <c r="E888" s="60"/>
      <c r="J888" s="47"/>
    </row>
    <row r="889" spans="1:10" s="25" customFormat="1" x14ac:dyDescent="0.25">
      <c r="A889" s="24"/>
      <c r="B889" s="60"/>
      <c r="C889" s="60"/>
      <c r="D889" s="60"/>
      <c r="E889" s="60"/>
      <c r="J889" s="47"/>
    </row>
    <row r="890" spans="1:10" s="25" customFormat="1" x14ac:dyDescent="0.25">
      <c r="A890" s="24"/>
      <c r="B890" s="60"/>
      <c r="C890" s="60"/>
      <c r="D890" s="60"/>
      <c r="E890" s="60"/>
      <c r="J890" s="47"/>
    </row>
    <row r="891" spans="1:10" s="25" customFormat="1" x14ac:dyDescent="0.25">
      <c r="A891" s="24"/>
      <c r="B891" s="60"/>
      <c r="C891" s="60"/>
      <c r="D891" s="60"/>
      <c r="E891" s="60"/>
      <c r="J891" s="47"/>
    </row>
    <row r="892" spans="1:10" s="25" customFormat="1" x14ac:dyDescent="0.25">
      <c r="A892" s="24"/>
      <c r="B892" s="60"/>
      <c r="C892" s="60"/>
      <c r="D892" s="60"/>
      <c r="E892" s="60"/>
      <c r="J892" s="47"/>
    </row>
    <row r="893" spans="1:10" s="25" customFormat="1" x14ac:dyDescent="0.25">
      <c r="A893" s="24"/>
      <c r="B893" s="60"/>
      <c r="C893" s="60"/>
      <c r="D893" s="60"/>
      <c r="E893" s="60"/>
      <c r="J893" s="47"/>
    </row>
    <row r="894" spans="1:10" s="25" customFormat="1" x14ac:dyDescent="0.25">
      <c r="A894" s="24"/>
      <c r="B894" s="60"/>
      <c r="C894" s="60"/>
      <c r="D894" s="60"/>
      <c r="E894" s="60"/>
      <c r="J894" s="47"/>
    </row>
    <row r="895" spans="1:10" s="25" customFormat="1" x14ac:dyDescent="0.25">
      <c r="A895" s="24"/>
      <c r="B895" s="60"/>
      <c r="C895" s="60"/>
      <c r="D895" s="60"/>
      <c r="E895" s="60"/>
      <c r="J895" s="47"/>
    </row>
    <row r="896" spans="1:10" s="25" customFormat="1" x14ac:dyDescent="0.25">
      <c r="A896" s="24"/>
      <c r="B896" s="60"/>
      <c r="C896" s="60"/>
      <c r="D896" s="60"/>
      <c r="E896" s="60"/>
      <c r="J896" s="47"/>
    </row>
    <row r="897" spans="1:10" s="25" customFormat="1" x14ac:dyDescent="0.25">
      <c r="A897" s="24"/>
      <c r="B897" s="60"/>
      <c r="C897" s="60"/>
      <c r="D897" s="60"/>
      <c r="E897" s="60"/>
      <c r="J897" s="47"/>
    </row>
    <row r="898" spans="1:10" s="25" customFormat="1" x14ac:dyDescent="0.25">
      <c r="A898" s="24"/>
      <c r="B898" s="60"/>
      <c r="C898" s="60"/>
      <c r="D898" s="60"/>
      <c r="E898" s="60"/>
      <c r="J898" s="47"/>
    </row>
    <row r="899" spans="1:10" s="25" customFormat="1" x14ac:dyDescent="0.25">
      <c r="A899" s="24"/>
      <c r="B899" s="60"/>
      <c r="C899" s="60"/>
      <c r="D899" s="60"/>
      <c r="E899" s="60"/>
      <c r="J899" s="47"/>
    </row>
    <row r="900" spans="1:10" s="25" customFormat="1" x14ac:dyDescent="0.25">
      <c r="A900" s="24"/>
      <c r="B900" s="60"/>
      <c r="C900" s="60"/>
      <c r="D900" s="60"/>
      <c r="E900" s="60"/>
      <c r="J900" s="47"/>
    </row>
    <row r="901" spans="1:10" s="25" customFormat="1" x14ac:dyDescent="0.25">
      <c r="A901" s="24"/>
      <c r="B901" s="60"/>
      <c r="C901" s="60"/>
      <c r="D901" s="60"/>
      <c r="E901" s="60"/>
      <c r="J901" s="47"/>
    </row>
    <row r="902" spans="1:10" s="25" customFormat="1" x14ac:dyDescent="0.25">
      <c r="A902" s="24"/>
      <c r="B902" s="60"/>
      <c r="C902" s="60"/>
      <c r="D902" s="60"/>
      <c r="E902" s="60"/>
      <c r="J902" s="47"/>
    </row>
    <row r="903" spans="1:10" s="25" customFormat="1" x14ac:dyDescent="0.25">
      <c r="A903" s="24"/>
      <c r="B903" s="60"/>
      <c r="C903" s="60"/>
      <c r="D903" s="60"/>
      <c r="E903" s="60"/>
      <c r="J903" s="47"/>
    </row>
    <row r="904" spans="1:10" s="25" customFormat="1" x14ac:dyDescent="0.25">
      <c r="A904" s="24"/>
      <c r="B904" s="60"/>
      <c r="C904" s="60"/>
      <c r="D904" s="60"/>
      <c r="E904" s="60"/>
      <c r="J904" s="47"/>
    </row>
    <row r="905" spans="1:10" s="25" customFormat="1" x14ac:dyDescent="0.25">
      <c r="A905" s="24"/>
      <c r="B905" s="60"/>
      <c r="C905" s="60"/>
      <c r="D905" s="60"/>
      <c r="E905" s="60"/>
      <c r="J905" s="47"/>
    </row>
    <row r="906" spans="1:10" s="25" customFormat="1" x14ac:dyDescent="0.25">
      <c r="A906" s="24"/>
      <c r="B906" s="60"/>
      <c r="C906" s="60"/>
      <c r="D906" s="60"/>
      <c r="E906" s="60"/>
      <c r="J906" s="47"/>
    </row>
    <row r="907" spans="1:10" s="25" customFormat="1" x14ac:dyDescent="0.25">
      <c r="A907" s="24"/>
      <c r="B907" s="60"/>
      <c r="C907" s="60"/>
      <c r="D907" s="60"/>
      <c r="E907" s="60"/>
      <c r="J907" s="47"/>
    </row>
    <row r="908" spans="1:10" s="25" customFormat="1" x14ac:dyDescent="0.25">
      <c r="A908" s="24"/>
      <c r="B908" s="60"/>
      <c r="C908" s="60"/>
      <c r="D908" s="60"/>
      <c r="E908" s="60"/>
      <c r="J908" s="47"/>
    </row>
    <row r="909" spans="1:10" s="25" customFormat="1" x14ac:dyDescent="0.25">
      <c r="A909" s="24"/>
      <c r="B909" s="60"/>
      <c r="C909" s="60"/>
      <c r="D909" s="60"/>
      <c r="E909" s="60"/>
      <c r="J909" s="47"/>
    </row>
    <row r="910" spans="1:10" s="25" customFormat="1" x14ac:dyDescent="0.25">
      <c r="A910" s="24"/>
      <c r="B910" s="60"/>
      <c r="C910" s="60"/>
      <c r="D910" s="60"/>
      <c r="E910" s="60"/>
      <c r="J910" s="47"/>
    </row>
    <row r="911" spans="1:10" s="25" customFormat="1" x14ac:dyDescent="0.25">
      <c r="A911" s="24"/>
      <c r="B911" s="60"/>
      <c r="C911" s="60"/>
      <c r="D911" s="60"/>
      <c r="E911" s="60"/>
      <c r="J911" s="47"/>
    </row>
    <row r="912" spans="1:10" s="25" customFormat="1" x14ac:dyDescent="0.25">
      <c r="A912" s="24"/>
      <c r="B912" s="60"/>
      <c r="C912" s="60"/>
      <c r="D912" s="60"/>
      <c r="E912" s="60"/>
      <c r="J912" s="47"/>
    </row>
    <row r="913" spans="1:10" s="25" customFormat="1" x14ac:dyDescent="0.25">
      <c r="A913" s="24"/>
      <c r="B913" s="60"/>
      <c r="C913" s="60"/>
      <c r="D913" s="60"/>
      <c r="E913" s="60"/>
      <c r="J913" s="47"/>
    </row>
    <row r="914" spans="1:10" s="25" customFormat="1" x14ac:dyDescent="0.25">
      <c r="A914" s="24"/>
      <c r="B914" s="60"/>
      <c r="C914" s="60"/>
      <c r="D914" s="60"/>
      <c r="E914" s="60"/>
      <c r="J914" s="47"/>
    </row>
    <row r="915" spans="1:10" s="25" customFormat="1" x14ac:dyDescent="0.25">
      <c r="A915" s="24"/>
      <c r="B915" s="60"/>
      <c r="C915" s="60"/>
      <c r="D915" s="60"/>
      <c r="E915" s="60"/>
      <c r="J915" s="47"/>
    </row>
    <row r="916" spans="1:10" s="25" customFormat="1" x14ac:dyDescent="0.25">
      <c r="A916" s="24"/>
      <c r="B916" s="60"/>
      <c r="C916" s="60"/>
      <c r="D916" s="60"/>
      <c r="E916" s="60"/>
      <c r="J916" s="47"/>
    </row>
    <row r="917" spans="1:10" s="25" customFormat="1" x14ac:dyDescent="0.25">
      <c r="A917" s="24"/>
      <c r="B917" s="60"/>
      <c r="C917" s="60"/>
      <c r="D917" s="60"/>
      <c r="E917" s="60"/>
      <c r="J917" s="47"/>
    </row>
    <row r="918" spans="1:10" s="25" customFormat="1" x14ac:dyDescent="0.25">
      <c r="A918" s="24"/>
      <c r="B918" s="60"/>
      <c r="C918" s="60"/>
      <c r="D918" s="60"/>
      <c r="E918" s="60"/>
      <c r="J918" s="47"/>
    </row>
    <row r="919" spans="1:10" s="25" customFormat="1" x14ac:dyDescent="0.25">
      <c r="A919" s="24"/>
      <c r="B919" s="60"/>
      <c r="C919" s="60"/>
      <c r="D919" s="60"/>
      <c r="E919" s="60"/>
      <c r="J919" s="47"/>
    </row>
    <row r="920" spans="1:10" s="25" customFormat="1" x14ac:dyDescent="0.25">
      <c r="A920" s="24"/>
      <c r="B920" s="60"/>
      <c r="C920" s="60"/>
      <c r="D920" s="60"/>
      <c r="E920" s="60"/>
      <c r="J920" s="47"/>
    </row>
    <row r="921" spans="1:10" s="25" customFormat="1" x14ac:dyDescent="0.25">
      <c r="A921" s="24"/>
      <c r="B921" s="60"/>
      <c r="C921" s="60"/>
      <c r="D921" s="60"/>
      <c r="E921" s="60"/>
      <c r="J921" s="47"/>
    </row>
    <row r="922" spans="1:10" s="25" customFormat="1" x14ac:dyDescent="0.25">
      <c r="A922" s="24"/>
      <c r="B922" s="60"/>
      <c r="C922" s="60"/>
      <c r="D922" s="60"/>
      <c r="E922" s="60"/>
      <c r="J922" s="47"/>
    </row>
    <row r="923" spans="1:10" s="25" customFormat="1" x14ac:dyDescent="0.25">
      <c r="A923" s="24"/>
      <c r="B923" s="60"/>
      <c r="C923" s="60"/>
      <c r="D923" s="60"/>
      <c r="E923" s="60"/>
      <c r="J923" s="47"/>
    </row>
    <row r="924" spans="1:10" s="25" customFormat="1" x14ac:dyDescent="0.25">
      <c r="A924" s="24"/>
      <c r="B924" s="60"/>
      <c r="C924" s="60"/>
      <c r="D924" s="60"/>
      <c r="E924" s="60"/>
      <c r="J924" s="47"/>
    </row>
    <row r="925" spans="1:10" s="25" customFormat="1" x14ac:dyDescent="0.25">
      <c r="A925" s="24"/>
      <c r="B925" s="60"/>
      <c r="C925" s="60"/>
      <c r="D925" s="60"/>
      <c r="E925" s="60"/>
      <c r="J925" s="47"/>
    </row>
    <row r="926" spans="1:10" s="25" customFormat="1" x14ac:dyDescent="0.25">
      <c r="A926" s="24"/>
      <c r="B926" s="60"/>
      <c r="C926" s="60"/>
      <c r="D926" s="60"/>
      <c r="E926" s="60"/>
      <c r="J926" s="47"/>
    </row>
    <row r="927" spans="1:10" s="25" customFormat="1" x14ac:dyDescent="0.25">
      <c r="A927" s="24"/>
      <c r="B927" s="60"/>
      <c r="C927" s="60"/>
      <c r="D927" s="60"/>
      <c r="E927" s="60"/>
      <c r="J927" s="47"/>
    </row>
    <row r="928" spans="1:10" s="25" customFormat="1" x14ac:dyDescent="0.25">
      <c r="A928" s="24"/>
      <c r="B928" s="60"/>
      <c r="C928" s="60"/>
      <c r="D928" s="60"/>
      <c r="E928" s="60"/>
      <c r="J928" s="47"/>
    </row>
    <row r="929" spans="1:10" s="25" customFormat="1" x14ac:dyDescent="0.25">
      <c r="A929" s="24"/>
      <c r="B929" s="60"/>
      <c r="C929" s="60"/>
      <c r="D929" s="60"/>
      <c r="E929" s="60"/>
      <c r="J929" s="47"/>
    </row>
    <row r="930" spans="1:10" s="25" customFormat="1" x14ac:dyDescent="0.25">
      <c r="A930" s="24"/>
      <c r="B930" s="60"/>
      <c r="C930" s="60"/>
      <c r="D930" s="60"/>
      <c r="E930" s="60"/>
      <c r="J930" s="47"/>
    </row>
    <row r="931" spans="1:10" s="25" customFormat="1" x14ac:dyDescent="0.25">
      <c r="A931" s="24"/>
      <c r="B931" s="60"/>
      <c r="C931" s="60"/>
      <c r="D931" s="60"/>
      <c r="E931" s="60"/>
      <c r="J931" s="47"/>
    </row>
    <row r="932" spans="1:10" s="25" customFormat="1" x14ac:dyDescent="0.25">
      <c r="A932" s="24"/>
      <c r="B932" s="60"/>
      <c r="C932" s="60"/>
      <c r="D932" s="60"/>
      <c r="E932" s="60"/>
      <c r="J932" s="47"/>
    </row>
    <row r="933" spans="1:10" s="25" customFormat="1" x14ac:dyDescent="0.25">
      <c r="A933" s="24"/>
      <c r="B933" s="60"/>
      <c r="C933" s="60"/>
      <c r="D933" s="60"/>
      <c r="E933" s="60"/>
      <c r="J933" s="47"/>
    </row>
    <row r="934" spans="1:10" s="25" customFormat="1" x14ac:dyDescent="0.25">
      <c r="A934" s="24"/>
      <c r="B934" s="60"/>
      <c r="C934" s="60"/>
      <c r="D934" s="60"/>
      <c r="E934" s="60"/>
      <c r="J934" s="47"/>
    </row>
    <row r="935" spans="1:10" s="25" customFormat="1" x14ac:dyDescent="0.25">
      <c r="A935" s="24"/>
      <c r="B935" s="60"/>
      <c r="C935" s="60"/>
      <c r="D935" s="60"/>
      <c r="E935" s="60"/>
      <c r="J935" s="47"/>
    </row>
    <row r="936" spans="1:10" s="25" customFormat="1" x14ac:dyDescent="0.25">
      <c r="A936" s="24"/>
      <c r="B936" s="60"/>
      <c r="C936" s="60"/>
      <c r="D936" s="60"/>
      <c r="E936" s="60"/>
      <c r="J936" s="47"/>
    </row>
    <row r="937" spans="1:10" s="25" customFormat="1" x14ac:dyDescent="0.25">
      <c r="A937" s="24"/>
      <c r="B937" s="60"/>
      <c r="C937" s="60"/>
      <c r="D937" s="60"/>
      <c r="E937" s="60"/>
      <c r="J937" s="47"/>
    </row>
    <row r="938" spans="1:10" s="25" customFormat="1" x14ac:dyDescent="0.25">
      <c r="A938" s="24"/>
      <c r="B938" s="60"/>
      <c r="C938" s="60"/>
      <c r="D938" s="60"/>
      <c r="E938" s="60"/>
      <c r="J938" s="47"/>
    </row>
    <row r="939" spans="1:10" s="25" customFormat="1" x14ac:dyDescent="0.25">
      <c r="A939" s="24"/>
      <c r="B939" s="60"/>
      <c r="C939" s="60"/>
      <c r="D939" s="60"/>
      <c r="E939" s="60"/>
      <c r="J939" s="47"/>
    </row>
    <row r="940" spans="1:10" s="25" customFormat="1" x14ac:dyDescent="0.25">
      <c r="A940" s="24"/>
      <c r="B940" s="60"/>
      <c r="C940" s="60"/>
      <c r="D940" s="60"/>
      <c r="E940" s="60"/>
      <c r="J940" s="47"/>
    </row>
    <row r="941" spans="1:10" s="25" customFormat="1" x14ac:dyDescent="0.25">
      <c r="A941" s="24"/>
      <c r="B941" s="60"/>
      <c r="C941" s="60"/>
      <c r="D941" s="60"/>
      <c r="E941" s="60"/>
      <c r="J941" s="47"/>
    </row>
    <row r="942" spans="1:10" s="25" customFormat="1" x14ac:dyDescent="0.25">
      <c r="A942" s="24"/>
      <c r="B942" s="60"/>
      <c r="C942" s="60"/>
      <c r="D942" s="60"/>
      <c r="E942" s="60"/>
      <c r="J942" s="47"/>
    </row>
    <row r="943" spans="1:10" s="25" customFormat="1" x14ac:dyDescent="0.25">
      <c r="A943" s="24"/>
      <c r="B943" s="60"/>
      <c r="C943" s="60"/>
      <c r="D943" s="60"/>
      <c r="E943" s="60"/>
      <c r="J943" s="47"/>
    </row>
    <row r="944" spans="1:10" s="25" customFormat="1" x14ac:dyDescent="0.25">
      <c r="A944" s="24"/>
      <c r="B944" s="60"/>
      <c r="C944" s="60"/>
      <c r="D944" s="60"/>
      <c r="E944" s="60"/>
      <c r="J944" s="47"/>
    </row>
    <row r="945" spans="1:10" s="25" customFormat="1" x14ac:dyDescent="0.25">
      <c r="A945" s="24"/>
      <c r="B945" s="60"/>
      <c r="C945" s="60"/>
      <c r="D945" s="60"/>
      <c r="E945" s="60"/>
      <c r="J945" s="47"/>
    </row>
    <row r="946" spans="1:10" s="25" customFormat="1" x14ac:dyDescent="0.25">
      <c r="A946" s="24"/>
      <c r="B946" s="60"/>
      <c r="C946" s="60"/>
      <c r="D946" s="60"/>
      <c r="E946" s="60"/>
      <c r="J946" s="47"/>
    </row>
    <row r="947" spans="1:10" s="25" customFormat="1" x14ac:dyDescent="0.25">
      <c r="A947" s="24"/>
      <c r="B947" s="60"/>
      <c r="C947" s="60"/>
      <c r="D947" s="60"/>
      <c r="E947" s="60"/>
      <c r="J947" s="47"/>
    </row>
    <row r="948" spans="1:10" s="25" customFormat="1" x14ac:dyDescent="0.25">
      <c r="A948" s="24"/>
      <c r="B948" s="60"/>
      <c r="C948" s="60"/>
      <c r="D948" s="60"/>
      <c r="E948" s="60"/>
      <c r="J948" s="47"/>
    </row>
    <row r="949" spans="1:10" s="25" customFormat="1" x14ac:dyDescent="0.25">
      <c r="A949" s="24"/>
      <c r="B949" s="60"/>
      <c r="C949" s="60"/>
      <c r="D949" s="60"/>
      <c r="E949" s="60"/>
      <c r="J949" s="47"/>
    </row>
    <row r="950" spans="1:10" s="25" customFormat="1" x14ac:dyDescent="0.25">
      <c r="A950" s="24"/>
      <c r="B950" s="60"/>
      <c r="C950" s="60"/>
      <c r="D950" s="60"/>
      <c r="E950" s="60"/>
      <c r="J950" s="47"/>
    </row>
    <row r="951" spans="1:10" s="25" customFormat="1" x14ac:dyDescent="0.25">
      <c r="A951" s="24"/>
      <c r="B951" s="60"/>
      <c r="C951" s="60"/>
      <c r="D951" s="60"/>
      <c r="E951" s="60"/>
      <c r="J951" s="47"/>
    </row>
    <row r="952" spans="1:10" s="25" customFormat="1" x14ac:dyDescent="0.25">
      <c r="A952" s="24"/>
      <c r="B952" s="60"/>
      <c r="C952" s="60"/>
      <c r="D952" s="60"/>
      <c r="E952" s="60"/>
      <c r="J952" s="47"/>
    </row>
    <row r="953" spans="1:10" s="25" customFormat="1" x14ac:dyDescent="0.25">
      <c r="A953" s="24"/>
      <c r="B953" s="60"/>
      <c r="C953" s="60"/>
      <c r="D953" s="60"/>
      <c r="E953" s="60"/>
      <c r="J953" s="47"/>
    </row>
    <row r="954" spans="1:10" s="25" customFormat="1" x14ac:dyDescent="0.25">
      <c r="A954" s="24"/>
      <c r="B954" s="60"/>
      <c r="C954" s="60"/>
      <c r="D954" s="60"/>
      <c r="E954" s="60"/>
      <c r="J954" s="47"/>
    </row>
    <row r="955" spans="1:10" s="25" customFormat="1" x14ac:dyDescent="0.25">
      <c r="A955" s="24"/>
      <c r="B955" s="60"/>
      <c r="C955" s="60"/>
      <c r="D955" s="60"/>
      <c r="E955" s="60"/>
      <c r="J955" s="47"/>
    </row>
    <row r="956" spans="1:10" s="25" customFormat="1" x14ac:dyDescent="0.25">
      <c r="A956" s="24"/>
      <c r="B956" s="60"/>
      <c r="C956" s="60"/>
      <c r="D956" s="60"/>
      <c r="E956" s="60"/>
      <c r="J956" s="47"/>
    </row>
    <row r="957" spans="1:10" s="25" customFormat="1" x14ac:dyDescent="0.25">
      <c r="A957" s="24"/>
      <c r="B957" s="60"/>
      <c r="C957" s="60"/>
      <c r="D957" s="60"/>
      <c r="E957" s="60"/>
      <c r="J957" s="47"/>
    </row>
    <row r="958" spans="1:10" s="25" customFormat="1" x14ac:dyDescent="0.25">
      <c r="A958" s="24"/>
      <c r="B958" s="60"/>
      <c r="C958" s="60"/>
      <c r="D958" s="60"/>
      <c r="E958" s="60"/>
      <c r="J958" s="47"/>
    </row>
    <row r="959" spans="1:10" s="25" customFormat="1" x14ac:dyDescent="0.25">
      <c r="A959" s="24"/>
      <c r="B959" s="60"/>
      <c r="C959" s="60"/>
      <c r="D959" s="60"/>
      <c r="E959" s="60"/>
      <c r="J959" s="47"/>
    </row>
    <row r="960" spans="1:10" s="25" customFormat="1" x14ac:dyDescent="0.25">
      <c r="A960" s="24"/>
      <c r="B960" s="60"/>
      <c r="C960" s="60"/>
      <c r="D960" s="60"/>
      <c r="E960" s="60"/>
      <c r="J960" s="47"/>
    </row>
    <row r="961" spans="1:10" s="25" customFormat="1" x14ac:dyDescent="0.25">
      <c r="A961" s="24"/>
      <c r="B961" s="60"/>
      <c r="C961" s="60"/>
      <c r="D961" s="60"/>
      <c r="E961" s="60"/>
      <c r="J961" s="47"/>
    </row>
    <row r="962" spans="1:10" s="25" customFormat="1" x14ac:dyDescent="0.25">
      <c r="A962" s="24"/>
      <c r="B962" s="60"/>
      <c r="C962" s="60"/>
      <c r="D962" s="60"/>
      <c r="E962" s="60"/>
      <c r="J962" s="47"/>
    </row>
    <row r="963" spans="1:10" s="25" customFormat="1" x14ac:dyDescent="0.25">
      <c r="A963" s="24"/>
      <c r="B963" s="60"/>
      <c r="C963" s="60"/>
      <c r="D963" s="60"/>
      <c r="E963" s="60"/>
      <c r="J963" s="47"/>
    </row>
    <row r="964" spans="1:10" s="25" customFormat="1" x14ac:dyDescent="0.25">
      <c r="A964" s="24"/>
      <c r="B964" s="60"/>
      <c r="C964" s="60"/>
      <c r="D964" s="60"/>
      <c r="E964" s="60"/>
      <c r="J964" s="47"/>
    </row>
    <row r="965" spans="1:10" s="25" customFormat="1" x14ac:dyDescent="0.25">
      <c r="A965" s="24"/>
      <c r="B965" s="60"/>
      <c r="C965" s="60"/>
      <c r="D965" s="60"/>
      <c r="E965" s="60"/>
      <c r="J965" s="47"/>
    </row>
    <row r="966" spans="1:10" s="25" customFormat="1" x14ac:dyDescent="0.25">
      <c r="A966" s="24"/>
      <c r="B966" s="60"/>
      <c r="C966" s="60"/>
      <c r="D966" s="60"/>
      <c r="E966" s="60"/>
      <c r="J966" s="47"/>
    </row>
    <row r="967" spans="1:10" s="25" customFormat="1" x14ac:dyDescent="0.25">
      <c r="A967" s="24"/>
      <c r="B967" s="60"/>
      <c r="C967" s="60"/>
      <c r="D967" s="60"/>
      <c r="E967" s="60"/>
      <c r="J967" s="47"/>
    </row>
    <row r="968" spans="1:10" s="25" customFormat="1" x14ac:dyDescent="0.25">
      <c r="A968" s="24"/>
      <c r="B968" s="60"/>
      <c r="C968" s="60"/>
      <c r="D968" s="60"/>
      <c r="E968" s="60"/>
      <c r="J968" s="47"/>
    </row>
    <row r="969" spans="1:10" s="25" customFormat="1" x14ac:dyDescent="0.25">
      <c r="A969" s="24"/>
      <c r="B969" s="60"/>
      <c r="C969" s="60"/>
      <c r="D969" s="60"/>
      <c r="E969" s="60"/>
      <c r="J969" s="47"/>
    </row>
    <row r="970" spans="1:10" s="25" customFormat="1" x14ac:dyDescent="0.25">
      <c r="A970" s="24"/>
      <c r="B970" s="60"/>
      <c r="C970" s="60"/>
      <c r="D970" s="60"/>
      <c r="E970" s="60"/>
      <c r="J970" s="47"/>
    </row>
    <row r="971" spans="1:10" s="25" customFormat="1" x14ac:dyDescent="0.25">
      <c r="A971" s="24"/>
      <c r="B971" s="60"/>
      <c r="C971" s="60"/>
      <c r="D971" s="60"/>
      <c r="E971" s="60"/>
      <c r="J971" s="47"/>
    </row>
    <row r="972" spans="1:10" s="25" customFormat="1" x14ac:dyDescent="0.25">
      <c r="A972" s="24"/>
      <c r="B972" s="60"/>
      <c r="C972" s="60"/>
      <c r="D972" s="60"/>
      <c r="E972" s="60"/>
      <c r="J972" s="47"/>
    </row>
    <row r="973" spans="1:10" s="25" customFormat="1" x14ac:dyDescent="0.25">
      <c r="A973" s="24"/>
      <c r="B973" s="60"/>
      <c r="C973" s="60"/>
      <c r="D973" s="60"/>
      <c r="E973" s="60"/>
      <c r="J973" s="47"/>
    </row>
    <row r="974" spans="1:10" s="25" customFormat="1" x14ac:dyDescent="0.25">
      <c r="A974" s="24"/>
      <c r="B974" s="60"/>
      <c r="C974" s="60"/>
      <c r="D974" s="60"/>
      <c r="E974" s="60"/>
      <c r="J974" s="47"/>
    </row>
    <row r="975" spans="1:10" s="25" customFormat="1" x14ac:dyDescent="0.25">
      <c r="A975" s="24"/>
      <c r="B975" s="60"/>
      <c r="C975" s="60"/>
      <c r="D975" s="60"/>
      <c r="E975" s="60"/>
      <c r="J975" s="47"/>
    </row>
    <row r="976" spans="1:10" s="25" customFormat="1" x14ac:dyDescent="0.25">
      <c r="A976" s="24"/>
      <c r="B976" s="60"/>
      <c r="C976" s="60"/>
      <c r="D976" s="60"/>
      <c r="E976" s="60"/>
      <c r="J976" s="47"/>
    </row>
    <row r="977" spans="1:10" s="25" customFormat="1" x14ac:dyDescent="0.25">
      <c r="A977" s="24"/>
      <c r="B977" s="60"/>
      <c r="C977" s="60"/>
      <c r="D977" s="60"/>
      <c r="E977" s="60"/>
      <c r="J977" s="47"/>
    </row>
    <row r="978" spans="1:10" s="25" customFormat="1" x14ac:dyDescent="0.25">
      <c r="A978" s="24"/>
      <c r="B978" s="60"/>
      <c r="C978" s="60"/>
      <c r="D978" s="60"/>
      <c r="E978" s="60"/>
      <c r="J978" s="47"/>
    </row>
    <row r="979" spans="1:10" s="25" customFormat="1" x14ac:dyDescent="0.25">
      <c r="A979" s="24"/>
      <c r="B979" s="60"/>
      <c r="C979" s="60"/>
      <c r="D979" s="60"/>
      <c r="E979" s="60"/>
      <c r="J979" s="47"/>
    </row>
    <row r="980" spans="1:10" s="25" customFormat="1" x14ac:dyDescent="0.25">
      <c r="A980" s="24"/>
      <c r="B980" s="60"/>
      <c r="C980" s="60"/>
      <c r="D980" s="60"/>
      <c r="E980" s="60"/>
      <c r="J980" s="47"/>
    </row>
    <row r="981" spans="1:10" s="25" customFormat="1" x14ac:dyDescent="0.25">
      <c r="A981" s="24"/>
      <c r="B981" s="60"/>
      <c r="C981" s="60"/>
      <c r="D981" s="60"/>
      <c r="E981" s="60"/>
      <c r="J981" s="47"/>
    </row>
    <row r="982" spans="1:10" s="25" customFormat="1" x14ac:dyDescent="0.25">
      <c r="A982" s="24"/>
      <c r="B982" s="60"/>
      <c r="C982" s="60"/>
      <c r="D982" s="60"/>
      <c r="E982" s="60"/>
      <c r="J982" s="47"/>
    </row>
    <row r="983" spans="1:10" s="25" customFormat="1" x14ac:dyDescent="0.25">
      <c r="A983" s="24"/>
      <c r="B983" s="60"/>
      <c r="C983" s="60"/>
      <c r="D983" s="60"/>
      <c r="E983" s="60"/>
      <c r="J983" s="47"/>
    </row>
    <row r="984" spans="1:10" s="25" customFormat="1" x14ac:dyDescent="0.25">
      <c r="A984" s="24"/>
      <c r="B984" s="60"/>
      <c r="C984" s="60"/>
      <c r="D984" s="60"/>
      <c r="E984" s="60"/>
      <c r="J984" s="47"/>
    </row>
    <row r="985" spans="1:10" s="25" customFormat="1" x14ac:dyDescent="0.25">
      <c r="A985" s="24"/>
      <c r="B985" s="60"/>
      <c r="C985" s="60"/>
      <c r="D985" s="60"/>
      <c r="E985" s="60"/>
      <c r="J985" s="47"/>
    </row>
    <row r="986" spans="1:10" s="25" customFormat="1" x14ac:dyDescent="0.25">
      <c r="A986" s="24"/>
      <c r="B986" s="60"/>
      <c r="C986" s="60"/>
      <c r="D986" s="60"/>
      <c r="E986" s="60"/>
      <c r="J986" s="47"/>
    </row>
    <row r="987" spans="1:10" s="25" customFormat="1" x14ac:dyDescent="0.25">
      <c r="A987" s="24"/>
      <c r="B987" s="60"/>
      <c r="C987" s="60"/>
      <c r="D987" s="60"/>
      <c r="E987" s="60"/>
      <c r="J987" s="47"/>
    </row>
    <row r="988" spans="1:10" s="25" customFormat="1" x14ac:dyDescent="0.25">
      <c r="A988" s="24"/>
      <c r="B988" s="60"/>
      <c r="C988" s="60"/>
      <c r="D988" s="60"/>
      <c r="E988" s="60"/>
      <c r="J988" s="47"/>
    </row>
    <row r="989" spans="1:10" s="25" customFormat="1" x14ac:dyDescent="0.25">
      <c r="A989" s="24"/>
      <c r="B989" s="60"/>
      <c r="C989" s="60"/>
      <c r="D989" s="60"/>
      <c r="E989" s="60"/>
      <c r="J989" s="47"/>
    </row>
    <row r="990" spans="1:10" s="25" customFormat="1" x14ac:dyDescent="0.25">
      <c r="A990" s="24"/>
      <c r="B990" s="60"/>
      <c r="C990" s="60"/>
      <c r="D990" s="60"/>
      <c r="E990" s="60"/>
      <c r="J990" s="47"/>
    </row>
    <row r="991" spans="1:10" s="25" customFormat="1" x14ac:dyDescent="0.25">
      <c r="A991" s="24"/>
      <c r="B991" s="60"/>
      <c r="C991" s="60"/>
      <c r="D991" s="60"/>
      <c r="E991" s="60"/>
      <c r="J991" s="47"/>
    </row>
    <row r="992" spans="1:10" s="25" customFormat="1" x14ac:dyDescent="0.25">
      <c r="A992" s="24"/>
      <c r="B992" s="60"/>
      <c r="C992" s="60"/>
      <c r="D992" s="60"/>
      <c r="E992" s="60"/>
      <c r="J992" s="47"/>
    </row>
    <row r="993" spans="1:10" s="25" customFormat="1" x14ac:dyDescent="0.25">
      <c r="A993" s="24"/>
      <c r="B993" s="60"/>
      <c r="C993" s="60"/>
      <c r="D993" s="60"/>
      <c r="E993" s="60"/>
      <c r="J993" s="47"/>
    </row>
    <row r="994" spans="1:10" s="25" customFormat="1" x14ac:dyDescent="0.25">
      <c r="A994" s="24"/>
      <c r="B994" s="60"/>
      <c r="C994" s="60"/>
      <c r="D994" s="60"/>
      <c r="E994" s="60"/>
      <c r="J994" s="47"/>
    </row>
    <row r="995" spans="1:10" s="25" customFormat="1" x14ac:dyDescent="0.25">
      <c r="A995" s="24"/>
      <c r="B995" s="60"/>
      <c r="C995" s="60"/>
      <c r="D995" s="60"/>
      <c r="E995" s="60"/>
      <c r="J995" s="47"/>
    </row>
    <row r="996" spans="1:10" s="25" customFormat="1" x14ac:dyDescent="0.25">
      <c r="A996" s="24"/>
      <c r="B996" s="60"/>
      <c r="C996" s="60"/>
      <c r="D996" s="60"/>
      <c r="E996" s="60"/>
      <c r="J996" s="47"/>
    </row>
    <row r="997" spans="1:10" s="25" customFormat="1" x14ac:dyDescent="0.25">
      <c r="A997" s="24"/>
      <c r="B997" s="60"/>
      <c r="C997" s="60"/>
      <c r="D997" s="60"/>
      <c r="E997" s="60"/>
      <c r="J997" s="47"/>
    </row>
    <row r="998" spans="1:10" s="25" customFormat="1" x14ac:dyDescent="0.25">
      <c r="A998" s="24"/>
      <c r="B998" s="60"/>
      <c r="C998" s="60"/>
      <c r="D998" s="60"/>
      <c r="E998" s="60"/>
      <c r="J998" s="47"/>
    </row>
    <row r="999" spans="1:10" s="25" customFormat="1" x14ac:dyDescent="0.25">
      <c r="A999" s="24"/>
      <c r="B999" s="60"/>
      <c r="C999" s="60"/>
      <c r="D999" s="60"/>
      <c r="E999" s="60"/>
      <c r="J999" s="47"/>
    </row>
    <row r="1000" spans="1:10" s="25" customFormat="1" x14ac:dyDescent="0.25">
      <c r="A1000" s="24"/>
      <c r="B1000" s="60"/>
      <c r="C1000" s="60"/>
      <c r="D1000" s="60"/>
      <c r="E1000" s="60"/>
      <c r="J1000" s="47"/>
    </row>
    <row r="1001" spans="1:10" s="25" customFormat="1" x14ac:dyDescent="0.25">
      <c r="A1001" s="24"/>
      <c r="B1001" s="60"/>
      <c r="C1001" s="60"/>
      <c r="D1001" s="60"/>
      <c r="E1001" s="60"/>
      <c r="J1001" s="47"/>
    </row>
    <row r="1002" spans="1:10" s="25" customFormat="1" x14ac:dyDescent="0.25">
      <c r="A1002" s="24"/>
      <c r="B1002" s="60"/>
      <c r="C1002" s="60"/>
      <c r="D1002" s="60"/>
      <c r="E1002" s="60"/>
      <c r="J1002" s="47"/>
    </row>
    <row r="1003" spans="1:10" s="25" customFormat="1" x14ac:dyDescent="0.25">
      <c r="A1003" s="24"/>
      <c r="B1003" s="60"/>
      <c r="C1003" s="60"/>
      <c r="D1003" s="60"/>
      <c r="E1003" s="60"/>
      <c r="J1003" s="47"/>
    </row>
    <row r="1004" spans="1:10" s="25" customFormat="1" x14ac:dyDescent="0.25">
      <c r="A1004" s="24"/>
      <c r="B1004" s="60"/>
      <c r="C1004" s="60"/>
      <c r="D1004" s="60"/>
      <c r="E1004" s="60"/>
      <c r="J1004" s="47"/>
    </row>
    <row r="1005" spans="1:10" s="25" customFormat="1" x14ac:dyDescent="0.25">
      <c r="A1005" s="24"/>
      <c r="B1005" s="60"/>
      <c r="C1005" s="60"/>
      <c r="D1005" s="60"/>
      <c r="E1005" s="60"/>
      <c r="J1005" s="47"/>
    </row>
    <row r="1006" spans="1:10" s="25" customFormat="1" x14ac:dyDescent="0.25">
      <c r="A1006" s="24"/>
      <c r="B1006" s="60"/>
      <c r="C1006" s="60"/>
      <c r="D1006" s="60"/>
      <c r="E1006" s="60"/>
      <c r="J1006" s="47"/>
    </row>
    <row r="1007" spans="1:10" s="25" customFormat="1" x14ac:dyDescent="0.25">
      <c r="A1007" s="24"/>
      <c r="B1007" s="60"/>
      <c r="C1007" s="60"/>
      <c r="D1007" s="60"/>
      <c r="E1007" s="60"/>
      <c r="J1007" s="47"/>
    </row>
    <row r="1008" spans="1:10" s="25" customFormat="1" x14ac:dyDescent="0.25">
      <c r="A1008" s="24"/>
      <c r="B1008" s="60"/>
      <c r="C1008" s="60"/>
      <c r="D1008" s="60"/>
      <c r="E1008" s="60"/>
      <c r="J1008" s="47"/>
    </row>
    <row r="1009" spans="1:10" s="25" customFormat="1" x14ac:dyDescent="0.25">
      <c r="A1009" s="24"/>
      <c r="B1009" s="60"/>
      <c r="C1009" s="60"/>
      <c r="D1009" s="60"/>
      <c r="E1009" s="60"/>
      <c r="J1009" s="47"/>
    </row>
    <row r="1010" spans="1:10" s="25" customFormat="1" x14ac:dyDescent="0.25">
      <c r="A1010" s="24"/>
      <c r="B1010" s="60"/>
      <c r="C1010" s="60"/>
      <c r="D1010" s="60"/>
      <c r="E1010" s="60"/>
      <c r="J1010" s="47"/>
    </row>
    <row r="1011" spans="1:10" s="25" customFormat="1" x14ac:dyDescent="0.25">
      <c r="A1011" s="24"/>
      <c r="B1011" s="60"/>
      <c r="C1011" s="60"/>
      <c r="D1011" s="60"/>
      <c r="E1011" s="60"/>
      <c r="J1011" s="47"/>
    </row>
    <row r="1012" spans="1:10" s="25" customFormat="1" x14ac:dyDescent="0.25">
      <c r="A1012" s="24"/>
      <c r="B1012" s="60"/>
      <c r="C1012" s="60"/>
      <c r="D1012" s="60"/>
      <c r="E1012" s="60"/>
      <c r="J1012" s="47"/>
    </row>
    <row r="1013" spans="1:10" s="25" customFormat="1" x14ac:dyDescent="0.25">
      <c r="A1013" s="24"/>
      <c r="B1013" s="60"/>
      <c r="C1013" s="60"/>
      <c r="D1013" s="60"/>
      <c r="E1013" s="60"/>
      <c r="J1013" s="47"/>
    </row>
    <row r="1014" spans="1:10" s="25" customFormat="1" x14ac:dyDescent="0.25">
      <c r="A1014" s="24"/>
      <c r="B1014" s="60"/>
      <c r="C1014" s="60"/>
      <c r="D1014" s="60"/>
      <c r="E1014" s="60"/>
      <c r="J1014" s="47"/>
    </row>
    <row r="1015" spans="1:10" s="25" customFormat="1" x14ac:dyDescent="0.25">
      <c r="A1015" s="24"/>
      <c r="B1015" s="60"/>
      <c r="C1015" s="60"/>
      <c r="D1015" s="60"/>
      <c r="E1015" s="60"/>
      <c r="J1015" s="47"/>
    </row>
    <row r="1016" spans="1:10" s="25" customFormat="1" x14ac:dyDescent="0.25">
      <c r="A1016" s="24"/>
      <c r="B1016" s="60"/>
      <c r="C1016" s="60"/>
      <c r="D1016" s="60"/>
      <c r="E1016" s="60"/>
      <c r="J1016" s="47"/>
    </row>
    <row r="1017" spans="1:10" s="25" customFormat="1" x14ac:dyDescent="0.25">
      <c r="A1017" s="24"/>
      <c r="B1017" s="60"/>
      <c r="C1017" s="60"/>
      <c r="D1017" s="60"/>
      <c r="E1017" s="60"/>
      <c r="J1017" s="47"/>
    </row>
    <row r="1018" spans="1:10" s="25" customFormat="1" x14ac:dyDescent="0.25">
      <c r="A1018" s="24"/>
      <c r="B1018" s="60"/>
      <c r="C1018" s="60"/>
      <c r="D1018" s="60"/>
      <c r="E1018" s="60"/>
      <c r="J1018" s="47"/>
    </row>
    <row r="1019" spans="1:10" s="25" customFormat="1" x14ac:dyDescent="0.25">
      <c r="A1019" s="24"/>
      <c r="B1019" s="60"/>
      <c r="C1019" s="60"/>
      <c r="D1019" s="60"/>
      <c r="E1019" s="60"/>
      <c r="J1019" s="47"/>
    </row>
    <row r="1020" spans="1:10" s="25" customFormat="1" x14ac:dyDescent="0.25">
      <c r="A1020" s="24"/>
      <c r="B1020" s="60"/>
      <c r="C1020" s="60"/>
      <c r="D1020" s="60"/>
      <c r="E1020" s="60"/>
      <c r="J1020" s="47"/>
    </row>
    <row r="1021" spans="1:10" s="25" customFormat="1" x14ac:dyDescent="0.25">
      <c r="A1021" s="24"/>
      <c r="B1021" s="60"/>
      <c r="C1021" s="60"/>
      <c r="D1021" s="60"/>
      <c r="E1021" s="60"/>
      <c r="J1021" s="47"/>
    </row>
    <row r="1022" spans="1:10" s="25" customFormat="1" x14ac:dyDescent="0.25">
      <c r="A1022" s="24"/>
      <c r="B1022" s="60"/>
      <c r="C1022" s="60"/>
      <c r="D1022" s="60"/>
      <c r="E1022" s="60"/>
      <c r="J1022" s="47"/>
    </row>
    <row r="1023" spans="1:10" s="25" customFormat="1" x14ac:dyDescent="0.25">
      <c r="A1023" s="24"/>
      <c r="B1023" s="60"/>
      <c r="C1023" s="60"/>
      <c r="D1023" s="60"/>
      <c r="E1023" s="60"/>
      <c r="J1023" s="47"/>
    </row>
    <row r="1024" spans="1:10" s="25" customFormat="1" x14ac:dyDescent="0.25">
      <c r="A1024" s="24"/>
      <c r="B1024" s="60"/>
      <c r="C1024" s="60"/>
      <c r="D1024" s="60"/>
      <c r="E1024" s="60"/>
      <c r="J1024" s="47"/>
    </row>
    <row r="1025" spans="1:10" s="25" customFormat="1" x14ac:dyDescent="0.25">
      <c r="A1025" s="24"/>
      <c r="B1025" s="60"/>
      <c r="C1025" s="60"/>
      <c r="D1025" s="60"/>
      <c r="E1025" s="60"/>
      <c r="J1025" s="4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V288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5" x14ac:dyDescent="0.25"/>
  <cols>
    <col min="1" max="1" width="16.7109375" style="3" customWidth="1"/>
    <col min="2" max="2" width="23.7109375" style="1" bestFit="1" customWidth="1"/>
    <col min="3" max="3" width="23.42578125" bestFit="1" customWidth="1"/>
    <col min="4" max="4" width="23.42578125" style="1" bestFit="1" customWidth="1"/>
    <col min="5" max="5" width="13" bestFit="1" customWidth="1"/>
    <col min="6" max="6" width="4.28515625" style="47" customWidth="1"/>
    <col min="7" max="9" width="23.7109375" bestFit="1" customWidth="1"/>
    <col min="10" max="10" width="13" bestFit="1" customWidth="1"/>
    <col min="11" max="11" width="4.28515625" style="47" customWidth="1"/>
    <col min="12" max="14" width="22.42578125" bestFit="1" customWidth="1"/>
    <col min="15" max="15" width="13" bestFit="1" customWidth="1"/>
    <col min="16" max="16" width="4.28515625" style="47" customWidth="1"/>
    <col min="17" max="19" width="22.42578125" bestFit="1" customWidth="1"/>
    <col min="20" max="20" width="13" bestFit="1" customWidth="1"/>
    <col min="21" max="21" width="4.28515625" style="47" customWidth="1"/>
  </cols>
  <sheetData>
    <row r="1" spans="1:22" s="57" customFormat="1" ht="15.75" thickBot="1" x14ac:dyDescent="0.3">
      <c r="A1" s="52"/>
      <c r="B1" s="53">
        <v>42792</v>
      </c>
      <c r="C1" s="53">
        <v>42792</v>
      </c>
      <c r="D1" s="53">
        <v>42792</v>
      </c>
      <c r="E1" s="54" t="s">
        <v>55</v>
      </c>
      <c r="F1" s="55"/>
      <c r="G1" s="53">
        <v>42799</v>
      </c>
      <c r="H1" s="53">
        <v>42799</v>
      </c>
      <c r="I1" s="53">
        <v>42799</v>
      </c>
      <c r="J1" s="54" t="s">
        <v>55</v>
      </c>
      <c r="K1" s="55"/>
      <c r="L1" s="53">
        <v>42806</v>
      </c>
      <c r="M1" s="53">
        <v>42806</v>
      </c>
      <c r="N1" s="53">
        <v>42806</v>
      </c>
      <c r="O1" s="54" t="s">
        <v>55</v>
      </c>
      <c r="P1" s="55"/>
      <c r="Q1" s="53">
        <v>42813</v>
      </c>
      <c r="R1" s="53">
        <v>42813</v>
      </c>
      <c r="S1" s="53">
        <v>42813</v>
      </c>
      <c r="T1" s="54" t="s">
        <v>55</v>
      </c>
      <c r="U1" s="55"/>
      <c r="V1" s="56"/>
    </row>
    <row r="2" spans="1:22" s="5" customFormat="1" x14ac:dyDescent="0.25">
      <c r="A2" s="4" t="s">
        <v>0</v>
      </c>
      <c r="B2" s="48">
        <v>6.7</v>
      </c>
      <c r="C2" s="49"/>
      <c r="D2" s="48">
        <v>6.2</v>
      </c>
      <c r="E2" s="50">
        <f>((B2+C2)-D2)*Réf.Prix_Salaires!D2</f>
        <v>1100</v>
      </c>
      <c r="F2" s="51"/>
      <c r="G2" s="48"/>
      <c r="H2" s="49"/>
      <c r="I2" s="48"/>
      <c r="J2" s="50">
        <f>((G2+H2)-I2)*Réf.Prix_Salaires!D2</f>
        <v>0</v>
      </c>
      <c r="K2" s="51"/>
      <c r="L2" s="48"/>
      <c r="M2" s="49"/>
      <c r="N2" s="48"/>
      <c r="O2" s="50">
        <f>((L2+M2)-N2)*Réf.Prix_Salaires!D2</f>
        <v>0</v>
      </c>
      <c r="P2" s="51"/>
      <c r="Q2" s="48"/>
      <c r="R2" s="49"/>
      <c r="S2" s="48"/>
      <c r="T2" s="50">
        <f>((Q2+R2)-S2)*Réf.Prix_Salaires!D2</f>
        <v>0</v>
      </c>
      <c r="U2" s="51"/>
      <c r="V2" s="49"/>
    </row>
    <row r="3" spans="1:22" x14ac:dyDescent="0.25">
      <c r="A3" s="3" t="s">
        <v>1</v>
      </c>
      <c r="B3" s="12">
        <v>0.4</v>
      </c>
      <c r="C3" s="8">
        <v>9.6300000000000008</v>
      </c>
      <c r="D3" s="12">
        <v>6.96</v>
      </c>
      <c r="E3" s="26">
        <f>((B3+C3)-D3)*Réf.Prix_Salaires!D3</f>
        <v>7675.0000000000027</v>
      </c>
      <c r="F3" s="42"/>
      <c r="G3" s="12"/>
      <c r="H3" s="8"/>
      <c r="I3" s="12"/>
      <c r="J3" s="50">
        <f>((G3+H3)-I3)*Réf.Prix_Salaires!D3</f>
        <v>0</v>
      </c>
      <c r="K3" s="42"/>
      <c r="L3" s="12"/>
      <c r="M3" s="8"/>
      <c r="N3" s="12"/>
      <c r="O3" s="50">
        <f>((L3+M3)-N3)*Réf.Prix_Salaires!D3</f>
        <v>0</v>
      </c>
      <c r="P3" s="42"/>
      <c r="Q3" s="12"/>
      <c r="R3" s="8"/>
      <c r="S3" s="12"/>
      <c r="T3" s="50">
        <f>((Q3+R3)-S3)*Réf.Prix_Salaires!D3</f>
        <v>0</v>
      </c>
      <c r="U3" s="42"/>
      <c r="V3" s="8"/>
    </row>
    <row r="4" spans="1:22" s="5" customFormat="1" x14ac:dyDescent="0.25">
      <c r="A4" s="6" t="s">
        <v>2</v>
      </c>
      <c r="B4" s="12">
        <v>4.72</v>
      </c>
      <c r="C4" s="7">
        <v>10.225</v>
      </c>
      <c r="D4" s="12">
        <v>8.2349999999999994</v>
      </c>
      <c r="E4" s="26">
        <f>((B4+C4)-D4)*Réf.Prix_Salaires!D4</f>
        <v>19459.000000000004</v>
      </c>
      <c r="F4" s="42"/>
      <c r="G4" s="12"/>
      <c r="H4" s="7"/>
      <c r="I4" s="12"/>
      <c r="J4" s="50">
        <f>((G4+H4)-I4)*Réf.Prix_Salaires!D4</f>
        <v>0</v>
      </c>
      <c r="K4" s="42"/>
      <c r="L4" s="12"/>
      <c r="M4" s="7"/>
      <c r="N4" s="12"/>
      <c r="O4" s="50">
        <f>((L4+M4)-N4)*Réf.Prix_Salaires!D4</f>
        <v>0</v>
      </c>
      <c r="P4" s="42"/>
      <c r="Q4" s="12"/>
      <c r="R4" s="7"/>
      <c r="S4" s="12"/>
      <c r="T4" s="50">
        <f>((Q4+R4)-S4)*Réf.Prix_Salaires!D4</f>
        <v>0</v>
      </c>
      <c r="U4" s="42"/>
      <c r="V4" s="7"/>
    </row>
    <row r="5" spans="1:22" x14ac:dyDescent="0.25">
      <c r="A5" s="3" t="s">
        <v>3</v>
      </c>
      <c r="B5" s="12">
        <v>0.39500000000000002</v>
      </c>
      <c r="C5" s="8">
        <v>11.6</v>
      </c>
      <c r="D5" s="12">
        <v>10.115</v>
      </c>
      <c r="E5" s="26">
        <f>((B5+C5)-D5)*Réf.Prix_Salaires!D5</f>
        <v>5639.9999999999973</v>
      </c>
      <c r="F5" s="42"/>
      <c r="G5" s="12"/>
      <c r="H5" s="8"/>
      <c r="I5" s="12"/>
      <c r="J5" s="50">
        <f>((G5+H5)-I5)*Réf.Prix_Salaires!D5</f>
        <v>0</v>
      </c>
      <c r="K5" s="42"/>
      <c r="L5" s="12"/>
      <c r="M5" s="8"/>
      <c r="N5" s="12"/>
      <c r="O5" s="50">
        <f>((L5+M5)-N5)*Réf.Prix_Salaires!D5</f>
        <v>0</v>
      </c>
      <c r="P5" s="42"/>
      <c r="Q5" s="12"/>
      <c r="R5" s="8"/>
      <c r="S5" s="12"/>
      <c r="T5" s="50">
        <f>((Q5+R5)-S5)*Réf.Prix_Salaires!D5</f>
        <v>0</v>
      </c>
      <c r="U5" s="42"/>
      <c r="V5" s="8"/>
    </row>
    <row r="6" spans="1:22" s="5" customFormat="1" x14ac:dyDescent="0.25">
      <c r="A6" s="6" t="s">
        <v>4</v>
      </c>
      <c r="B6" s="12">
        <v>0.59499999999999997</v>
      </c>
      <c r="C6" s="7">
        <v>10.18</v>
      </c>
      <c r="D6" s="12">
        <v>6.0049999999999999</v>
      </c>
      <c r="E6" s="26">
        <f>((B6+C6)-D6)*Réf.Prix_Salaires!D6</f>
        <v>11925.000000000002</v>
      </c>
      <c r="F6" s="42"/>
      <c r="G6" s="12"/>
      <c r="H6" s="7"/>
      <c r="I6" s="12"/>
      <c r="J6" s="50">
        <f>((G6+H6)-I6)*Réf.Prix_Salaires!D6</f>
        <v>0</v>
      </c>
      <c r="K6" s="42"/>
      <c r="L6" s="12"/>
      <c r="M6" s="7"/>
      <c r="N6" s="12"/>
      <c r="O6" s="50">
        <f>((L6+M6)-N6)*Réf.Prix_Salaires!D6</f>
        <v>0</v>
      </c>
      <c r="P6" s="42"/>
      <c r="Q6" s="12"/>
      <c r="R6" s="7"/>
      <c r="S6" s="12"/>
      <c r="T6" s="50">
        <f>((Q6+R6)-S6)*Réf.Prix_Salaires!D6</f>
        <v>0</v>
      </c>
      <c r="U6" s="42"/>
      <c r="V6" s="7"/>
    </row>
    <row r="7" spans="1:22" x14ac:dyDescent="0.25">
      <c r="A7" s="3" t="s">
        <v>5</v>
      </c>
      <c r="B7" s="12">
        <v>0.255</v>
      </c>
      <c r="C7" s="8">
        <v>10.24</v>
      </c>
      <c r="D7" s="12">
        <v>10.06</v>
      </c>
      <c r="E7" s="26">
        <f>((B7+C7)-D7)*Réf.Prix_Salaires!D7</f>
        <v>1218.0000000000014</v>
      </c>
      <c r="F7" s="42"/>
      <c r="G7" s="12"/>
      <c r="H7" s="8"/>
      <c r="I7" s="12"/>
      <c r="J7" s="50">
        <f>((G7+H7)-I7)*Réf.Prix_Salaires!D7</f>
        <v>0</v>
      </c>
      <c r="K7" s="42"/>
      <c r="L7" s="12"/>
      <c r="M7" s="8"/>
      <c r="N7" s="12"/>
      <c r="O7" s="50">
        <f>((L7+M7)-N7)*Réf.Prix_Salaires!D7</f>
        <v>0</v>
      </c>
      <c r="P7" s="42"/>
      <c r="Q7" s="12"/>
      <c r="R7" s="8"/>
      <c r="S7" s="12"/>
      <c r="T7" s="50">
        <f>((Q7+R7)-S7)*Réf.Prix_Salaires!D7</f>
        <v>0</v>
      </c>
      <c r="U7" s="42"/>
      <c r="V7" s="8"/>
    </row>
    <row r="8" spans="1:22" s="5" customFormat="1" x14ac:dyDescent="0.25">
      <c r="A8" s="6" t="s">
        <v>6</v>
      </c>
      <c r="B8" s="12">
        <v>2.09</v>
      </c>
      <c r="C8" s="7">
        <v>10.1</v>
      </c>
      <c r="D8" s="12">
        <v>11.47</v>
      </c>
      <c r="E8" s="26">
        <f>((B8+C8)-D8)*Réf.Prix_Salaires!D8</f>
        <v>2159.9999999999964</v>
      </c>
      <c r="F8" s="42"/>
      <c r="G8" s="12"/>
      <c r="H8" s="7"/>
      <c r="I8" s="12"/>
      <c r="J8" s="50">
        <f>((G8+H8)-I8)*Réf.Prix_Salaires!D8</f>
        <v>0</v>
      </c>
      <c r="K8" s="42"/>
      <c r="L8" s="12"/>
      <c r="M8" s="7"/>
      <c r="N8" s="12"/>
      <c r="O8" s="50">
        <f>((L8+M8)-N8)*Réf.Prix_Salaires!D8</f>
        <v>0</v>
      </c>
      <c r="P8" s="42"/>
      <c r="Q8" s="12"/>
      <c r="R8" s="7"/>
      <c r="S8" s="12"/>
      <c r="T8" s="50">
        <f>((Q8+R8)-S8)*Réf.Prix_Salaires!D8</f>
        <v>0</v>
      </c>
      <c r="U8" s="42"/>
      <c r="V8" s="7"/>
    </row>
    <row r="9" spans="1:22" x14ac:dyDescent="0.25">
      <c r="A9" s="3" t="s">
        <v>7</v>
      </c>
      <c r="B9" s="12">
        <v>9.92</v>
      </c>
      <c r="C9" s="8"/>
      <c r="D9" s="12">
        <v>9.92</v>
      </c>
      <c r="E9" s="26">
        <f>((B9+C9)-D9)*Réf.Prix_Salaires!D9</f>
        <v>0</v>
      </c>
      <c r="F9" s="42"/>
      <c r="G9" s="12"/>
      <c r="H9" s="8"/>
      <c r="I9" s="12"/>
      <c r="J9" s="50">
        <f>((G9+H9)-I9)*Réf.Prix_Salaires!D9</f>
        <v>0</v>
      </c>
      <c r="K9" s="42"/>
      <c r="L9" s="12"/>
      <c r="M9" s="8"/>
      <c r="N9" s="12"/>
      <c r="O9" s="50">
        <f>((L9+M9)-N9)*Réf.Prix_Salaires!D9</f>
        <v>0</v>
      </c>
      <c r="P9" s="42"/>
      <c r="Q9" s="12"/>
      <c r="R9" s="8"/>
      <c r="S9" s="12"/>
      <c r="T9" s="50">
        <f>((Q9+R9)-S9)*Réf.Prix_Salaires!D9</f>
        <v>0</v>
      </c>
      <c r="U9" s="42"/>
      <c r="V9" s="8"/>
    </row>
    <row r="10" spans="1:22" s="5" customFormat="1" x14ac:dyDescent="0.25">
      <c r="A10" s="6" t="s">
        <v>8</v>
      </c>
      <c r="B10" s="12">
        <v>0.4</v>
      </c>
      <c r="C10" s="7">
        <v>10.14</v>
      </c>
      <c r="D10" s="12">
        <v>9.0299999999999994</v>
      </c>
      <c r="E10" s="26">
        <f>((B10+C10)-D10)*Réf.Prix_Salaires!D10</f>
        <v>6644.0000000000073</v>
      </c>
      <c r="F10" s="42"/>
      <c r="G10" s="12"/>
      <c r="H10" s="7"/>
      <c r="I10" s="12"/>
      <c r="J10" s="50">
        <f>((G10+H10)-I10)*Réf.Prix_Salaires!D10</f>
        <v>0</v>
      </c>
      <c r="K10" s="42"/>
      <c r="L10" s="12"/>
      <c r="M10" s="7"/>
      <c r="N10" s="12"/>
      <c r="O10" s="50">
        <f>((L10+M10)-N10)*Réf.Prix_Salaires!D10</f>
        <v>0</v>
      </c>
      <c r="P10" s="42"/>
      <c r="Q10" s="12"/>
      <c r="R10" s="7"/>
      <c r="S10" s="12"/>
      <c r="T10" s="50">
        <f>((Q10+R10)-S10)*Réf.Prix_Salaires!D10</f>
        <v>0</v>
      </c>
      <c r="U10" s="42"/>
      <c r="V10" s="7"/>
    </row>
    <row r="11" spans="1:22" x14ac:dyDescent="0.25">
      <c r="A11" s="3" t="s">
        <v>9</v>
      </c>
      <c r="B11" s="12">
        <v>3.81</v>
      </c>
      <c r="C11" s="8"/>
      <c r="D11" s="12">
        <v>3.1</v>
      </c>
      <c r="E11" s="26">
        <f>((B11+C11)-D11)*Réf.Prix_Salaires!D11</f>
        <v>2343</v>
      </c>
      <c r="F11" s="42"/>
      <c r="G11" s="12"/>
      <c r="H11" s="8"/>
      <c r="I11" s="12"/>
      <c r="J11" s="50">
        <f>((G11+H11)-I11)*Réf.Prix_Salaires!D11</f>
        <v>0</v>
      </c>
      <c r="K11" s="42"/>
      <c r="L11" s="12"/>
      <c r="M11" s="8"/>
      <c r="N11" s="12"/>
      <c r="O11" s="50">
        <f>((L11+M11)-N11)*Réf.Prix_Salaires!D11</f>
        <v>0</v>
      </c>
      <c r="P11" s="42"/>
      <c r="Q11" s="12"/>
      <c r="R11" s="8"/>
      <c r="S11" s="12"/>
      <c r="T11" s="50">
        <f>((Q11+R11)-S11)*Réf.Prix_Salaires!D11</f>
        <v>0</v>
      </c>
      <c r="U11" s="42"/>
      <c r="V11" s="8"/>
    </row>
    <row r="12" spans="1:22" s="5" customFormat="1" x14ac:dyDescent="0.25">
      <c r="A12" s="6" t="s">
        <v>10</v>
      </c>
      <c r="B12" s="12">
        <v>0</v>
      </c>
      <c r="C12" s="7"/>
      <c r="D12" s="12">
        <v>0</v>
      </c>
      <c r="E12" s="26">
        <f>((B12+C12)-D12)*Réf.Prix_Salaires!D12</f>
        <v>0</v>
      </c>
      <c r="F12" s="42"/>
      <c r="G12" s="12"/>
      <c r="H12" s="7"/>
      <c r="I12" s="12"/>
      <c r="J12" s="50">
        <f>((G12+H12)-I12)*Réf.Prix_Salaires!D12</f>
        <v>0</v>
      </c>
      <c r="K12" s="42"/>
      <c r="L12" s="12"/>
      <c r="M12" s="7"/>
      <c r="N12" s="12"/>
      <c r="O12" s="50">
        <f>((L12+M12)-N12)*Réf.Prix_Salaires!D12</f>
        <v>0</v>
      </c>
      <c r="P12" s="42"/>
      <c r="Q12" s="12"/>
      <c r="R12" s="7"/>
      <c r="S12" s="12"/>
      <c r="T12" s="50">
        <f>((Q12+R12)-S12)*Réf.Prix_Salaires!D12</f>
        <v>0</v>
      </c>
      <c r="U12" s="42"/>
      <c r="V12" s="7"/>
    </row>
    <row r="13" spans="1:22" x14ac:dyDescent="0.25">
      <c r="A13" s="3" t="s">
        <v>11</v>
      </c>
      <c r="B13" s="12">
        <v>0.43</v>
      </c>
      <c r="C13" s="8">
        <v>9.7750000000000004</v>
      </c>
      <c r="D13" s="12">
        <v>10.045</v>
      </c>
      <c r="E13" s="26">
        <f>((B13+C13)-D13)*Réf.Prix_Salaires!D13</f>
        <v>560.00000000000045</v>
      </c>
      <c r="F13" s="42"/>
      <c r="G13" s="12"/>
      <c r="H13" s="8"/>
      <c r="I13" s="12"/>
      <c r="J13" s="50">
        <f>((G13+H13)-I13)*Réf.Prix_Salaires!D13</f>
        <v>0</v>
      </c>
      <c r="K13" s="42"/>
      <c r="L13" s="12"/>
      <c r="M13" s="8"/>
      <c r="N13" s="12"/>
      <c r="O13" s="50">
        <f>((L13+M13)-N13)*Réf.Prix_Salaires!D13</f>
        <v>0</v>
      </c>
      <c r="P13" s="42"/>
      <c r="Q13" s="12"/>
      <c r="R13" s="8"/>
      <c r="S13" s="12"/>
      <c r="T13" s="50">
        <f>((Q13+R13)-S13)*Réf.Prix_Salaires!D13</f>
        <v>0</v>
      </c>
      <c r="U13" s="42"/>
      <c r="V13" s="8"/>
    </row>
    <row r="14" spans="1:22" s="5" customFormat="1" x14ac:dyDescent="0.25">
      <c r="A14" s="6" t="s">
        <v>12</v>
      </c>
      <c r="B14" s="12">
        <v>0.26500000000000001</v>
      </c>
      <c r="C14" s="7">
        <v>10.205</v>
      </c>
      <c r="D14" s="12">
        <v>10.35</v>
      </c>
      <c r="E14" s="26">
        <f>((B14+C14)-D14)*Réf.Prix_Salaires!D14</f>
        <v>348.0000000000029</v>
      </c>
      <c r="F14" s="42"/>
      <c r="G14" s="12"/>
      <c r="H14" s="7"/>
      <c r="I14" s="12"/>
      <c r="J14" s="50">
        <f>((G14+H14)-I14)*Réf.Prix_Salaires!D14</f>
        <v>0</v>
      </c>
      <c r="K14" s="42"/>
      <c r="L14" s="12"/>
      <c r="M14" s="7"/>
      <c r="N14" s="12"/>
      <c r="O14" s="50">
        <f>((L14+M14)-N14)*Réf.Prix_Salaires!D14</f>
        <v>0</v>
      </c>
      <c r="P14" s="42"/>
      <c r="Q14" s="12"/>
      <c r="R14" s="7"/>
      <c r="S14" s="12"/>
      <c r="T14" s="50">
        <f>((Q14+R14)-S14)*Réf.Prix_Salaires!D14</f>
        <v>0</v>
      </c>
      <c r="U14" s="42"/>
      <c r="V14" s="7"/>
    </row>
    <row r="15" spans="1:22" x14ac:dyDescent="0.25">
      <c r="A15" s="3" t="s">
        <v>13</v>
      </c>
      <c r="B15" s="12">
        <v>6.08</v>
      </c>
      <c r="C15" s="8"/>
      <c r="D15" s="12">
        <v>6.08</v>
      </c>
      <c r="E15" s="26">
        <f>((B15+C15)-D15)*Réf.Prix_Salaires!D15</f>
        <v>0</v>
      </c>
      <c r="F15" s="42"/>
      <c r="G15" s="12"/>
      <c r="H15" s="8"/>
      <c r="I15" s="12"/>
      <c r="J15" s="50">
        <f>((G15+H15)-I15)*Réf.Prix_Salaires!D15</f>
        <v>0</v>
      </c>
      <c r="K15" s="42"/>
      <c r="L15" s="12"/>
      <c r="M15" s="8"/>
      <c r="N15" s="12"/>
      <c r="O15" s="50">
        <f>((L15+M15)-N15)*Réf.Prix_Salaires!D15</f>
        <v>0</v>
      </c>
      <c r="P15" s="42"/>
      <c r="Q15" s="12"/>
      <c r="R15" s="8"/>
      <c r="S15" s="12"/>
      <c r="T15" s="50">
        <f>((Q15+R15)-S15)*Réf.Prix_Salaires!D15</f>
        <v>0</v>
      </c>
      <c r="U15" s="42"/>
      <c r="V15" s="8"/>
    </row>
    <row r="16" spans="1:22" s="5" customFormat="1" x14ac:dyDescent="0.25">
      <c r="A16" s="6" t="s">
        <v>14</v>
      </c>
      <c r="B16" s="12">
        <v>2.585</v>
      </c>
      <c r="C16" s="7"/>
      <c r="D16" s="12">
        <v>1.36</v>
      </c>
      <c r="E16" s="26">
        <f>((B16+C16)-D16)*Réf.Prix_Salaires!D16</f>
        <v>3491.2499999999995</v>
      </c>
      <c r="F16" s="42"/>
      <c r="G16" s="12"/>
      <c r="H16" s="7"/>
      <c r="I16" s="12"/>
      <c r="J16" s="50">
        <f>((G16+H16)-I16)*Réf.Prix_Salaires!D16</f>
        <v>0</v>
      </c>
      <c r="K16" s="42"/>
      <c r="L16" s="12"/>
      <c r="M16" s="7"/>
      <c r="N16" s="12"/>
      <c r="O16" s="50">
        <f>((L16+M16)-N16)*Réf.Prix_Salaires!D16</f>
        <v>0</v>
      </c>
      <c r="P16" s="42"/>
      <c r="Q16" s="12"/>
      <c r="R16" s="7"/>
      <c r="S16" s="12"/>
      <c r="T16" s="50">
        <f>((Q16+R16)-S16)*Réf.Prix_Salaires!D16</f>
        <v>0</v>
      </c>
      <c r="U16" s="42"/>
      <c r="V16" s="7"/>
    </row>
    <row r="17" spans="1:22" x14ac:dyDescent="0.25">
      <c r="A17" s="3" t="s">
        <v>15</v>
      </c>
      <c r="B17" s="12">
        <v>10.16</v>
      </c>
      <c r="C17" s="8"/>
      <c r="D17" s="12">
        <v>9.0150000000000006</v>
      </c>
      <c r="E17" s="26">
        <f>((B17+C17)-D17)*Réf.Prix_Salaires!D17</f>
        <v>3663.9999999999986</v>
      </c>
      <c r="F17" s="42"/>
      <c r="G17" s="12"/>
      <c r="H17" s="8"/>
      <c r="I17" s="12"/>
      <c r="J17" s="50">
        <f>((G17+H17)-I17)*Réf.Prix_Salaires!D17</f>
        <v>0</v>
      </c>
      <c r="K17" s="42"/>
      <c r="L17" s="12"/>
      <c r="M17" s="8"/>
      <c r="N17" s="12"/>
      <c r="O17" s="50">
        <f>((L17+M17)-N17)*Réf.Prix_Salaires!D17</f>
        <v>0</v>
      </c>
      <c r="P17" s="42"/>
      <c r="Q17" s="12"/>
      <c r="R17" s="8"/>
      <c r="S17" s="12"/>
      <c r="T17" s="50">
        <f>((Q17+R17)-S17)*Réf.Prix_Salaires!D17</f>
        <v>0</v>
      </c>
      <c r="U17" s="42"/>
      <c r="V17" s="8"/>
    </row>
    <row r="18" spans="1:22" s="5" customFormat="1" x14ac:dyDescent="0.25">
      <c r="A18" s="6" t="s">
        <v>16</v>
      </c>
      <c r="B18" s="12">
        <v>4.01</v>
      </c>
      <c r="C18" s="7"/>
      <c r="D18" s="12">
        <v>4.01</v>
      </c>
      <c r="E18" s="26">
        <f>((B18+C18)-D18)*Réf.Prix_Salaires!D18</f>
        <v>0</v>
      </c>
      <c r="F18" s="42"/>
      <c r="G18" s="12"/>
      <c r="H18" s="7"/>
      <c r="I18" s="12"/>
      <c r="J18" s="50">
        <f>((G18+H18)-I18)*Réf.Prix_Salaires!D18</f>
        <v>0</v>
      </c>
      <c r="K18" s="42"/>
      <c r="L18" s="12"/>
      <c r="M18" s="7"/>
      <c r="N18" s="12"/>
      <c r="O18" s="50">
        <f>((L18+M18)-N18)*Réf.Prix_Salaires!D18</f>
        <v>0</v>
      </c>
      <c r="P18" s="42"/>
      <c r="Q18" s="12"/>
      <c r="R18" s="7"/>
      <c r="S18" s="12"/>
      <c r="T18" s="50">
        <f>((Q18+R18)-S18)*Réf.Prix_Salaires!D18</f>
        <v>0</v>
      </c>
      <c r="U18" s="42"/>
      <c r="V18" s="7"/>
    </row>
    <row r="19" spans="1:22" x14ac:dyDescent="0.25">
      <c r="A19" s="3" t="s">
        <v>17</v>
      </c>
      <c r="B19" s="12">
        <v>0.19</v>
      </c>
      <c r="C19" s="8">
        <v>10.31</v>
      </c>
      <c r="D19" s="12">
        <v>10.38</v>
      </c>
      <c r="E19" s="26">
        <f>((B19+C19)-D19)*Réf.Prix_Salaires!D19</f>
        <v>347.99999999999773</v>
      </c>
      <c r="F19" s="42"/>
      <c r="G19" s="12"/>
      <c r="H19" s="8"/>
      <c r="I19" s="12"/>
      <c r="J19" s="50">
        <f>((G19+H19)-I19)*Réf.Prix_Salaires!D19</f>
        <v>0</v>
      </c>
      <c r="K19" s="42"/>
      <c r="L19" s="12"/>
      <c r="M19" s="8"/>
      <c r="N19" s="12"/>
      <c r="O19" s="50">
        <f>((L19+M19)-N19)*Réf.Prix_Salaires!D19</f>
        <v>0</v>
      </c>
      <c r="P19" s="42"/>
      <c r="Q19" s="12"/>
      <c r="R19" s="8"/>
      <c r="S19" s="12"/>
      <c r="T19" s="50">
        <f>((Q19+R19)-S19)*Réf.Prix_Salaires!D19</f>
        <v>0</v>
      </c>
      <c r="U19" s="42"/>
      <c r="V19" s="8"/>
    </row>
    <row r="20" spans="1:22" s="5" customFormat="1" x14ac:dyDescent="0.25">
      <c r="A20" s="6" t="s">
        <v>18</v>
      </c>
      <c r="B20" s="12">
        <v>0</v>
      </c>
      <c r="C20" s="7"/>
      <c r="D20" s="12">
        <v>0</v>
      </c>
      <c r="E20" s="26">
        <f>((B20+C20)-D20)*Réf.Prix_Salaires!D20</f>
        <v>0</v>
      </c>
      <c r="F20" s="42"/>
      <c r="G20" s="12"/>
      <c r="H20" s="7"/>
      <c r="I20" s="12"/>
      <c r="J20" s="50">
        <f>((G20+H20)-I20)*Réf.Prix_Salaires!D20</f>
        <v>0</v>
      </c>
      <c r="K20" s="42"/>
      <c r="L20" s="12"/>
      <c r="M20" s="7"/>
      <c r="N20" s="12"/>
      <c r="O20" s="50">
        <f>((L20+M20)-N20)*Réf.Prix_Salaires!D20</f>
        <v>0</v>
      </c>
      <c r="P20" s="42"/>
      <c r="Q20" s="12"/>
      <c r="R20" s="7"/>
      <c r="S20" s="12"/>
      <c r="T20" s="50">
        <f>((Q20+R20)-S20)*Réf.Prix_Salaires!D20</f>
        <v>0</v>
      </c>
      <c r="U20" s="42"/>
      <c r="V20" s="7"/>
    </row>
    <row r="21" spans="1:22" x14ac:dyDescent="0.25">
      <c r="A21" s="3" t="s">
        <v>19</v>
      </c>
      <c r="B21" s="12">
        <v>10.685</v>
      </c>
      <c r="C21" s="8"/>
      <c r="D21" s="12">
        <v>10.119999999999999</v>
      </c>
      <c r="E21" s="26">
        <f>((B21+C21)-D21)*Réf.Prix_Salaires!D21</f>
        <v>1525.5000000000034</v>
      </c>
      <c r="F21" s="42"/>
      <c r="G21" s="12"/>
      <c r="H21" s="8"/>
      <c r="I21" s="12"/>
      <c r="J21" s="50">
        <f>((G21+H21)-I21)*Réf.Prix_Salaires!D21</f>
        <v>0</v>
      </c>
      <c r="K21" s="42"/>
      <c r="L21" s="12"/>
      <c r="M21" s="8"/>
      <c r="N21" s="12"/>
      <c r="O21" s="50">
        <f>((L21+M21)-N21)*Réf.Prix_Salaires!D21</f>
        <v>0</v>
      </c>
      <c r="P21" s="42"/>
      <c r="Q21" s="12"/>
      <c r="R21" s="8"/>
      <c r="S21" s="12"/>
      <c r="T21" s="50">
        <f>((Q21+R21)-S21)*Réf.Prix_Salaires!D21</f>
        <v>0</v>
      </c>
      <c r="U21" s="42"/>
      <c r="V21" s="8"/>
    </row>
    <row r="22" spans="1:22" s="5" customFormat="1" x14ac:dyDescent="0.25">
      <c r="A22" s="6" t="s">
        <v>20</v>
      </c>
      <c r="B22" s="12">
        <v>0</v>
      </c>
      <c r="C22" s="7"/>
      <c r="D22" s="12">
        <v>0</v>
      </c>
      <c r="E22" s="26">
        <f>((B22+C22)-D22)*Réf.Prix_Salaires!D22</f>
        <v>0</v>
      </c>
      <c r="F22" s="42"/>
      <c r="G22" s="12"/>
      <c r="H22" s="7"/>
      <c r="I22" s="12"/>
      <c r="J22" s="50">
        <f>((G22+H22)-I22)*Réf.Prix_Salaires!D22</f>
        <v>0</v>
      </c>
      <c r="K22" s="42"/>
      <c r="L22" s="12"/>
      <c r="M22" s="7"/>
      <c r="N22" s="12"/>
      <c r="O22" s="50">
        <f>((L22+M22)-N22)*Réf.Prix_Salaires!D22</f>
        <v>0</v>
      </c>
      <c r="P22" s="42"/>
      <c r="Q22" s="12"/>
      <c r="R22" s="7"/>
      <c r="S22" s="12"/>
      <c r="T22" s="50">
        <f>((Q22+R22)-S22)*Réf.Prix_Salaires!D22</f>
        <v>0</v>
      </c>
      <c r="U22" s="42"/>
      <c r="V22" s="7"/>
    </row>
    <row r="23" spans="1:22" s="11" customFormat="1" x14ac:dyDescent="0.25">
      <c r="A23" s="6" t="s">
        <v>51</v>
      </c>
      <c r="B23" s="12">
        <v>3.7749999999999999</v>
      </c>
      <c r="C23" s="10"/>
      <c r="D23" s="12">
        <v>3.7749999999999999</v>
      </c>
      <c r="E23" s="26">
        <f>((B23+C23)-D23)*Réf.Prix_Salaires!D23</f>
        <v>0</v>
      </c>
      <c r="F23" s="43"/>
      <c r="G23" s="12"/>
      <c r="H23" s="10"/>
      <c r="I23" s="12"/>
      <c r="J23" s="50">
        <f>((G23+H23)-I23)*Réf.Prix_Salaires!D23</f>
        <v>0</v>
      </c>
      <c r="K23" s="43"/>
      <c r="L23" s="12"/>
      <c r="M23" s="10"/>
      <c r="N23" s="12"/>
      <c r="O23" s="50">
        <f>((L23+M23)-N23)*Réf.Prix_Salaires!D23</f>
        <v>0</v>
      </c>
      <c r="P23" s="43"/>
      <c r="Q23" s="12"/>
      <c r="R23" s="10"/>
      <c r="S23" s="12"/>
      <c r="T23" s="50">
        <f>((Q23+R23)-S23)*Réf.Prix_Salaires!D23</f>
        <v>0</v>
      </c>
      <c r="U23" s="43"/>
      <c r="V23" s="10"/>
    </row>
    <row r="24" spans="1:22" s="5" customFormat="1" x14ac:dyDescent="0.25">
      <c r="A24" s="3" t="s">
        <v>42</v>
      </c>
      <c r="B24" s="12">
        <v>1</v>
      </c>
      <c r="C24" s="7">
        <v>10</v>
      </c>
      <c r="D24" s="12">
        <v>9</v>
      </c>
      <c r="E24" s="26">
        <f>((B24+C24)-D24)*Réf.Prix_Salaires!D24</f>
        <v>6600</v>
      </c>
      <c r="F24" s="42"/>
      <c r="G24" s="12"/>
      <c r="H24" s="7"/>
      <c r="I24" s="12"/>
      <c r="J24" s="50">
        <f>((G24+H24)-I24)*Réf.Prix_Salaires!D24</f>
        <v>0</v>
      </c>
      <c r="K24" s="42"/>
      <c r="L24" s="12"/>
      <c r="M24" s="7"/>
      <c r="N24" s="12"/>
      <c r="O24" s="50">
        <f>((L24+M24)-N24)*Réf.Prix_Salaires!D24</f>
        <v>0</v>
      </c>
      <c r="P24" s="42"/>
      <c r="Q24" s="12"/>
      <c r="R24" s="7"/>
      <c r="S24" s="12"/>
      <c r="T24" s="50">
        <f>((Q24+R24)-S24)*Réf.Prix_Salaires!D24</f>
        <v>0</v>
      </c>
      <c r="U24" s="42"/>
      <c r="V24" s="7"/>
    </row>
    <row r="25" spans="1:22" x14ac:dyDescent="0.25">
      <c r="A25" s="6" t="s">
        <v>43</v>
      </c>
      <c r="B25" s="12">
        <v>0</v>
      </c>
      <c r="C25" s="8"/>
      <c r="D25" s="12">
        <v>0</v>
      </c>
      <c r="E25" s="26">
        <f>((B25+C25)-D25)*Réf.Prix_Salaires!D25</f>
        <v>0</v>
      </c>
      <c r="F25" s="42"/>
      <c r="G25" s="12"/>
      <c r="H25" s="8"/>
      <c r="I25" s="12"/>
      <c r="J25" s="50">
        <f>((G25+H25)-I25)*Réf.Prix_Salaires!D25</f>
        <v>0</v>
      </c>
      <c r="K25" s="42"/>
      <c r="L25" s="12"/>
      <c r="M25" s="8"/>
      <c r="N25" s="12"/>
      <c r="O25" s="50">
        <f>((L25+M25)-N25)*Réf.Prix_Salaires!D25</f>
        <v>0</v>
      </c>
      <c r="P25" s="42"/>
      <c r="Q25" s="12"/>
      <c r="R25" s="8"/>
      <c r="S25" s="12"/>
      <c r="T25" s="50">
        <f>((Q25+R25)-S25)*Réf.Prix_Salaires!D25</f>
        <v>0</v>
      </c>
      <c r="U25" s="42"/>
      <c r="V25" s="8"/>
    </row>
    <row r="26" spans="1:22" s="5" customFormat="1" x14ac:dyDescent="0.25">
      <c r="A26" s="3" t="s">
        <v>44</v>
      </c>
      <c r="B26" s="12">
        <v>2</v>
      </c>
      <c r="C26" s="7"/>
      <c r="D26" s="12">
        <v>1</v>
      </c>
      <c r="E26" s="26">
        <f>((B26+C26)-D26)*Réf.Prix_Salaires!D26</f>
        <v>4200</v>
      </c>
      <c r="F26" s="42"/>
      <c r="G26" s="12"/>
      <c r="H26" s="7"/>
      <c r="I26" s="12"/>
      <c r="J26" s="50">
        <f>((G26+H26)-I26)*Réf.Prix_Salaires!D26</f>
        <v>0</v>
      </c>
      <c r="K26" s="42"/>
      <c r="L26" s="12"/>
      <c r="M26" s="7"/>
      <c r="N26" s="12"/>
      <c r="O26" s="50">
        <f>((L26+M26)-N26)*Réf.Prix_Salaires!D26</f>
        <v>0</v>
      </c>
      <c r="P26" s="42"/>
      <c r="Q26" s="12"/>
      <c r="R26" s="7"/>
      <c r="S26" s="12"/>
      <c r="T26" s="50">
        <f>((Q26+R26)-S26)*Réf.Prix_Salaires!D26</f>
        <v>0</v>
      </c>
      <c r="U26" s="42"/>
      <c r="V26" s="7"/>
    </row>
    <row r="27" spans="1:22" x14ac:dyDescent="0.25">
      <c r="A27" s="6" t="s">
        <v>45</v>
      </c>
      <c r="B27" s="12">
        <v>0</v>
      </c>
      <c r="C27" s="8"/>
      <c r="D27" s="12">
        <v>0</v>
      </c>
      <c r="E27" s="26">
        <f>((B27+C27)-D27)*Réf.Prix_Salaires!D27</f>
        <v>0</v>
      </c>
      <c r="F27" s="42"/>
      <c r="G27" s="12"/>
      <c r="H27" s="8"/>
      <c r="I27" s="12"/>
      <c r="J27" s="50">
        <f>((G27+H27)-I27)*Réf.Prix_Salaires!D27</f>
        <v>0</v>
      </c>
      <c r="K27" s="42"/>
      <c r="L27" s="12"/>
      <c r="M27" s="8"/>
      <c r="N27" s="12"/>
      <c r="O27" s="50">
        <f>((L27+M27)-N27)*Réf.Prix_Salaires!D27</f>
        <v>0</v>
      </c>
      <c r="P27" s="42"/>
      <c r="Q27" s="12"/>
      <c r="R27" s="8"/>
      <c r="S27" s="12"/>
      <c r="T27" s="50">
        <f>((Q27+R27)-S27)*Réf.Prix_Salaires!D27</f>
        <v>0</v>
      </c>
      <c r="U27" s="42"/>
      <c r="V27" s="8"/>
    </row>
    <row r="28" spans="1:22" s="5" customFormat="1" x14ac:dyDescent="0.25">
      <c r="A28" s="3" t="s">
        <v>46</v>
      </c>
      <c r="B28" s="12">
        <v>2</v>
      </c>
      <c r="C28" s="7">
        <v>4</v>
      </c>
      <c r="D28" s="12">
        <v>5</v>
      </c>
      <c r="E28" s="26">
        <f>((B28+C28)-D28)*Réf.Prix_Salaires!D28</f>
        <v>5200</v>
      </c>
      <c r="F28" s="42"/>
      <c r="G28" s="12"/>
      <c r="H28" s="7"/>
      <c r="I28" s="12"/>
      <c r="J28" s="50">
        <f>((G28+H28)-I28)*Réf.Prix_Salaires!D28</f>
        <v>0</v>
      </c>
      <c r="K28" s="42"/>
      <c r="L28" s="12"/>
      <c r="M28" s="7"/>
      <c r="N28" s="12"/>
      <c r="O28" s="50">
        <f>((L28+M28)-N28)*Réf.Prix_Salaires!D28</f>
        <v>0</v>
      </c>
      <c r="P28" s="42"/>
      <c r="Q28" s="12"/>
      <c r="R28" s="7"/>
      <c r="S28" s="12"/>
      <c r="T28" s="50">
        <f>((Q28+R28)-S28)*Réf.Prix_Salaires!D28</f>
        <v>0</v>
      </c>
      <c r="U28" s="42"/>
      <c r="V28" s="7"/>
    </row>
    <row r="29" spans="1:22" x14ac:dyDescent="0.25">
      <c r="A29" s="6" t="s">
        <v>47</v>
      </c>
      <c r="B29" s="12">
        <v>0</v>
      </c>
      <c r="C29" s="8">
        <v>10</v>
      </c>
      <c r="D29" s="12">
        <v>10</v>
      </c>
      <c r="E29" s="26">
        <f>((B29+C29)-D29)*Réf.Prix_Salaires!D29</f>
        <v>0</v>
      </c>
      <c r="F29" s="42"/>
      <c r="G29" s="12"/>
      <c r="H29" s="8"/>
      <c r="I29" s="12"/>
      <c r="J29" s="50">
        <f>((G29+H29)-I29)*Réf.Prix_Salaires!D29</f>
        <v>0</v>
      </c>
      <c r="K29" s="42"/>
      <c r="L29" s="12"/>
      <c r="M29" s="8"/>
      <c r="N29" s="12"/>
      <c r="O29" s="50">
        <f>((L29+M29)-N29)*Réf.Prix_Salaires!D29</f>
        <v>0</v>
      </c>
      <c r="P29" s="42"/>
      <c r="Q29" s="12"/>
      <c r="R29" s="8"/>
      <c r="S29" s="12"/>
      <c r="T29" s="50">
        <f>((Q29+R29)-S29)*Réf.Prix_Salaires!D29</f>
        <v>0</v>
      </c>
      <c r="U29" s="42"/>
      <c r="V29" s="8"/>
    </row>
    <row r="30" spans="1:22" s="5" customFormat="1" x14ac:dyDescent="0.25">
      <c r="A30" s="3" t="s">
        <v>48</v>
      </c>
      <c r="B30" s="12">
        <v>0</v>
      </c>
      <c r="C30" s="7"/>
      <c r="D30" s="12">
        <v>0</v>
      </c>
      <c r="E30" s="26">
        <f>((B30+C30)-D30)*Réf.Prix_Salaires!D30</f>
        <v>0</v>
      </c>
      <c r="F30" s="42"/>
      <c r="G30" s="12"/>
      <c r="H30" s="7"/>
      <c r="I30" s="12"/>
      <c r="J30" s="50">
        <f>((G30+H30)-I30)*Réf.Prix_Salaires!D30</f>
        <v>0</v>
      </c>
      <c r="K30" s="42"/>
      <c r="L30" s="12"/>
      <c r="M30" s="7"/>
      <c r="N30" s="12"/>
      <c r="O30" s="50">
        <f>((L30+M30)-N30)*Réf.Prix_Salaires!D30</f>
        <v>0</v>
      </c>
      <c r="P30" s="42"/>
      <c r="Q30" s="12"/>
      <c r="R30" s="7"/>
      <c r="S30" s="12"/>
      <c r="T30" s="50">
        <f>((Q30+R30)-S30)*Réf.Prix_Salaires!D30</f>
        <v>0</v>
      </c>
      <c r="U30" s="42"/>
      <c r="V30" s="7"/>
    </row>
    <row r="31" spans="1:22" x14ac:dyDescent="0.25">
      <c r="A31" s="6" t="s">
        <v>21</v>
      </c>
      <c r="B31" s="12">
        <v>0</v>
      </c>
      <c r="C31" s="8"/>
      <c r="D31" s="12">
        <v>0</v>
      </c>
      <c r="E31" s="26">
        <f>((B31+C31)-D31)*Réf.Prix_Salaires!D31</f>
        <v>0</v>
      </c>
      <c r="F31" s="42"/>
      <c r="G31" s="12"/>
      <c r="H31" s="8"/>
      <c r="I31" s="12"/>
      <c r="J31" s="50">
        <f>((G31+H31)-I31)*Réf.Prix_Salaires!D31</f>
        <v>0</v>
      </c>
      <c r="K31" s="42"/>
      <c r="L31" s="12"/>
      <c r="M31" s="8"/>
      <c r="N31" s="12"/>
      <c r="O31" s="50">
        <f>((L31+M31)-N31)*Réf.Prix_Salaires!D31</f>
        <v>0</v>
      </c>
      <c r="P31" s="42"/>
      <c r="Q31" s="12"/>
      <c r="R31" s="8"/>
      <c r="S31" s="12"/>
      <c r="T31" s="50">
        <f>((Q31+R31)-S31)*Réf.Prix_Salaires!D31</f>
        <v>0</v>
      </c>
      <c r="U31" s="42"/>
      <c r="V31" s="8"/>
    </row>
    <row r="32" spans="1:22" s="5" customFormat="1" x14ac:dyDescent="0.25">
      <c r="A32" s="3" t="s">
        <v>22</v>
      </c>
      <c r="B32" s="12">
        <v>0</v>
      </c>
      <c r="C32" s="7"/>
      <c r="D32" s="12">
        <v>0</v>
      </c>
      <c r="E32" s="26">
        <f>((B32+C32)-D32)*Réf.Prix_Salaires!D32</f>
        <v>0</v>
      </c>
      <c r="F32" s="42"/>
      <c r="G32" s="12"/>
      <c r="H32" s="7"/>
      <c r="I32" s="12"/>
      <c r="J32" s="50">
        <f>((G32+H32)-I32)*Réf.Prix_Salaires!D32</f>
        <v>0</v>
      </c>
      <c r="K32" s="42"/>
      <c r="L32" s="12"/>
      <c r="M32" s="7"/>
      <c r="N32" s="12"/>
      <c r="O32" s="50">
        <f>((L32+M32)-N32)*Réf.Prix_Salaires!D32</f>
        <v>0</v>
      </c>
      <c r="P32" s="42"/>
      <c r="Q32" s="12"/>
      <c r="R32" s="7"/>
      <c r="S32" s="12"/>
      <c r="T32" s="50">
        <f>((Q32+R32)-S32)*Réf.Prix_Salaires!D32</f>
        <v>0</v>
      </c>
      <c r="U32" s="42"/>
      <c r="V32" s="7"/>
    </row>
    <row r="33" spans="1:22" x14ac:dyDescent="0.25">
      <c r="A33" s="6" t="s">
        <v>23</v>
      </c>
      <c r="B33" s="12">
        <v>0</v>
      </c>
      <c r="C33" s="8"/>
      <c r="D33" s="12">
        <v>0</v>
      </c>
      <c r="E33" s="26">
        <f>((B33+C33)-D33)*Réf.Prix_Salaires!D33</f>
        <v>0</v>
      </c>
      <c r="F33" s="42"/>
      <c r="G33" s="12"/>
      <c r="H33" s="8"/>
      <c r="I33" s="12"/>
      <c r="J33" s="50">
        <f>((G33+H33)-I33)*Réf.Prix_Salaires!D33</f>
        <v>0</v>
      </c>
      <c r="K33" s="42"/>
      <c r="L33" s="12"/>
      <c r="M33" s="8"/>
      <c r="N33" s="12"/>
      <c r="O33" s="50">
        <f>((L33+M33)-N33)*Réf.Prix_Salaires!D33</f>
        <v>0</v>
      </c>
      <c r="P33" s="42"/>
      <c r="Q33" s="12"/>
      <c r="R33" s="8"/>
      <c r="S33" s="12"/>
      <c r="T33" s="50">
        <f>((Q33+R33)-S33)*Réf.Prix_Salaires!D33</f>
        <v>0</v>
      </c>
      <c r="U33" s="42"/>
      <c r="V33" s="8"/>
    </row>
    <row r="34" spans="1:22" s="5" customFormat="1" x14ac:dyDescent="0.25">
      <c r="A34" s="3" t="s">
        <v>24</v>
      </c>
      <c r="B34" s="12">
        <v>0</v>
      </c>
      <c r="C34" s="7"/>
      <c r="D34" s="12">
        <v>0</v>
      </c>
      <c r="E34" s="26">
        <f>((B34+C34)-D34)*Réf.Prix_Salaires!D34</f>
        <v>0</v>
      </c>
      <c r="F34" s="42"/>
      <c r="G34" s="12"/>
      <c r="H34" s="7"/>
      <c r="I34" s="12"/>
      <c r="J34" s="50">
        <f>((G34+H34)-I34)*Réf.Prix_Salaires!D34</f>
        <v>0</v>
      </c>
      <c r="K34" s="42"/>
      <c r="L34" s="12"/>
      <c r="M34" s="7"/>
      <c r="N34" s="12"/>
      <c r="O34" s="50">
        <f>((L34+M34)-N34)*Réf.Prix_Salaires!D34</f>
        <v>0</v>
      </c>
      <c r="P34" s="42"/>
      <c r="Q34" s="12"/>
      <c r="R34" s="7"/>
      <c r="S34" s="12"/>
      <c r="T34" s="50">
        <f>((Q34+R34)-S34)*Réf.Prix_Salaires!D34</f>
        <v>0</v>
      </c>
      <c r="U34" s="42"/>
      <c r="V34" s="7"/>
    </row>
    <row r="35" spans="1:22" x14ac:dyDescent="0.25">
      <c r="A35" s="6" t="s">
        <v>25</v>
      </c>
      <c r="B35" s="12">
        <v>1</v>
      </c>
      <c r="C35" s="8"/>
      <c r="D35" s="12">
        <v>1</v>
      </c>
      <c r="E35" s="26">
        <f>((B35+C35)-D35)*Réf.Prix_Salaires!D35</f>
        <v>0</v>
      </c>
      <c r="F35" s="42"/>
      <c r="G35" s="12"/>
      <c r="H35" s="8"/>
      <c r="I35" s="12"/>
      <c r="J35" s="50">
        <f>((G35+H35)-I35)*Réf.Prix_Salaires!D35</f>
        <v>0</v>
      </c>
      <c r="K35" s="42"/>
      <c r="L35" s="12"/>
      <c r="M35" s="8"/>
      <c r="N35" s="12"/>
      <c r="O35" s="50">
        <f>((L35+M35)-N35)*Réf.Prix_Salaires!D35</f>
        <v>0</v>
      </c>
      <c r="P35" s="42"/>
      <c r="Q35" s="12"/>
      <c r="R35" s="8"/>
      <c r="S35" s="12"/>
      <c r="T35" s="50">
        <f>((Q35+R35)-S35)*Réf.Prix_Salaires!D35</f>
        <v>0</v>
      </c>
      <c r="U35" s="42"/>
      <c r="V35" s="8"/>
    </row>
    <row r="36" spans="1:22" s="5" customFormat="1" x14ac:dyDescent="0.25">
      <c r="A36" s="3" t="s">
        <v>26</v>
      </c>
      <c r="B36" s="12">
        <v>0</v>
      </c>
      <c r="C36" s="7"/>
      <c r="D36" s="12">
        <v>0</v>
      </c>
      <c r="E36" s="26">
        <f>((B36+C36)-D36)*Réf.Prix_Salaires!D36</f>
        <v>0</v>
      </c>
      <c r="F36" s="42"/>
      <c r="G36" s="12"/>
      <c r="H36" s="7"/>
      <c r="I36" s="12"/>
      <c r="J36" s="50">
        <f>((G36+H36)-I36)*Réf.Prix_Salaires!D36</f>
        <v>0</v>
      </c>
      <c r="K36" s="42"/>
      <c r="L36" s="12"/>
      <c r="M36" s="7"/>
      <c r="N36" s="12"/>
      <c r="O36" s="50">
        <f>((L36+M36)-N36)*Réf.Prix_Salaires!D36</f>
        <v>0</v>
      </c>
      <c r="P36" s="42"/>
      <c r="Q36" s="12"/>
      <c r="R36" s="7"/>
      <c r="S36" s="12"/>
      <c r="T36" s="50">
        <f>((Q36+R36)-S36)*Réf.Prix_Salaires!D36</f>
        <v>0</v>
      </c>
      <c r="U36" s="42"/>
      <c r="V36" s="7"/>
    </row>
    <row r="37" spans="1:22" x14ac:dyDescent="0.25">
      <c r="A37" s="6" t="s">
        <v>27</v>
      </c>
      <c r="B37" s="12">
        <v>6</v>
      </c>
      <c r="C37" s="8"/>
      <c r="D37" s="12">
        <v>3</v>
      </c>
      <c r="E37" s="26">
        <f>((B37+C37)-D37)*Réf.Prix_Salaires!D37</f>
        <v>1500</v>
      </c>
      <c r="F37" s="42"/>
      <c r="G37" s="12"/>
      <c r="H37" s="8"/>
      <c r="I37" s="12"/>
      <c r="J37" s="50">
        <f>((G37+H37)-I37)*Réf.Prix_Salaires!D37</f>
        <v>0</v>
      </c>
      <c r="K37" s="42"/>
      <c r="L37" s="12"/>
      <c r="M37" s="8"/>
      <c r="N37" s="12"/>
      <c r="O37" s="50">
        <f>((L37+M37)-N37)*Réf.Prix_Salaires!D37</f>
        <v>0</v>
      </c>
      <c r="P37" s="42"/>
      <c r="Q37" s="12"/>
      <c r="R37" s="8"/>
      <c r="S37" s="12"/>
      <c r="T37" s="50">
        <f>((Q37+R37)-S37)*Réf.Prix_Salaires!D37</f>
        <v>0</v>
      </c>
      <c r="U37" s="42"/>
      <c r="V37" s="8"/>
    </row>
    <row r="38" spans="1:22" s="5" customFormat="1" x14ac:dyDescent="0.25">
      <c r="A38" s="3" t="s">
        <v>52</v>
      </c>
      <c r="B38" s="12">
        <v>2</v>
      </c>
      <c r="C38" s="7"/>
      <c r="D38" s="12">
        <v>0</v>
      </c>
      <c r="E38" s="26">
        <f>((B38+C38)-D38)*Réf.Prix_Salaires!D38</f>
        <v>1000</v>
      </c>
      <c r="F38" s="42"/>
      <c r="G38" s="12"/>
      <c r="H38" s="7"/>
      <c r="I38" s="12"/>
      <c r="J38" s="50">
        <f>((G38+H38)-I38)*Réf.Prix_Salaires!D38</f>
        <v>0</v>
      </c>
      <c r="K38" s="42"/>
      <c r="L38" s="12"/>
      <c r="M38" s="7"/>
      <c r="N38" s="12"/>
      <c r="O38" s="50">
        <f>((L38+M38)-N38)*Réf.Prix_Salaires!D38</f>
        <v>0</v>
      </c>
      <c r="P38" s="42"/>
      <c r="Q38" s="12"/>
      <c r="R38" s="7"/>
      <c r="S38" s="12"/>
      <c r="T38" s="50">
        <f>((Q38+R38)-S38)*Réf.Prix_Salaires!D38</f>
        <v>0</v>
      </c>
      <c r="U38" s="42"/>
      <c r="V38" s="7"/>
    </row>
    <row r="39" spans="1:22" x14ac:dyDescent="0.25">
      <c r="A39" s="3" t="s">
        <v>53</v>
      </c>
      <c r="B39" s="12">
        <v>0</v>
      </c>
      <c r="C39" s="8"/>
      <c r="D39" s="12">
        <v>0</v>
      </c>
      <c r="E39" s="26">
        <f>((B39+C39)-D39)*Réf.Prix_Salaires!D39</f>
        <v>0</v>
      </c>
      <c r="F39" s="42"/>
      <c r="G39" s="12"/>
      <c r="H39" s="8"/>
      <c r="I39" s="12"/>
      <c r="J39" s="50">
        <f>((G39+H39)-I39)*Réf.Prix_Salaires!D39</f>
        <v>0</v>
      </c>
      <c r="K39" s="42"/>
      <c r="L39" s="12"/>
      <c r="M39" s="8"/>
      <c r="N39" s="12"/>
      <c r="O39" s="50">
        <f>((L39+M39)-N39)*Réf.Prix_Salaires!D39</f>
        <v>0</v>
      </c>
      <c r="P39" s="42"/>
      <c r="Q39" s="12"/>
      <c r="R39" s="8"/>
      <c r="S39" s="12"/>
      <c r="T39" s="50">
        <f>((Q39+R39)-S39)*Réf.Prix_Salaires!D39</f>
        <v>0</v>
      </c>
      <c r="U39" s="42"/>
      <c r="V39" s="8"/>
    </row>
    <row r="40" spans="1:22" s="5" customFormat="1" x14ac:dyDescent="0.25">
      <c r="A40" s="3" t="s">
        <v>30</v>
      </c>
      <c r="B40" s="12">
        <v>0</v>
      </c>
      <c r="C40" s="7"/>
      <c r="D40" s="12">
        <v>0</v>
      </c>
      <c r="E40" s="26">
        <f>((B40+C40)-D40)*Réf.Prix_Salaires!D40</f>
        <v>0</v>
      </c>
      <c r="F40" s="42"/>
      <c r="G40" s="12"/>
      <c r="H40" s="7"/>
      <c r="I40" s="12"/>
      <c r="J40" s="50">
        <f>((G40+H40)-I40)*Réf.Prix_Salaires!D40</f>
        <v>0</v>
      </c>
      <c r="K40" s="42"/>
      <c r="L40" s="12"/>
      <c r="M40" s="7"/>
      <c r="N40" s="12"/>
      <c r="O40" s="50">
        <f>((L40+M40)-N40)*Réf.Prix_Salaires!D40</f>
        <v>0</v>
      </c>
      <c r="P40" s="42"/>
      <c r="Q40" s="12"/>
      <c r="R40" s="7"/>
      <c r="S40" s="12"/>
      <c r="T40" s="50">
        <f>((Q40+R40)-S40)*Réf.Prix_Salaires!D40</f>
        <v>0</v>
      </c>
      <c r="U40" s="42"/>
      <c r="V40" s="7"/>
    </row>
    <row r="41" spans="1:22" x14ac:dyDescent="0.25">
      <c r="A41" s="6" t="s">
        <v>29</v>
      </c>
      <c r="B41" s="12">
        <v>2</v>
      </c>
      <c r="C41" s="8"/>
      <c r="D41" s="12">
        <v>1</v>
      </c>
      <c r="E41" s="26">
        <f>((B41+C41)-D41)*Réf.Prix_Salaires!D41</f>
        <v>600</v>
      </c>
      <c r="F41" s="42"/>
      <c r="G41" s="12"/>
      <c r="H41" s="8"/>
      <c r="I41" s="12"/>
      <c r="J41" s="50">
        <f>((G41+H41)-I41)*Réf.Prix_Salaires!D41</f>
        <v>0</v>
      </c>
      <c r="K41" s="42"/>
      <c r="L41" s="12"/>
      <c r="M41" s="8"/>
      <c r="N41" s="12"/>
      <c r="O41" s="50">
        <f>((L41+M41)-N41)*Réf.Prix_Salaires!D41</f>
        <v>0</v>
      </c>
      <c r="P41" s="42"/>
      <c r="Q41" s="12"/>
      <c r="R41" s="8"/>
      <c r="S41" s="12"/>
      <c r="T41" s="50">
        <f>((Q41+R41)-S41)*Réf.Prix_Salaires!D41</f>
        <v>0</v>
      </c>
      <c r="U41" s="42"/>
      <c r="V41" s="8"/>
    </row>
    <row r="42" spans="1:22" s="5" customFormat="1" x14ac:dyDescent="0.25">
      <c r="A42" s="3" t="s">
        <v>54</v>
      </c>
      <c r="B42" s="12">
        <v>0</v>
      </c>
      <c r="C42" s="7"/>
      <c r="D42" s="12">
        <v>0</v>
      </c>
      <c r="E42" s="26">
        <f>((B42+C42)-D42)*Réf.Prix_Salaires!D42</f>
        <v>0</v>
      </c>
      <c r="F42" s="42"/>
      <c r="G42" s="12"/>
      <c r="H42" s="7"/>
      <c r="I42" s="12"/>
      <c r="J42" s="50">
        <f>((G42+H42)-I42)*Réf.Prix_Salaires!D42</f>
        <v>0</v>
      </c>
      <c r="K42" s="42"/>
      <c r="L42" s="12"/>
      <c r="M42" s="7"/>
      <c r="N42" s="12"/>
      <c r="O42" s="50">
        <f>((L42+M42)-N42)*Réf.Prix_Salaires!D42</f>
        <v>0</v>
      </c>
      <c r="P42" s="42"/>
      <c r="Q42" s="12"/>
      <c r="R42" s="7"/>
      <c r="S42" s="12"/>
      <c r="T42" s="50">
        <f>((Q42+R42)-S42)*Réf.Prix_Salaires!D42</f>
        <v>0</v>
      </c>
      <c r="U42" s="42"/>
      <c r="V42" s="7"/>
    </row>
    <row r="43" spans="1:22" x14ac:dyDescent="0.25">
      <c r="A43" s="3" t="s">
        <v>38</v>
      </c>
      <c r="B43" s="12">
        <v>0</v>
      </c>
      <c r="C43" s="8"/>
      <c r="D43" s="12">
        <v>0</v>
      </c>
      <c r="E43" s="26">
        <f>((B43+C43)-D43)*Réf.Prix_Salaires!D43</f>
        <v>0</v>
      </c>
      <c r="F43" s="42"/>
      <c r="G43" s="12"/>
      <c r="H43" s="8"/>
      <c r="I43" s="12"/>
      <c r="J43" s="50">
        <f>((G43+H43)-I43)*Réf.Prix_Salaires!D43</f>
        <v>0</v>
      </c>
      <c r="K43" s="42"/>
      <c r="L43" s="12"/>
      <c r="M43" s="8"/>
      <c r="N43" s="12"/>
      <c r="O43" s="50">
        <f>((L43+M43)-N43)*Réf.Prix_Salaires!D43</f>
        <v>0</v>
      </c>
      <c r="P43" s="42"/>
      <c r="Q43" s="12"/>
      <c r="R43" s="8"/>
      <c r="S43" s="12"/>
      <c r="T43" s="50">
        <f>((Q43+R43)-S43)*Réf.Prix_Salaires!D43</f>
        <v>0</v>
      </c>
      <c r="U43" s="42"/>
      <c r="V43" s="8"/>
    </row>
    <row r="44" spans="1:22" s="5" customFormat="1" x14ac:dyDescent="0.25">
      <c r="A44" s="6" t="s">
        <v>39</v>
      </c>
      <c r="B44" s="12">
        <v>0</v>
      </c>
      <c r="C44" s="7"/>
      <c r="D44" s="12">
        <v>0</v>
      </c>
      <c r="E44" s="26">
        <f>((B44+C44)-D44)*Réf.Prix_Salaires!D44</f>
        <v>0</v>
      </c>
      <c r="F44" s="42"/>
      <c r="G44" s="12"/>
      <c r="H44" s="7"/>
      <c r="I44" s="12"/>
      <c r="J44" s="50">
        <f>((G44+H44)-I44)*Réf.Prix_Salaires!D44</f>
        <v>0</v>
      </c>
      <c r="K44" s="42"/>
      <c r="L44" s="12"/>
      <c r="M44" s="7"/>
      <c r="N44" s="12"/>
      <c r="O44" s="50">
        <f>((L44+M44)-N44)*Réf.Prix_Salaires!D44</f>
        <v>0</v>
      </c>
      <c r="P44" s="42"/>
      <c r="Q44" s="12"/>
      <c r="R44" s="7"/>
      <c r="S44" s="12"/>
      <c r="T44" s="50">
        <f>((Q44+R44)-S44)*Réf.Prix_Salaires!D44</f>
        <v>0</v>
      </c>
      <c r="U44" s="42"/>
      <c r="V44" s="7"/>
    </row>
    <row r="45" spans="1:22" x14ac:dyDescent="0.25">
      <c r="A45" s="3" t="s">
        <v>28</v>
      </c>
      <c r="B45" s="12">
        <v>0</v>
      </c>
      <c r="C45" s="8"/>
      <c r="D45" s="12">
        <v>0</v>
      </c>
      <c r="E45" s="26">
        <f>((B45+C45)-D45)*Réf.Prix_Salaires!D45</f>
        <v>0</v>
      </c>
      <c r="F45" s="42"/>
      <c r="G45" s="12"/>
      <c r="H45" s="8"/>
      <c r="I45" s="12"/>
      <c r="J45" s="50">
        <f>((G45+H45)-I45)*Réf.Prix_Salaires!D45</f>
        <v>0</v>
      </c>
      <c r="K45" s="42"/>
      <c r="L45" s="12"/>
      <c r="M45" s="8"/>
      <c r="N45" s="12"/>
      <c r="O45" s="50">
        <f>((L45+M45)-N45)*Réf.Prix_Salaires!D45</f>
        <v>0</v>
      </c>
      <c r="P45" s="42"/>
      <c r="Q45" s="12"/>
      <c r="R45" s="8"/>
      <c r="S45" s="12"/>
      <c r="T45" s="50">
        <f>((Q45+R45)-S45)*Réf.Prix_Salaires!D45</f>
        <v>0</v>
      </c>
      <c r="U45" s="42"/>
      <c r="V45" s="8"/>
    </row>
    <row r="46" spans="1:22" s="5" customFormat="1" x14ac:dyDescent="0.25">
      <c r="A46" s="6" t="s">
        <v>31</v>
      </c>
      <c r="B46" s="12">
        <v>0</v>
      </c>
      <c r="C46" s="7"/>
      <c r="D46" s="12">
        <v>0</v>
      </c>
      <c r="E46" s="26">
        <f>((B46+C46)-D46)*Réf.Prix_Salaires!D46</f>
        <v>0</v>
      </c>
      <c r="F46" s="42"/>
      <c r="G46" s="12"/>
      <c r="H46" s="7"/>
      <c r="I46" s="12"/>
      <c r="J46" s="50">
        <f>((G46+H46)-I46)*Réf.Prix_Salaires!D46</f>
        <v>0</v>
      </c>
      <c r="K46" s="42"/>
      <c r="L46" s="12"/>
      <c r="M46" s="7"/>
      <c r="N46" s="12"/>
      <c r="O46" s="50">
        <f>((L46+M46)-N46)*Réf.Prix_Salaires!D46</f>
        <v>0</v>
      </c>
      <c r="P46" s="42"/>
      <c r="Q46" s="12"/>
      <c r="R46" s="7"/>
      <c r="S46" s="12"/>
      <c r="T46" s="50">
        <f>((Q46+R46)-S46)*Réf.Prix_Salaires!D46</f>
        <v>0</v>
      </c>
      <c r="U46" s="42"/>
      <c r="V46" s="7"/>
    </row>
    <row r="47" spans="1:22" x14ac:dyDescent="0.25">
      <c r="A47" s="3" t="s">
        <v>32</v>
      </c>
      <c r="B47" s="12">
        <v>0</v>
      </c>
      <c r="C47" s="8"/>
      <c r="D47" s="12">
        <v>0</v>
      </c>
      <c r="E47" s="26">
        <f>((B47+C47)-D47)*Réf.Prix_Salaires!D47</f>
        <v>0</v>
      </c>
      <c r="F47" s="42"/>
      <c r="G47" s="12"/>
      <c r="H47" s="8"/>
      <c r="I47" s="12"/>
      <c r="J47" s="50">
        <f>((G47+H47)-I47)*Réf.Prix_Salaires!D47</f>
        <v>0</v>
      </c>
      <c r="K47" s="42"/>
      <c r="L47" s="12"/>
      <c r="M47" s="8"/>
      <c r="N47" s="12"/>
      <c r="O47" s="50">
        <f>((L47+M47)-N47)*Réf.Prix_Salaires!D47</f>
        <v>0</v>
      </c>
      <c r="P47" s="42"/>
      <c r="Q47" s="12"/>
      <c r="R47" s="8"/>
      <c r="S47" s="12"/>
      <c r="T47" s="50">
        <f>((Q47+R47)-S47)*Réf.Prix_Salaires!D47</f>
        <v>0</v>
      </c>
      <c r="U47" s="42"/>
      <c r="V47" s="8"/>
    </row>
    <row r="48" spans="1:22" s="5" customFormat="1" x14ac:dyDescent="0.25">
      <c r="A48" s="6" t="s">
        <v>33</v>
      </c>
      <c r="B48" s="12">
        <v>0</v>
      </c>
      <c r="C48" s="7"/>
      <c r="D48" s="12">
        <v>0</v>
      </c>
      <c r="E48" s="26">
        <f>((B48+C48)-D48)*Réf.Prix_Salaires!D48</f>
        <v>0</v>
      </c>
      <c r="F48" s="42"/>
      <c r="G48" s="12"/>
      <c r="H48" s="7"/>
      <c r="I48" s="12"/>
      <c r="J48" s="50">
        <f>((G48+H48)-I48)*Réf.Prix_Salaires!D48</f>
        <v>0</v>
      </c>
      <c r="K48" s="42"/>
      <c r="L48" s="12"/>
      <c r="M48" s="7"/>
      <c r="N48" s="12"/>
      <c r="O48" s="50">
        <f>((L48+M48)-N48)*Réf.Prix_Salaires!D48</f>
        <v>0</v>
      </c>
      <c r="P48" s="42"/>
      <c r="Q48" s="12"/>
      <c r="R48" s="7"/>
      <c r="S48" s="12"/>
      <c r="T48" s="50">
        <f>((Q48+R48)-S48)*Réf.Prix_Salaires!D48</f>
        <v>0</v>
      </c>
      <c r="U48" s="42"/>
      <c r="V48" s="7"/>
    </row>
    <row r="49" spans="1:22" x14ac:dyDescent="0.25">
      <c r="A49" s="3" t="s">
        <v>34</v>
      </c>
      <c r="B49" s="12">
        <v>0</v>
      </c>
      <c r="C49" s="8"/>
      <c r="D49" s="12">
        <v>0</v>
      </c>
      <c r="E49" s="26">
        <f>((B49+C49)-D49)*Réf.Prix_Salaires!D49</f>
        <v>0</v>
      </c>
      <c r="F49" s="42"/>
      <c r="G49" s="12"/>
      <c r="H49" s="8"/>
      <c r="I49" s="12"/>
      <c r="J49" s="50">
        <f>((G49+H49)-I49)*Réf.Prix_Salaires!D49</f>
        <v>0</v>
      </c>
      <c r="K49" s="42"/>
      <c r="L49" s="12"/>
      <c r="M49" s="8"/>
      <c r="N49" s="12"/>
      <c r="O49" s="50">
        <f>((L49+M49)-N49)*Réf.Prix_Salaires!D49</f>
        <v>0</v>
      </c>
      <c r="P49" s="42"/>
      <c r="Q49" s="12"/>
      <c r="R49" s="8"/>
      <c r="S49" s="12"/>
      <c r="T49" s="50">
        <f>((Q49+R49)-S49)*Réf.Prix_Salaires!D49</f>
        <v>0</v>
      </c>
      <c r="U49" s="42"/>
      <c r="V49" s="8"/>
    </row>
    <row r="50" spans="1:22" s="5" customFormat="1" x14ac:dyDescent="0.25">
      <c r="A50" s="6" t="s">
        <v>35</v>
      </c>
      <c r="B50" s="12">
        <v>0</v>
      </c>
      <c r="C50" s="7"/>
      <c r="D50" s="12">
        <v>0</v>
      </c>
      <c r="E50" s="26">
        <f>((B50+C50)-D50)*Réf.Prix_Salaires!D50</f>
        <v>0</v>
      </c>
      <c r="F50" s="42"/>
      <c r="G50" s="12"/>
      <c r="H50" s="7"/>
      <c r="I50" s="12"/>
      <c r="J50" s="50">
        <f>((G50+H50)-I50)*Réf.Prix_Salaires!D50</f>
        <v>0</v>
      </c>
      <c r="K50" s="42"/>
      <c r="L50" s="12"/>
      <c r="M50" s="7"/>
      <c r="N50" s="12"/>
      <c r="O50" s="50">
        <f>((L50+M50)-N50)*Réf.Prix_Salaires!D50</f>
        <v>0</v>
      </c>
      <c r="P50" s="42"/>
      <c r="Q50" s="12"/>
      <c r="R50" s="7"/>
      <c r="S50" s="12"/>
      <c r="T50" s="50">
        <f>((Q50+R50)-S50)*Réf.Prix_Salaires!D50</f>
        <v>0</v>
      </c>
      <c r="U50" s="42"/>
      <c r="V50" s="7"/>
    </row>
    <row r="51" spans="1:22" x14ac:dyDescent="0.25">
      <c r="A51" s="6" t="s">
        <v>37</v>
      </c>
      <c r="B51" s="12">
        <v>0</v>
      </c>
      <c r="C51" s="8"/>
      <c r="D51" s="12">
        <v>0</v>
      </c>
      <c r="E51" s="26">
        <f>((B51+C51)-D51)*Réf.Prix_Salaires!D51</f>
        <v>0</v>
      </c>
      <c r="F51" s="42"/>
      <c r="G51" s="12"/>
      <c r="H51" s="8"/>
      <c r="I51" s="12"/>
      <c r="J51" s="50">
        <f>((G51+H51)-I51)*Réf.Prix_Salaires!D51</f>
        <v>0</v>
      </c>
      <c r="K51" s="42"/>
      <c r="L51" s="12"/>
      <c r="M51" s="8"/>
      <c r="N51" s="12"/>
      <c r="O51" s="50">
        <f>((L51+M51)-N51)*Réf.Prix_Salaires!D51</f>
        <v>0</v>
      </c>
      <c r="P51" s="42"/>
      <c r="Q51" s="12"/>
      <c r="R51" s="8"/>
      <c r="S51" s="12"/>
      <c r="T51" s="50">
        <f>((Q51+R51)-S51)*Réf.Prix_Salaires!D51</f>
        <v>0</v>
      </c>
      <c r="U51" s="42"/>
      <c r="V51" s="8"/>
    </row>
    <row r="52" spans="1:22" s="5" customFormat="1" x14ac:dyDescent="0.25">
      <c r="A52" s="3" t="s">
        <v>40</v>
      </c>
      <c r="B52" s="12">
        <v>0</v>
      </c>
      <c r="C52" s="7"/>
      <c r="D52" s="12">
        <v>0</v>
      </c>
      <c r="E52" s="26">
        <f>((B52+C52)-D52)*Réf.Prix_Salaires!D52</f>
        <v>0</v>
      </c>
      <c r="F52" s="44"/>
      <c r="G52" s="12"/>
      <c r="H52" s="7"/>
      <c r="I52" s="12"/>
      <c r="J52" s="50">
        <f>((G52+H52)-I52)*Réf.Prix_Salaires!D52</f>
        <v>0</v>
      </c>
      <c r="K52" s="44"/>
      <c r="L52" s="12"/>
      <c r="M52" s="7"/>
      <c r="N52" s="12"/>
      <c r="O52" s="50">
        <f>((L52+M52)-N52)*Réf.Prix_Salaires!D52</f>
        <v>0</v>
      </c>
      <c r="P52" s="44"/>
      <c r="Q52" s="12"/>
      <c r="R52" s="7"/>
      <c r="S52" s="12"/>
      <c r="T52" s="50">
        <f>((Q52+R52)-S52)*Réf.Prix_Salaires!D52</f>
        <v>0</v>
      </c>
      <c r="U52" s="44"/>
      <c r="V52" s="16"/>
    </row>
    <row r="53" spans="1:22" x14ac:dyDescent="0.25">
      <c r="A53" s="6" t="s">
        <v>41</v>
      </c>
      <c r="B53" s="12">
        <v>0</v>
      </c>
      <c r="C53" s="8"/>
      <c r="D53" s="15">
        <v>0</v>
      </c>
      <c r="E53" s="26">
        <f>((B53+C53)-D53)*Réf.Prix_Salaires!D53</f>
        <v>0</v>
      </c>
      <c r="F53" s="45"/>
      <c r="G53" s="12"/>
      <c r="H53" s="8"/>
      <c r="I53" s="15"/>
      <c r="J53" s="50">
        <f>((G53+H53)-I53)*Réf.Prix_Salaires!D53</f>
        <v>0</v>
      </c>
      <c r="K53" s="45"/>
      <c r="L53" s="12"/>
      <c r="M53" s="8"/>
      <c r="N53" s="15"/>
      <c r="O53" s="50">
        <f>((L53+M53)-N53)*Réf.Prix_Salaires!D53</f>
        <v>0</v>
      </c>
      <c r="P53" s="45"/>
      <c r="Q53" s="12"/>
      <c r="R53" s="8"/>
      <c r="S53" s="15"/>
      <c r="T53" s="50">
        <f>((Q53+R53)-S53)*Réf.Prix_Salaires!D53</f>
        <v>0</v>
      </c>
      <c r="U53" s="45"/>
      <c r="V53" s="17"/>
    </row>
    <row r="54" spans="1:22" s="5" customFormat="1" x14ac:dyDescent="0.25">
      <c r="A54" s="6"/>
      <c r="B54" s="23"/>
      <c r="D54" s="20"/>
      <c r="E54" s="26">
        <f>((B54+C54)-D54)*Réf.Prix_Salaires!D54</f>
        <v>0</v>
      </c>
      <c r="F54" s="46"/>
      <c r="G54" s="23"/>
      <c r="I54" s="20"/>
      <c r="J54" s="50">
        <f>((G54+H54)-I54)*Réf.Prix_Salaires!D54</f>
        <v>0</v>
      </c>
      <c r="K54" s="46"/>
      <c r="L54" s="23"/>
      <c r="N54" s="20"/>
      <c r="O54" s="50">
        <f>((L54+M54)-N54)*Réf.Prix_Salaires!D54</f>
        <v>0</v>
      </c>
      <c r="P54" s="46"/>
      <c r="Q54" s="23"/>
      <c r="S54" s="20"/>
      <c r="T54" s="50">
        <f>((Q54+R54)-S54)*Réf.Prix_Salaires!D54</f>
        <v>0</v>
      </c>
      <c r="U54" s="46"/>
      <c r="V54" s="18"/>
    </row>
    <row r="55" spans="1:22" x14ac:dyDescent="0.25">
      <c r="B55" s="21"/>
      <c r="C55" s="22"/>
      <c r="D55" s="21"/>
      <c r="E55" s="26">
        <f>((B55+C55)-D55)*Réf.Prix_Salaires!D55</f>
        <v>0</v>
      </c>
      <c r="F55" s="46"/>
      <c r="G55" s="21"/>
      <c r="H55" s="22"/>
      <c r="I55" s="21"/>
      <c r="J55" s="50">
        <f>((G55+H55)-I55)*Réf.Prix_Salaires!D55</f>
        <v>0</v>
      </c>
      <c r="K55" s="46"/>
      <c r="L55" s="21"/>
      <c r="M55" s="22"/>
      <c r="N55" s="21"/>
      <c r="O55" s="50">
        <f>((L55+M55)-N55)*Réf.Prix_Salaires!D55</f>
        <v>0</v>
      </c>
      <c r="P55" s="46"/>
      <c r="Q55" s="21"/>
      <c r="R55" s="22"/>
      <c r="S55" s="21"/>
      <c r="T55" s="50">
        <f>((Q55+R55)-S55)*Réf.Prix_Salaires!D55</f>
        <v>0</v>
      </c>
      <c r="U55" s="46"/>
      <c r="V55" s="19"/>
    </row>
    <row r="56" spans="1:22" s="25" customFormat="1" x14ac:dyDescent="0.25">
      <c r="A56" s="24"/>
      <c r="F56" s="47"/>
      <c r="K56" s="47"/>
      <c r="P56" s="47"/>
      <c r="U56" s="47"/>
    </row>
    <row r="57" spans="1:22" s="25" customFormat="1" x14ac:dyDescent="0.25">
      <c r="A57" s="24"/>
      <c r="F57" s="47"/>
      <c r="K57" s="47"/>
      <c r="P57" s="47"/>
      <c r="U57" s="47"/>
    </row>
    <row r="58" spans="1:22" s="25" customFormat="1" x14ac:dyDescent="0.25">
      <c r="A58" s="24"/>
      <c r="F58" s="47"/>
      <c r="K58" s="47"/>
      <c r="P58" s="47"/>
      <c r="U58" s="47"/>
    </row>
    <row r="59" spans="1:22" s="25" customFormat="1" x14ac:dyDescent="0.25">
      <c r="A59" s="24"/>
      <c r="D59" s="27" t="s">
        <v>55</v>
      </c>
      <c r="E59" s="28">
        <f>SUM(E2:E55)</f>
        <v>87200.75</v>
      </c>
      <c r="F59" s="47"/>
      <c r="I59" s="27" t="s">
        <v>55</v>
      </c>
      <c r="J59" s="28">
        <f>SUM(J2:J58)</f>
        <v>0</v>
      </c>
      <c r="K59" s="47"/>
      <c r="N59" s="27" t="s">
        <v>55</v>
      </c>
      <c r="O59" s="28">
        <f>SUM(O2:O55)</f>
        <v>0</v>
      </c>
      <c r="P59" s="47"/>
      <c r="S59" s="27" t="s">
        <v>55</v>
      </c>
      <c r="T59" s="28">
        <f>SUM(T2:T55)</f>
        <v>0</v>
      </c>
      <c r="U59" s="47"/>
    </row>
    <row r="60" spans="1:22" s="25" customFormat="1" x14ac:dyDescent="0.25">
      <c r="A60" s="24"/>
      <c r="F60" s="47"/>
      <c r="K60" s="47"/>
      <c r="P60" s="47"/>
      <c r="U60" s="47"/>
    </row>
    <row r="61" spans="1:22" s="25" customFormat="1" x14ac:dyDescent="0.25">
      <c r="A61" s="24"/>
      <c r="D61" s="29" t="s">
        <v>56</v>
      </c>
      <c r="E61" s="31">
        <v>81600</v>
      </c>
      <c r="F61" s="47"/>
      <c r="I61" s="29" t="s">
        <v>56</v>
      </c>
      <c r="J61" s="31"/>
      <c r="K61" s="47"/>
      <c r="N61" s="29" t="s">
        <v>56</v>
      </c>
      <c r="O61" s="31"/>
      <c r="P61" s="47"/>
      <c r="S61" s="29" t="s">
        <v>56</v>
      </c>
      <c r="T61" s="31"/>
      <c r="U61" s="47"/>
    </row>
    <row r="62" spans="1:22" s="25" customFormat="1" x14ac:dyDescent="0.25">
      <c r="A62" s="24"/>
      <c r="F62" s="47"/>
      <c r="K62" s="47"/>
      <c r="P62" s="47"/>
      <c r="U62" s="47"/>
    </row>
    <row r="63" spans="1:22" s="25" customFormat="1" ht="15.75" thickBot="1" x14ac:dyDescent="0.3">
      <c r="A63" s="24"/>
      <c r="F63" s="47"/>
      <c r="K63" s="47"/>
      <c r="O63" s="61"/>
      <c r="P63" s="47"/>
      <c r="U63" s="47"/>
    </row>
    <row r="64" spans="1:22" s="25" customFormat="1" ht="19.5" thickBot="1" x14ac:dyDescent="0.35">
      <c r="A64" s="24"/>
      <c r="D64" s="30" t="s">
        <v>57</v>
      </c>
      <c r="E64" s="32">
        <f>E61-E59</f>
        <v>-5600.75</v>
      </c>
      <c r="F64" s="47"/>
      <c r="I64" s="30" t="s">
        <v>57</v>
      </c>
      <c r="J64" s="32">
        <f>J61-J59</f>
        <v>0</v>
      </c>
      <c r="K64" s="47"/>
      <c r="N64" s="30" t="s">
        <v>57</v>
      </c>
      <c r="O64" s="32">
        <f>O61-O59</f>
        <v>0</v>
      </c>
      <c r="P64" s="47"/>
      <c r="S64" s="30" t="s">
        <v>57</v>
      </c>
      <c r="T64" s="32">
        <f>T61-T59</f>
        <v>0</v>
      </c>
      <c r="U64" s="47"/>
    </row>
    <row r="65" spans="1:1" s="25" customFormat="1" x14ac:dyDescent="0.25">
      <c r="A65" s="24"/>
    </row>
    <row r="66" spans="1:1" s="25" customFormat="1" x14ac:dyDescent="0.25">
      <c r="A66" s="24"/>
    </row>
    <row r="67" spans="1:1" s="25" customFormat="1" x14ac:dyDescent="0.25">
      <c r="A67" s="24"/>
    </row>
    <row r="68" spans="1:1" s="25" customFormat="1" x14ac:dyDescent="0.25">
      <c r="A68" s="24"/>
    </row>
    <row r="69" spans="1:1" s="25" customFormat="1" x14ac:dyDescent="0.25">
      <c r="A69" s="24"/>
    </row>
    <row r="70" spans="1:1" s="25" customFormat="1" x14ac:dyDescent="0.25">
      <c r="A70" s="24"/>
    </row>
    <row r="71" spans="1:1" s="25" customFormat="1" x14ac:dyDescent="0.25">
      <c r="A71" s="24"/>
    </row>
    <row r="72" spans="1:1" s="25" customFormat="1" x14ac:dyDescent="0.25">
      <c r="A72" s="24"/>
    </row>
    <row r="73" spans="1:1" s="25" customFormat="1" x14ac:dyDescent="0.25">
      <c r="A73" s="24"/>
    </row>
    <row r="74" spans="1:1" s="25" customFormat="1" x14ac:dyDescent="0.25">
      <c r="A74" s="24"/>
    </row>
    <row r="75" spans="1:1" s="25" customFormat="1" x14ac:dyDescent="0.25">
      <c r="A75" s="24"/>
    </row>
    <row r="76" spans="1:1" s="25" customFormat="1" x14ac:dyDescent="0.25">
      <c r="A76" s="24"/>
    </row>
    <row r="77" spans="1:1" s="25" customFormat="1" x14ac:dyDescent="0.25">
      <c r="A77" s="24"/>
    </row>
    <row r="78" spans="1:1" s="25" customFormat="1" x14ac:dyDescent="0.25">
      <c r="A78" s="24"/>
    </row>
    <row r="79" spans="1:1" s="25" customFormat="1" x14ac:dyDescent="0.25">
      <c r="A79" s="24"/>
    </row>
    <row r="80" spans="1:1" s="25" customFormat="1" x14ac:dyDescent="0.25">
      <c r="A80" s="24"/>
    </row>
    <row r="81" spans="1:1" s="25" customFormat="1" x14ac:dyDescent="0.25">
      <c r="A81" s="24"/>
    </row>
    <row r="82" spans="1:1" s="25" customFormat="1" x14ac:dyDescent="0.25">
      <c r="A82" s="24"/>
    </row>
    <row r="83" spans="1:1" s="25" customFormat="1" x14ac:dyDescent="0.25">
      <c r="A83" s="24"/>
    </row>
    <row r="84" spans="1:1" s="25" customFormat="1" x14ac:dyDescent="0.25">
      <c r="A84" s="24"/>
    </row>
    <row r="85" spans="1:1" s="25" customFormat="1" x14ac:dyDescent="0.25">
      <c r="A85" s="24"/>
    </row>
    <row r="86" spans="1:1" s="25" customFormat="1" x14ac:dyDescent="0.25">
      <c r="A86" s="24"/>
    </row>
    <row r="87" spans="1:1" s="25" customFormat="1" x14ac:dyDescent="0.25">
      <c r="A87" s="24"/>
    </row>
    <row r="88" spans="1:1" s="25" customFormat="1" x14ac:dyDescent="0.25">
      <c r="A88" s="24"/>
    </row>
    <row r="89" spans="1:1" s="25" customFormat="1" x14ac:dyDescent="0.25">
      <c r="A89" s="24"/>
    </row>
    <row r="90" spans="1:1" s="25" customFormat="1" x14ac:dyDescent="0.25">
      <c r="A90" s="24"/>
    </row>
    <row r="91" spans="1:1" s="25" customFormat="1" x14ac:dyDescent="0.25">
      <c r="A91" s="24"/>
    </row>
    <row r="92" spans="1:1" s="25" customFormat="1" x14ac:dyDescent="0.25">
      <c r="A92" s="24"/>
    </row>
    <row r="93" spans="1:1" s="25" customFormat="1" x14ac:dyDescent="0.25">
      <c r="A93" s="24"/>
    </row>
    <row r="94" spans="1:1" s="25" customFormat="1" x14ac:dyDescent="0.25">
      <c r="A94" s="24"/>
    </row>
    <row r="95" spans="1:1" s="25" customFormat="1" x14ac:dyDescent="0.25">
      <c r="A95" s="24"/>
    </row>
    <row r="96" spans="1:1" s="25" customFormat="1" x14ac:dyDescent="0.25">
      <c r="A96" s="24"/>
    </row>
    <row r="97" spans="1:1" s="25" customFormat="1" x14ac:dyDescent="0.25">
      <c r="A97" s="24"/>
    </row>
    <row r="98" spans="1:1" s="25" customFormat="1" x14ac:dyDescent="0.25">
      <c r="A98" s="24"/>
    </row>
    <row r="99" spans="1:1" s="25" customFormat="1" x14ac:dyDescent="0.25">
      <c r="A99" s="24"/>
    </row>
    <row r="100" spans="1:1" s="25" customFormat="1" x14ac:dyDescent="0.25">
      <c r="A100" s="24"/>
    </row>
    <row r="101" spans="1:1" s="25" customFormat="1" x14ac:dyDescent="0.25">
      <c r="A101" s="24"/>
    </row>
    <row r="102" spans="1:1" s="25" customFormat="1" x14ac:dyDescent="0.25">
      <c r="A102" s="24"/>
    </row>
    <row r="103" spans="1:1" s="25" customFormat="1" x14ac:dyDescent="0.25">
      <c r="A103" s="24"/>
    </row>
    <row r="104" spans="1:1" s="25" customFormat="1" x14ac:dyDescent="0.25">
      <c r="A104" s="24"/>
    </row>
    <row r="105" spans="1:1" s="25" customFormat="1" x14ac:dyDescent="0.25">
      <c r="A105" s="24"/>
    </row>
    <row r="106" spans="1:1" s="25" customFormat="1" x14ac:dyDescent="0.25">
      <c r="A106" s="24"/>
    </row>
    <row r="107" spans="1:1" s="25" customFormat="1" x14ac:dyDescent="0.25">
      <c r="A107" s="24"/>
    </row>
    <row r="108" spans="1:1" s="25" customFormat="1" x14ac:dyDescent="0.25">
      <c r="A108" s="24"/>
    </row>
    <row r="109" spans="1:1" s="25" customFormat="1" x14ac:dyDescent="0.25">
      <c r="A109" s="24"/>
    </row>
    <row r="110" spans="1:1" s="25" customFormat="1" x14ac:dyDescent="0.25">
      <c r="A110" s="24"/>
    </row>
    <row r="111" spans="1:1" s="25" customFormat="1" x14ac:dyDescent="0.25">
      <c r="A111" s="24"/>
    </row>
    <row r="112" spans="1:1" s="25" customFormat="1" x14ac:dyDescent="0.25">
      <c r="A112" s="24"/>
    </row>
    <row r="113" spans="1:1" s="25" customFormat="1" x14ac:dyDescent="0.25">
      <c r="A113" s="24"/>
    </row>
    <row r="114" spans="1:1" s="25" customFormat="1" x14ac:dyDescent="0.25">
      <c r="A114" s="24"/>
    </row>
    <row r="115" spans="1:1" s="25" customFormat="1" x14ac:dyDescent="0.25">
      <c r="A115" s="24"/>
    </row>
    <row r="116" spans="1:1" s="25" customFormat="1" x14ac:dyDescent="0.25">
      <c r="A116" s="24"/>
    </row>
    <row r="117" spans="1:1" s="25" customFormat="1" x14ac:dyDescent="0.25">
      <c r="A117" s="24"/>
    </row>
    <row r="118" spans="1:1" s="25" customFormat="1" x14ac:dyDescent="0.25">
      <c r="A118" s="24"/>
    </row>
    <row r="119" spans="1:1" s="25" customFormat="1" x14ac:dyDescent="0.25">
      <c r="A119" s="24"/>
    </row>
    <row r="120" spans="1:1" s="25" customFormat="1" x14ac:dyDescent="0.25">
      <c r="A120" s="24"/>
    </row>
    <row r="121" spans="1:1" s="25" customFormat="1" x14ac:dyDescent="0.25">
      <c r="A121" s="24"/>
    </row>
    <row r="122" spans="1:1" s="25" customFormat="1" x14ac:dyDescent="0.25">
      <c r="A122" s="24"/>
    </row>
    <row r="123" spans="1:1" s="25" customFormat="1" x14ac:dyDescent="0.25">
      <c r="A123" s="24"/>
    </row>
    <row r="124" spans="1:1" s="25" customFormat="1" x14ac:dyDescent="0.25">
      <c r="A124" s="24"/>
    </row>
    <row r="125" spans="1:1" s="25" customFormat="1" x14ac:dyDescent="0.25">
      <c r="A125" s="24"/>
    </row>
    <row r="126" spans="1:1" s="25" customFormat="1" x14ac:dyDescent="0.25">
      <c r="A126" s="24"/>
    </row>
    <row r="127" spans="1:1" s="25" customFormat="1" x14ac:dyDescent="0.25">
      <c r="A127" s="24"/>
    </row>
    <row r="128" spans="1:1" s="25" customFormat="1" x14ac:dyDescent="0.25">
      <c r="A128" s="24"/>
    </row>
    <row r="129" spans="1:1" s="25" customFormat="1" x14ac:dyDescent="0.25">
      <c r="A129" s="24"/>
    </row>
    <row r="130" spans="1:1" s="25" customFormat="1" x14ac:dyDescent="0.25">
      <c r="A130" s="24"/>
    </row>
    <row r="131" spans="1:1" s="25" customFormat="1" x14ac:dyDescent="0.25">
      <c r="A131" s="24"/>
    </row>
    <row r="132" spans="1:1" s="25" customFormat="1" x14ac:dyDescent="0.25">
      <c r="A132" s="24"/>
    </row>
    <row r="133" spans="1:1" s="25" customFormat="1" x14ac:dyDescent="0.25">
      <c r="A133" s="24"/>
    </row>
    <row r="134" spans="1:1" s="25" customFormat="1" x14ac:dyDescent="0.25">
      <c r="A134" s="24"/>
    </row>
    <row r="135" spans="1:1" s="25" customFormat="1" x14ac:dyDescent="0.25">
      <c r="A135" s="24"/>
    </row>
    <row r="136" spans="1:1" s="25" customFormat="1" x14ac:dyDescent="0.25">
      <c r="A136" s="24"/>
    </row>
    <row r="137" spans="1:1" s="25" customFormat="1" x14ac:dyDescent="0.25">
      <c r="A137" s="24"/>
    </row>
    <row r="138" spans="1:1" s="25" customFormat="1" x14ac:dyDescent="0.25">
      <c r="A138" s="24"/>
    </row>
    <row r="139" spans="1:1" s="25" customFormat="1" x14ac:dyDescent="0.25">
      <c r="A139" s="24"/>
    </row>
    <row r="140" spans="1:1" s="25" customFormat="1" x14ac:dyDescent="0.25">
      <c r="A140" s="24"/>
    </row>
    <row r="141" spans="1:1" s="25" customFormat="1" x14ac:dyDescent="0.25">
      <c r="A141" s="24"/>
    </row>
    <row r="142" spans="1:1" s="25" customFormat="1" x14ac:dyDescent="0.25">
      <c r="A142" s="24"/>
    </row>
    <row r="143" spans="1:1" s="25" customFormat="1" x14ac:dyDescent="0.25">
      <c r="A143" s="24"/>
    </row>
    <row r="144" spans="1:1" s="25" customFormat="1" x14ac:dyDescent="0.25">
      <c r="A144" s="24"/>
    </row>
    <row r="145" spans="1:1" s="25" customFormat="1" x14ac:dyDescent="0.25">
      <c r="A145" s="24"/>
    </row>
    <row r="146" spans="1:1" s="25" customFormat="1" x14ac:dyDescent="0.25">
      <c r="A146" s="24"/>
    </row>
    <row r="147" spans="1:1" s="25" customFormat="1" x14ac:dyDescent="0.25">
      <c r="A147" s="24"/>
    </row>
    <row r="148" spans="1:1" s="25" customFormat="1" x14ac:dyDescent="0.25">
      <c r="A148" s="24"/>
    </row>
    <row r="149" spans="1:1" s="25" customFormat="1" x14ac:dyDescent="0.25">
      <c r="A149" s="24"/>
    </row>
    <row r="150" spans="1:1" s="25" customFormat="1" x14ac:dyDescent="0.25">
      <c r="A150" s="24"/>
    </row>
    <row r="151" spans="1:1" s="25" customFormat="1" x14ac:dyDescent="0.25">
      <c r="A151" s="24"/>
    </row>
    <row r="152" spans="1:1" s="25" customFormat="1" x14ac:dyDescent="0.25">
      <c r="A152" s="24"/>
    </row>
    <row r="153" spans="1:1" s="25" customFormat="1" x14ac:dyDescent="0.25">
      <c r="A153" s="24"/>
    </row>
    <row r="154" spans="1:1" s="25" customFormat="1" x14ac:dyDescent="0.25">
      <c r="A154" s="24"/>
    </row>
    <row r="155" spans="1:1" s="25" customFormat="1" x14ac:dyDescent="0.25">
      <c r="A155" s="24"/>
    </row>
    <row r="156" spans="1:1" s="25" customFormat="1" x14ac:dyDescent="0.25">
      <c r="A156" s="24"/>
    </row>
    <row r="157" spans="1:1" s="25" customFormat="1" x14ac:dyDescent="0.25">
      <c r="A157" s="24"/>
    </row>
    <row r="158" spans="1:1" s="25" customFormat="1" x14ac:dyDescent="0.25">
      <c r="A158" s="24"/>
    </row>
    <row r="159" spans="1:1" s="25" customFormat="1" x14ac:dyDescent="0.25">
      <c r="A159" s="24"/>
    </row>
    <row r="160" spans="1:1" s="25" customFormat="1" x14ac:dyDescent="0.25">
      <c r="A160" s="24"/>
    </row>
    <row r="161" spans="1:1" s="25" customFormat="1" x14ac:dyDescent="0.25">
      <c r="A161" s="24"/>
    </row>
    <row r="162" spans="1:1" s="25" customFormat="1" x14ac:dyDescent="0.25">
      <c r="A162" s="24"/>
    </row>
    <row r="163" spans="1:1" s="25" customFormat="1" x14ac:dyDescent="0.25">
      <c r="A163" s="24"/>
    </row>
    <row r="164" spans="1:1" s="25" customFormat="1" x14ac:dyDescent="0.25">
      <c r="A164" s="24"/>
    </row>
    <row r="165" spans="1:1" s="25" customFormat="1" x14ac:dyDescent="0.25">
      <c r="A165" s="24"/>
    </row>
    <row r="166" spans="1:1" s="25" customFormat="1" x14ac:dyDescent="0.25">
      <c r="A166" s="24"/>
    </row>
    <row r="167" spans="1:1" s="25" customFormat="1" x14ac:dyDescent="0.25">
      <c r="A167" s="24"/>
    </row>
    <row r="168" spans="1:1" s="25" customFormat="1" x14ac:dyDescent="0.25">
      <c r="A168" s="24"/>
    </row>
    <row r="169" spans="1:1" s="25" customFormat="1" x14ac:dyDescent="0.25">
      <c r="A169" s="24"/>
    </row>
    <row r="170" spans="1:1" s="25" customFormat="1" x14ac:dyDescent="0.25">
      <c r="A170" s="24"/>
    </row>
    <row r="171" spans="1:1" s="25" customFormat="1" x14ac:dyDescent="0.25">
      <c r="A171" s="24"/>
    </row>
    <row r="172" spans="1:1" s="25" customFormat="1" x14ac:dyDescent="0.25">
      <c r="A172" s="24"/>
    </row>
    <row r="173" spans="1:1" s="25" customFormat="1" x14ac:dyDescent="0.25">
      <c r="A173" s="24"/>
    </row>
    <row r="174" spans="1:1" s="25" customFormat="1" x14ac:dyDescent="0.25">
      <c r="A174" s="24"/>
    </row>
    <row r="175" spans="1:1" s="25" customFormat="1" x14ac:dyDescent="0.25">
      <c r="A175" s="24"/>
    </row>
    <row r="176" spans="1:1" s="25" customFormat="1" x14ac:dyDescent="0.25">
      <c r="A176" s="24"/>
    </row>
    <row r="177" spans="1:1" s="25" customFormat="1" x14ac:dyDescent="0.25">
      <c r="A177" s="24"/>
    </row>
    <row r="178" spans="1:1" s="25" customFormat="1" x14ac:dyDescent="0.25">
      <c r="A178" s="24"/>
    </row>
    <row r="179" spans="1:1" s="25" customFormat="1" x14ac:dyDescent="0.25">
      <c r="A179" s="24"/>
    </row>
    <row r="180" spans="1:1" s="25" customFormat="1" x14ac:dyDescent="0.25">
      <c r="A180" s="24"/>
    </row>
    <row r="181" spans="1:1" s="25" customFormat="1" x14ac:dyDescent="0.25">
      <c r="A181" s="24"/>
    </row>
    <row r="182" spans="1:1" s="25" customFormat="1" x14ac:dyDescent="0.25">
      <c r="A182" s="24"/>
    </row>
    <row r="183" spans="1:1" s="25" customFormat="1" x14ac:dyDescent="0.25">
      <c r="A183" s="24"/>
    </row>
    <row r="184" spans="1:1" s="25" customFormat="1" x14ac:dyDescent="0.25">
      <c r="A184" s="24"/>
    </row>
    <row r="185" spans="1:1" s="25" customFormat="1" x14ac:dyDescent="0.25">
      <c r="A185" s="24"/>
    </row>
    <row r="186" spans="1:1" s="25" customFormat="1" x14ac:dyDescent="0.25">
      <c r="A186" s="24"/>
    </row>
    <row r="187" spans="1:1" s="25" customFormat="1" x14ac:dyDescent="0.25">
      <c r="A187" s="24"/>
    </row>
    <row r="188" spans="1:1" s="25" customFormat="1" x14ac:dyDescent="0.25">
      <c r="A188" s="24"/>
    </row>
    <row r="189" spans="1:1" s="25" customFormat="1" x14ac:dyDescent="0.25">
      <c r="A189" s="24"/>
    </row>
    <row r="190" spans="1:1" s="25" customFormat="1" x14ac:dyDescent="0.25">
      <c r="A190" s="24"/>
    </row>
    <row r="191" spans="1:1" s="25" customFormat="1" x14ac:dyDescent="0.25">
      <c r="A191" s="24"/>
    </row>
    <row r="192" spans="1:1" s="25" customFormat="1" x14ac:dyDescent="0.25">
      <c r="A192" s="24"/>
    </row>
    <row r="193" spans="1:1" s="25" customFormat="1" x14ac:dyDescent="0.25">
      <c r="A193" s="24"/>
    </row>
    <row r="194" spans="1:1" s="25" customFormat="1" x14ac:dyDescent="0.25">
      <c r="A194" s="24"/>
    </row>
    <row r="195" spans="1:1" s="25" customFormat="1" x14ac:dyDescent="0.25">
      <c r="A195" s="24"/>
    </row>
    <row r="196" spans="1:1" s="25" customFormat="1" x14ac:dyDescent="0.25">
      <c r="A196" s="24"/>
    </row>
    <row r="197" spans="1:1" s="25" customFormat="1" x14ac:dyDescent="0.25">
      <c r="A197" s="24"/>
    </row>
    <row r="198" spans="1:1" s="25" customFormat="1" x14ac:dyDescent="0.25">
      <c r="A198" s="24"/>
    </row>
    <row r="199" spans="1:1" s="25" customFormat="1" x14ac:dyDescent="0.25">
      <c r="A199" s="24"/>
    </row>
    <row r="200" spans="1:1" s="25" customFormat="1" x14ac:dyDescent="0.25">
      <c r="A200" s="24"/>
    </row>
    <row r="201" spans="1:1" s="25" customFormat="1" x14ac:dyDescent="0.25">
      <c r="A201" s="24"/>
    </row>
    <row r="202" spans="1:1" s="25" customFormat="1" x14ac:dyDescent="0.25">
      <c r="A202" s="24"/>
    </row>
    <row r="203" spans="1:1" s="25" customFormat="1" x14ac:dyDescent="0.25">
      <c r="A203" s="24"/>
    </row>
    <row r="204" spans="1:1" s="25" customFormat="1" x14ac:dyDescent="0.25">
      <c r="A204" s="24"/>
    </row>
    <row r="205" spans="1:1" s="25" customFormat="1" x14ac:dyDescent="0.25">
      <c r="A205" s="24"/>
    </row>
    <row r="206" spans="1:1" s="25" customFormat="1" x14ac:dyDescent="0.25">
      <c r="A206" s="24"/>
    </row>
    <row r="207" spans="1:1" s="25" customFormat="1" x14ac:dyDescent="0.25">
      <c r="A207" s="24"/>
    </row>
    <row r="208" spans="1:1" s="25" customFormat="1" x14ac:dyDescent="0.25">
      <c r="A208" s="24"/>
    </row>
    <row r="209" spans="1:1" s="25" customFormat="1" x14ac:dyDescent="0.25">
      <c r="A209" s="24"/>
    </row>
    <row r="210" spans="1:1" s="25" customFormat="1" x14ac:dyDescent="0.25">
      <c r="A210" s="24"/>
    </row>
    <row r="211" spans="1:1" s="25" customFormat="1" x14ac:dyDescent="0.25">
      <c r="A211" s="24"/>
    </row>
    <row r="212" spans="1:1" s="25" customFormat="1" x14ac:dyDescent="0.25">
      <c r="A212" s="24"/>
    </row>
    <row r="213" spans="1:1" s="25" customFormat="1" x14ac:dyDescent="0.25">
      <c r="A213" s="24"/>
    </row>
    <row r="214" spans="1:1" s="25" customFormat="1" x14ac:dyDescent="0.25">
      <c r="A214" s="24"/>
    </row>
    <row r="215" spans="1:1" s="25" customFormat="1" x14ac:dyDescent="0.25">
      <c r="A215" s="24"/>
    </row>
    <row r="216" spans="1:1" s="25" customFormat="1" x14ac:dyDescent="0.25">
      <c r="A216" s="24"/>
    </row>
    <row r="217" spans="1:1" s="25" customFormat="1" x14ac:dyDescent="0.25">
      <c r="A217" s="24"/>
    </row>
    <row r="218" spans="1:1" s="25" customFormat="1" x14ac:dyDescent="0.25">
      <c r="A218" s="24"/>
    </row>
    <row r="219" spans="1:1" s="25" customFormat="1" x14ac:dyDescent="0.25">
      <c r="A219" s="24"/>
    </row>
    <row r="220" spans="1:1" s="25" customFormat="1" x14ac:dyDescent="0.25">
      <c r="A220" s="24"/>
    </row>
    <row r="221" spans="1:1" s="25" customFormat="1" x14ac:dyDescent="0.25">
      <c r="A221" s="24"/>
    </row>
    <row r="222" spans="1:1" s="25" customFormat="1" x14ac:dyDescent="0.25">
      <c r="A222" s="24"/>
    </row>
    <row r="223" spans="1:1" s="25" customFormat="1" x14ac:dyDescent="0.25">
      <c r="A223" s="24"/>
    </row>
    <row r="224" spans="1:1" s="25" customFormat="1" x14ac:dyDescent="0.25">
      <c r="A224" s="24"/>
    </row>
    <row r="225" spans="1:1" s="25" customFormat="1" x14ac:dyDescent="0.25">
      <c r="A225" s="24"/>
    </row>
    <row r="226" spans="1:1" s="25" customFormat="1" x14ac:dyDescent="0.25">
      <c r="A226" s="24"/>
    </row>
    <row r="227" spans="1:1" s="25" customFormat="1" x14ac:dyDescent="0.25">
      <c r="A227" s="24"/>
    </row>
    <row r="228" spans="1:1" s="25" customFormat="1" x14ac:dyDescent="0.25">
      <c r="A228" s="24"/>
    </row>
    <row r="229" spans="1:1" s="25" customFormat="1" x14ac:dyDescent="0.25">
      <c r="A229" s="24"/>
    </row>
    <row r="230" spans="1:1" s="25" customFormat="1" x14ac:dyDescent="0.25">
      <c r="A230" s="24"/>
    </row>
    <row r="231" spans="1:1" s="25" customFormat="1" x14ac:dyDescent="0.25">
      <c r="A231" s="24"/>
    </row>
    <row r="232" spans="1:1" s="25" customFormat="1" x14ac:dyDescent="0.25">
      <c r="A232" s="24"/>
    </row>
    <row r="233" spans="1:1" s="25" customFormat="1" x14ac:dyDescent="0.25">
      <c r="A233" s="24"/>
    </row>
    <row r="234" spans="1:1" s="25" customFormat="1" x14ac:dyDescent="0.25">
      <c r="A234" s="24"/>
    </row>
    <row r="235" spans="1:1" s="25" customFormat="1" x14ac:dyDescent="0.25">
      <c r="A235" s="24"/>
    </row>
    <row r="236" spans="1:1" s="25" customFormat="1" x14ac:dyDescent="0.25">
      <c r="A236" s="24"/>
    </row>
    <row r="237" spans="1:1" s="25" customFormat="1" x14ac:dyDescent="0.25">
      <c r="A237" s="24"/>
    </row>
    <row r="238" spans="1:1" s="25" customFormat="1" x14ac:dyDescent="0.25">
      <c r="A238" s="24"/>
    </row>
    <row r="239" spans="1:1" s="25" customFormat="1" x14ac:dyDescent="0.25">
      <c r="A239" s="24"/>
    </row>
    <row r="240" spans="1:1" s="25" customFormat="1" x14ac:dyDescent="0.25">
      <c r="A240" s="24"/>
    </row>
    <row r="241" spans="1:1" s="25" customFormat="1" x14ac:dyDescent="0.25">
      <c r="A241" s="24"/>
    </row>
    <row r="242" spans="1:1" s="25" customFormat="1" x14ac:dyDescent="0.25">
      <c r="A242" s="24"/>
    </row>
    <row r="243" spans="1:1" s="25" customFormat="1" x14ac:dyDescent="0.25">
      <c r="A243" s="24"/>
    </row>
    <row r="244" spans="1:1" s="25" customFormat="1" x14ac:dyDescent="0.25">
      <c r="A244" s="24"/>
    </row>
    <row r="245" spans="1:1" s="25" customFormat="1" x14ac:dyDescent="0.25">
      <c r="A245" s="24"/>
    </row>
    <row r="246" spans="1:1" s="25" customFormat="1" x14ac:dyDescent="0.25">
      <c r="A246" s="24"/>
    </row>
    <row r="247" spans="1:1" s="25" customFormat="1" x14ac:dyDescent="0.25">
      <c r="A247" s="24"/>
    </row>
    <row r="248" spans="1:1" s="25" customFormat="1" x14ac:dyDescent="0.25">
      <c r="A248" s="24"/>
    </row>
    <row r="249" spans="1:1" s="25" customFormat="1" x14ac:dyDescent="0.25">
      <c r="A249" s="24"/>
    </row>
    <row r="250" spans="1:1" s="25" customFormat="1" x14ac:dyDescent="0.25">
      <c r="A250" s="24"/>
    </row>
    <row r="251" spans="1:1" s="25" customFormat="1" x14ac:dyDescent="0.25">
      <c r="A251" s="24"/>
    </row>
    <row r="252" spans="1:1" s="25" customFormat="1" x14ac:dyDescent="0.25">
      <c r="A252" s="24"/>
    </row>
    <row r="253" spans="1:1" s="25" customFormat="1" x14ac:dyDescent="0.25">
      <c r="A253" s="24"/>
    </row>
    <row r="254" spans="1:1" s="25" customFormat="1" x14ac:dyDescent="0.25">
      <c r="A254" s="24"/>
    </row>
    <row r="255" spans="1:1" s="25" customFormat="1" x14ac:dyDescent="0.25">
      <c r="A255" s="24"/>
    </row>
    <row r="256" spans="1:1" s="25" customFormat="1" x14ac:dyDescent="0.25">
      <c r="A256" s="24"/>
    </row>
    <row r="257" spans="1:1" s="25" customFormat="1" x14ac:dyDescent="0.25">
      <c r="A257" s="24"/>
    </row>
    <row r="258" spans="1:1" s="25" customFormat="1" x14ac:dyDescent="0.25">
      <c r="A258" s="24"/>
    </row>
    <row r="259" spans="1:1" s="25" customFormat="1" x14ac:dyDescent="0.25">
      <c r="A259" s="24"/>
    </row>
    <row r="260" spans="1:1" s="25" customFormat="1" x14ac:dyDescent="0.25">
      <c r="A260" s="24"/>
    </row>
    <row r="261" spans="1:1" s="25" customFormat="1" x14ac:dyDescent="0.25">
      <c r="A261" s="24"/>
    </row>
    <row r="262" spans="1:1" s="25" customFormat="1" x14ac:dyDescent="0.25">
      <c r="A262" s="24"/>
    </row>
    <row r="263" spans="1:1" s="25" customFormat="1" x14ac:dyDescent="0.25">
      <c r="A263" s="24"/>
    </row>
    <row r="264" spans="1:1" s="25" customFormat="1" x14ac:dyDescent="0.25">
      <c r="A264" s="24"/>
    </row>
    <row r="265" spans="1:1" s="25" customFormat="1" x14ac:dyDescent="0.25">
      <c r="A265" s="24"/>
    </row>
    <row r="266" spans="1:1" s="25" customFormat="1" x14ac:dyDescent="0.25">
      <c r="A266" s="24"/>
    </row>
    <row r="267" spans="1:1" s="25" customFormat="1" x14ac:dyDescent="0.25">
      <c r="A267" s="24"/>
    </row>
    <row r="268" spans="1:1" s="25" customFormat="1" x14ac:dyDescent="0.25">
      <c r="A268" s="24"/>
    </row>
    <row r="269" spans="1:1" s="25" customFormat="1" x14ac:dyDescent="0.25">
      <c r="A269" s="24"/>
    </row>
    <row r="270" spans="1:1" s="25" customFormat="1" x14ac:dyDescent="0.25">
      <c r="A270" s="24"/>
    </row>
    <row r="271" spans="1:1" s="25" customFormat="1" x14ac:dyDescent="0.25">
      <c r="A271" s="24"/>
    </row>
    <row r="272" spans="1:1" s="25" customFormat="1" x14ac:dyDescent="0.25">
      <c r="A272" s="24"/>
    </row>
    <row r="273" spans="1:1" s="25" customFormat="1" x14ac:dyDescent="0.25">
      <c r="A273" s="24"/>
    </row>
    <row r="274" spans="1:1" s="25" customFormat="1" x14ac:dyDescent="0.25">
      <c r="A274" s="24"/>
    </row>
    <row r="275" spans="1:1" s="25" customFormat="1" x14ac:dyDescent="0.25">
      <c r="A275" s="24"/>
    </row>
    <row r="276" spans="1:1" s="25" customFormat="1" x14ac:dyDescent="0.25">
      <c r="A276" s="24"/>
    </row>
    <row r="277" spans="1:1" s="25" customFormat="1" x14ac:dyDescent="0.25">
      <c r="A277" s="24"/>
    </row>
    <row r="278" spans="1:1" s="25" customFormat="1" x14ac:dyDescent="0.25">
      <c r="A278" s="24"/>
    </row>
    <row r="279" spans="1:1" s="25" customFormat="1" x14ac:dyDescent="0.25">
      <c r="A279" s="24"/>
    </row>
    <row r="280" spans="1:1" s="25" customFormat="1" x14ac:dyDescent="0.25">
      <c r="A280" s="24"/>
    </row>
    <row r="281" spans="1:1" s="25" customFormat="1" x14ac:dyDescent="0.25">
      <c r="A281" s="24"/>
    </row>
    <row r="282" spans="1:1" s="25" customFormat="1" x14ac:dyDescent="0.25">
      <c r="A282" s="24"/>
    </row>
    <row r="283" spans="1:1" s="25" customFormat="1" x14ac:dyDescent="0.25">
      <c r="A283" s="24"/>
    </row>
    <row r="284" spans="1:1" s="25" customFormat="1" x14ac:dyDescent="0.25">
      <c r="A284" s="24"/>
    </row>
    <row r="285" spans="1:1" s="25" customFormat="1" x14ac:dyDescent="0.25">
      <c r="A285" s="24"/>
    </row>
    <row r="286" spans="1:1" s="25" customFormat="1" x14ac:dyDescent="0.25">
      <c r="A286" s="24"/>
    </row>
    <row r="287" spans="1:1" s="25" customFormat="1" x14ac:dyDescent="0.25">
      <c r="A287" s="24"/>
    </row>
    <row r="288" spans="1:1" s="25" customFormat="1" x14ac:dyDescent="0.25">
      <c r="A288" s="24"/>
    </row>
    <row r="289" spans="1:1" s="25" customFormat="1" x14ac:dyDescent="0.25">
      <c r="A289" s="24"/>
    </row>
    <row r="290" spans="1:1" s="25" customFormat="1" x14ac:dyDescent="0.25">
      <c r="A290" s="24"/>
    </row>
    <row r="291" spans="1:1" s="25" customFormat="1" x14ac:dyDescent="0.25">
      <c r="A291" s="24"/>
    </row>
    <row r="292" spans="1:1" s="25" customFormat="1" x14ac:dyDescent="0.25">
      <c r="A292" s="24"/>
    </row>
    <row r="293" spans="1:1" s="25" customFormat="1" x14ac:dyDescent="0.25">
      <c r="A293" s="24"/>
    </row>
    <row r="294" spans="1:1" s="25" customFormat="1" x14ac:dyDescent="0.25">
      <c r="A294" s="24"/>
    </row>
    <row r="295" spans="1:1" s="25" customFormat="1" x14ac:dyDescent="0.25">
      <c r="A295" s="24"/>
    </row>
    <row r="296" spans="1:1" s="25" customFormat="1" x14ac:dyDescent="0.25">
      <c r="A296" s="24"/>
    </row>
    <row r="297" spans="1:1" s="25" customFormat="1" x14ac:dyDescent="0.25">
      <c r="A297" s="24"/>
    </row>
    <row r="298" spans="1:1" s="25" customFormat="1" x14ac:dyDescent="0.25">
      <c r="A298" s="24"/>
    </row>
    <row r="299" spans="1:1" s="25" customFormat="1" x14ac:dyDescent="0.25">
      <c r="A299" s="24"/>
    </row>
    <row r="300" spans="1:1" s="25" customFormat="1" x14ac:dyDescent="0.25">
      <c r="A300" s="24"/>
    </row>
    <row r="301" spans="1:1" s="25" customFormat="1" x14ac:dyDescent="0.25">
      <c r="A301" s="24"/>
    </row>
    <row r="302" spans="1:1" s="25" customFormat="1" x14ac:dyDescent="0.25">
      <c r="A302" s="24"/>
    </row>
    <row r="303" spans="1:1" s="25" customFormat="1" x14ac:dyDescent="0.25">
      <c r="A303" s="24"/>
    </row>
    <row r="304" spans="1:1" s="25" customFormat="1" x14ac:dyDescent="0.25">
      <c r="A304" s="24"/>
    </row>
    <row r="305" spans="1:1" s="25" customFormat="1" x14ac:dyDescent="0.25">
      <c r="A305" s="24"/>
    </row>
    <row r="306" spans="1:1" s="25" customFormat="1" x14ac:dyDescent="0.25">
      <c r="A306" s="24"/>
    </row>
    <row r="307" spans="1:1" s="25" customFormat="1" x14ac:dyDescent="0.25">
      <c r="A307" s="24"/>
    </row>
    <row r="308" spans="1:1" s="25" customFormat="1" x14ac:dyDescent="0.25">
      <c r="A308" s="24"/>
    </row>
    <row r="309" spans="1:1" s="25" customFormat="1" x14ac:dyDescent="0.25">
      <c r="A309" s="24"/>
    </row>
    <row r="310" spans="1:1" s="25" customFormat="1" x14ac:dyDescent="0.25">
      <c r="A310" s="24"/>
    </row>
    <row r="311" spans="1:1" s="25" customFormat="1" x14ac:dyDescent="0.25">
      <c r="A311" s="24"/>
    </row>
    <row r="312" spans="1:1" s="25" customFormat="1" x14ac:dyDescent="0.25">
      <c r="A312" s="24"/>
    </row>
    <row r="313" spans="1:1" s="25" customFormat="1" x14ac:dyDescent="0.25">
      <c r="A313" s="24"/>
    </row>
    <row r="314" spans="1:1" s="25" customFormat="1" x14ac:dyDescent="0.25">
      <c r="A314" s="24"/>
    </row>
    <row r="315" spans="1:1" s="25" customFormat="1" x14ac:dyDescent="0.25">
      <c r="A315" s="24"/>
    </row>
    <row r="316" spans="1:1" s="25" customFormat="1" x14ac:dyDescent="0.25">
      <c r="A316" s="24"/>
    </row>
    <row r="317" spans="1:1" s="25" customFormat="1" x14ac:dyDescent="0.25">
      <c r="A317" s="24"/>
    </row>
    <row r="318" spans="1:1" s="25" customFormat="1" x14ac:dyDescent="0.25">
      <c r="A318" s="24"/>
    </row>
    <row r="319" spans="1:1" s="25" customFormat="1" x14ac:dyDescent="0.25">
      <c r="A319" s="24"/>
    </row>
    <row r="320" spans="1:1" s="25" customFormat="1" x14ac:dyDescent="0.25">
      <c r="A320" s="24"/>
    </row>
    <row r="321" spans="1:1" s="25" customFormat="1" x14ac:dyDescent="0.25">
      <c r="A321" s="24"/>
    </row>
    <row r="322" spans="1:1" s="25" customFormat="1" x14ac:dyDescent="0.25">
      <c r="A322" s="24"/>
    </row>
    <row r="323" spans="1:1" s="25" customFormat="1" x14ac:dyDescent="0.25">
      <c r="A323" s="24"/>
    </row>
    <row r="324" spans="1:1" s="25" customFormat="1" x14ac:dyDescent="0.25">
      <c r="A324" s="24"/>
    </row>
    <row r="325" spans="1:1" s="25" customFormat="1" x14ac:dyDescent="0.25">
      <c r="A325" s="24"/>
    </row>
    <row r="326" spans="1:1" s="25" customFormat="1" x14ac:dyDescent="0.25">
      <c r="A326" s="24"/>
    </row>
    <row r="327" spans="1:1" s="25" customFormat="1" x14ac:dyDescent="0.25">
      <c r="A327" s="24"/>
    </row>
    <row r="328" spans="1:1" s="25" customFormat="1" x14ac:dyDescent="0.25">
      <c r="A328" s="24"/>
    </row>
    <row r="329" spans="1:1" s="25" customFormat="1" x14ac:dyDescent="0.25">
      <c r="A329" s="24"/>
    </row>
    <row r="330" spans="1:1" s="25" customFormat="1" x14ac:dyDescent="0.25">
      <c r="A330" s="24"/>
    </row>
    <row r="331" spans="1:1" s="25" customFormat="1" x14ac:dyDescent="0.25">
      <c r="A331" s="24"/>
    </row>
    <row r="332" spans="1:1" s="25" customFormat="1" x14ac:dyDescent="0.25">
      <c r="A332" s="24"/>
    </row>
    <row r="333" spans="1:1" s="25" customFormat="1" x14ac:dyDescent="0.25">
      <c r="A333" s="24"/>
    </row>
    <row r="334" spans="1:1" s="25" customFormat="1" x14ac:dyDescent="0.25">
      <c r="A334" s="24"/>
    </row>
    <row r="335" spans="1:1" s="25" customFormat="1" x14ac:dyDescent="0.25">
      <c r="A335" s="24"/>
    </row>
    <row r="336" spans="1:1" s="25" customFormat="1" x14ac:dyDescent="0.25">
      <c r="A336" s="24"/>
    </row>
    <row r="337" spans="1:1" s="25" customFormat="1" x14ac:dyDescent="0.25">
      <c r="A337" s="24"/>
    </row>
    <row r="338" spans="1:1" s="25" customFormat="1" x14ac:dyDescent="0.25">
      <c r="A338" s="24"/>
    </row>
    <row r="339" spans="1:1" s="25" customFormat="1" x14ac:dyDescent="0.25">
      <c r="A339" s="24"/>
    </row>
    <row r="340" spans="1:1" s="25" customFormat="1" x14ac:dyDescent="0.25">
      <c r="A340" s="24"/>
    </row>
    <row r="341" spans="1:1" s="25" customFormat="1" x14ac:dyDescent="0.25">
      <c r="A341" s="24"/>
    </row>
    <row r="342" spans="1:1" s="25" customFormat="1" x14ac:dyDescent="0.25">
      <c r="A342" s="24"/>
    </row>
    <row r="343" spans="1:1" s="25" customFormat="1" x14ac:dyDescent="0.25">
      <c r="A343" s="24"/>
    </row>
    <row r="344" spans="1:1" s="25" customFormat="1" x14ac:dyDescent="0.25">
      <c r="A344" s="24"/>
    </row>
    <row r="345" spans="1:1" s="25" customFormat="1" x14ac:dyDescent="0.25">
      <c r="A345" s="24"/>
    </row>
    <row r="346" spans="1:1" s="25" customFormat="1" x14ac:dyDescent="0.25">
      <c r="A346" s="24"/>
    </row>
    <row r="347" spans="1:1" s="25" customFormat="1" x14ac:dyDescent="0.25">
      <c r="A347" s="24"/>
    </row>
    <row r="348" spans="1:1" s="25" customFormat="1" x14ac:dyDescent="0.25">
      <c r="A348" s="24"/>
    </row>
    <row r="349" spans="1:1" s="25" customFormat="1" x14ac:dyDescent="0.25">
      <c r="A349" s="24"/>
    </row>
    <row r="350" spans="1:1" s="25" customFormat="1" x14ac:dyDescent="0.25">
      <c r="A350" s="24"/>
    </row>
    <row r="351" spans="1:1" s="25" customFormat="1" x14ac:dyDescent="0.25">
      <c r="A351" s="24"/>
    </row>
    <row r="352" spans="1:1" s="25" customFormat="1" x14ac:dyDescent="0.25">
      <c r="A352" s="24"/>
    </row>
    <row r="353" spans="1:1" s="25" customFormat="1" x14ac:dyDescent="0.25">
      <c r="A353" s="24"/>
    </row>
    <row r="354" spans="1:1" s="25" customFormat="1" x14ac:dyDescent="0.25">
      <c r="A354" s="24"/>
    </row>
    <row r="355" spans="1:1" s="25" customFormat="1" x14ac:dyDescent="0.25">
      <c r="A355" s="24"/>
    </row>
    <row r="356" spans="1:1" s="25" customFormat="1" x14ac:dyDescent="0.25">
      <c r="A356" s="24"/>
    </row>
    <row r="357" spans="1:1" s="25" customFormat="1" x14ac:dyDescent="0.25">
      <c r="A357" s="24"/>
    </row>
    <row r="358" spans="1:1" s="25" customFormat="1" x14ac:dyDescent="0.25">
      <c r="A358" s="24"/>
    </row>
    <row r="359" spans="1:1" s="25" customFormat="1" x14ac:dyDescent="0.25">
      <c r="A359" s="24"/>
    </row>
    <row r="360" spans="1:1" s="25" customFormat="1" x14ac:dyDescent="0.25">
      <c r="A360" s="24"/>
    </row>
    <row r="361" spans="1:1" s="25" customFormat="1" x14ac:dyDescent="0.25">
      <c r="A361" s="24"/>
    </row>
    <row r="362" spans="1:1" s="25" customFormat="1" x14ac:dyDescent="0.25">
      <c r="A362" s="24"/>
    </row>
    <row r="363" spans="1:1" s="25" customFormat="1" x14ac:dyDescent="0.25">
      <c r="A363" s="24"/>
    </row>
    <row r="364" spans="1:1" s="25" customFormat="1" x14ac:dyDescent="0.25">
      <c r="A364" s="24"/>
    </row>
    <row r="365" spans="1:1" s="25" customFormat="1" x14ac:dyDescent="0.25">
      <c r="A365" s="24"/>
    </row>
    <row r="366" spans="1:1" s="25" customFormat="1" x14ac:dyDescent="0.25">
      <c r="A366" s="24"/>
    </row>
    <row r="367" spans="1:1" s="25" customFormat="1" x14ac:dyDescent="0.25">
      <c r="A367" s="24"/>
    </row>
    <row r="368" spans="1:1" s="25" customFormat="1" x14ac:dyDescent="0.25">
      <c r="A368" s="24"/>
    </row>
    <row r="369" spans="1:1" s="25" customFormat="1" x14ac:dyDescent="0.25">
      <c r="A369" s="24"/>
    </row>
    <row r="370" spans="1:1" s="25" customFormat="1" x14ac:dyDescent="0.25">
      <c r="A370" s="24"/>
    </row>
    <row r="371" spans="1:1" s="25" customFormat="1" x14ac:dyDescent="0.25">
      <c r="A371" s="24"/>
    </row>
    <row r="372" spans="1:1" s="25" customFormat="1" x14ac:dyDescent="0.25">
      <c r="A372" s="24"/>
    </row>
    <row r="373" spans="1:1" s="25" customFormat="1" x14ac:dyDescent="0.25">
      <c r="A373" s="24"/>
    </row>
    <row r="374" spans="1:1" s="25" customFormat="1" x14ac:dyDescent="0.25">
      <c r="A374" s="24"/>
    </row>
    <row r="375" spans="1:1" s="25" customFormat="1" x14ac:dyDescent="0.25">
      <c r="A375" s="24"/>
    </row>
    <row r="376" spans="1:1" s="25" customFormat="1" x14ac:dyDescent="0.25">
      <c r="A376" s="24"/>
    </row>
    <row r="377" spans="1:1" s="25" customFormat="1" x14ac:dyDescent="0.25">
      <c r="A377" s="24"/>
    </row>
    <row r="378" spans="1:1" s="25" customFormat="1" x14ac:dyDescent="0.25">
      <c r="A378" s="24"/>
    </row>
    <row r="379" spans="1:1" s="25" customFormat="1" x14ac:dyDescent="0.25">
      <c r="A379" s="24"/>
    </row>
    <row r="380" spans="1:1" s="25" customFormat="1" x14ac:dyDescent="0.25">
      <c r="A380" s="24"/>
    </row>
    <row r="381" spans="1:1" s="25" customFormat="1" x14ac:dyDescent="0.25">
      <c r="A381" s="24"/>
    </row>
    <row r="382" spans="1:1" s="25" customFormat="1" x14ac:dyDescent="0.25">
      <c r="A382" s="24"/>
    </row>
    <row r="383" spans="1:1" s="25" customFormat="1" x14ac:dyDescent="0.25">
      <c r="A383" s="24"/>
    </row>
    <row r="384" spans="1:1" s="25" customFormat="1" x14ac:dyDescent="0.25">
      <c r="A384" s="24"/>
    </row>
    <row r="385" spans="1:1" s="25" customFormat="1" x14ac:dyDescent="0.25">
      <c r="A385" s="24"/>
    </row>
    <row r="386" spans="1:1" s="25" customFormat="1" x14ac:dyDescent="0.25">
      <c r="A386" s="24"/>
    </row>
    <row r="387" spans="1:1" s="25" customFormat="1" x14ac:dyDescent="0.25">
      <c r="A387" s="24"/>
    </row>
    <row r="388" spans="1:1" s="25" customFormat="1" x14ac:dyDescent="0.25">
      <c r="A388" s="24"/>
    </row>
    <row r="389" spans="1:1" s="25" customFormat="1" x14ac:dyDescent="0.25">
      <c r="A389" s="24"/>
    </row>
    <row r="390" spans="1:1" s="25" customFormat="1" x14ac:dyDescent="0.25">
      <c r="A390" s="24"/>
    </row>
    <row r="391" spans="1:1" s="25" customFormat="1" x14ac:dyDescent="0.25">
      <c r="A391" s="24"/>
    </row>
    <row r="392" spans="1:1" s="25" customFormat="1" x14ac:dyDescent="0.25">
      <c r="A392" s="24"/>
    </row>
    <row r="393" spans="1:1" s="25" customFormat="1" x14ac:dyDescent="0.25">
      <c r="A393" s="24"/>
    </row>
    <row r="394" spans="1:1" s="25" customFormat="1" x14ac:dyDescent="0.25">
      <c r="A394" s="24"/>
    </row>
    <row r="395" spans="1:1" s="25" customFormat="1" x14ac:dyDescent="0.25">
      <c r="A395" s="24"/>
    </row>
    <row r="396" spans="1:1" s="25" customFormat="1" x14ac:dyDescent="0.25">
      <c r="A396" s="24"/>
    </row>
    <row r="397" spans="1:1" s="25" customFormat="1" x14ac:dyDescent="0.25">
      <c r="A397" s="24"/>
    </row>
    <row r="398" spans="1:1" s="25" customFormat="1" x14ac:dyDescent="0.25">
      <c r="A398" s="24"/>
    </row>
    <row r="399" spans="1:1" s="25" customFormat="1" x14ac:dyDescent="0.25">
      <c r="A399" s="24"/>
    </row>
    <row r="400" spans="1:1" s="25" customFormat="1" x14ac:dyDescent="0.25">
      <c r="A400" s="24"/>
    </row>
    <row r="401" spans="1:1" s="25" customFormat="1" x14ac:dyDescent="0.25">
      <c r="A401" s="24"/>
    </row>
    <row r="402" spans="1:1" s="25" customFormat="1" x14ac:dyDescent="0.25">
      <c r="A402" s="24"/>
    </row>
    <row r="403" spans="1:1" s="25" customFormat="1" x14ac:dyDescent="0.25">
      <c r="A403" s="24"/>
    </row>
    <row r="404" spans="1:1" s="25" customFormat="1" x14ac:dyDescent="0.25">
      <c r="A404" s="24"/>
    </row>
    <row r="405" spans="1:1" s="25" customFormat="1" x14ac:dyDescent="0.25">
      <c r="A405" s="24"/>
    </row>
    <row r="406" spans="1:1" s="25" customFormat="1" x14ac:dyDescent="0.25">
      <c r="A406" s="24"/>
    </row>
    <row r="407" spans="1:1" s="25" customFormat="1" x14ac:dyDescent="0.25">
      <c r="A407" s="24"/>
    </row>
    <row r="408" spans="1:1" s="25" customFormat="1" x14ac:dyDescent="0.25">
      <c r="A408" s="24"/>
    </row>
    <row r="409" spans="1:1" s="25" customFormat="1" x14ac:dyDescent="0.25">
      <c r="A409" s="24"/>
    </row>
    <row r="410" spans="1:1" s="25" customFormat="1" x14ac:dyDescent="0.25">
      <c r="A410" s="24"/>
    </row>
    <row r="411" spans="1:1" s="25" customFormat="1" x14ac:dyDescent="0.25">
      <c r="A411" s="24"/>
    </row>
    <row r="412" spans="1:1" s="25" customFormat="1" x14ac:dyDescent="0.25">
      <c r="A412" s="24"/>
    </row>
    <row r="413" spans="1:1" s="25" customFormat="1" x14ac:dyDescent="0.25">
      <c r="A413" s="24"/>
    </row>
    <row r="414" spans="1:1" s="25" customFormat="1" x14ac:dyDescent="0.25">
      <c r="A414" s="24"/>
    </row>
    <row r="415" spans="1:1" s="25" customFormat="1" x14ac:dyDescent="0.25">
      <c r="A415" s="24"/>
    </row>
    <row r="416" spans="1:1" s="25" customFormat="1" x14ac:dyDescent="0.25">
      <c r="A416" s="24"/>
    </row>
    <row r="417" spans="1:1" s="25" customFormat="1" x14ac:dyDescent="0.25">
      <c r="A417" s="24"/>
    </row>
    <row r="418" spans="1:1" s="25" customFormat="1" x14ac:dyDescent="0.25">
      <c r="A418" s="24"/>
    </row>
    <row r="419" spans="1:1" s="25" customFormat="1" x14ac:dyDescent="0.25">
      <c r="A419" s="24"/>
    </row>
    <row r="420" spans="1:1" s="25" customFormat="1" x14ac:dyDescent="0.25">
      <c r="A420" s="24"/>
    </row>
    <row r="421" spans="1:1" s="25" customFormat="1" x14ac:dyDescent="0.25">
      <c r="A421" s="24"/>
    </row>
    <row r="422" spans="1:1" s="25" customFormat="1" x14ac:dyDescent="0.25">
      <c r="A422" s="24"/>
    </row>
    <row r="423" spans="1:1" s="25" customFormat="1" x14ac:dyDescent="0.25">
      <c r="A423" s="24"/>
    </row>
    <row r="424" spans="1:1" s="25" customFormat="1" x14ac:dyDescent="0.25">
      <c r="A424" s="24"/>
    </row>
    <row r="425" spans="1:1" s="25" customFormat="1" x14ac:dyDescent="0.25">
      <c r="A425" s="24"/>
    </row>
    <row r="426" spans="1:1" s="25" customFormat="1" x14ac:dyDescent="0.25">
      <c r="A426" s="24"/>
    </row>
    <row r="427" spans="1:1" s="25" customFormat="1" x14ac:dyDescent="0.25">
      <c r="A427" s="24"/>
    </row>
    <row r="428" spans="1:1" s="25" customFormat="1" x14ac:dyDescent="0.25">
      <c r="A428" s="24"/>
    </row>
    <row r="429" spans="1:1" s="25" customFormat="1" x14ac:dyDescent="0.25">
      <c r="A429" s="24"/>
    </row>
    <row r="430" spans="1:1" s="25" customFormat="1" x14ac:dyDescent="0.25">
      <c r="A430" s="24"/>
    </row>
    <row r="431" spans="1:1" s="25" customFormat="1" x14ac:dyDescent="0.25">
      <c r="A431" s="24"/>
    </row>
    <row r="432" spans="1:1" s="25" customFormat="1" x14ac:dyDescent="0.25">
      <c r="A432" s="24"/>
    </row>
    <row r="433" spans="1:1" s="25" customFormat="1" x14ac:dyDescent="0.25">
      <c r="A433" s="24"/>
    </row>
    <row r="434" spans="1:1" s="25" customFormat="1" x14ac:dyDescent="0.25">
      <c r="A434" s="24"/>
    </row>
    <row r="435" spans="1:1" s="25" customFormat="1" x14ac:dyDescent="0.25">
      <c r="A435" s="24"/>
    </row>
    <row r="436" spans="1:1" s="25" customFormat="1" x14ac:dyDescent="0.25">
      <c r="A436" s="24"/>
    </row>
    <row r="437" spans="1:1" s="25" customFormat="1" x14ac:dyDescent="0.25">
      <c r="A437" s="24"/>
    </row>
    <row r="438" spans="1:1" s="25" customFormat="1" x14ac:dyDescent="0.25">
      <c r="A438" s="24"/>
    </row>
    <row r="439" spans="1:1" s="25" customFormat="1" x14ac:dyDescent="0.25">
      <c r="A439" s="24"/>
    </row>
    <row r="440" spans="1:1" s="25" customFormat="1" x14ac:dyDescent="0.25">
      <c r="A440" s="24"/>
    </row>
    <row r="441" spans="1:1" s="25" customFormat="1" x14ac:dyDescent="0.25">
      <c r="A441" s="24"/>
    </row>
    <row r="442" spans="1:1" s="25" customFormat="1" x14ac:dyDescent="0.25">
      <c r="A442" s="24"/>
    </row>
    <row r="443" spans="1:1" s="25" customFormat="1" x14ac:dyDescent="0.25">
      <c r="A443" s="24"/>
    </row>
    <row r="444" spans="1:1" s="25" customFormat="1" x14ac:dyDescent="0.25">
      <c r="A444" s="24"/>
    </row>
    <row r="445" spans="1:1" s="25" customFormat="1" x14ac:dyDescent="0.25">
      <c r="A445" s="24"/>
    </row>
    <row r="446" spans="1:1" s="25" customFormat="1" x14ac:dyDescent="0.25">
      <c r="A446" s="24"/>
    </row>
    <row r="447" spans="1:1" s="25" customFormat="1" x14ac:dyDescent="0.25">
      <c r="A447" s="24"/>
    </row>
    <row r="448" spans="1:1" s="25" customFormat="1" x14ac:dyDescent="0.25">
      <c r="A448" s="24"/>
    </row>
    <row r="449" spans="1:1" s="25" customFormat="1" x14ac:dyDescent="0.25">
      <c r="A449" s="24"/>
    </row>
    <row r="450" spans="1:1" s="25" customFormat="1" x14ac:dyDescent="0.25">
      <c r="A450" s="24"/>
    </row>
    <row r="451" spans="1:1" s="25" customFormat="1" x14ac:dyDescent="0.25">
      <c r="A451" s="24"/>
    </row>
    <row r="452" spans="1:1" s="25" customFormat="1" x14ac:dyDescent="0.25">
      <c r="A452" s="24"/>
    </row>
    <row r="453" spans="1:1" s="25" customFormat="1" x14ac:dyDescent="0.25">
      <c r="A453" s="24"/>
    </row>
    <row r="454" spans="1:1" s="25" customFormat="1" x14ac:dyDescent="0.25">
      <c r="A454" s="24"/>
    </row>
    <row r="455" spans="1:1" s="25" customFormat="1" x14ac:dyDescent="0.25">
      <c r="A455" s="24"/>
    </row>
    <row r="456" spans="1:1" s="25" customFormat="1" x14ac:dyDescent="0.25">
      <c r="A456" s="24"/>
    </row>
    <row r="457" spans="1:1" s="25" customFormat="1" x14ac:dyDescent="0.25">
      <c r="A457" s="24"/>
    </row>
    <row r="458" spans="1:1" s="25" customFormat="1" x14ac:dyDescent="0.25">
      <c r="A458" s="24"/>
    </row>
    <row r="459" spans="1:1" s="25" customFormat="1" x14ac:dyDescent="0.25">
      <c r="A459" s="24"/>
    </row>
    <row r="460" spans="1:1" s="25" customFormat="1" x14ac:dyDescent="0.25">
      <c r="A460" s="24"/>
    </row>
    <row r="461" spans="1:1" s="25" customFormat="1" x14ac:dyDescent="0.25">
      <c r="A461" s="24"/>
    </row>
    <row r="462" spans="1:1" s="25" customFormat="1" x14ac:dyDescent="0.25">
      <c r="A462" s="24"/>
    </row>
    <row r="463" spans="1:1" s="25" customFormat="1" x14ac:dyDescent="0.25">
      <c r="A463" s="24"/>
    </row>
    <row r="464" spans="1:1" s="25" customFormat="1" x14ac:dyDescent="0.25">
      <c r="A464" s="24"/>
    </row>
    <row r="465" spans="1:1" s="25" customFormat="1" x14ac:dyDescent="0.25">
      <c r="A465" s="24"/>
    </row>
    <row r="466" spans="1:1" s="25" customFormat="1" x14ac:dyDescent="0.25">
      <c r="A466" s="24"/>
    </row>
    <row r="467" spans="1:1" s="25" customFormat="1" x14ac:dyDescent="0.25">
      <c r="A467" s="24"/>
    </row>
    <row r="468" spans="1:1" s="25" customFormat="1" x14ac:dyDescent="0.25">
      <c r="A468" s="24"/>
    </row>
    <row r="469" spans="1:1" s="25" customFormat="1" x14ac:dyDescent="0.25">
      <c r="A469" s="24"/>
    </row>
    <row r="470" spans="1:1" s="25" customFormat="1" x14ac:dyDescent="0.25">
      <c r="A470" s="24"/>
    </row>
    <row r="471" spans="1:1" s="25" customFormat="1" x14ac:dyDescent="0.25">
      <c r="A471" s="24"/>
    </row>
    <row r="472" spans="1:1" s="25" customFormat="1" x14ac:dyDescent="0.25">
      <c r="A472" s="24"/>
    </row>
    <row r="473" spans="1:1" s="25" customFormat="1" x14ac:dyDescent="0.25">
      <c r="A473" s="24"/>
    </row>
    <row r="474" spans="1:1" s="25" customFormat="1" x14ac:dyDescent="0.25">
      <c r="A474" s="24"/>
    </row>
    <row r="475" spans="1:1" s="25" customFormat="1" x14ac:dyDescent="0.25">
      <c r="A475" s="24"/>
    </row>
    <row r="476" spans="1:1" s="25" customFormat="1" x14ac:dyDescent="0.25">
      <c r="A476" s="24"/>
    </row>
    <row r="477" spans="1:1" s="25" customFormat="1" x14ac:dyDescent="0.25">
      <c r="A477" s="24"/>
    </row>
    <row r="478" spans="1:1" s="25" customFormat="1" x14ac:dyDescent="0.25">
      <c r="A478" s="24"/>
    </row>
    <row r="479" spans="1:1" s="25" customFormat="1" x14ac:dyDescent="0.25">
      <c r="A479" s="24"/>
    </row>
    <row r="480" spans="1:1" s="25" customFormat="1" x14ac:dyDescent="0.25">
      <c r="A480" s="24"/>
    </row>
    <row r="481" spans="1:1" s="25" customFormat="1" x14ac:dyDescent="0.25">
      <c r="A481" s="24"/>
    </row>
    <row r="482" spans="1:1" s="25" customFormat="1" x14ac:dyDescent="0.25">
      <c r="A482" s="24"/>
    </row>
    <row r="483" spans="1:1" s="25" customFormat="1" x14ac:dyDescent="0.25">
      <c r="A483" s="24"/>
    </row>
    <row r="484" spans="1:1" s="25" customFormat="1" x14ac:dyDescent="0.25">
      <c r="A484" s="24"/>
    </row>
    <row r="485" spans="1:1" s="25" customFormat="1" x14ac:dyDescent="0.25">
      <c r="A485" s="24"/>
    </row>
    <row r="486" spans="1:1" s="25" customFormat="1" x14ac:dyDescent="0.25">
      <c r="A486" s="24"/>
    </row>
    <row r="487" spans="1:1" s="25" customFormat="1" x14ac:dyDescent="0.25">
      <c r="A487" s="24"/>
    </row>
    <row r="488" spans="1:1" s="25" customFormat="1" x14ac:dyDescent="0.25">
      <c r="A488" s="24"/>
    </row>
    <row r="489" spans="1:1" s="25" customFormat="1" x14ac:dyDescent="0.25">
      <c r="A489" s="24"/>
    </row>
    <row r="490" spans="1:1" s="25" customFormat="1" x14ac:dyDescent="0.25">
      <c r="A490" s="24"/>
    </row>
    <row r="491" spans="1:1" s="25" customFormat="1" x14ac:dyDescent="0.25">
      <c r="A491" s="24"/>
    </row>
    <row r="492" spans="1:1" s="25" customFormat="1" x14ac:dyDescent="0.25">
      <c r="A492" s="24"/>
    </row>
    <row r="493" spans="1:1" s="25" customFormat="1" x14ac:dyDescent="0.25">
      <c r="A493" s="24"/>
    </row>
    <row r="494" spans="1:1" s="25" customFormat="1" x14ac:dyDescent="0.25">
      <c r="A494" s="24"/>
    </row>
    <row r="495" spans="1:1" s="25" customFormat="1" x14ac:dyDescent="0.25">
      <c r="A495" s="24"/>
    </row>
    <row r="496" spans="1:1" s="25" customFormat="1" x14ac:dyDescent="0.25">
      <c r="A496" s="24"/>
    </row>
    <row r="497" spans="1:1" s="25" customFormat="1" x14ac:dyDescent="0.25">
      <c r="A497" s="24"/>
    </row>
    <row r="498" spans="1:1" s="25" customFormat="1" x14ac:dyDescent="0.25">
      <c r="A498" s="24"/>
    </row>
    <row r="499" spans="1:1" s="25" customFormat="1" x14ac:dyDescent="0.25">
      <c r="A499" s="24"/>
    </row>
    <row r="500" spans="1:1" s="25" customFormat="1" x14ac:dyDescent="0.25">
      <c r="A500" s="24"/>
    </row>
    <row r="501" spans="1:1" s="25" customFormat="1" x14ac:dyDescent="0.25">
      <c r="A501" s="24"/>
    </row>
    <row r="502" spans="1:1" s="25" customFormat="1" x14ac:dyDescent="0.25">
      <c r="A502" s="24"/>
    </row>
    <row r="503" spans="1:1" s="25" customFormat="1" x14ac:dyDescent="0.25">
      <c r="A503" s="24"/>
    </row>
    <row r="504" spans="1:1" s="25" customFormat="1" x14ac:dyDescent="0.25">
      <c r="A504" s="24"/>
    </row>
    <row r="505" spans="1:1" s="25" customFormat="1" x14ac:dyDescent="0.25">
      <c r="A505" s="24"/>
    </row>
    <row r="506" spans="1:1" s="25" customFormat="1" x14ac:dyDescent="0.25">
      <c r="A506" s="24"/>
    </row>
    <row r="507" spans="1:1" s="25" customFormat="1" x14ac:dyDescent="0.25">
      <c r="A507" s="24"/>
    </row>
    <row r="508" spans="1:1" s="25" customFormat="1" x14ac:dyDescent="0.25">
      <c r="A508" s="24"/>
    </row>
    <row r="509" spans="1:1" s="25" customFormat="1" x14ac:dyDescent="0.25">
      <c r="A509" s="24"/>
    </row>
    <row r="510" spans="1:1" s="25" customFormat="1" x14ac:dyDescent="0.25">
      <c r="A510" s="24"/>
    </row>
    <row r="511" spans="1:1" s="25" customFormat="1" x14ac:dyDescent="0.25">
      <c r="A511" s="24"/>
    </row>
    <row r="512" spans="1:1" s="25" customFormat="1" x14ac:dyDescent="0.25">
      <c r="A512" s="24"/>
    </row>
    <row r="513" spans="1:1" s="25" customFormat="1" x14ac:dyDescent="0.25">
      <c r="A513" s="24"/>
    </row>
    <row r="514" spans="1:1" s="25" customFormat="1" x14ac:dyDescent="0.25">
      <c r="A514" s="24"/>
    </row>
    <row r="515" spans="1:1" s="25" customFormat="1" x14ac:dyDescent="0.25">
      <c r="A515" s="24"/>
    </row>
    <row r="516" spans="1:1" s="25" customFormat="1" x14ac:dyDescent="0.25">
      <c r="A516" s="24"/>
    </row>
    <row r="517" spans="1:1" s="25" customFormat="1" x14ac:dyDescent="0.25">
      <c r="A517" s="24"/>
    </row>
    <row r="518" spans="1:1" s="25" customFormat="1" x14ac:dyDescent="0.25">
      <c r="A518" s="24"/>
    </row>
    <row r="519" spans="1:1" s="25" customFormat="1" x14ac:dyDescent="0.25">
      <c r="A519" s="24"/>
    </row>
    <row r="520" spans="1:1" s="25" customFormat="1" x14ac:dyDescent="0.25">
      <c r="A520" s="24"/>
    </row>
    <row r="521" spans="1:1" s="25" customFormat="1" x14ac:dyDescent="0.25">
      <c r="A521" s="24"/>
    </row>
    <row r="522" spans="1:1" s="25" customFormat="1" x14ac:dyDescent="0.25">
      <c r="A522" s="24"/>
    </row>
    <row r="523" spans="1:1" s="25" customFormat="1" x14ac:dyDescent="0.25">
      <c r="A523" s="24"/>
    </row>
    <row r="524" spans="1:1" s="25" customFormat="1" x14ac:dyDescent="0.25">
      <c r="A524" s="24"/>
    </row>
    <row r="525" spans="1:1" s="25" customFormat="1" x14ac:dyDescent="0.25">
      <c r="A525" s="24"/>
    </row>
    <row r="526" spans="1:1" s="25" customFormat="1" x14ac:dyDescent="0.25">
      <c r="A526" s="24"/>
    </row>
    <row r="527" spans="1:1" s="25" customFormat="1" x14ac:dyDescent="0.25">
      <c r="A527" s="24"/>
    </row>
    <row r="528" spans="1:1" s="25" customFormat="1" x14ac:dyDescent="0.25">
      <c r="A528" s="24"/>
    </row>
    <row r="529" spans="1:1" s="25" customFormat="1" x14ac:dyDescent="0.25">
      <c r="A529" s="24"/>
    </row>
    <row r="530" spans="1:1" s="25" customFormat="1" x14ac:dyDescent="0.25">
      <c r="A530" s="24"/>
    </row>
    <row r="531" spans="1:1" s="25" customFormat="1" x14ac:dyDescent="0.25">
      <c r="A531" s="24"/>
    </row>
    <row r="532" spans="1:1" s="25" customFormat="1" x14ac:dyDescent="0.25">
      <c r="A532" s="24"/>
    </row>
    <row r="533" spans="1:1" s="25" customFormat="1" x14ac:dyDescent="0.25">
      <c r="A533" s="24"/>
    </row>
    <row r="534" spans="1:1" s="25" customFormat="1" x14ac:dyDescent="0.25">
      <c r="A534" s="24"/>
    </row>
    <row r="535" spans="1:1" s="25" customFormat="1" x14ac:dyDescent="0.25">
      <c r="A535" s="24"/>
    </row>
    <row r="536" spans="1:1" s="25" customFormat="1" x14ac:dyDescent="0.25">
      <c r="A536" s="24"/>
    </row>
    <row r="537" spans="1:1" s="25" customFormat="1" x14ac:dyDescent="0.25">
      <c r="A537" s="24"/>
    </row>
    <row r="538" spans="1:1" s="25" customFormat="1" x14ac:dyDescent="0.25">
      <c r="A538" s="24"/>
    </row>
    <row r="539" spans="1:1" s="25" customFormat="1" x14ac:dyDescent="0.25">
      <c r="A539" s="24"/>
    </row>
    <row r="540" spans="1:1" s="25" customFormat="1" x14ac:dyDescent="0.25">
      <c r="A540" s="24"/>
    </row>
    <row r="541" spans="1:1" s="25" customFormat="1" x14ac:dyDescent="0.25">
      <c r="A541" s="24"/>
    </row>
    <row r="542" spans="1:1" s="25" customFormat="1" x14ac:dyDescent="0.25">
      <c r="A542" s="24"/>
    </row>
    <row r="543" spans="1:1" s="25" customFormat="1" x14ac:dyDescent="0.25">
      <c r="A543" s="24"/>
    </row>
    <row r="544" spans="1:1" s="25" customFormat="1" x14ac:dyDescent="0.25">
      <c r="A544" s="24"/>
    </row>
    <row r="545" spans="1:1" s="25" customFormat="1" x14ac:dyDescent="0.25">
      <c r="A545" s="24"/>
    </row>
    <row r="546" spans="1:1" s="25" customFormat="1" x14ac:dyDescent="0.25">
      <c r="A546" s="24"/>
    </row>
    <row r="547" spans="1:1" s="25" customFormat="1" x14ac:dyDescent="0.25">
      <c r="A547" s="24"/>
    </row>
    <row r="548" spans="1:1" s="25" customFormat="1" x14ac:dyDescent="0.25">
      <c r="A548" s="24"/>
    </row>
    <row r="549" spans="1:1" s="25" customFormat="1" x14ac:dyDescent="0.25">
      <c r="A549" s="24"/>
    </row>
    <row r="550" spans="1:1" s="25" customFormat="1" x14ac:dyDescent="0.25">
      <c r="A550" s="24"/>
    </row>
    <row r="551" spans="1:1" s="25" customFormat="1" x14ac:dyDescent="0.25">
      <c r="A551" s="24"/>
    </row>
    <row r="552" spans="1:1" s="25" customFormat="1" x14ac:dyDescent="0.25">
      <c r="A552" s="24"/>
    </row>
    <row r="553" spans="1:1" s="25" customFormat="1" x14ac:dyDescent="0.25">
      <c r="A553" s="24"/>
    </row>
    <row r="554" spans="1:1" s="25" customFormat="1" x14ac:dyDescent="0.25">
      <c r="A554" s="24"/>
    </row>
    <row r="555" spans="1:1" s="25" customFormat="1" x14ac:dyDescent="0.25">
      <c r="A555" s="24"/>
    </row>
    <row r="556" spans="1:1" s="25" customFormat="1" x14ac:dyDescent="0.25">
      <c r="A556" s="24"/>
    </row>
    <row r="557" spans="1:1" s="25" customFormat="1" x14ac:dyDescent="0.25">
      <c r="A557" s="24"/>
    </row>
    <row r="558" spans="1:1" s="25" customFormat="1" x14ac:dyDescent="0.25">
      <c r="A558" s="24"/>
    </row>
    <row r="559" spans="1:1" s="25" customFormat="1" x14ac:dyDescent="0.25">
      <c r="A559" s="24"/>
    </row>
    <row r="560" spans="1:1" s="25" customFormat="1" x14ac:dyDescent="0.25">
      <c r="A560" s="24"/>
    </row>
    <row r="561" spans="1:1" s="25" customFormat="1" x14ac:dyDescent="0.25">
      <c r="A561" s="24"/>
    </row>
    <row r="562" spans="1:1" s="25" customFormat="1" x14ac:dyDescent="0.25">
      <c r="A562" s="24"/>
    </row>
    <row r="563" spans="1:1" s="25" customFormat="1" x14ac:dyDescent="0.25">
      <c r="A563" s="24"/>
    </row>
    <row r="564" spans="1:1" s="25" customFormat="1" x14ac:dyDescent="0.25">
      <c r="A564" s="24"/>
    </row>
    <row r="565" spans="1:1" s="25" customFormat="1" x14ac:dyDescent="0.25">
      <c r="A565" s="24"/>
    </row>
    <row r="566" spans="1:1" s="25" customFormat="1" x14ac:dyDescent="0.25">
      <c r="A566" s="24"/>
    </row>
    <row r="567" spans="1:1" s="25" customFormat="1" x14ac:dyDescent="0.25">
      <c r="A567" s="24"/>
    </row>
    <row r="568" spans="1:1" s="25" customFormat="1" x14ac:dyDescent="0.25">
      <c r="A568" s="24"/>
    </row>
    <row r="569" spans="1:1" s="25" customFormat="1" x14ac:dyDescent="0.25">
      <c r="A569" s="24"/>
    </row>
    <row r="570" spans="1:1" s="25" customFormat="1" x14ac:dyDescent="0.25">
      <c r="A570" s="24"/>
    </row>
    <row r="571" spans="1:1" s="25" customFormat="1" x14ac:dyDescent="0.25">
      <c r="A571" s="24"/>
    </row>
    <row r="572" spans="1:1" s="25" customFormat="1" x14ac:dyDescent="0.25">
      <c r="A572" s="24"/>
    </row>
    <row r="573" spans="1:1" s="25" customFormat="1" x14ac:dyDescent="0.25">
      <c r="A573" s="24"/>
    </row>
    <row r="574" spans="1:1" s="25" customFormat="1" x14ac:dyDescent="0.25">
      <c r="A574" s="24"/>
    </row>
    <row r="575" spans="1:1" s="25" customFormat="1" x14ac:dyDescent="0.25">
      <c r="A575" s="24"/>
    </row>
    <row r="576" spans="1:1" s="25" customFormat="1" x14ac:dyDescent="0.25">
      <c r="A576" s="24"/>
    </row>
    <row r="577" spans="1:1" s="25" customFormat="1" x14ac:dyDescent="0.25">
      <c r="A577" s="24"/>
    </row>
    <row r="578" spans="1:1" s="25" customFormat="1" x14ac:dyDescent="0.25">
      <c r="A578" s="24"/>
    </row>
    <row r="579" spans="1:1" s="25" customFormat="1" x14ac:dyDescent="0.25">
      <c r="A579" s="24"/>
    </row>
    <row r="580" spans="1:1" s="25" customFormat="1" x14ac:dyDescent="0.25">
      <c r="A580" s="24"/>
    </row>
    <row r="581" spans="1:1" s="25" customFormat="1" x14ac:dyDescent="0.25">
      <c r="A581" s="24"/>
    </row>
    <row r="582" spans="1:1" s="25" customFormat="1" x14ac:dyDescent="0.25">
      <c r="A582" s="24"/>
    </row>
    <row r="583" spans="1:1" s="25" customFormat="1" x14ac:dyDescent="0.25">
      <c r="A583" s="24"/>
    </row>
    <row r="584" spans="1:1" s="25" customFormat="1" x14ac:dyDescent="0.25">
      <c r="A584" s="24"/>
    </row>
    <row r="585" spans="1:1" s="25" customFormat="1" x14ac:dyDescent="0.25">
      <c r="A585" s="24"/>
    </row>
    <row r="586" spans="1:1" s="25" customFormat="1" x14ac:dyDescent="0.25">
      <c r="A586" s="24"/>
    </row>
    <row r="587" spans="1:1" s="25" customFormat="1" x14ac:dyDescent="0.25">
      <c r="A587" s="24"/>
    </row>
    <row r="588" spans="1:1" s="25" customFormat="1" x14ac:dyDescent="0.25">
      <c r="A588" s="24"/>
    </row>
    <row r="589" spans="1:1" s="25" customFormat="1" x14ac:dyDescent="0.25">
      <c r="A589" s="24"/>
    </row>
    <row r="590" spans="1:1" s="25" customFormat="1" x14ac:dyDescent="0.25">
      <c r="A590" s="24"/>
    </row>
    <row r="591" spans="1:1" s="25" customFormat="1" x14ac:dyDescent="0.25">
      <c r="A591" s="24"/>
    </row>
    <row r="592" spans="1:1" s="25" customFormat="1" x14ac:dyDescent="0.25">
      <c r="A592" s="24"/>
    </row>
    <row r="593" spans="1:1" s="25" customFormat="1" x14ac:dyDescent="0.25">
      <c r="A593" s="24"/>
    </row>
    <row r="594" spans="1:1" s="25" customFormat="1" x14ac:dyDescent="0.25">
      <c r="A594" s="24"/>
    </row>
    <row r="595" spans="1:1" s="25" customFormat="1" x14ac:dyDescent="0.25">
      <c r="A595" s="24"/>
    </row>
    <row r="596" spans="1:1" s="25" customFormat="1" x14ac:dyDescent="0.25">
      <c r="A596" s="24"/>
    </row>
    <row r="597" spans="1:1" s="25" customFormat="1" x14ac:dyDescent="0.25">
      <c r="A597" s="24"/>
    </row>
    <row r="598" spans="1:1" s="25" customFormat="1" x14ac:dyDescent="0.25">
      <c r="A598" s="24"/>
    </row>
    <row r="599" spans="1:1" s="25" customFormat="1" x14ac:dyDescent="0.25">
      <c r="A599" s="24"/>
    </row>
    <row r="600" spans="1:1" s="25" customFormat="1" x14ac:dyDescent="0.25">
      <c r="A600" s="24"/>
    </row>
    <row r="601" spans="1:1" s="25" customFormat="1" x14ac:dyDescent="0.25">
      <c r="A601" s="24"/>
    </row>
    <row r="602" spans="1:1" s="25" customFormat="1" x14ac:dyDescent="0.25">
      <c r="A602" s="24"/>
    </row>
    <row r="603" spans="1:1" s="25" customFormat="1" x14ac:dyDescent="0.25">
      <c r="A603" s="24"/>
    </row>
    <row r="604" spans="1:1" s="25" customFormat="1" x14ac:dyDescent="0.25">
      <c r="A604" s="24"/>
    </row>
    <row r="605" spans="1:1" s="25" customFormat="1" x14ac:dyDescent="0.25">
      <c r="A605" s="24"/>
    </row>
    <row r="606" spans="1:1" s="25" customFormat="1" x14ac:dyDescent="0.25">
      <c r="A606" s="24"/>
    </row>
    <row r="607" spans="1:1" s="25" customFormat="1" x14ac:dyDescent="0.25">
      <c r="A607" s="24"/>
    </row>
    <row r="608" spans="1:1" s="25" customFormat="1" x14ac:dyDescent="0.25">
      <c r="A608" s="24"/>
    </row>
    <row r="609" spans="1:1" s="25" customFormat="1" x14ac:dyDescent="0.25">
      <c r="A609" s="24"/>
    </row>
    <row r="610" spans="1:1" s="25" customFormat="1" x14ac:dyDescent="0.25">
      <c r="A610" s="24"/>
    </row>
    <row r="611" spans="1:1" s="25" customFormat="1" x14ac:dyDescent="0.25">
      <c r="A611" s="24"/>
    </row>
    <row r="612" spans="1:1" s="25" customFormat="1" x14ac:dyDescent="0.25">
      <c r="A612" s="24"/>
    </row>
    <row r="613" spans="1:1" s="25" customFormat="1" x14ac:dyDescent="0.25">
      <c r="A613" s="24"/>
    </row>
    <row r="614" spans="1:1" s="25" customFormat="1" x14ac:dyDescent="0.25">
      <c r="A614" s="24"/>
    </row>
    <row r="615" spans="1:1" s="25" customFormat="1" x14ac:dyDescent="0.25">
      <c r="A615" s="24"/>
    </row>
    <row r="616" spans="1:1" s="25" customFormat="1" x14ac:dyDescent="0.25">
      <c r="A616" s="24"/>
    </row>
    <row r="617" spans="1:1" s="25" customFormat="1" x14ac:dyDescent="0.25">
      <c r="A617" s="24"/>
    </row>
    <row r="618" spans="1:1" s="25" customFormat="1" x14ac:dyDescent="0.25">
      <c r="A618" s="24"/>
    </row>
    <row r="619" spans="1:1" s="25" customFormat="1" x14ac:dyDescent="0.25">
      <c r="A619" s="24"/>
    </row>
    <row r="620" spans="1:1" s="25" customFormat="1" x14ac:dyDescent="0.25">
      <c r="A620" s="24"/>
    </row>
    <row r="621" spans="1:1" s="25" customFormat="1" x14ac:dyDescent="0.25">
      <c r="A621" s="24"/>
    </row>
    <row r="622" spans="1:1" s="25" customFormat="1" x14ac:dyDescent="0.25">
      <c r="A622" s="24"/>
    </row>
    <row r="623" spans="1:1" s="25" customFormat="1" x14ac:dyDescent="0.25">
      <c r="A623" s="24"/>
    </row>
    <row r="624" spans="1:1" s="25" customFormat="1" x14ac:dyDescent="0.25">
      <c r="A624" s="24"/>
    </row>
    <row r="625" spans="1:1" s="25" customFormat="1" x14ac:dyDescent="0.25">
      <c r="A625" s="24"/>
    </row>
    <row r="626" spans="1:1" s="25" customFormat="1" x14ac:dyDescent="0.25">
      <c r="A626" s="24"/>
    </row>
    <row r="627" spans="1:1" s="25" customFormat="1" x14ac:dyDescent="0.25">
      <c r="A627" s="24"/>
    </row>
    <row r="628" spans="1:1" s="25" customFormat="1" x14ac:dyDescent="0.25">
      <c r="A628" s="24"/>
    </row>
    <row r="629" spans="1:1" s="25" customFormat="1" x14ac:dyDescent="0.25">
      <c r="A629" s="24"/>
    </row>
    <row r="630" spans="1:1" s="25" customFormat="1" x14ac:dyDescent="0.25">
      <c r="A630" s="24"/>
    </row>
    <row r="631" spans="1:1" s="25" customFormat="1" x14ac:dyDescent="0.25">
      <c r="A631" s="24"/>
    </row>
    <row r="632" spans="1:1" s="25" customFormat="1" x14ac:dyDescent="0.25">
      <c r="A632" s="24"/>
    </row>
    <row r="633" spans="1:1" s="25" customFormat="1" x14ac:dyDescent="0.25">
      <c r="A633" s="24"/>
    </row>
    <row r="634" spans="1:1" s="25" customFormat="1" x14ac:dyDescent="0.25">
      <c r="A634" s="24"/>
    </row>
    <row r="635" spans="1:1" s="25" customFormat="1" x14ac:dyDescent="0.25">
      <c r="A635" s="24"/>
    </row>
    <row r="636" spans="1:1" s="25" customFormat="1" x14ac:dyDescent="0.25">
      <c r="A636" s="24"/>
    </row>
    <row r="637" spans="1:1" s="25" customFormat="1" x14ac:dyDescent="0.25">
      <c r="A637" s="24"/>
    </row>
    <row r="638" spans="1:1" s="25" customFormat="1" x14ac:dyDescent="0.25">
      <c r="A638" s="24"/>
    </row>
    <row r="639" spans="1:1" s="25" customFormat="1" x14ac:dyDescent="0.25">
      <c r="A639" s="24"/>
    </row>
    <row r="640" spans="1:1" s="25" customFormat="1" x14ac:dyDescent="0.25">
      <c r="A640" s="24"/>
    </row>
    <row r="641" spans="1:1" s="25" customFormat="1" x14ac:dyDescent="0.25">
      <c r="A641" s="24"/>
    </row>
    <row r="642" spans="1:1" s="25" customFormat="1" x14ac:dyDescent="0.25">
      <c r="A642" s="24"/>
    </row>
    <row r="643" spans="1:1" s="25" customFormat="1" x14ac:dyDescent="0.25">
      <c r="A643" s="24"/>
    </row>
    <row r="644" spans="1:1" s="25" customFormat="1" x14ac:dyDescent="0.25">
      <c r="A644" s="24"/>
    </row>
    <row r="645" spans="1:1" s="25" customFormat="1" x14ac:dyDescent="0.25">
      <c r="A645" s="24"/>
    </row>
    <row r="646" spans="1:1" s="25" customFormat="1" x14ac:dyDescent="0.25">
      <c r="A646" s="24"/>
    </row>
    <row r="647" spans="1:1" s="25" customFormat="1" x14ac:dyDescent="0.25">
      <c r="A647" s="24"/>
    </row>
    <row r="648" spans="1:1" s="25" customFormat="1" x14ac:dyDescent="0.25">
      <c r="A648" s="24"/>
    </row>
    <row r="649" spans="1:1" s="25" customFormat="1" x14ac:dyDescent="0.25">
      <c r="A649" s="24"/>
    </row>
    <row r="650" spans="1:1" s="25" customFormat="1" x14ac:dyDescent="0.25">
      <c r="A650" s="24"/>
    </row>
    <row r="651" spans="1:1" s="25" customFormat="1" x14ac:dyDescent="0.25">
      <c r="A651" s="24"/>
    </row>
    <row r="652" spans="1:1" s="25" customFormat="1" x14ac:dyDescent="0.25">
      <c r="A652" s="24"/>
    </row>
    <row r="653" spans="1:1" s="25" customFormat="1" x14ac:dyDescent="0.25">
      <c r="A653" s="24"/>
    </row>
    <row r="654" spans="1:1" s="25" customFormat="1" x14ac:dyDescent="0.25">
      <c r="A654" s="24"/>
    </row>
    <row r="655" spans="1:1" s="25" customFormat="1" x14ac:dyDescent="0.25">
      <c r="A655" s="24"/>
    </row>
    <row r="656" spans="1:1" s="25" customFormat="1" x14ac:dyDescent="0.25">
      <c r="A656" s="24"/>
    </row>
    <row r="657" spans="1:1" s="25" customFormat="1" x14ac:dyDescent="0.25">
      <c r="A657" s="24"/>
    </row>
    <row r="658" spans="1:1" s="25" customFormat="1" x14ac:dyDescent="0.25">
      <c r="A658" s="24"/>
    </row>
    <row r="659" spans="1:1" s="25" customFormat="1" x14ac:dyDescent="0.25">
      <c r="A659" s="24"/>
    </row>
    <row r="660" spans="1:1" s="25" customFormat="1" x14ac:dyDescent="0.25">
      <c r="A660" s="24"/>
    </row>
    <row r="661" spans="1:1" s="25" customFormat="1" x14ac:dyDescent="0.25">
      <c r="A661" s="24"/>
    </row>
    <row r="662" spans="1:1" s="25" customFormat="1" x14ac:dyDescent="0.25">
      <c r="A662" s="24"/>
    </row>
    <row r="663" spans="1:1" s="25" customFormat="1" x14ac:dyDescent="0.25">
      <c r="A663" s="24"/>
    </row>
    <row r="664" spans="1:1" s="25" customFormat="1" x14ac:dyDescent="0.25">
      <c r="A664" s="24"/>
    </row>
    <row r="665" spans="1:1" s="25" customFormat="1" x14ac:dyDescent="0.25">
      <c r="A665" s="24"/>
    </row>
    <row r="666" spans="1:1" s="25" customFormat="1" x14ac:dyDescent="0.25">
      <c r="A666" s="24"/>
    </row>
    <row r="667" spans="1:1" s="25" customFormat="1" x14ac:dyDescent="0.25">
      <c r="A667" s="24"/>
    </row>
    <row r="668" spans="1:1" s="25" customFormat="1" x14ac:dyDescent="0.25">
      <c r="A668" s="24"/>
    </row>
    <row r="669" spans="1:1" s="25" customFormat="1" x14ac:dyDescent="0.25">
      <c r="A669" s="24"/>
    </row>
    <row r="670" spans="1:1" s="25" customFormat="1" x14ac:dyDescent="0.25">
      <c r="A670" s="24"/>
    </row>
    <row r="671" spans="1:1" s="25" customFormat="1" x14ac:dyDescent="0.25">
      <c r="A671" s="24"/>
    </row>
    <row r="672" spans="1:1" s="25" customFormat="1" x14ac:dyDescent="0.25">
      <c r="A672" s="24"/>
    </row>
    <row r="673" spans="1:1" s="25" customFormat="1" x14ac:dyDescent="0.25">
      <c r="A673" s="24"/>
    </row>
    <row r="674" spans="1:1" s="25" customFormat="1" x14ac:dyDescent="0.25">
      <c r="A674" s="24"/>
    </row>
    <row r="675" spans="1:1" s="25" customFormat="1" x14ac:dyDescent="0.25">
      <c r="A675" s="24"/>
    </row>
    <row r="676" spans="1:1" s="25" customFormat="1" x14ac:dyDescent="0.25">
      <c r="A676" s="24"/>
    </row>
    <row r="677" spans="1:1" s="25" customFormat="1" x14ac:dyDescent="0.25">
      <c r="A677" s="24"/>
    </row>
    <row r="678" spans="1:1" s="25" customFormat="1" x14ac:dyDescent="0.25">
      <c r="A678" s="24"/>
    </row>
    <row r="679" spans="1:1" s="25" customFormat="1" x14ac:dyDescent="0.25">
      <c r="A679" s="24"/>
    </row>
    <row r="680" spans="1:1" s="25" customFormat="1" x14ac:dyDescent="0.25">
      <c r="A680" s="24"/>
    </row>
    <row r="681" spans="1:1" s="25" customFormat="1" x14ac:dyDescent="0.25">
      <c r="A681" s="24"/>
    </row>
    <row r="682" spans="1:1" s="25" customFormat="1" x14ac:dyDescent="0.25">
      <c r="A682" s="24"/>
    </row>
    <row r="683" spans="1:1" s="25" customFormat="1" x14ac:dyDescent="0.25">
      <c r="A683" s="24"/>
    </row>
    <row r="684" spans="1:1" s="25" customFormat="1" x14ac:dyDescent="0.25">
      <c r="A684" s="24"/>
    </row>
    <row r="685" spans="1:1" s="25" customFormat="1" x14ac:dyDescent="0.25">
      <c r="A685" s="24"/>
    </row>
    <row r="686" spans="1:1" s="25" customFormat="1" x14ac:dyDescent="0.25">
      <c r="A686" s="24"/>
    </row>
    <row r="687" spans="1:1" s="25" customFormat="1" x14ac:dyDescent="0.25">
      <c r="A687" s="24"/>
    </row>
    <row r="688" spans="1:1" s="25" customFormat="1" x14ac:dyDescent="0.25">
      <c r="A688" s="24"/>
    </row>
    <row r="689" spans="1:1" s="25" customFormat="1" x14ac:dyDescent="0.25">
      <c r="A689" s="24"/>
    </row>
    <row r="690" spans="1:1" s="25" customFormat="1" x14ac:dyDescent="0.25">
      <c r="A690" s="24"/>
    </row>
    <row r="691" spans="1:1" s="25" customFormat="1" x14ac:dyDescent="0.25">
      <c r="A691" s="24"/>
    </row>
    <row r="692" spans="1:1" s="25" customFormat="1" x14ac:dyDescent="0.25">
      <c r="A692" s="24"/>
    </row>
    <row r="693" spans="1:1" s="25" customFormat="1" x14ac:dyDescent="0.25">
      <c r="A693" s="24"/>
    </row>
    <row r="694" spans="1:1" s="25" customFormat="1" x14ac:dyDescent="0.25">
      <c r="A694" s="24"/>
    </row>
    <row r="695" spans="1:1" s="25" customFormat="1" x14ac:dyDescent="0.25">
      <c r="A695" s="24"/>
    </row>
    <row r="696" spans="1:1" s="25" customFormat="1" x14ac:dyDescent="0.25">
      <c r="A696" s="24"/>
    </row>
    <row r="697" spans="1:1" s="25" customFormat="1" x14ac:dyDescent="0.25">
      <c r="A697" s="24"/>
    </row>
    <row r="698" spans="1:1" s="25" customFormat="1" x14ac:dyDescent="0.25">
      <c r="A698" s="24"/>
    </row>
    <row r="699" spans="1:1" s="25" customFormat="1" x14ac:dyDescent="0.25">
      <c r="A699" s="24"/>
    </row>
    <row r="700" spans="1:1" s="25" customFormat="1" x14ac:dyDescent="0.25">
      <c r="A700" s="24"/>
    </row>
    <row r="701" spans="1:1" s="25" customFormat="1" x14ac:dyDescent="0.25">
      <c r="A701" s="24"/>
    </row>
    <row r="702" spans="1:1" s="25" customFormat="1" x14ac:dyDescent="0.25">
      <c r="A702" s="24"/>
    </row>
    <row r="703" spans="1:1" s="25" customFormat="1" x14ac:dyDescent="0.25">
      <c r="A703" s="24"/>
    </row>
    <row r="704" spans="1:1" s="25" customFormat="1" x14ac:dyDescent="0.25">
      <c r="A704" s="24"/>
    </row>
    <row r="705" spans="1:1" s="25" customFormat="1" x14ac:dyDescent="0.25">
      <c r="A705" s="24"/>
    </row>
    <row r="706" spans="1:1" s="25" customFormat="1" x14ac:dyDescent="0.25">
      <c r="A706" s="24"/>
    </row>
    <row r="707" spans="1:1" s="25" customFormat="1" x14ac:dyDescent="0.25">
      <c r="A707" s="24"/>
    </row>
    <row r="708" spans="1:1" s="25" customFormat="1" x14ac:dyDescent="0.25">
      <c r="A708" s="24"/>
    </row>
    <row r="709" spans="1:1" s="25" customFormat="1" x14ac:dyDescent="0.25">
      <c r="A709" s="24"/>
    </row>
    <row r="710" spans="1:1" s="25" customFormat="1" x14ac:dyDescent="0.25">
      <c r="A710" s="24"/>
    </row>
    <row r="711" spans="1:1" s="25" customFormat="1" x14ac:dyDescent="0.25">
      <c r="A711" s="24"/>
    </row>
    <row r="712" spans="1:1" s="25" customFormat="1" x14ac:dyDescent="0.25">
      <c r="A712" s="24"/>
    </row>
    <row r="713" spans="1:1" s="25" customFormat="1" x14ac:dyDescent="0.25">
      <c r="A713" s="24"/>
    </row>
    <row r="714" spans="1:1" s="25" customFormat="1" x14ac:dyDescent="0.25">
      <c r="A714" s="24"/>
    </row>
    <row r="715" spans="1:1" s="25" customFormat="1" x14ac:dyDescent="0.25">
      <c r="A715" s="24"/>
    </row>
    <row r="716" spans="1:1" s="25" customFormat="1" x14ac:dyDescent="0.25">
      <c r="A716" s="24"/>
    </row>
    <row r="717" spans="1:1" s="25" customFormat="1" x14ac:dyDescent="0.25">
      <c r="A717" s="24"/>
    </row>
    <row r="718" spans="1:1" s="25" customFormat="1" x14ac:dyDescent="0.25">
      <c r="A718" s="24"/>
    </row>
    <row r="719" spans="1:1" s="25" customFormat="1" x14ac:dyDescent="0.25">
      <c r="A719" s="24"/>
    </row>
    <row r="720" spans="1:1" s="25" customFormat="1" x14ac:dyDescent="0.25">
      <c r="A720" s="24"/>
    </row>
    <row r="721" spans="1:1" s="25" customFormat="1" x14ac:dyDescent="0.25">
      <c r="A721" s="24"/>
    </row>
    <row r="722" spans="1:1" s="25" customFormat="1" x14ac:dyDescent="0.25">
      <c r="A722" s="24"/>
    </row>
    <row r="723" spans="1:1" s="25" customFormat="1" x14ac:dyDescent="0.25">
      <c r="A723" s="24"/>
    </row>
    <row r="724" spans="1:1" s="25" customFormat="1" x14ac:dyDescent="0.25">
      <c r="A724" s="24"/>
    </row>
    <row r="725" spans="1:1" s="25" customFormat="1" x14ac:dyDescent="0.25">
      <c r="A725" s="24"/>
    </row>
    <row r="726" spans="1:1" s="25" customFormat="1" x14ac:dyDescent="0.25">
      <c r="A726" s="24"/>
    </row>
    <row r="727" spans="1:1" s="25" customFormat="1" x14ac:dyDescent="0.25">
      <c r="A727" s="24"/>
    </row>
    <row r="728" spans="1:1" s="25" customFormat="1" x14ac:dyDescent="0.25">
      <c r="A728" s="24"/>
    </row>
    <row r="729" spans="1:1" s="25" customFormat="1" x14ac:dyDescent="0.25">
      <c r="A729" s="24"/>
    </row>
    <row r="730" spans="1:1" s="25" customFormat="1" x14ac:dyDescent="0.25">
      <c r="A730" s="24"/>
    </row>
    <row r="731" spans="1:1" s="25" customFormat="1" x14ac:dyDescent="0.25">
      <c r="A731" s="24"/>
    </row>
    <row r="732" spans="1:1" s="25" customFormat="1" x14ac:dyDescent="0.25">
      <c r="A732" s="24"/>
    </row>
    <row r="733" spans="1:1" s="25" customFormat="1" x14ac:dyDescent="0.25">
      <c r="A733" s="24"/>
    </row>
    <row r="734" spans="1:1" s="25" customFormat="1" x14ac:dyDescent="0.25">
      <c r="A734" s="24"/>
    </row>
    <row r="735" spans="1:1" s="25" customFormat="1" x14ac:dyDescent="0.25">
      <c r="A735" s="24"/>
    </row>
    <row r="736" spans="1:1" s="25" customFormat="1" x14ac:dyDescent="0.25">
      <c r="A736" s="24"/>
    </row>
    <row r="737" spans="1:1" s="25" customFormat="1" x14ac:dyDescent="0.25">
      <c r="A737" s="24"/>
    </row>
    <row r="738" spans="1:1" s="25" customFormat="1" x14ac:dyDescent="0.25">
      <c r="A738" s="24"/>
    </row>
    <row r="739" spans="1:1" s="25" customFormat="1" x14ac:dyDescent="0.25">
      <c r="A739" s="24"/>
    </row>
    <row r="740" spans="1:1" s="25" customFormat="1" x14ac:dyDescent="0.25">
      <c r="A740" s="24"/>
    </row>
    <row r="741" spans="1:1" s="25" customFormat="1" x14ac:dyDescent="0.25">
      <c r="A741" s="24"/>
    </row>
    <row r="742" spans="1:1" s="25" customFormat="1" x14ac:dyDescent="0.25">
      <c r="A742" s="24"/>
    </row>
    <row r="743" spans="1:1" s="25" customFormat="1" x14ac:dyDescent="0.25">
      <c r="A743" s="24"/>
    </row>
    <row r="744" spans="1:1" s="25" customFormat="1" x14ac:dyDescent="0.25">
      <c r="A744" s="24"/>
    </row>
    <row r="745" spans="1:1" s="25" customFormat="1" x14ac:dyDescent="0.25">
      <c r="A745" s="24"/>
    </row>
    <row r="746" spans="1:1" s="25" customFormat="1" x14ac:dyDescent="0.25">
      <c r="A746" s="24"/>
    </row>
    <row r="747" spans="1:1" s="25" customFormat="1" x14ac:dyDescent="0.25">
      <c r="A747" s="24"/>
    </row>
    <row r="748" spans="1:1" s="25" customFormat="1" x14ac:dyDescent="0.25">
      <c r="A748" s="24"/>
    </row>
    <row r="749" spans="1:1" s="25" customFormat="1" x14ac:dyDescent="0.25">
      <c r="A749" s="24"/>
    </row>
    <row r="750" spans="1:1" s="25" customFormat="1" x14ac:dyDescent="0.25">
      <c r="A750" s="24"/>
    </row>
    <row r="751" spans="1:1" s="25" customFormat="1" x14ac:dyDescent="0.25">
      <c r="A751" s="24"/>
    </row>
    <row r="752" spans="1:1" s="25" customFormat="1" x14ac:dyDescent="0.25">
      <c r="A752" s="24"/>
    </row>
    <row r="753" spans="1:21" s="25" customFormat="1" x14ac:dyDescent="0.25">
      <c r="A753" s="24"/>
    </row>
    <row r="754" spans="1:21" s="25" customFormat="1" x14ac:dyDescent="0.25">
      <c r="A754" s="24"/>
    </row>
    <row r="755" spans="1:21" s="25" customFormat="1" x14ac:dyDescent="0.25">
      <c r="A755" s="24"/>
    </row>
    <row r="756" spans="1:21" s="25" customFormat="1" x14ac:dyDescent="0.25">
      <c r="A756" s="24"/>
    </row>
    <row r="757" spans="1:21" s="25" customFormat="1" x14ac:dyDescent="0.25">
      <c r="A757" s="24"/>
    </row>
    <row r="758" spans="1:21" s="25" customFormat="1" x14ac:dyDescent="0.25">
      <c r="A758" s="24"/>
    </row>
    <row r="759" spans="1:21" s="25" customFormat="1" x14ac:dyDescent="0.25">
      <c r="A759" s="24"/>
    </row>
    <row r="760" spans="1:21" s="25" customFormat="1" x14ac:dyDescent="0.25">
      <c r="A760" s="24"/>
    </row>
    <row r="761" spans="1:21" s="25" customFormat="1" x14ac:dyDescent="0.25">
      <c r="A761" s="24"/>
    </row>
    <row r="762" spans="1:21" s="25" customFormat="1" x14ac:dyDescent="0.25">
      <c r="A762" s="24"/>
    </row>
    <row r="763" spans="1:21" s="25" customFormat="1" x14ac:dyDescent="0.25">
      <c r="A763" s="24"/>
      <c r="F763" s="47"/>
      <c r="K763" s="47"/>
      <c r="P763" s="47"/>
      <c r="U763" s="47"/>
    </row>
    <row r="764" spans="1:21" s="25" customFormat="1" x14ac:dyDescent="0.25">
      <c r="A764" s="24"/>
      <c r="F764" s="47"/>
      <c r="K764" s="47"/>
      <c r="P764" s="47"/>
      <c r="U764" s="47"/>
    </row>
    <row r="765" spans="1:21" s="25" customFormat="1" x14ac:dyDescent="0.25">
      <c r="A765" s="24"/>
      <c r="F765" s="47"/>
      <c r="K765" s="47"/>
      <c r="P765" s="47"/>
      <c r="U765" s="47"/>
    </row>
    <row r="766" spans="1:21" s="25" customFormat="1" x14ac:dyDescent="0.25">
      <c r="A766" s="24"/>
      <c r="F766" s="47"/>
      <c r="K766" s="47"/>
      <c r="P766" s="47"/>
      <c r="U766" s="47"/>
    </row>
    <row r="767" spans="1:21" s="25" customFormat="1" x14ac:dyDescent="0.25">
      <c r="A767" s="24"/>
      <c r="F767" s="47"/>
      <c r="K767" s="47"/>
      <c r="P767" s="47"/>
      <c r="U767" s="47"/>
    </row>
    <row r="768" spans="1:21" s="25" customFormat="1" x14ac:dyDescent="0.25">
      <c r="A768" s="24"/>
      <c r="F768" s="47"/>
      <c r="K768" s="47"/>
      <c r="P768" s="47"/>
      <c r="U768" s="47"/>
    </row>
    <row r="769" spans="1:21" s="25" customFormat="1" x14ac:dyDescent="0.25">
      <c r="A769" s="24"/>
      <c r="F769" s="47"/>
      <c r="K769" s="47"/>
      <c r="P769" s="47"/>
      <c r="U769" s="47"/>
    </row>
    <row r="770" spans="1:21" s="25" customFormat="1" x14ac:dyDescent="0.25">
      <c r="A770" s="24"/>
      <c r="F770" s="47"/>
      <c r="K770" s="47"/>
      <c r="P770" s="47"/>
      <c r="U770" s="47"/>
    </row>
    <row r="771" spans="1:21" s="25" customFormat="1" x14ac:dyDescent="0.25">
      <c r="A771" s="24"/>
      <c r="F771" s="47"/>
      <c r="K771" s="47"/>
      <c r="P771" s="47"/>
      <c r="U771" s="47"/>
    </row>
    <row r="772" spans="1:21" s="25" customFormat="1" x14ac:dyDescent="0.25">
      <c r="A772" s="24"/>
      <c r="F772" s="47"/>
      <c r="K772" s="47"/>
      <c r="P772" s="47"/>
      <c r="U772" s="47"/>
    </row>
    <row r="773" spans="1:21" s="25" customFormat="1" x14ac:dyDescent="0.25">
      <c r="A773" s="24"/>
      <c r="F773" s="47"/>
      <c r="K773" s="47"/>
      <c r="P773" s="47"/>
      <c r="U773" s="47"/>
    </row>
    <row r="774" spans="1:21" s="25" customFormat="1" x14ac:dyDescent="0.25">
      <c r="A774" s="24"/>
      <c r="F774" s="47"/>
      <c r="K774" s="47"/>
      <c r="P774" s="47"/>
      <c r="U774" s="47"/>
    </row>
    <row r="775" spans="1:21" s="25" customFormat="1" x14ac:dyDescent="0.25">
      <c r="A775" s="24"/>
      <c r="F775" s="47"/>
      <c r="K775" s="47"/>
      <c r="P775" s="47"/>
      <c r="U775" s="47"/>
    </row>
    <row r="776" spans="1:21" s="25" customFormat="1" x14ac:dyDescent="0.25">
      <c r="A776" s="24"/>
      <c r="F776" s="47"/>
      <c r="K776" s="47"/>
      <c r="P776" s="47"/>
      <c r="U776" s="47"/>
    </row>
    <row r="777" spans="1:21" s="25" customFormat="1" x14ac:dyDescent="0.25">
      <c r="A777" s="24"/>
      <c r="F777" s="47"/>
      <c r="K777" s="47"/>
      <c r="P777" s="47"/>
      <c r="U777" s="47"/>
    </row>
    <row r="778" spans="1:21" s="25" customFormat="1" x14ac:dyDescent="0.25">
      <c r="A778" s="24"/>
      <c r="F778" s="47"/>
      <c r="K778" s="47"/>
      <c r="P778" s="47"/>
      <c r="U778" s="47"/>
    </row>
    <row r="779" spans="1:21" s="25" customFormat="1" x14ac:dyDescent="0.25">
      <c r="A779" s="24"/>
      <c r="F779" s="47"/>
      <c r="K779" s="47"/>
      <c r="P779" s="47"/>
      <c r="U779" s="47"/>
    </row>
    <row r="780" spans="1:21" s="25" customFormat="1" x14ac:dyDescent="0.25">
      <c r="A780" s="24"/>
      <c r="F780" s="47"/>
      <c r="K780" s="47"/>
      <c r="P780" s="47"/>
      <c r="U780" s="47"/>
    </row>
    <row r="781" spans="1:21" s="25" customFormat="1" x14ac:dyDescent="0.25">
      <c r="A781" s="24"/>
      <c r="F781" s="47"/>
      <c r="K781" s="47"/>
      <c r="P781" s="47"/>
      <c r="U781" s="47"/>
    </row>
    <row r="782" spans="1:21" s="25" customFormat="1" x14ac:dyDescent="0.25">
      <c r="A782" s="24"/>
      <c r="F782" s="47"/>
      <c r="K782" s="47"/>
      <c r="P782" s="47"/>
      <c r="U782" s="47"/>
    </row>
    <row r="783" spans="1:21" s="25" customFormat="1" x14ac:dyDescent="0.25">
      <c r="A783" s="24"/>
      <c r="F783" s="47"/>
      <c r="K783" s="47"/>
      <c r="P783" s="47"/>
      <c r="U783" s="47"/>
    </row>
    <row r="784" spans="1:21" s="25" customFormat="1" x14ac:dyDescent="0.25">
      <c r="A784" s="24"/>
      <c r="F784" s="47"/>
      <c r="K784" s="47"/>
      <c r="P784" s="47"/>
      <c r="U784" s="47"/>
    </row>
    <row r="785" spans="1:21" s="25" customFormat="1" x14ac:dyDescent="0.25">
      <c r="A785" s="24"/>
      <c r="F785" s="47"/>
      <c r="K785" s="47"/>
      <c r="P785" s="47"/>
      <c r="U785" s="47"/>
    </row>
    <row r="786" spans="1:21" s="25" customFormat="1" x14ac:dyDescent="0.25">
      <c r="A786" s="24"/>
      <c r="F786" s="47"/>
      <c r="K786" s="47"/>
      <c r="P786" s="47"/>
      <c r="U786" s="47"/>
    </row>
    <row r="787" spans="1:21" s="25" customFormat="1" x14ac:dyDescent="0.25">
      <c r="A787" s="24"/>
      <c r="F787" s="47"/>
      <c r="K787" s="47"/>
      <c r="P787" s="47"/>
      <c r="U787" s="47"/>
    </row>
    <row r="788" spans="1:21" s="25" customFormat="1" x14ac:dyDescent="0.25">
      <c r="A788" s="24"/>
      <c r="F788" s="47"/>
      <c r="K788" s="47"/>
      <c r="P788" s="47"/>
      <c r="U788" s="47"/>
    </row>
    <row r="789" spans="1:21" s="25" customFormat="1" x14ac:dyDescent="0.25">
      <c r="A789" s="24"/>
      <c r="F789" s="47"/>
      <c r="K789" s="47"/>
      <c r="P789" s="47"/>
      <c r="U789" s="47"/>
    </row>
    <row r="790" spans="1:21" s="25" customFormat="1" x14ac:dyDescent="0.25">
      <c r="A790" s="24"/>
      <c r="F790" s="47"/>
      <c r="K790" s="47"/>
      <c r="P790" s="47"/>
      <c r="U790" s="47"/>
    </row>
    <row r="791" spans="1:21" s="25" customFormat="1" x14ac:dyDescent="0.25">
      <c r="A791" s="24"/>
      <c r="F791" s="47"/>
      <c r="K791" s="47"/>
      <c r="P791" s="47"/>
      <c r="U791" s="47"/>
    </row>
    <row r="792" spans="1:21" s="25" customFormat="1" x14ac:dyDescent="0.25">
      <c r="A792" s="24"/>
      <c r="F792" s="47"/>
      <c r="K792" s="47"/>
      <c r="P792" s="47"/>
      <c r="U792" s="47"/>
    </row>
    <row r="793" spans="1:21" s="25" customFormat="1" x14ac:dyDescent="0.25">
      <c r="A793" s="24"/>
      <c r="F793" s="47"/>
      <c r="K793" s="47"/>
      <c r="P793" s="47"/>
      <c r="U793" s="47"/>
    </row>
    <row r="794" spans="1:21" s="25" customFormat="1" x14ac:dyDescent="0.25">
      <c r="A794" s="24"/>
      <c r="F794" s="47"/>
      <c r="K794" s="47"/>
      <c r="P794" s="47"/>
      <c r="U794" s="47"/>
    </row>
    <row r="795" spans="1:21" s="25" customFormat="1" x14ac:dyDescent="0.25">
      <c r="A795" s="24"/>
      <c r="F795" s="47"/>
      <c r="K795" s="47"/>
      <c r="P795" s="47"/>
      <c r="U795" s="47"/>
    </row>
    <row r="796" spans="1:21" s="25" customFormat="1" x14ac:dyDescent="0.25">
      <c r="A796" s="24"/>
      <c r="F796" s="47"/>
      <c r="K796" s="47"/>
      <c r="P796" s="47"/>
      <c r="U796" s="47"/>
    </row>
    <row r="797" spans="1:21" s="25" customFormat="1" x14ac:dyDescent="0.25">
      <c r="A797" s="24"/>
      <c r="F797" s="47"/>
      <c r="K797" s="47"/>
      <c r="P797" s="47"/>
      <c r="U797" s="47"/>
    </row>
    <row r="798" spans="1:21" s="25" customFormat="1" x14ac:dyDescent="0.25">
      <c r="A798" s="24"/>
      <c r="F798" s="47"/>
      <c r="K798" s="47"/>
      <c r="P798" s="47"/>
      <c r="U798" s="47"/>
    </row>
    <row r="799" spans="1:21" s="25" customFormat="1" x14ac:dyDescent="0.25">
      <c r="A799" s="24"/>
      <c r="F799" s="47"/>
      <c r="K799" s="47"/>
      <c r="P799" s="47"/>
      <c r="U799" s="47"/>
    </row>
    <row r="800" spans="1:21" s="25" customFormat="1" x14ac:dyDescent="0.25">
      <c r="A800" s="24"/>
      <c r="F800" s="47"/>
      <c r="K800" s="47"/>
      <c r="P800" s="47"/>
      <c r="U800" s="47"/>
    </row>
    <row r="801" spans="1:21" s="25" customFormat="1" x14ac:dyDescent="0.25">
      <c r="A801" s="24"/>
      <c r="F801" s="47"/>
      <c r="K801" s="47"/>
      <c r="P801" s="47"/>
      <c r="U801" s="47"/>
    </row>
    <row r="802" spans="1:21" s="25" customFormat="1" x14ac:dyDescent="0.25">
      <c r="A802" s="24"/>
      <c r="F802" s="47"/>
      <c r="K802" s="47"/>
      <c r="P802" s="47"/>
      <c r="U802" s="47"/>
    </row>
    <row r="803" spans="1:21" s="25" customFormat="1" x14ac:dyDescent="0.25">
      <c r="A803" s="24"/>
      <c r="F803" s="47"/>
      <c r="K803" s="47"/>
      <c r="P803" s="47"/>
      <c r="U803" s="47"/>
    </row>
    <row r="804" spans="1:21" s="25" customFormat="1" x14ac:dyDescent="0.25">
      <c r="A804" s="24"/>
      <c r="F804" s="47"/>
      <c r="K804" s="47"/>
      <c r="P804" s="47"/>
      <c r="U804" s="47"/>
    </row>
    <row r="805" spans="1:21" s="25" customFormat="1" x14ac:dyDescent="0.25">
      <c r="A805" s="24"/>
      <c r="F805" s="47"/>
      <c r="K805" s="47"/>
      <c r="P805" s="47"/>
      <c r="U805" s="47"/>
    </row>
    <row r="806" spans="1:21" s="25" customFormat="1" x14ac:dyDescent="0.25">
      <c r="A806" s="24"/>
      <c r="F806" s="47"/>
      <c r="K806" s="47"/>
      <c r="P806" s="47"/>
      <c r="U806" s="47"/>
    </row>
    <row r="807" spans="1:21" s="25" customFormat="1" x14ac:dyDescent="0.25">
      <c r="A807" s="24"/>
      <c r="F807" s="47"/>
      <c r="K807" s="47"/>
      <c r="P807" s="47"/>
      <c r="U807" s="47"/>
    </row>
    <row r="808" spans="1:21" s="25" customFormat="1" x14ac:dyDescent="0.25">
      <c r="A808" s="24"/>
      <c r="F808" s="47"/>
      <c r="K808" s="47"/>
      <c r="P808" s="47"/>
      <c r="U808" s="47"/>
    </row>
    <row r="809" spans="1:21" s="25" customFormat="1" x14ac:dyDescent="0.25">
      <c r="A809" s="24"/>
      <c r="F809" s="47"/>
      <c r="K809" s="47"/>
      <c r="P809" s="47"/>
      <c r="U809" s="47"/>
    </row>
    <row r="810" spans="1:21" s="25" customFormat="1" x14ac:dyDescent="0.25">
      <c r="A810" s="24"/>
      <c r="F810" s="47"/>
      <c r="K810" s="47"/>
      <c r="P810" s="47"/>
      <c r="U810" s="47"/>
    </row>
    <row r="811" spans="1:21" s="25" customFormat="1" x14ac:dyDescent="0.25">
      <c r="A811" s="24"/>
      <c r="F811" s="47"/>
      <c r="K811" s="47"/>
      <c r="P811" s="47"/>
      <c r="U811" s="47"/>
    </row>
    <row r="812" spans="1:21" s="25" customFormat="1" x14ac:dyDescent="0.25">
      <c r="A812" s="24"/>
      <c r="F812" s="47"/>
      <c r="K812" s="47"/>
      <c r="P812" s="47"/>
      <c r="U812" s="47"/>
    </row>
    <row r="813" spans="1:21" s="25" customFormat="1" x14ac:dyDescent="0.25">
      <c r="A813" s="24"/>
      <c r="F813" s="47"/>
      <c r="K813" s="47"/>
      <c r="P813" s="47"/>
      <c r="U813" s="47"/>
    </row>
    <row r="814" spans="1:21" s="25" customFormat="1" x14ac:dyDescent="0.25">
      <c r="A814" s="24"/>
      <c r="F814" s="47"/>
      <c r="K814" s="47"/>
      <c r="P814" s="47"/>
      <c r="U814" s="47"/>
    </row>
    <row r="815" spans="1:21" s="25" customFormat="1" x14ac:dyDescent="0.25">
      <c r="A815" s="24"/>
      <c r="F815" s="47"/>
      <c r="K815" s="47"/>
      <c r="P815" s="47"/>
      <c r="U815" s="47"/>
    </row>
    <row r="816" spans="1:21" s="25" customFormat="1" x14ac:dyDescent="0.25">
      <c r="A816" s="24"/>
      <c r="F816" s="47"/>
      <c r="K816" s="47"/>
      <c r="P816" s="47"/>
      <c r="U816" s="47"/>
    </row>
    <row r="817" spans="1:21" s="25" customFormat="1" x14ac:dyDescent="0.25">
      <c r="A817" s="24"/>
      <c r="F817" s="47"/>
      <c r="K817" s="47"/>
      <c r="P817" s="47"/>
      <c r="U817" s="47"/>
    </row>
    <row r="818" spans="1:21" s="25" customFormat="1" x14ac:dyDescent="0.25">
      <c r="A818" s="24"/>
      <c r="F818" s="47"/>
      <c r="K818" s="47"/>
      <c r="P818" s="47"/>
      <c r="U818" s="47"/>
    </row>
    <row r="819" spans="1:21" s="25" customFormat="1" x14ac:dyDescent="0.25">
      <c r="A819" s="24"/>
      <c r="F819" s="47"/>
      <c r="K819" s="47"/>
      <c r="P819" s="47"/>
      <c r="U819" s="47"/>
    </row>
    <row r="820" spans="1:21" s="25" customFormat="1" x14ac:dyDescent="0.25">
      <c r="A820" s="24"/>
      <c r="F820" s="47"/>
      <c r="K820" s="47"/>
      <c r="P820" s="47"/>
      <c r="U820" s="47"/>
    </row>
    <row r="821" spans="1:21" s="25" customFormat="1" x14ac:dyDescent="0.25">
      <c r="A821" s="24"/>
      <c r="F821" s="47"/>
      <c r="K821" s="47"/>
      <c r="P821" s="47"/>
      <c r="U821" s="47"/>
    </row>
    <row r="822" spans="1:21" s="25" customFormat="1" x14ac:dyDescent="0.25">
      <c r="A822" s="24"/>
      <c r="F822" s="47"/>
      <c r="K822" s="47"/>
      <c r="P822" s="47"/>
      <c r="U822" s="47"/>
    </row>
    <row r="823" spans="1:21" s="25" customFormat="1" x14ac:dyDescent="0.25">
      <c r="A823" s="24"/>
      <c r="F823" s="47"/>
      <c r="K823" s="47"/>
      <c r="P823" s="47"/>
      <c r="U823" s="47"/>
    </row>
    <row r="824" spans="1:21" s="25" customFormat="1" x14ac:dyDescent="0.25">
      <c r="A824" s="24"/>
      <c r="F824" s="47"/>
      <c r="K824" s="47"/>
      <c r="P824" s="47"/>
      <c r="U824" s="47"/>
    </row>
    <row r="825" spans="1:21" s="25" customFormat="1" x14ac:dyDescent="0.25">
      <c r="A825" s="24"/>
      <c r="F825" s="47"/>
      <c r="K825" s="47"/>
      <c r="P825" s="47"/>
      <c r="U825" s="47"/>
    </row>
    <row r="826" spans="1:21" s="25" customFormat="1" x14ac:dyDescent="0.25">
      <c r="A826" s="24"/>
      <c r="F826" s="47"/>
      <c r="K826" s="47"/>
      <c r="P826" s="47"/>
      <c r="U826" s="47"/>
    </row>
    <row r="827" spans="1:21" s="25" customFormat="1" x14ac:dyDescent="0.25">
      <c r="A827" s="24"/>
      <c r="F827" s="47"/>
      <c r="K827" s="47"/>
      <c r="P827" s="47"/>
      <c r="U827" s="47"/>
    </row>
    <row r="828" spans="1:21" s="25" customFormat="1" x14ac:dyDescent="0.25">
      <c r="A828" s="24"/>
      <c r="F828" s="47"/>
      <c r="K828" s="47"/>
      <c r="P828" s="47"/>
      <c r="U828" s="47"/>
    </row>
    <row r="829" spans="1:21" s="25" customFormat="1" x14ac:dyDescent="0.25">
      <c r="A829" s="24"/>
      <c r="F829" s="47"/>
      <c r="K829" s="47"/>
      <c r="P829" s="47"/>
      <c r="U829" s="47"/>
    </row>
    <row r="830" spans="1:21" s="25" customFormat="1" x14ac:dyDescent="0.25">
      <c r="A830" s="24"/>
      <c r="F830" s="47"/>
      <c r="K830" s="47"/>
      <c r="P830" s="47"/>
      <c r="U830" s="47"/>
    </row>
    <row r="831" spans="1:21" s="25" customFormat="1" x14ac:dyDescent="0.25">
      <c r="A831" s="24"/>
      <c r="F831" s="47"/>
      <c r="K831" s="47"/>
      <c r="P831" s="47"/>
      <c r="U831" s="47"/>
    </row>
    <row r="832" spans="1:21" s="25" customFormat="1" x14ac:dyDescent="0.25">
      <c r="A832" s="24"/>
      <c r="F832" s="47"/>
      <c r="K832" s="47"/>
      <c r="P832" s="47"/>
      <c r="U832" s="47"/>
    </row>
    <row r="833" spans="1:21" s="25" customFormat="1" x14ac:dyDescent="0.25">
      <c r="A833" s="24"/>
      <c r="F833" s="47"/>
      <c r="K833" s="47"/>
      <c r="P833" s="47"/>
      <c r="U833" s="47"/>
    </row>
    <row r="834" spans="1:21" s="25" customFormat="1" x14ac:dyDescent="0.25">
      <c r="A834" s="24"/>
      <c r="F834" s="47"/>
      <c r="K834" s="47"/>
      <c r="P834" s="47"/>
      <c r="U834" s="47"/>
    </row>
    <row r="835" spans="1:21" s="25" customFormat="1" x14ac:dyDescent="0.25">
      <c r="A835" s="24"/>
      <c r="F835" s="47"/>
      <c r="K835" s="47"/>
      <c r="P835" s="47"/>
      <c r="U835" s="47"/>
    </row>
    <row r="836" spans="1:21" s="25" customFormat="1" x14ac:dyDescent="0.25">
      <c r="A836" s="24"/>
      <c r="F836" s="47"/>
      <c r="K836" s="47"/>
      <c r="P836" s="47"/>
      <c r="U836" s="47"/>
    </row>
    <row r="837" spans="1:21" s="25" customFormat="1" x14ac:dyDescent="0.25">
      <c r="A837" s="24"/>
      <c r="F837" s="47"/>
      <c r="K837" s="47"/>
      <c r="P837" s="47"/>
      <c r="U837" s="47"/>
    </row>
    <row r="838" spans="1:21" s="25" customFormat="1" x14ac:dyDescent="0.25">
      <c r="A838" s="24"/>
      <c r="F838" s="47"/>
      <c r="K838" s="47"/>
      <c r="P838" s="47"/>
      <c r="U838" s="47"/>
    </row>
    <row r="839" spans="1:21" s="25" customFormat="1" x14ac:dyDescent="0.25">
      <c r="A839" s="24"/>
      <c r="F839" s="47"/>
      <c r="K839" s="47"/>
      <c r="P839" s="47"/>
      <c r="U839" s="47"/>
    </row>
    <row r="840" spans="1:21" s="25" customFormat="1" x14ac:dyDescent="0.25">
      <c r="A840" s="24"/>
      <c r="F840" s="47"/>
      <c r="K840" s="47"/>
      <c r="P840" s="47"/>
      <c r="U840" s="47"/>
    </row>
    <row r="841" spans="1:21" s="25" customFormat="1" x14ac:dyDescent="0.25">
      <c r="A841" s="24"/>
      <c r="F841" s="47"/>
      <c r="K841" s="47"/>
      <c r="P841" s="47"/>
      <c r="U841" s="47"/>
    </row>
    <row r="842" spans="1:21" s="25" customFormat="1" x14ac:dyDescent="0.25">
      <c r="A842" s="24"/>
      <c r="F842" s="47"/>
      <c r="K842" s="47"/>
      <c r="P842" s="47"/>
      <c r="U842" s="47"/>
    </row>
    <row r="843" spans="1:21" s="25" customFormat="1" x14ac:dyDescent="0.25">
      <c r="A843" s="24"/>
      <c r="F843" s="47"/>
      <c r="K843" s="47"/>
      <c r="P843" s="47"/>
      <c r="U843" s="47"/>
    </row>
    <row r="844" spans="1:21" s="25" customFormat="1" x14ac:dyDescent="0.25">
      <c r="A844" s="24"/>
      <c r="F844" s="47"/>
      <c r="K844" s="47"/>
      <c r="P844" s="47"/>
      <c r="U844" s="47"/>
    </row>
    <row r="845" spans="1:21" s="25" customFormat="1" x14ac:dyDescent="0.25">
      <c r="A845" s="24"/>
      <c r="F845" s="47"/>
      <c r="K845" s="47"/>
      <c r="P845" s="47"/>
      <c r="U845" s="47"/>
    </row>
    <row r="846" spans="1:21" s="25" customFormat="1" x14ac:dyDescent="0.25">
      <c r="A846" s="24"/>
      <c r="F846" s="47"/>
      <c r="K846" s="47"/>
      <c r="P846" s="47"/>
      <c r="U846" s="47"/>
    </row>
    <row r="847" spans="1:21" s="25" customFormat="1" x14ac:dyDescent="0.25">
      <c r="A847" s="24"/>
      <c r="F847" s="47"/>
      <c r="K847" s="47"/>
      <c r="P847" s="47"/>
      <c r="U847" s="47"/>
    </row>
    <row r="848" spans="1:21" s="25" customFormat="1" x14ac:dyDescent="0.25">
      <c r="A848" s="24"/>
      <c r="F848" s="47"/>
      <c r="K848" s="47"/>
      <c r="P848" s="47"/>
      <c r="U848" s="47"/>
    </row>
    <row r="849" spans="1:21" s="25" customFormat="1" x14ac:dyDescent="0.25">
      <c r="A849" s="24"/>
      <c r="F849" s="47"/>
      <c r="K849" s="47"/>
      <c r="P849" s="47"/>
      <c r="U849" s="47"/>
    </row>
    <row r="850" spans="1:21" s="25" customFormat="1" x14ac:dyDescent="0.25">
      <c r="A850" s="24"/>
      <c r="F850" s="47"/>
      <c r="K850" s="47"/>
      <c r="P850" s="47"/>
      <c r="U850" s="47"/>
    </row>
    <row r="851" spans="1:21" s="25" customFormat="1" x14ac:dyDescent="0.25">
      <c r="A851" s="24"/>
      <c r="F851" s="47"/>
      <c r="K851" s="47"/>
      <c r="P851" s="47"/>
      <c r="U851" s="47"/>
    </row>
    <row r="852" spans="1:21" s="25" customFormat="1" x14ac:dyDescent="0.25">
      <c r="A852" s="24"/>
      <c r="F852" s="47"/>
      <c r="K852" s="47"/>
      <c r="P852" s="47"/>
      <c r="U852" s="47"/>
    </row>
    <row r="853" spans="1:21" s="25" customFormat="1" x14ac:dyDescent="0.25">
      <c r="A853" s="24"/>
      <c r="F853" s="47"/>
      <c r="K853" s="47"/>
      <c r="P853" s="47"/>
      <c r="U853" s="47"/>
    </row>
    <row r="854" spans="1:21" s="25" customFormat="1" x14ac:dyDescent="0.25">
      <c r="A854" s="24"/>
      <c r="F854" s="47"/>
      <c r="K854" s="47"/>
      <c r="P854" s="47"/>
      <c r="U854" s="47"/>
    </row>
    <row r="855" spans="1:21" s="25" customFormat="1" x14ac:dyDescent="0.25">
      <c r="A855" s="24"/>
      <c r="F855" s="47"/>
      <c r="K855" s="47"/>
      <c r="P855" s="47"/>
      <c r="U855" s="47"/>
    </row>
    <row r="856" spans="1:21" s="25" customFormat="1" x14ac:dyDescent="0.25">
      <c r="A856" s="24"/>
      <c r="F856" s="47"/>
      <c r="K856" s="47"/>
      <c r="P856" s="47"/>
      <c r="U856" s="47"/>
    </row>
    <row r="857" spans="1:21" s="25" customFormat="1" x14ac:dyDescent="0.25">
      <c r="A857" s="24"/>
      <c r="F857" s="47"/>
      <c r="K857" s="47"/>
      <c r="P857" s="47"/>
      <c r="U857" s="47"/>
    </row>
    <row r="858" spans="1:21" s="25" customFormat="1" x14ac:dyDescent="0.25">
      <c r="A858" s="24"/>
      <c r="F858" s="47"/>
      <c r="K858" s="47"/>
      <c r="P858" s="47"/>
      <c r="U858" s="47"/>
    </row>
    <row r="859" spans="1:21" s="25" customFormat="1" x14ac:dyDescent="0.25">
      <c r="A859" s="24"/>
      <c r="F859" s="47"/>
      <c r="K859" s="47"/>
      <c r="P859" s="47"/>
      <c r="U859" s="47"/>
    </row>
    <row r="860" spans="1:21" s="25" customFormat="1" x14ac:dyDescent="0.25">
      <c r="A860" s="24"/>
      <c r="F860" s="47"/>
      <c r="K860" s="47"/>
      <c r="P860" s="47"/>
      <c r="U860" s="47"/>
    </row>
    <row r="861" spans="1:21" s="25" customFormat="1" x14ac:dyDescent="0.25">
      <c r="A861" s="24"/>
      <c r="F861" s="47"/>
      <c r="K861" s="47"/>
      <c r="P861" s="47"/>
      <c r="U861" s="47"/>
    </row>
    <row r="862" spans="1:21" s="25" customFormat="1" x14ac:dyDescent="0.25">
      <c r="A862" s="24"/>
      <c r="F862" s="47"/>
      <c r="K862" s="47"/>
      <c r="P862" s="47"/>
      <c r="U862" s="47"/>
    </row>
    <row r="863" spans="1:21" s="25" customFormat="1" x14ac:dyDescent="0.25">
      <c r="A863" s="24"/>
      <c r="F863" s="47"/>
      <c r="K863" s="47"/>
      <c r="P863" s="47"/>
      <c r="U863" s="47"/>
    </row>
    <row r="864" spans="1:21" s="25" customFormat="1" x14ac:dyDescent="0.25">
      <c r="A864" s="24"/>
      <c r="F864" s="47"/>
      <c r="K864" s="47"/>
      <c r="P864" s="47"/>
      <c r="U864" s="47"/>
    </row>
    <row r="865" spans="1:21" s="25" customFormat="1" x14ac:dyDescent="0.25">
      <c r="A865" s="24"/>
      <c r="F865" s="47"/>
      <c r="K865" s="47"/>
      <c r="P865" s="47"/>
      <c r="U865" s="47"/>
    </row>
    <row r="866" spans="1:21" s="25" customFormat="1" x14ac:dyDescent="0.25">
      <c r="A866" s="24"/>
      <c r="F866" s="47"/>
      <c r="K866" s="47"/>
      <c r="P866" s="47"/>
      <c r="U866" s="47"/>
    </row>
    <row r="867" spans="1:21" s="25" customFormat="1" x14ac:dyDescent="0.25">
      <c r="A867" s="24"/>
      <c r="F867" s="47"/>
      <c r="K867" s="47"/>
      <c r="P867" s="47"/>
      <c r="U867" s="47"/>
    </row>
    <row r="868" spans="1:21" s="25" customFormat="1" x14ac:dyDescent="0.25">
      <c r="A868" s="24"/>
      <c r="F868" s="47"/>
      <c r="K868" s="47"/>
      <c r="P868" s="47"/>
      <c r="U868" s="47"/>
    </row>
    <row r="869" spans="1:21" s="25" customFormat="1" x14ac:dyDescent="0.25">
      <c r="A869" s="24"/>
      <c r="F869" s="47"/>
      <c r="K869" s="47"/>
      <c r="P869" s="47"/>
      <c r="U869" s="47"/>
    </row>
    <row r="870" spans="1:21" s="25" customFormat="1" x14ac:dyDescent="0.25">
      <c r="A870" s="24"/>
      <c r="F870" s="47"/>
      <c r="K870" s="47"/>
      <c r="P870" s="47"/>
      <c r="U870" s="47"/>
    </row>
    <row r="871" spans="1:21" s="25" customFormat="1" x14ac:dyDescent="0.25">
      <c r="A871" s="24"/>
      <c r="F871" s="47"/>
      <c r="K871" s="47"/>
      <c r="P871" s="47"/>
      <c r="U871" s="47"/>
    </row>
    <row r="872" spans="1:21" s="25" customFormat="1" x14ac:dyDescent="0.25">
      <c r="A872" s="24"/>
      <c r="F872" s="47"/>
      <c r="K872" s="47"/>
      <c r="P872" s="47"/>
      <c r="U872" s="47"/>
    </row>
    <row r="873" spans="1:21" s="25" customFormat="1" x14ac:dyDescent="0.25">
      <c r="A873" s="24"/>
      <c r="F873" s="47"/>
      <c r="K873" s="47"/>
      <c r="P873" s="47"/>
      <c r="U873" s="47"/>
    </row>
    <row r="874" spans="1:21" s="25" customFormat="1" x14ac:dyDescent="0.25">
      <c r="A874" s="24"/>
      <c r="F874" s="47"/>
      <c r="K874" s="47"/>
      <c r="P874" s="47"/>
      <c r="U874" s="47"/>
    </row>
    <row r="875" spans="1:21" s="25" customFormat="1" x14ac:dyDescent="0.25">
      <c r="A875" s="24"/>
      <c r="F875" s="47"/>
      <c r="K875" s="47"/>
      <c r="P875" s="47"/>
      <c r="U875" s="47"/>
    </row>
    <row r="876" spans="1:21" s="25" customFormat="1" x14ac:dyDescent="0.25">
      <c r="A876" s="24"/>
      <c r="F876" s="47"/>
      <c r="K876" s="47"/>
      <c r="P876" s="47"/>
      <c r="U876" s="47"/>
    </row>
    <row r="877" spans="1:21" s="25" customFormat="1" x14ac:dyDescent="0.25">
      <c r="A877" s="24"/>
      <c r="F877" s="47"/>
      <c r="K877" s="47"/>
      <c r="P877" s="47"/>
      <c r="U877" s="47"/>
    </row>
    <row r="878" spans="1:21" s="25" customFormat="1" x14ac:dyDescent="0.25">
      <c r="A878" s="24"/>
      <c r="F878" s="47"/>
      <c r="K878" s="47"/>
      <c r="P878" s="47"/>
      <c r="U878" s="47"/>
    </row>
    <row r="879" spans="1:21" s="25" customFormat="1" x14ac:dyDescent="0.25">
      <c r="A879" s="24"/>
      <c r="F879" s="47"/>
      <c r="K879" s="47"/>
      <c r="P879" s="47"/>
      <c r="U879" s="47"/>
    </row>
    <row r="880" spans="1:21" s="25" customFormat="1" x14ac:dyDescent="0.25">
      <c r="A880" s="24"/>
      <c r="F880" s="47"/>
      <c r="K880" s="47"/>
      <c r="P880" s="47"/>
      <c r="U880" s="47"/>
    </row>
    <row r="881" spans="1:21" s="25" customFormat="1" x14ac:dyDescent="0.25">
      <c r="A881" s="24"/>
      <c r="F881" s="47"/>
      <c r="K881" s="47"/>
      <c r="P881" s="47"/>
      <c r="U881" s="47"/>
    </row>
    <row r="882" spans="1:21" s="25" customFormat="1" x14ac:dyDescent="0.25">
      <c r="A882" s="24"/>
      <c r="F882" s="47"/>
      <c r="K882" s="47"/>
      <c r="P882" s="47"/>
      <c r="U882" s="47"/>
    </row>
    <row r="883" spans="1:21" s="25" customFormat="1" x14ac:dyDescent="0.25">
      <c r="A883" s="24"/>
      <c r="F883" s="47"/>
      <c r="K883" s="47"/>
      <c r="P883" s="47"/>
      <c r="U883" s="47"/>
    </row>
    <row r="884" spans="1:21" s="25" customFormat="1" x14ac:dyDescent="0.25">
      <c r="A884" s="24"/>
      <c r="F884" s="47"/>
      <c r="K884" s="47"/>
      <c r="P884" s="47"/>
      <c r="U884" s="47"/>
    </row>
    <row r="885" spans="1:21" s="25" customFormat="1" x14ac:dyDescent="0.25">
      <c r="A885" s="24"/>
      <c r="F885" s="47"/>
      <c r="K885" s="47"/>
      <c r="P885" s="47"/>
      <c r="U885" s="47"/>
    </row>
    <row r="886" spans="1:21" s="25" customFormat="1" x14ac:dyDescent="0.25">
      <c r="A886" s="24"/>
      <c r="F886" s="47"/>
      <c r="K886" s="47"/>
      <c r="P886" s="47"/>
      <c r="U886" s="47"/>
    </row>
    <row r="887" spans="1:21" s="25" customFormat="1" x14ac:dyDescent="0.25">
      <c r="A887" s="24"/>
      <c r="F887" s="47"/>
      <c r="K887" s="47"/>
      <c r="P887" s="47"/>
      <c r="U887" s="47"/>
    </row>
    <row r="888" spans="1:21" s="25" customFormat="1" x14ac:dyDescent="0.25">
      <c r="A888" s="24"/>
      <c r="F888" s="47"/>
      <c r="K888" s="47"/>
      <c r="P888" s="47"/>
      <c r="U888" s="47"/>
    </row>
    <row r="889" spans="1:21" s="25" customFormat="1" x14ac:dyDescent="0.25">
      <c r="A889" s="24"/>
      <c r="F889" s="47"/>
      <c r="K889" s="47"/>
      <c r="P889" s="47"/>
      <c r="U889" s="47"/>
    </row>
    <row r="890" spans="1:21" s="25" customFormat="1" x14ac:dyDescent="0.25">
      <c r="A890" s="24"/>
      <c r="F890" s="47"/>
      <c r="K890" s="47"/>
      <c r="P890" s="47"/>
      <c r="U890" s="47"/>
    </row>
    <row r="891" spans="1:21" s="25" customFormat="1" x14ac:dyDescent="0.25">
      <c r="A891" s="24"/>
      <c r="F891" s="47"/>
      <c r="K891" s="47"/>
      <c r="P891" s="47"/>
      <c r="U891" s="47"/>
    </row>
    <row r="892" spans="1:21" s="25" customFormat="1" x14ac:dyDescent="0.25">
      <c r="A892" s="24"/>
      <c r="F892" s="47"/>
      <c r="K892" s="47"/>
      <c r="P892" s="47"/>
      <c r="U892" s="47"/>
    </row>
    <row r="893" spans="1:21" s="25" customFormat="1" x14ac:dyDescent="0.25">
      <c r="A893" s="24"/>
      <c r="F893" s="47"/>
      <c r="K893" s="47"/>
      <c r="P893" s="47"/>
      <c r="U893" s="47"/>
    </row>
    <row r="894" spans="1:21" s="25" customFormat="1" x14ac:dyDescent="0.25">
      <c r="A894" s="24"/>
      <c r="F894" s="47"/>
      <c r="K894" s="47"/>
      <c r="P894" s="47"/>
      <c r="U894" s="47"/>
    </row>
    <row r="895" spans="1:21" s="25" customFormat="1" x14ac:dyDescent="0.25">
      <c r="A895" s="24"/>
      <c r="F895" s="47"/>
      <c r="K895" s="47"/>
      <c r="P895" s="47"/>
      <c r="U895" s="47"/>
    </row>
    <row r="896" spans="1:21" s="25" customFormat="1" x14ac:dyDescent="0.25">
      <c r="A896" s="24"/>
      <c r="F896" s="47"/>
      <c r="K896" s="47"/>
      <c r="P896" s="47"/>
      <c r="U896" s="47"/>
    </row>
    <row r="897" spans="1:21" s="25" customFormat="1" x14ac:dyDescent="0.25">
      <c r="A897" s="24"/>
      <c r="F897" s="47"/>
      <c r="K897" s="47"/>
      <c r="P897" s="47"/>
      <c r="U897" s="47"/>
    </row>
    <row r="898" spans="1:21" s="25" customFormat="1" x14ac:dyDescent="0.25">
      <c r="A898" s="24"/>
      <c r="F898" s="47"/>
      <c r="K898" s="47"/>
      <c r="P898" s="47"/>
      <c r="U898" s="47"/>
    </row>
    <row r="899" spans="1:21" s="25" customFormat="1" x14ac:dyDescent="0.25">
      <c r="A899" s="24"/>
      <c r="F899" s="47"/>
      <c r="K899" s="47"/>
      <c r="P899" s="47"/>
      <c r="U899" s="47"/>
    </row>
    <row r="900" spans="1:21" s="25" customFormat="1" x14ac:dyDescent="0.25">
      <c r="A900" s="24"/>
      <c r="F900" s="47"/>
      <c r="K900" s="47"/>
      <c r="P900" s="47"/>
      <c r="U900" s="47"/>
    </row>
    <row r="901" spans="1:21" s="25" customFormat="1" x14ac:dyDescent="0.25">
      <c r="A901" s="24"/>
      <c r="F901" s="47"/>
      <c r="K901" s="47"/>
      <c r="P901" s="47"/>
      <c r="U901" s="47"/>
    </row>
    <row r="902" spans="1:21" s="25" customFormat="1" x14ac:dyDescent="0.25">
      <c r="A902" s="24"/>
      <c r="F902" s="47"/>
      <c r="K902" s="47"/>
      <c r="P902" s="47"/>
      <c r="U902" s="47"/>
    </row>
    <row r="903" spans="1:21" s="25" customFormat="1" x14ac:dyDescent="0.25">
      <c r="A903" s="24"/>
      <c r="F903" s="47"/>
      <c r="K903" s="47"/>
      <c r="P903" s="47"/>
      <c r="U903" s="47"/>
    </row>
    <row r="904" spans="1:21" s="25" customFormat="1" x14ac:dyDescent="0.25">
      <c r="A904" s="24"/>
      <c r="F904" s="47"/>
      <c r="K904" s="47"/>
      <c r="P904" s="47"/>
      <c r="U904" s="47"/>
    </row>
    <row r="905" spans="1:21" s="25" customFormat="1" x14ac:dyDescent="0.25">
      <c r="A905" s="24"/>
      <c r="F905" s="47"/>
      <c r="K905" s="47"/>
      <c r="P905" s="47"/>
      <c r="U905" s="47"/>
    </row>
    <row r="906" spans="1:21" s="25" customFormat="1" x14ac:dyDescent="0.25">
      <c r="A906" s="24"/>
      <c r="F906" s="47"/>
      <c r="K906" s="47"/>
      <c r="P906" s="47"/>
      <c r="U906" s="47"/>
    </row>
    <row r="907" spans="1:21" s="25" customFormat="1" x14ac:dyDescent="0.25">
      <c r="A907" s="24"/>
      <c r="F907" s="47"/>
      <c r="K907" s="47"/>
      <c r="P907" s="47"/>
      <c r="U907" s="47"/>
    </row>
    <row r="908" spans="1:21" s="25" customFormat="1" x14ac:dyDescent="0.25">
      <c r="A908" s="24"/>
      <c r="F908" s="47"/>
      <c r="K908" s="47"/>
      <c r="P908" s="47"/>
      <c r="U908" s="47"/>
    </row>
    <row r="909" spans="1:21" s="25" customFormat="1" x14ac:dyDescent="0.25">
      <c r="A909" s="24"/>
      <c r="F909" s="47"/>
      <c r="K909" s="47"/>
      <c r="P909" s="47"/>
      <c r="U909" s="47"/>
    </row>
    <row r="910" spans="1:21" s="25" customFormat="1" x14ac:dyDescent="0.25">
      <c r="A910" s="24"/>
      <c r="F910" s="47"/>
      <c r="K910" s="47"/>
      <c r="P910" s="47"/>
      <c r="U910" s="47"/>
    </row>
    <row r="911" spans="1:21" s="25" customFormat="1" x14ac:dyDescent="0.25">
      <c r="A911" s="24"/>
      <c r="F911" s="47"/>
      <c r="K911" s="47"/>
      <c r="P911" s="47"/>
      <c r="U911" s="47"/>
    </row>
    <row r="912" spans="1:21" s="25" customFormat="1" x14ac:dyDescent="0.25">
      <c r="A912" s="24"/>
      <c r="F912" s="47"/>
      <c r="K912" s="47"/>
      <c r="P912" s="47"/>
      <c r="U912" s="47"/>
    </row>
    <row r="913" spans="1:21" s="25" customFormat="1" x14ac:dyDescent="0.25">
      <c r="A913" s="24"/>
      <c r="F913" s="47"/>
      <c r="K913" s="47"/>
      <c r="P913" s="47"/>
      <c r="U913" s="47"/>
    </row>
    <row r="914" spans="1:21" s="25" customFormat="1" x14ac:dyDescent="0.25">
      <c r="A914" s="24"/>
      <c r="F914" s="47"/>
      <c r="K914" s="47"/>
      <c r="P914" s="47"/>
      <c r="U914" s="47"/>
    </row>
    <row r="915" spans="1:21" s="25" customFormat="1" x14ac:dyDescent="0.25">
      <c r="A915" s="24"/>
      <c r="F915" s="47"/>
      <c r="K915" s="47"/>
      <c r="P915" s="47"/>
      <c r="U915" s="47"/>
    </row>
    <row r="916" spans="1:21" s="25" customFormat="1" x14ac:dyDescent="0.25">
      <c r="A916" s="24"/>
      <c r="F916" s="47"/>
      <c r="K916" s="47"/>
      <c r="P916" s="47"/>
      <c r="U916" s="47"/>
    </row>
    <row r="917" spans="1:21" s="25" customFormat="1" x14ac:dyDescent="0.25">
      <c r="A917" s="24"/>
      <c r="F917" s="47"/>
      <c r="K917" s="47"/>
      <c r="P917" s="47"/>
      <c r="U917" s="47"/>
    </row>
    <row r="918" spans="1:21" s="25" customFormat="1" x14ac:dyDescent="0.25">
      <c r="A918" s="24"/>
      <c r="F918" s="47"/>
      <c r="K918" s="47"/>
      <c r="P918" s="47"/>
      <c r="U918" s="47"/>
    </row>
    <row r="919" spans="1:21" s="25" customFormat="1" x14ac:dyDescent="0.25">
      <c r="A919" s="24"/>
      <c r="F919" s="47"/>
      <c r="K919" s="47"/>
      <c r="P919" s="47"/>
      <c r="U919" s="47"/>
    </row>
    <row r="920" spans="1:21" s="25" customFormat="1" x14ac:dyDescent="0.25">
      <c r="A920" s="24"/>
      <c r="F920" s="47"/>
      <c r="K920" s="47"/>
      <c r="P920" s="47"/>
      <c r="U920" s="47"/>
    </row>
    <row r="921" spans="1:21" s="25" customFormat="1" x14ac:dyDescent="0.25">
      <c r="A921" s="24"/>
      <c r="F921" s="47"/>
      <c r="K921" s="47"/>
      <c r="P921" s="47"/>
      <c r="U921" s="47"/>
    </row>
    <row r="922" spans="1:21" s="25" customFormat="1" x14ac:dyDescent="0.25">
      <c r="A922" s="24"/>
      <c r="F922" s="47"/>
      <c r="K922" s="47"/>
      <c r="P922" s="47"/>
      <c r="U922" s="47"/>
    </row>
    <row r="923" spans="1:21" s="25" customFormat="1" x14ac:dyDescent="0.25">
      <c r="A923" s="24"/>
      <c r="F923" s="47"/>
      <c r="K923" s="47"/>
      <c r="P923" s="47"/>
      <c r="U923" s="47"/>
    </row>
    <row r="924" spans="1:21" s="25" customFormat="1" x14ac:dyDescent="0.25">
      <c r="A924" s="24"/>
      <c r="F924" s="47"/>
      <c r="K924" s="47"/>
      <c r="P924" s="47"/>
      <c r="U924" s="47"/>
    </row>
    <row r="925" spans="1:21" s="25" customFormat="1" x14ac:dyDescent="0.25">
      <c r="A925" s="24"/>
      <c r="F925" s="47"/>
      <c r="K925" s="47"/>
      <c r="P925" s="47"/>
      <c r="U925" s="47"/>
    </row>
    <row r="926" spans="1:21" s="25" customFormat="1" x14ac:dyDescent="0.25">
      <c r="A926" s="24"/>
      <c r="F926" s="47"/>
      <c r="K926" s="47"/>
      <c r="P926" s="47"/>
      <c r="U926" s="47"/>
    </row>
    <row r="927" spans="1:21" s="25" customFormat="1" x14ac:dyDescent="0.25">
      <c r="A927" s="24"/>
      <c r="F927" s="47"/>
      <c r="K927" s="47"/>
      <c r="P927" s="47"/>
      <c r="U927" s="47"/>
    </row>
    <row r="928" spans="1:21" s="25" customFormat="1" x14ac:dyDescent="0.25">
      <c r="A928" s="24"/>
      <c r="F928" s="47"/>
      <c r="K928" s="47"/>
      <c r="P928" s="47"/>
      <c r="U928" s="47"/>
    </row>
    <row r="929" spans="1:21" s="25" customFormat="1" x14ac:dyDescent="0.25">
      <c r="A929" s="24"/>
      <c r="F929" s="47"/>
      <c r="K929" s="47"/>
      <c r="P929" s="47"/>
      <c r="U929" s="47"/>
    </row>
    <row r="930" spans="1:21" s="25" customFormat="1" x14ac:dyDescent="0.25">
      <c r="A930" s="24"/>
      <c r="F930" s="47"/>
      <c r="K930" s="47"/>
      <c r="P930" s="47"/>
      <c r="U930" s="47"/>
    </row>
    <row r="931" spans="1:21" s="25" customFormat="1" x14ac:dyDescent="0.25">
      <c r="A931" s="24"/>
      <c r="F931" s="47"/>
      <c r="K931" s="47"/>
      <c r="P931" s="47"/>
      <c r="U931" s="47"/>
    </row>
    <row r="932" spans="1:21" s="25" customFormat="1" x14ac:dyDescent="0.25">
      <c r="A932" s="24"/>
      <c r="F932" s="47"/>
      <c r="K932" s="47"/>
      <c r="P932" s="47"/>
      <c r="U932" s="47"/>
    </row>
    <row r="933" spans="1:21" s="25" customFormat="1" x14ac:dyDescent="0.25">
      <c r="A933" s="24"/>
      <c r="F933" s="47"/>
      <c r="K933" s="47"/>
      <c r="P933" s="47"/>
      <c r="U933" s="47"/>
    </row>
    <row r="934" spans="1:21" s="25" customFormat="1" x14ac:dyDescent="0.25">
      <c r="A934" s="24"/>
      <c r="F934" s="47"/>
      <c r="K934" s="47"/>
      <c r="P934" s="47"/>
      <c r="U934" s="47"/>
    </row>
    <row r="935" spans="1:21" s="25" customFormat="1" x14ac:dyDescent="0.25">
      <c r="A935" s="24"/>
      <c r="F935" s="47"/>
      <c r="K935" s="47"/>
      <c r="P935" s="47"/>
      <c r="U935" s="47"/>
    </row>
    <row r="936" spans="1:21" s="25" customFormat="1" x14ac:dyDescent="0.25">
      <c r="A936" s="24"/>
      <c r="F936" s="47"/>
      <c r="K936" s="47"/>
      <c r="P936" s="47"/>
      <c r="U936" s="47"/>
    </row>
    <row r="937" spans="1:21" s="25" customFormat="1" x14ac:dyDescent="0.25">
      <c r="A937" s="24"/>
      <c r="F937" s="47"/>
      <c r="K937" s="47"/>
      <c r="P937" s="47"/>
      <c r="U937" s="47"/>
    </row>
    <row r="938" spans="1:21" s="25" customFormat="1" x14ac:dyDescent="0.25">
      <c r="A938" s="24"/>
      <c r="F938" s="47"/>
      <c r="K938" s="47"/>
      <c r="P938" s="47"/>
      <c r="U938" s="47"/>
    </row>
    <row r="939" spans="1:21" s="25" customFormat="1" x14ac:dyDescent="0.25">
      <c r="A939" s="24"/>
      <c r="F939" s="47"/>
      <c r="K939" s="47"/>
      <c r="P939" s="47"/>
      <c r="U939" s="47"/>
    </row>
    <row r="940" spans="1:21" s="25" customFormat="1" x14ac:dyDescent="0.25">
      <c r="A940" s="24"/>
      <c r="F940" s="47"/>
      <c r="K940" s="47"/>
      <c r="P940" s="47"/>
      <c r="U940" s="47"/>
    </row>
    <row r="941" spans="1:21" s="25" customFormat="1" x14ac:dyDescent="0.25">
      <c r="A941" s="24"/>
      <c r="F941" s="47"/>
      <c r="K941" s="47"/>
      <c r="P941" s="47"/>
      <c r="U941" s="47"/>
    </row>
    <row r="942" spans="1:21" s="25" customFormat="1" x14ac:dyDescent="0.25">
      <c r="A942" s="24"/>
      <c r="F942" s="47"/>
      <c r="K942" s="47"/>
      <c r="P942" s="47"/>
      <c r="U942" s="47"/>
    </row>
    <row r="943" spans="1:21" s="25" customFormat="1" x14ac:dyDescent="0.25">
      <c r="A943" s="24"/>
      <c r="F943" s="47"/>
      <c r="K943" s="47"/>
      <c r="P943" s="47"/>
      <c r="U943" s="47"/>
    </row>
    <row r="944" spans="1:21" s="25" customFormat="1" x14ac:dyDescent="0.25">
      <c r="A944" s="24"/>
      <c r="F944" s="47"/>
      <c r="K944" s="47"/>
      <c r="P944" s="47"/>
      <c r="U944" s="47"/>
    </row>
    <row r="945" spans="1:21" s="25" customFormat="1" x14ac:dyDescent="0.25">
      <c r="A945" s="24"/>
      <c r="F945" s="47"/>
      <c r="K945" s="47"/>
      <c r="P945" s="47"/>
      <c r="U945" s="47"/>
    </row>
    <row r="946" spans="1:21" s="25" customFormat="1" x14ac:dyDescent="0.25">
      <c r="A946" s="24"/>
      <c r="F946" s="47"/>
      <c r="K946" s="47"/>
      <c r="P946" s="47"/>
      <c r="U946" s="47"/>
    </row>
    <row r="947" spans="1:21" s="25" customFormat="1" x14ac:dyDescent="0.25">
      <c r="A947" s="24"/>
      <c r="F947" s="47"/>
      <c r="K947" s="47"/>
      <c r="P947" s="47"/>
      <c r="U947" s="47"/>
    </row>
    <row r="948" spans="1:21" s="25" customFormat="1" x14ac:dyDescent="0.25">
      <c r="A948" s="24"/>
      <c r="F948" s="47"/>
      <c r="K948" s="47"/>
      <c r="P948" s="47"/>
      <c r="U948" s="47"/>
    </row>
    <row r="949" spans="1:21" s="25" customFormat="1" x14ac:dyDescent="0.25">
      <c r="A949" s="24"/>
      <c r="F949" s="47"/>
      <c r="K949" s="47"/>
      <c r="P949" s="47"/>
      <c r="U949" s="47"/>
    </row>
    <row r="950" spans="1:21" s="25" customFormat="1" x14ac:dyDescent="0.25">
      <c r="A950" s="24"/>
      <c r="F950" s="47"/>
      <c r="K950" s="47"/>
      <c r="P950" s="47"/>
      <c r="U950" s="47"/>
    </row>
    <row r="951" spans="1:21" s="25" customFormat="1" x14ac:dyDescent="0.25">
      <c r="A951" s="24"/>
      <c r="F951" s="47"/>
      <c r="K951" s="47"/>
      <c r="P951" s="47"/>
      <c r="U951" s="47"/>
    </row>
    <row r="952" spans="1:21" s="25" customFormat="1" x14ac:dyDescent="0.25">
      <c r="A952" s="24"/>
      <c r="F952" s="47"/>
      <c r="K952" s="47"/>
      <c r="P952" s="47"/>
      <c r="U952" s="47"/>
    </row>
    <row r="953" spans="1:21" s="25" customFormat="1" x14ac:dyDescent="0.25">
      <c r="A953" s="24"/>
      <c r="F953" s="47"/>
      <c r="K953" s="47"/>
      <c r="P953" s="47"/>
      <c r="U953" s="47"/>
    </row>
    <row r="954" spans="1:21" s="25" customFormat="1" x14ac:dyDescent="0.25">
      <c r="A954" s="24"/>
      <c r="F954" s="47"/>
      <c r="K954" s="47"/>
      <c r="P954" s="47"/>
      <c r="U954" s="47"/>
    </row>
    <row r="955" spans="1:21" s="25" customFormat="1" x14ac:dyDescent="0.25">
      <c r="A955" s="24"/>
      <c r="F955" s="47"/>
      <c r="K955" s="47"/>
      <c r="P955" s="47"/>
      <c r="U955" s="47"/>
    </row>
    <row r="956" spans="1:21" s="25" customFormat="1" x14ac:dyDescent="0.25">
      <c r="A956" s="24"/>
      <c r="F956" s="47"/>
      <c r="K956" s="47"/>
      <c r="P956" s="47"/>
      <c r="U956" s="47"/>
    </row>
    <row r="957" spans="1:21" s="25" customFormat="1" x14ac:dyDescent="0.25">
      <c r="A957" s="24"/>
      <c r="F957" s="47"/>
      <c r="K957" s="47"/>
      <c r="P957" s="47"/>
      <c r="U957" s="47"/>
    </row>
    <row r="958" spans="1:21" s="25" customFormat="1" x14ac:dyDescent="0.25">
      <c r="A958" s="24"/>
      <c r="F958" s="47"/>
      <c r="K958" s="47"/>
      <c r="P958" s="47"/>
      <c r="U958" s="47"/>
    </row>
    <row r="959" spans="1:21" s="25" customFormat="1" x14ac:dyDescent="0.25">
      <c r="A959" s="24"/>
      <c r="F959" s="47"/>
      <c r="K959" s="47"/>
      <c r="P959" s="47"/>
      <c r="U959" s="47"/>
    </row>
    <row r="960" spans="1:21" s="25" customFormat="1" x14ac:dyDescent="0.25">
      <c r="A960" s="24"/>
      <c r="F960" s="47"/>
      <c r="K960" s="47"/>
      <c r="P960" s="47"/>
      <c r="U960" s="47"/>
    </row>
    <row r="961" spans="1:21" s="25" customFormat="1" x14ac:dyDescent="0.25">
      <c r="A961" s="24"/>
      <c r="F961" s="47"/>
      <c r="K961" s="47"/>
      <c r="P961" s="47"/>
      <c r="U961" s="47"/>
    </row>
    <row r="962" spans="1:21" s="25" customFormat="1" x14ac:dyDescent="0.25">
      <c r="A962" s="24"/>
      <c r="F962" s="47"/>
      <c r="K962" s="47"/>
      <c r="P962" s="47"/>
      <c r="U962" s="47"/>
    </row>
    <row r="963" spans="1:21" s="25" customFormat="1" x14ac:dyDescent="0.25">
      <c r="A963" s="24"/>
      <c r="F963" s="47"/>
      <c r="K963" s="47"/>
      <c r="P963" s="47"/>
      <c r="U963" s="47"/>
    </row>
    <row r="964" spans="1:21" s="25" customFormat="1" x14ac:dyDescent="0.25">
      <c r="A964" s="24"/>
      <c r="F964" s="47"/>
      <c r="K964" s="47"/>
      <c r="P964" s="47"/>
      <c r="U964" s="47"/>
    </row>
    <row r="965" spans="1:21" s="25" customFormat="1" x14ac:dyDescent="0.25">
      <c r="A965" s="24"/>
      <c r="F965" s="47"/>
      <c r="K965" s="47"/>
      <c r="P965" s="47"/>
      <c r="U965" s="47"/>
    </row>
    <row r="966" spans="1:21" s="25" customFormat="1" x14ac:dyDescent="0.25">
      <c r="A966" s="24"/>
      <c r="F966" s="47"/>
      <c r="K966" s="47"/>
      <c r="P966" s="47"/>
      <c r="U966" s="47"/>
    </row>
    <row r="967" spans="1:21" s="25" customFormat="1" x14ac:dyDescent="0.25">
      <c r="A967" s="24"/>
      <c r="F967" s="47"/>
      <c r="K967" s="47"/>
      <c r="P967" s="47"/>
      <c r="U967" s="47"/>
    </row>
    <row r="968" spans="1:21" s="25" customFormat="1" x14ac:dyDescent="0.25">
      <c r="A968" s="24"/>
      <c r="F968" s="47"/>
      <c r="K968" s="47"/>
      <c r="P968" s="47"/>
      <c r="U968" s="47"/>
    </row>
    <row r="969" spans="1:21" s="25" customFormat="1" x14ac:dyDescent="0.25">
      <c r="A969" s="24"/>
      <c r="F969" s="47"/>
      <c r="K969" s="47"/>
      <c r="P969" s="47"/>
      <c r="U969" s="47"/>
    </row>
    <row r="970" spans="1:21" s="25" customFormat="1" x14ac:dyDescent="0.25">
      <c r="A970" s="24"/>
      <c r="F970" s="47"/>
      <c r="K970" s="47"/>
      <c r="P970" s="47"/>
      <c r="U970" s="47"/>
    </row>
    <row r="971" spans="1:21" s="25" customFormat="1" x14ac:dyDescent="0.25">
      <c r="A971" s="24"/>
      <c r="F971" s="47"/>
      <c r="K971" s="47"/>
      <c r="P971" s="47"/>
      <c r="U971" s="47"/>
    </row>
    <row r="972" spans="1:21" s="25" customFormat="1" x14ac:dyDescent="0.25">
      <c r="A972" s="24"/>
      <c r="F972" s="47"/>
      <c r="K972" s="47"/>
      <c r="P972" s="47"/>
      <c r="U972" s="47"/>
    </row>
    <row r="973" spans="1:21" s="25" customFormat="1" x14ac:dyDescent="0.25">
      <c r="A973" s="24"/>
      <c r="F973" s="47"/>
      <c r="K973" s="47"/>
      <c r="P973" s="47"/>
      <c r="U973" s="47"/>
    </row>
    <row r="974" spans="1:21" s="25" customFormat="1" x14ac:dyDescent="0.25">
      <c r="A974" s="24"/>
      <c r="F974" s="47"/>
      <c r="K974" s="47"/>
      <c r="P974" s="47"/>
      <c r="U974" s="47"/>
    </row>
    <row r="975" spans="1:21" s="25" customFormat="1" x14ac:dyDescent="0.25">
      <c r="A975" s="24"/>
      <c r="F975" s="47"/>
      <c r="K975" s="47"/>
      <c r="P975" s="47"/>
      <c r="U975" s="47"/>
    </row>
    <row r="976" spans="1:21" s="25" customFormat="1" x14ac:dyDescent="0.25">
      <c r="A976" s="24"/>
      <c r="F976" s="47"/>
      <c r="K976" s="47"/>
      <c r="P976" s="47"/>
      <c r="U976" s="47"/>
    </row>
    <row r="977" spans="1:21" s="25" customFormat="1" x14ac:dyDescent="0.25">
      <c r="A977" s="24"/>
      <c r="F977" s="47"/>
      <c r="K977" s="47"/>
      <c r="P977" s="47"/>
      <c r="U977" s="47"/>
    </row>
    <row r="978" spans="1:21" s="25" customFormat="1" x14ac:dyDescent="0.25">
      <c r="A978" s="24"/>
      <c r="F978" s="47"/>
      <c r="K978" s="47"/>
      <c r="P978" s="47"/>
      <c r="U978" s="47"/>
    </row>
    <row r="979" spans="1:21" s="25" customFormat="1" x14ac:dyDescent="0.25">
      <c r="A979" s="24"/>
      <c r="F979" s="47"/>
      <c r="K979" s="47"/>
      <c r="P979" s="47"/>
      <c r="U979" s="47"/>
    </row>
    <row r="980" spans="1:21" s="25" customFormat="1" x14ac:dyDescent="0.25">
      <c r="A980" s="24"/>
      <c r="F980" s="47"/>
      <c r="K980" s="47"/>
      <c r="P980" s="47"/>
      <c r="U980" s="47"/>
    </row>
    <row r="981" spans="1:21" s="25" customFormat="1" x14ac:dyDescent="0.25">
      <c r="A981" s="24"/>
      <c r="F981" s="47"/>
      <c r="K981" s="47"/>
      <c r="P981" s="47"/>
      <c r="U981" s="47"/>
    </row>
    <row r="982" spans="1:21" s="25" customFormat="1" x14ac:dyDescent="0.25">
      <c r="A982" s="24"/>
      <c r="F982" s="47"/>
      <c r="K982" s="47"/>
      <c r="P982" s="47"/>
      <c r="U982" s="47"/>
    </row>
    <row r="983" spans="1:21" s="25" customFormat="1" x14ac:dyDescent="0.25">
      <c r="A983" s="24"/>
      <c r="F983" s="47"/>
      <c r="K983" s="47"/>
      <c r="P983" s="47"/>
      <c r="U983" s="47"/>
    </row>
    <row r="984" spans="1:21" s="25" customFormat="1" x14ac:dyDescent="0.25">
      <c r="A984" s="24"/>
      <c r="F984" s="47"/>
      <c r="K984" s="47"/>
      <c r="P984" s="47"/>
      <c r="U984" s="47"/>
    </row>
    <row r="985" spans="1:21" s="25" customFormat="1" x14ac:dyDescent="0.25">
      <c r="A985" s="24"/>
      <c r="F985" s="47"/>
      <c r="K985" s="47"/>
      <c r="P985" s="47"/>
      <c r="U985" s="47"/>
    </row>
    <row r="986" spans="1:21" s="25" customFormat="1" x14ac:dyDescent="0.25">
      <c r="A986" s="24"/>
      <c r="F986" s="47"/>
      <c r="K986" s="47"/>
      <c r="P986" s="47"/>
      <c r="U986" s="47"/>
    </row>
    <row r="987" spans="1:21" s="25" customFormat="1" x14ac:dyDescent="0.25">
      <c r="A987" s="24"/>
      <c r="F987" s="47"/>
      <c r="K987" s="47"/>
      <c r="P987" s="47"/>
      <c r="U987" s="47"/>
    </row>
    <row r="988" spans="1:21" s="25" customFormat="1" x14ac:dyDescent="0.25">
      <c r="A988" s="24"/>
      <c r="F988" s="47"/>
      <c r="K988" s="47"/>
      <c r="P988" s="47"/>
      <c r="U988" s="47"/>
    </row>
    <row r="989" spans="1:21" s="25" customFormat="1" x14ac:dyDescent="0.25">
      <c r="A989" s="24"/>
      <c r="F989" s="47"/>
      <c r="K989" s="47"/>
      <c r="P989" s="47"/>
      <c r="U989" s="47"/>
    </row>
    <row r="990" spans="1:21" s="25" customFormat="1" x14ac:dyDescent="0.25">
      <c r="A990" s="24"/>
      <c r="F990" s="47"/>
      <c r="K990" s="47"/>
      <c r="P990" s="47"/>
      <c r="U990" s="47"/>
    </row>
    <row r="991" spans="1:21" s="25" customFormat="1" x14ac:dyDescent="0.25">
      <c r="A991" s="24"/>
      <c r="F991" s="47"/>
      <c r="K991" s="47"/>
      <c r="P991" s="47"/>
      <c r="U991" s="47"/>
    </row>
    <row r="992" spans="1:21" s="25" customFormat="1" x14ac:dyDescent="0.25">
      <c r="A992" s="24"/>
      <c r="F992" s="47"/>
      <c r="K992" s="47"/>
      <c r="P992" s="47"/>
      <c r="U992" s="47"/>
    </row>
    <row r="993" spans="1:21" s="25" customFormat="1" x14ac:dyDescent="0.25">
      <c r="A993" s="24"/>
      <c r="F993" s="47"/>
      <c r="K993" s="47"/>
      <c r="P993" s="47"/>
      <c r="U993" s="47"/>
    </row>
    <row r="994" spans="1:21" s="25" customFormat="1" x14ac:dyDescent="0.25">
      <c r="A994" s="24"/>
      <c r="F994" s="47"/>
      <c r="K994" s="47"/>
      <c r="P994" s="47"/>
      <c r="U994" s="47"/>
    </row>
    <row r="995" spans="1:21" s="25" customFormat="1" x14ac:dyDescent="0.25">
      <c r="A995" s="24"/>
      <c r="F995" s="47"/>
      <c r="K995" s="47"/>
      <c r="P995" s="47"/>
      <c r="U995" s="47"/>
    </row>
    <row r="996" spans="1:21" s="25" customFormat="1" x14ac:dyDescent="0.25">
      <c r="A996" s="24"/>
      <c r="F996" s="47"/>
      <c r="K996" s="47"/>
      <c r="P996" s="47"/>
      <c r="U996" s="47"/>
    </row>
    <row r="997" spans="1:21" s="25" customFormat="1" x14ac:dyDescent="0.25">
      <c r="A997" s="24"/>
      <c r="F997" s="47"/>
      <c r="K997" s="47"/>
      <c r="P997" s="47"/>
      <c r="U997" s="47"/>
    </row>
    <row r="998" spans="1:21" s="25" customFormat="1" x14ac:dyDescent="0.25">
      <c r="A998" s="24"/>
      <c r="F998" s="47"/>
      <c r="K998" s="47"/>
      <c r="P998" s="47"/>
      <c r="U998" s="47"/>
    </row>
    <row r="999" spans="1:21" s="25" customFormat="1" x14ac:dyDescent="0.25">
      <c r="A999" s="24"/>
      <c r="F999" s="47"/>
      <c r="K999" s="47"/>
      <c r="P999" s="47"/>
      <c r="U999" s="47"/>
    </row>
    <row r="1000" spans="1:21" s="25" customFormat="1" x14ac:dyDescent="0.25">
      <c r="A1000" s="24"/>
      <c r="F1000" s="47"/>
      <c r="K1000" s="47"/>
      <c r="P1000" s="47"/>
      <c r="U1000" s="47"/>
    </row>
    <row r="1001" spans="1:21" s="25" customFormat="1" x14ac:dyDescent="0.25">
      <c r="A1001" s="24"/>
      <c r="F1001" s="47"/>
      <c r="K1001" s="47"/>
      <c r="P1001" s="47"/>
      <c r="U1001" s="47"/>
    </row>
    <row r="1002" spans="1:21" s="25" customFormat="1" x14ac:dyDescent="0.25">
      <c r="A1002" s="24"/>
      <c r="F1002" s="47"/>
      <c r="K1002" s="47"/>
      <c r="P1002" s="47"/>
      <c r="U1002" s="47"/>
    </row>
    <row r="1003" spans="1:21" s="25" customFormat="1" x14ac:dyDescent="0.25">
      <c r="A1003" s="24"/>
      <c r="F1003" s="47"/>
      <c r="K1003" s="47"/>
      <c r="P1003" s="47"/>
      <c r="U1003" s="47"/>
    </row>
    <row r="1004" spans="1:21" s="25" customFormat="1" x14ac:dyDescent="0.25">
      <c r="A1004" s="24"/>
      <c r="F1004" s="47"/>
      <c r="K1004" s="47"/>
      <c r="P1004" s="47"/>
      <c r="U1004" s="47"/>
    </row>
    <row r="1005" spans="1:21" s="25" customFormat="1" x14ac:dyDescent="0.25">
      <c r="A1005" s="24"/>
      <c r="F1005" s="47"/>
      <c r="K1005" s="47"/>
      <c r="P1005" s="47"/>
      <c r="U1005" s="47"/>
    </row>
    <row r="1006" spans="1:21" s="25" customFormat="1" x14ac:dyDescent="0.25">
      <c r="A1006" s="24"/>
      <c r="F1006" s="47"/>
      <c r="K1006" s="47"/>
      <c r="P1006" s="47"/>
      <c r="U1006" s="47"/>
    </row>
    <row r="1007" spans="1:21" s="25" customFormat="1" x14ac:dyDescent="0.25">
      <c r="A1007" s="24"/>
      <c r="F1007" s="47"/>
      <c r="K1007" s="47"/>
      <c r="P1007" s="47"/>
      <c r="U1007" s="47"/>
    </row>
    <row r="1008" spans="1:21" s="25" customFormat="1" x14ac:dyDescent="0.25">
      <c r="A1008" s="24"/>
      <c r="F1008" s="47"/>
      <c r="K1008" s="47"/>
      <c r="P1008" s="47"/>
      <c r="U1008" s="47"/>
    </row>
    <row r="1009" spans="1:21" s="25" customFormat="1" x14ac:dyDescent="0.25">
      <c r="A1009" s="24"/>
      <c r="F1009" s="47"/>
      <c r="K1009" s="47"/>
      <c r="P1009" s="47"/>
      <c r="U1009" s="47"/>
    </row>
    <row r="1010" spans="1:21" s="25" customFormat="1" x14ac:dyDescent="0.25">
      <c r="A1010" s="24"/>
      <c r="F1010" s="47"/>
      <c r="K1010" s="47"/>
      <c r="P1010" s="47"/>
      <c r="U1010" s="47"/>
    </row>
    <row r="1011" spans="1:21" s="25" customFormat="1" x14ac:dyDescent="0.25">
      <c r="A1011" s="24"/>
      <c r="F1011" s="47"/>
      <c r="K1011" s="47"/>
      <c r="P1011" s="47"/>
      <c r="U1011" s="47"/>
    </row>
    <row r="1012" spans="1:21" s="25" customFormat="1" x14ac:dyDescent="0.25">
      <c r="A1012" s="24"/>
      <c r="F1012" s="47"/>
      <c r="K1012" s="47"/>
      <c r="P1012" s="47"/>
      <c r="U1012" s="47"/>
    </row>
    <row r="1013" spans="1:21" s="25" customFormat="1" x14ac:dyDescent="0.25">
      <c r="A1013" s="24"/>
      <c r="F1013" s="47"/>
      <c r="K1013" s="47"/>
      <c r="P1013" s="47"/>
      <c r="U1013" s="47"/>
    </row>
    <row r="1014" spans="1:21" s="25" customFormat="1" x14ac:dyDescent="0.25">
      <c r="A1014" s="24"/>
      <c r="F1014" s="47"/>
      <c r="K1014" s="47"/>
      <c r="P1014" s="47"/>
      <c r="U1014" s="47"/>
    </row>
    <row r="1015" spans="1:21" s="25" customFormat="1" x14ac:dyDescent="0.25">
      <c r="A1015" s="24"/>
      <c r="F1015" s="47"/>
      <c r="K1015" s="47"/>
      <c r="P1015" s="47"/>
      <c r="U1015" s="47"/>
    </row>
    <row r="1016" spans="1:21" s="25" customFormat="1" x14ac:dyDescent="0.25">
      <c r="A1016" s="24"/>
      <c r="F1016" s="47"/>
      <c r="K1016" s="47"/>
      <c r="P1016" s="47"/>
      <c r="U1016" s="47"/>
    </row>
    <row r="1017" spans="1:21" s="25" customFormat="1" x14ac:dyDescent="0.25">
      <c r="A1017" s="24"/>
      <c r="F1017" s="47"/>
      <c r="K1017" s="47"/>
      <c r="P1017" s="47"/>
      <c r="U1017" s="47"/>
    </row>
    <row r="1018" spans="1:21" s="25" customFormat="1" x14ac:dyDescent="0.25">
      <c r="A1018" s="24"/>
      <c r="F1018" s="47"/>
      <c r="K1018" s="47"/>
      <c r="P1018" s="47"/>
      <c r="U1018" s="47"/>
    </row>
    <row r="1019" spans="1:21" s="25" customFormat="1" x14ac:dyDescent="0.25">
      <c r="A1019" s="24"/>
      <c r="F1019" s="47"/>
      <c r="K1019" s="47"/>
      <c r="P1019" s="47"/>
      <c r="U1019" s="47"/>
    </row>
    <row r="1020" spans="1:21" s="25" customFormat="1" x14ac:dyDescent="0.25">
      <c r="A1020" s="24"/>
      <c r="F1020" s="47"/>
      <c r="K1020" s="47"/>
      <c r="P1020" s="47"/>
      <c r="U1020" s="47"/>
    </row>
    <row r="1021" spans="1:21" s="25" customFormat="1" x14ac:dyDescent="0.25">
      <c r="A1021" s="24"/>
      <c r="F1021" s="47"/>
      <c r="K1021" s="47"/>
      <c r="P1021" s="47"/>
      <c r="U1021" s="47"/>
    </row>
    <row r="1022" spans="1:21" s="25" customFormat="1" x14ac:dyDescent="0.25">
      <c r="A1022" s="24"/>
      <c r="F1022" s="47"/>
      <c r="K1022" s="47"/>
      <c r="P1022" s="47"/>
      <c r="U1022" s="47"/>
    </row>
    <row r="1023" spans="1:21" s="25" customFormat="1" x14ac:dyDescent="0.25">
      <c r="A1023" s="24"/>
      <c r="F1023" s="47"/>
      <c r="K1023" s="47"/>
      <c r="P1023" s="47"/>
      <c r="U1023" s="47"/>
    </row>
    <row r="1024" spans="1:21" s="25" customFormat="1" x14ac:dyDescent="0.25">
      <c r="A1024" s="24"/>
      <c r="F1024" s="47"/>
      <c r="K1024" s="47"/>
      <c r="P1024" s="47"/>
      <c r="U1024" s="47"/>
    </row>
    <row r="1025" spans="1:21" s="25" customFormat="1" x14ac:dyDescent="0.25">
      <c r="A1025" s="24"/>
      <c r="F1025" s="47"/>
      <c r="K1025" s="47"/>
      <c r="P1025" s="47"/>
      <c r="U1025" s="47"/>
    </row>
    <row r="1026" spans="1:21" s="25" customFormat="1" x14ac:dyDescent="0.25">
      <c r="A1026" s="24"/>
      <c r="F1026" s="47"/>
      <c r="K1026" s="47"/>
      <c r="P1026" s="47"/>
      <c r="U1026" s="47"/>
    </row>
    <row r="1027" spans="1:21" s="25" customFormat="1" x14ac:dyDescent="0.25">
      <c r="A1027" s="24"/>
      <c r="F1027" s="47"/>
      <c r="K1027" s="47"/>
      <c r="P1027" s="47"/>
      <c r="U1027" s="47"/>
    </row>
    <row r="1028" spans="1:21" s="25" customFormat="1" x14ac:dyDescent="0.25">
      <c r="A1028" s="24"/>
      <c r="F1028" s="47"/>
      <c r="K1028" s="47"/>
      <c r="P1028" s="47"/>
      <c r="U1028" s="47"/>
    </row>
    <row r="1029" spans="1:21" s="25" customFormat="1" x14ac:dyDescent="0.25">
      <c r="A1029" s="24"/>
      <c r="F1029" s="47"/>
      <c r="K1029" s="47"/>
      <c r="P1029" s="47"/>
      <c r="U1029" s="47"/>
    </row>
    <row r="1030" spans="1:21" s="25" customFormat="1" x14ac:dyDescent="0.25">
      <c r="A1030" s="24"/>
      <c r="F1030" s="47"/>
      <c r="K1030" s="47"/>
      <c r="P1030" s="47"/>
      <c r="U1030" s="47"/>
    </row>
    <row r="1031" spans="1:21" s="25" customFormat="1" x14ac:dyDescent="0.25">
      <c r="A1031" s="24"/>
      <c r="F1031" s="47"/>
      <c r="K1031" s="47"/>
      <c r="P1031" s="47"/>
      <c r="U1031" s="47"/>
    </row>
    <row r="1032" spans="1:21" s="25" customFormat="1" x14ac:dyDescent="0.25">
      <c r="A1032" s="24"/>
      <c r="F1032" s="47"/>
      <c r="K1032" s="47"/>
      <c r="P1032" s="47"/>
      <c r="U1032" s="47"/>
    </row>
    <row r="1033" spans="1:21" s="25" customFormat="1" x14ac:dyDescent="0.25">
      <c r="A1033" s="24"/>
      <c r="F1033" s="47"/>
      <c r="K1033" s="47"/>
      <c r="P1033" s="47"/>
      <c r="U1033" s="47"/>
    </row>
    <row r="1034" spans="1:21" s="25" customFormat="1" x14ac:dyDescent="0.25">
      <c r="A1034" s="24"/>
      <c r="F1034" s="47"/>
      <c r="K1034" s="47"/>
      <c r="P1034" s="47"/>
      <c r="U1034" s="47"/>
    </row>
    <row r="1035" spans="1:21" s="25" customFormat="1" x14ac:dyDescent="0.25">
      <c r="A1035" s="24"/>
      <c r="F1035" s="47"/>
      <c r="K1035" s="47"/>
      <c r="P1035" s="47"/>
      <c r="U1035" s="47"/>
    </row>
    <row r="1036" spans="1:21" s="25" customFormat="1" x14ac:dyDescent="0.25">
      <c r="A1036" s="24"/>
      <c r="F1036" s="47"/>
      <c r="K1036" s="47"/>
      <c r="P1036" s="47"/>
      <c r="U1036" s="47"/>
    </row>
    <row r="1037" spans="1:21" s="25" customFormat="1" x14ac:dyDescent="0.25">
      <c r="A1037" s="24"/>
      <c r="F1037" s="47"/>
      <c r="K1037" s="47"/>
      <c r="P1037" s="47"/>
      <c r="U1037" s="47"/>
    </row>
    <row r="1038" spans="1:21" s="25" customFormat="1" x14ac:dyDescent="0.25">
      <c r="A1038" s="24"/>
      <c r="F1038" s="47"/>
      <c r="K1038" s="47"/>
      <c r="P1038" s="47"/>
      <c r="U1038" s="47"/>
    </row>
    <row r="1039" spans="1:21" s="25" customFormat="1" x14ac:dyDescent="0.25">
      <c r="A1039" s="24"/>
      <c r="F1039" s="47"/>
      <c r="K1039" s="47"/>
      <c r="P1039" s="47"/>
      <c r="U1039" s="47"/>
    </row>
    <row r="1040" spans="1:21" s="25" customFormat="1" x14ac:dyDescent="0.25">
      <c r="A1040" s="24"/>
      <c r="F1040" s="47"/>
      <c r="K1040" s="47"/>
      <c r="P1040" s="47"/>
      <c r="U1040" s="47"/>
    </row>
    <row r="1041" spans="1:21" s="25" customFormat="1" x14ac:dyDescent="0.25">
      <c r="A1041" s="24"/>
      <c r="F1041" s="47"/>
      <c r="K1041" s="47"/>
      <c r="P1041" s="47"/>
      <c r="U1041" s="47"/>
    </row>
    <row r="1042" spans="1:21" s="25" customFormat="1" x14ac:dyDescent="0.25">
      <c r="A1042" s="24"/>
      <c r="F1042" s="47"/>
      <c r="K1042" s="47"/>
      <c r="P1042" s="47"/>
      <c r="U1042" s="47"/>
    </row>
    <row r="1043" spans="1:21" s="25" customFormat="1" x14ac:dyDescent="0.25">
      <c r="A1043" s="24"/>
      <c r="F1043" s="47"/>
      <c r="K1043" s="47"/>
      <c r="P1043" s="47"/>
      <c r="U1043" s="47"/>
    </row>
    <row r="1044" spans="1:21" s="25" customFormat="1" x14ac:dyDescent="0.25">
      <c r="A1044" s="24"/>
      <c r="F1044" s="47"/>
      <c r="K1044" s="47"/>
      <c r="P1044" s="47"/>
      <c r="U1044" s="47"/>
    </row>
    <row r="1045" spans="1:21" s="25" customFormat="1" x14ac:dyDescent="0.25">
      <c r="A1045" s="24"/>
      <c r="F1045" s="47"/>
      <c r="K1045" s="47"/>
      <c r="P1045" s="47"/>
      <c r="U1045" s="47"/>
    </row>
    <row r="1046" spans="1:21" s="25" customFormat="1" x14ac:dyDescent="0.25">
      <c r="A1046" s="24"/>
      <c r="F1046" s="47"/>
      <c r="K1046" s="47"/>
      <c r="P1046" s="47"/>
      <c r="U1046" s="47"/>
    </row>
    <row r="1047" spans="1:21" s="25" customFormat="1" x14ac:dyDescent="0.25">
      <c r="A1047" s="24"/>
      <c r="F1047" s="47"/>
      <c r="K1047" s="47"/>
      <c r="P1047" s="47"/>
      <c r="U1047" s="47"/>
    </row>
    <row r="1048" spans="1:21" s="25" customFormat="1" x14ac:dyDescent="0.25">
      <c r="A1048" s="24"/>
      <c r="F1048" s="47"/>
      <c r="K1048" s="47"/>
      <c r="P1048" s="47"/>
      <c r="U1048" s="47"/>
    </row>
    <row r="1049" spans="1:21" s="25" customFormat="1" x14ac:dyDescent="0.25">
      <c r="A1049" s="24"/>
      <c r="F1049" s="47"/>
      <c r="K1049" s="47"/>
      <c r="P1049" s="47"/>
      <c r="U1049" s="47"/>
    </row>
    <row r="1050" spans="1:21" s="25" customFormat="1" x14ac:dyDescent="0.25">
      <c r="A1050" s="24"/>
      <c r="F1050" s="47"/>
      <c r="K1050" s="47"/>
      <c r="P1050" s="47"/>
      <c r="U1050" s="47"/>
    </row>
    <row r="1051" spans="1:21" s="25" customFormat="1" x14ac:dyDescent="0.25">
      <c r="A1051" s="24"/>
      <c r="F1051" s="47"/>
      <c r="K1051" s="47"/>
      <c r="P1051" s="47"/>
      <c r="U1051" s="47"/>
    </row>
    <row r="1052" spans="1:21" s="25" customFormat="1" x14ac:dyDescent="0.25">
      <c r="A1052" s="24"/>
      <c r="F1052" s="47"/>
      <c r="K1052" s="47"/>
      <c r="P1052" s="47"/>
      <c r="U1052" s="47"/>
    </row>
    <row r="1053" spans="1:21" s="25" customFormat="1" x14ac:dyDescent="0.25">
      <c r="A1053" s="24"/>
      <c r="F1053" s="47"/>
      <c r="K1053" s="47"/>
      <c r="P1053" s="47"/>
      <c r="U1053" s="47"/>
    </row>
    <row r="1054" spans="1:21" s="25" customFormat="1" x14ac:dyDescent="0.25">
      <c r="A1054" s="24"/>
      <c r="F1054" s="47"/>
      <c r="K1054" s="47"/>
      <c r="P1054" s="47"/>
      <c r="U1054" s="47"/>
    </row>
    <row r="1055" spans="1:21" s="25" customFormat="1" x14ac:dyDescent="0.25">
      <c r="A1055" s="24"/>
      <c r="F1055" s="47"/>
      <c r="K1055" s="47"/>
      <c r="P1055" s="47"/>
      <c r="U1055" s="47"/>
    </row>
    <row r="1056" spans="1:21" s="25" customFormat="1" x14ac:dyDescent="0.25">
      <c r="A1056" s="24"/>
      <c r="F1056" s="47"/>
      <c r="K1056" s="47"/>
      <c r="P1056" s="47"/>
      <c r="U1056" s="47"/>
    </row>
    <row r="1057" spans="1:21" s="25" customFormat="1" x14ac:dyDescent="0.25">
      <c r="A1057" s="24"/>
      <c r="F1057" s="47"/>
      <c r="K1057" s="47"/>
      <c r="P1057" s="47"/>
      <c r="U1057" s="47"/>
    </row>
    <row r="1058" spans="1:21" s="25" customFormat="1" x14ac:dyDescent="0.25">
      <c r="A1058" s="24"/>
      <c r="F1058" s="47"/>
      <c r="K1058" s="47"/>
      <c r="P1058" s="47"/>
      <c r="U1058" s="47"/>
    </row>
    <row r="1059" spans="1:21" s="25" customFormat="1" x14ac:dyDescent="0.25">
      <c r="A1059" s="24"/>
      <c r="F1059" s="47"/>
      <c r="K1059" s="47"/>
      <c r="P1059" s="47"/>
      <c r="U1059" s="47"/>
    </row>
    <row r="1060" spans="1:21" s="25" customFormat="1" x14ac:dyDescent="0.25">
      <c r="A1060" s="24"/>
      <c r="F1060" s="47"/>
      <c r="K1060" s="47"/>
      <c r="P1060" s="47"/>
      <c r="U1060" s="47"/>
    </row>
    <row r="1061" spans="1:21" s="25" customFormat="1" x14ac:dyDescent="0.25">
      <c r="A1061" s="24"/>
      <c r="F1061" s="47"/>
      <c r="K1061" s="47"/>
      <c r="P1061" s="47"/>
      <c r="U1061" s="47"/>
    </row>
    <row r="1062" spans="1:21" s="25" customFormat="1" x14ac:dyDescent="0.25">
      <c r="A1062" s="24"/>
      <c r="F1062" s="47"/>
      <c r="K1062" s="47"/>
      <c r="P1062" s="47"/>
      <c r="U1062" s="47"/>
    </row>
    <row r="1063" spans="1:21" s="25" customFormat="1" x14ac:dyDescent="0.25">
      <c r="A1063" s="24"/>
      <c r="F1063" s="47"/>
      <c r="K1063" s="47"/>
      <c r="P1063" s="47"/>
      <c r="U1063" s="47"/>
    </row>
    <row r="1064" spans="1:21" s="25" customFormat="1" x14ac:dyDescent="0.25">
      <c r="A1064" s="24"/>
      <c r="F1064" s="47"/>
      <c r="K1064" s="47"/>
      <c r="P1064" s="47"/>
      <c r="U1064" s="47"/>
    </row>
    <row r="1065" spans="1:21" s="25" customFormat="1" x14ac:dyDescent="0.25">
      <c r="A1065" s="24"/>
      <c r="F1065" s="47"/>
      <c r="K1065" s="47"/>
      <c r="P1065" s="47"/>
      <c r="U1065" s="47"/>
    </row>
    <row r="1066" spans="1:21" s="25" customFormat="1" x14ac:dyDescent="0.25">
      <c r="A1066" s="24"/>
      <c r="F1066" s="47"/>
      <c r="K1066" s="47"/>
      <c r="P1066" s="47"/>
      <c r="U1066" s="47"/>
    </row>
    <row r="1067" spans="1:21" s="25" customFormat="1" x14ac:dyDescent="0.25">
      <c r="A1067" s="24"/>
      <c r="F1067" s="47"/>
      <c r="K1067" s="47"/>
      <c r="P1067" s="47"/>
      <c r="U1067" s="47"/>
    </row>
    <row r="1068" spans="1:21" s="25" customFormat="1" x14ac:dyDescent="0.25">
      <c r="A1068" s="24"/>
      <c r="F1068" s="47"/>
      <c r="K1068" s="47"/>
      <c r="P1068" s="47"/>
      <c r="U1068" s="47"/>
    </row>
    <row r="1069" spans="1:21" s="25" customFormat="1" x14ac:dyDescent="0.25">
      <c r="A1069" s="24"/>
      <c r="F1069" s="47"/>
      <c r="K1069" s="47"/>
      <c r="P1069" s="47"/>
      <c r="U1069" s="47"/>
    </row>
    <row r="1070" spans="1:21" s="25" customFormat="1" x14ac:dyDescent="0.25">
      <c r="A1070" s="24"/>
      <c r="F1070" s="47"/>
      <c r="K1070" s="47"/>
      <c r="P1070" s="47"/>
      <c r="U1070" s="47"/>
    </row>
    <row r="1071" spans="1:21" s="25" customFormat="1" x14ac:dyDescent="0.25">
      <c r="A1071" s="24"/>
      <c r="F1071" s="47"/>
      <c r="K1071" s="47"/>
      <c r="P1071" s="47"/>
      <c r="U1071" s="47"/>
    </row>
    <row r="1072" spans="1:21" s="25" customFormat="1" x14ac:dyDescent="0.25">
      <c r="A1072" s="24"/>
      <c r="F1072" s="47"/>
      <c r="K1072" s="47"/>
      <c r="P1072" s="47"/>
      <c r="U1072" s="47"/>
    </row>
    <row r="1073" spans="1:21" s="25" customFormat="1" x14ac:dyDescent="0.25">
      <c r="A1073" s="24"/>
      <c r="F1073" s="47"/>
      <c r="K1073" s="47"/>
      <c r="P1073" s="47"/>
      <c r="U1073" s="47"/>
    </row>
    <row r="1074" spans="1:21" s="25" customFormat="1" x14ac:dyDescent="0.25">
      <c r="A1074" s="24"/>
      <c r="F1074" s="47"/>
      <c r="K1074" s="47"/>
      <c r="P1074" s="47"/>
      <c r="U1074" s="47"/>
    </row>
    <row r="1075" spans="1:21" s="25" customFormat="1" x14ac:dyDescent="0.25">
      <c r="A1075" s="24"/>
      <c r="F1075" s="47"/>
      <c r="K1075" s="47"/>
      <c r="P1075" s="47"/>
      <c r="U1075" s="47"/>
    </row>
    <row r="1076" spans="1:21" s="25" customFormat="1" x14ac:dyDescent="0.25">
      <c r="A1076" s="24"/>
      <c r="F1076" s="47"/>
      <c r="K1076" s="47"/>
      <c r="P1076" s="47"/>
      <c r="U1076" s="47"/>
    </row>
    <row r="1077" spans="1:21" s="25" customFormat="1" x14ac:dyDescent="0.25">
      <c r="A1077" s="24"/>
      <c r="F1077" s="47"/>
      <c r="K1077" s="47"/>
      <c r="P1077" s="47"/>
      <c r="U1077" s="47"/>
    </row>
    <row r="1078" spans="1:21" s="25" customFormat="1" x14ac:dyDescent="0.25">
      <c r="A1078" s="24"/>
      <c r="F1078" s="47"/>
      <c r="K1078" s="47"/>
      <c r="P1078" s="47"/>
      <c r="U1078" s="47"/>
    </row>
    <row r="1079" spans="1:21" s="25" customFormat="1" x14ac:dyDescent="0.25">
      <c r="A1079" s="24"/>
      <c r="F1079" s="47"/>
      <c r="K1079" s="47"/>
      <c r="P1079" s="47"/>
      <c r="U1079" s="47"/>
    </row>
    <row r="1080" spans="1:21" s="25" customFormat="1" x14ac:dyDescent="0.25">
      <c r="A1080" s="24"/>
      <c r="F1080" s="47"/>
      <c r="K1080" s="47"/>
      <c r="P1080" s="47"/>
      <c r="U1080" s="47"/>
    </row>
    <row r="1081" spans="1:21" s="25" customFormat="1" x14ac:dyDescent="0.25">
      <c r="A1081" s="24"/>
      <c r="F1081" s="47"/>
      <c r="K1081" s="47"/>
      <c r="P1081" s="47"/>
      <c r="U1081" s="47"/>
    </row>
    <row r="1082" spans="1:21" s="25" customFormat="1" x14ac:dyDescent="0.25">
      <c r="A1082" s="24"/>
      <c r="F1082" s="47"/>
      <c r="K1082" s="47"/>
      <c r="P1082" s="47"/>
      <c r="U1082" s="47"/>
    </row>
    <row r="1083" spans="1:21" s="25" customFormat="1" x14ac:dyDescent="0.25">
      <c r="A1083" s="24"/>
      <c r="F1083" s="47"/>
      <c r="K1083" s="47"/>
      <c r="P1083" s="47"/>
      <c r="U1083" s="47"/>
    </row>
    <row r="1084" spans="1:21" s="25" customFormat="1" x14ac:dyDescent="0.25">
      <c r="A1084" s="24"/>
      <c r="F1084" s="47"/>
      <c r="K1084" s="47"/>
      <c r="P1084" s="47"/>
      <c r="U1084" s="47"/>
    </row>
    <row r="1085" spans="1:21" s="25" customFormat="1" x14ac:dyDescent="0.25">
      <c r="A1085" s="24"/>
      <c r="F1085" s="47"/>
      <c r="K1085" s="47"/>
      <c r="P1085" s="47"/>
      <c r="U1085" s="47"/>
    </row>
    <row r="1086" spans="1:21" s="25" customFormat="1" x14ac:dyDescent="0.25">
      <c r="A1086" s="24"/>
      <c r="F1086" s="47"/>
      <c r="K1086" s="47"/>
      <c r="P1086" s="47"/>
      <c r="U1086" s="47"/>
    </row>
    <row r="1087" spans="1:21" s="25" customFormat="1" x14ac:dyDescent="0.25">
      <c r="A1087" s="24"/>
      <c r="F1087" s="47"/>
      <c r="K1087" s="47"/>
      <c r="P1087" s="47"/>
      <c r="U1087" s="47"/>
    </row>
    <row r="1088" spans="1:21" s="25" customFormat="1" x14ac:dyDescent="0.25">
      <c r="A1088" s="24"/>
      <c r="F1088" s="47"/>
      <c r="K1088" s="47"/>
      <c r="P1088" s="47"/>
      <c r="U1088" s="47"/>
    </row>
    <row r="1089" spans="1:21" s="25" customFormat="1" x14ac:dyDescent="0.25">
      <c r="A1089" s="24"/>
      <c r="F1089" s="47"/>
      <c r="K1089" s="47"/>
      <c r="P1089" s="47"/>
      <c r="U1089" s="47"/>
    </row>
    <row r="1090" spans="1:21" s="25" customFormat="1" x14ac:dyDescent="0.25">
      <c r="A1090" s="24"/>
      <c r="F1090" s="47"/>
      <c r="K1090" s="47"/>
      <c r="P1090" s="47"/>
      <c r="U1090" s="47"/>
    </row>
    <row r="1091" spans="1:21" s="25" customFormat="1" x14ac:dyDescent="0.25">
      <c r="A1091" s="24"/>
      <c r="F1091" s="47"/>
      <c r="K1091" s="47"/>
      <c r="P1091" s="47"/>
      <c r="U1091" s="47"/>
    </row>
    <row r="1092" spans="1:21" s="25" customFormat="1" x14ac:dyDescent="0.25">
      <c r="A1092" s="24"/>
      <c r="F1092" s="47"/>
      <c r="K1092" s="47"/>
      <c r="P1092" s="47"/>
      <c r="U1092" s="47"/>
    </row>
    <row r="1093" spans="1:21" s="25" customFormat="1" x14ac:dyDescent="0.25">
      <c r="A1093" s="24"/>
      <c r="F1093" s="47"/>
      <c r="K1093" s="47"/>
      <c r="P1093" s="47"/>
      <c r="U1093" s="47"/>
    </row>
    <row r="1094" spans="1:21" s="25" customFormat="1" x14ac:dyDescent="0.25">
      <c r="A1094" s="24"/>
      <c r="F1094" s="47"/>
      <c r="K1094" s="47"/>
      <c r="P1094" s="47"/>
      <c r="U1094" s="47"/>
    </row>
    <row r="1095" spans="1:21" s="25" customFormat="1" x14ac:dyDescent="0.25">
      <c r="A1095" s="24"/>
      <c r="F1095" s="47"/>
      <c r="K1095" s="47"/>
      <c r="P1095" s="47"/>
      <c r="U1095" s="47"/>
    </row>
    <row r="1096" spans="1:21" s="25" customFormat="1" x14ac:dyDescent="0.25">
      <c r="A1096" s="24"/>
      <c r="F1096" s="47"/>
      <c r="K1096" s="47"/>
      <c r="P1096" s="47"/>
      <c r="U1096" s="47"/>
    </row>
    <row r="1097" spans="1:21" s="25" customFormat="1" x14ac:dyDescent="0.25">
      <c r="A1097" s="24"/>
      <c r="F1097" s="47"/>
      <c r="K1097" s="47"/>
      <c r="P1097" s="47"/>
      <c r="U1097" s="47"/>
    </row>
    <row r="1098" spans="1:21" s="25" customFormat="1" x14ac:dyDescent="0.25">
      <c r="A1098" s="24"/>
      <c r="F1098" s="47"/>
      <c r="K1098" s="47"/>
      <c r="P1098" s="47"/>
      <c r="U1098" s="47"/>
    </row>
    <row r="1099" spans="1:21" s="25" customFormat="1" x14ac:dyDescent="0.25">
      <c r="A1099" s="24"/>
      <c r="F1099" s="47"/>
      <c r="K1099" s="47"/>
      <c r="P1099" s="47"/>
      <c r="U1099" s="47"/>
    </row>
    <row r="1100" spans="1:21" s="25" customFormat="1" x14ac:dyDescent="0.25">
      <c r="A1100" s="24"/>
      <c r="F1100" s="47"/>
      <c r="K1100" s="47"/>
      <c r="P1100" s="47"/>
      <c r="U1100" s="47"/>
    </row>
    <row r="1101" spans="1:21" s="25" customFormat="1" x14ac:dyDescent="0.25">
      <c r="A1101" s="24"/>
      <c r="F1101" s="47"/>
      <c r="K1101" s="47"/>
      <c r="P1101" s="47"/>
      <c r="U1101" s="47"/>
    </row>
    <row r="1102" spans="1:21" s="25" customFormat="1" x14ac:dyDescent="0.25">
      <c r="A1102" s="24"/>
      <c r="F1102" s="47"/>
      <c r="K1102" s="47"/>
      <c r="P1102" s="47"/>
      <c r="U1102" s="47"/>
    </row>
    <row r="1103" spans="1:21" s="25" customFormat="1" x14ac:dyDescent="0.25">
      <c r="A1103" s="24"/>
      <c r="F1103" s="47"/>
      <c r="K1103" s="47"/>
      <c r="P1103" s="47"/>
      <c r="U1103" s="47"/>
    </row>
    <row r="1104" spans="1:21" s="25" customFormat="1" x14ac:dyDescent="0.25">
      <c r="A1104" s="24"/>
      <c r="F1104" s="47"/>
      <c r="K1104" s="47"/>
      <c r="P1104" s="47"/>
      <c r="U1104" s="47"/>
    </row>
    <row r="1105" spans="1:21" s="25" customFormat="1" x14ac:dyDescent="0.25">
      <c r="A1105" s="24"/>
      <c r="F1105" s="47"/>
      <c r="K1105" s="47"/>
      <c r="P1105" s="47"/>
      <c r="U1105" s="47"/>
    </row>
    <row r="1106" spans="1:21" s="25" customFormat="1" x14ac:dyDescent="0.25">
      <c r="A1106" s="24"/>
      <c r="F1106" s="47"/>
      <c r="K1106" s="47"/>
      <c r="P1106" s="47"/>
      <c r="U1106" s="47"/>
    </row>
    <row r="1107" spans="1:21" s="25" customFormat="1" x14ac:dyDescent="0.25">
      <c r="A1107" s="24"/>
      <c r="F1107" s="47"/>
      <c r="K1107" s="47"/>
      <c r="P1107" s="47"/>
      <c r="U1107" s="47"/>
    </row>
    <row r="1108" spans="1:21" s="25" customFormat="1" x14ac:dyDescent="0.25">
      <c r="A1108" s="24"/>
      <c r="F1108" s="47"/>
      <c r="K1108" s="47"/>
      <c r="P1108" s="47"/>
      <c r="U1108" s="47"/>
    </row>
    <row r="1109" spans="1:21" s="25" customFormat="1" x14ac:dyDescent="0.25">
      <c r="A1109" s="24"/>
      <c r="F1109" s="47"/>
      <c r="K1109" s="47"/>
      <c r="P1109" s="47"/>
      <c r="U1109" s="47"/>
    </row>
    <row r="1110" spans="1:21" s="25" customFormat="1" x14ac:dyDescent="0.25">
      <c r="A1110" s="24"/>
      <c r="F1110" s="47"/>
      <c r="K1110" s="47"/>
      <c r="P1110" s="47"/>
      <c r="U1110" s="47"/>
    </row>
    <row r="1111" spans="1:21" s="25" customFormat="1" x14ac:dyDescent="0.25">
      <c r="A1111" s="24"/>
      <c r="F1111" s="47"/>
      <c r="K1111" s="47"/>
      <c r="P1111" s="47"/>
      <c r="U1111" s="47"/>
    </row>
    <row r="1112" spans="1:21" s="25" customFormat="1" x14ac:dyDescent="0.25">
      <c r="A1112" s="24"/>
      <c r="F1112" s="47"/>
      <c r="K1112" s="47"/>
      <c r="P1112" s="47"/>
      <c r="U1112" s="47"/>
    </row>
    <row r="1113" spans="1:21" s="25" customFormat="1" x14ac:dyDescent="0.25">
      <c r="A1113" s="24"/>
      <c r="F1113" s="47"/>
      <c r="K1113" s="47"/>
      <c r="P1113" s="47"/>
      <c r="U1113" s="47"/>
    </row>
    <row r="1114" spans="1:21" s="25" customFormat="1" x14ac:dyDescent="0.25">
      <c r="A1114" s="24"/>
      <c r="F1114" s="47"/>
      <c r="K1114" s="47"/>
      <c r="P1114" s="47"/>
      <c r="U1114" s="47"/>
    </row>
    <row r="1115" spans="1:21" s="25" customFormat="1" x14ac:dyDescent="0.25">
      <c r="A1115" s="24"/>
      <c r="F1115" s="47"/>
      <c r="K1115" s="47"/>
      <c r="P1115" s="47"/>
      <c r="U1115" s="47"/>
    </row>
    <row r="1116" spans="1:21" s="25" customFormat="1" x14ac:dyDescent="0.25">
      <c r="A1116" s="24"/>
      <c r="F1116" s="47"/>
      <c r="K1116" s="47"/>
      <c r="P1116" s="47"/>
      <c r="U1116" s="47"/>
    </row>
    <row r="1117" spans="1:21" s="25" customFormat="1" x14ac:dyDescent="0.25">
      <c r="A1117" s="24"/>
      <c r="F1117" s="47"/>
      <c r="K1117" s="47"/>
      <c r="P1117" s="47"/>
      <c r="U1117" s="47"/>
    </row>
    <row r="1118" spans="1:21" s="25" customFormat="1" x14ac:dyDescent="0.25">
      <c r="A1118" s="24"/>
      <c r="F1118" s="47"/>
      <c r="K1118" s="47"/>
      <c r="P1118" s="47"/>
      <c r="U1118" s="47"/>
    </row>
    <row r="1119" spans="1:21" s="25" customFormat="1" x14ac:dyDescent="0.25">
      <c r="A1119" s="24"/>
      <c r="F1119" s="47"/>
      <c r="K1119" s="47"/>
      <c r="P1119" s="47"/>
      <c r="U1119" s="47"/>
    </row>
    <row r="1120" spans="1:21" s="25" customFormat="1" x14ac:dyDescent="0.25">
      <c r="A1120" s="24"/>
      <c r="F1120" s="47"/>
      <c r="K1120" s="47"/>
      <c r="P1120" s="47"/>
      <c r="U1120" s="47"/>
    </row>
    <row r="1121" spans="1:21" s="25" customFormat="1" x14ac:dyDescent="0.25">
      <c r="A1121" s="24"/>
      <c r="F1121" s="47"/>
      <c r="K1121" s="47"/>
      <c r="P1121" s="47"/>
      <c r="U1121" s="47"/>
    </row>
    <row r="1122" spans="1:21" s="25" customFormat="1" x14ac:dyDescent="0.25">
      <c r="A1122" s="24"/>
      <c r="F1122" s="47"/>
      <c r="K1122" s="47"/>
      <c r="P1122" s="47"/>
      <c r="U1122" s="47"/>
    </row>
    <row r="1123" spans="1:21" s="25" customFormat="1" x14ac:dyDescent="0.25">
      <c r="A1123" s="24"/>
      <c r="F1123" s="47"/>
      <c r="K1123" s="47"/>
      <c r="P1123" s="47"/>
      <c r="U1123" s="47"/>
    </row>
    <row r="1124" spans="1:21" s="25" customFormat="1" x14ac:dyDescent="0.25">
      <c r="A1124" s="24"/>
      <c r="F1124" s="47"/>
      <c r="K1124" s="47"/>
      <c r="P1124" s="47"/>
      <c r="U1124" s="47"/>
    </row>
    <row r="1125" spans="1:21" s="25" customFormat="1" x14ac:dyDescent="0.25">
      <c r="A1125" s="24"/>
      <c r="F1125" s="47"/>
      <c r="K1125" s="47"/>
      <c r="P1125" s="47"/>
      <c r="U1125" s="47"/>
    </row>
    <row r="1126" spans="1:21" s="25" customFormat="1" x14ac:dyDescent="0.25">
      <c r="A1126" s="24"/>
      <c r="F1126" s="47"/>
      <c r="K1126" s="47"/>
      <c r="P1126" s="47"/>
      <c r="U1126" s="47"/>
    </row>
    <row r="1127" spans="1:21" s="25" customFormat="1" x14ac:dyDescent="0.25">
      <c r="A1127" s="24"/>
      <c r="F1127" s="47"/>
      <c r="K1127" s="47"/>
      <c r="P1127" s="47"/>
      <c r="U1127" s="47"/>
    </row>
    <row r="1128" spans="1:21" s="25" customFormat="1" x14ac:dyDescent="0.25">
      <c r="A1128" s="24"/>
      <c r="F1128" s="47"/>
      <c r="K1128" s="47"/>
      <c r="P1128" s="47"/>
      <c r="U1128" s="47"/>
    </row>
    <row r="1129" spans="1:21" s="25" customFormat="1" x14ac:dyDescent="0.25">
      <c r="A1129" s="24"/>
      <c r="F1129" s="47"/>
      <c r="K1129" s="47"/>
      <c r="P1129" s="47"/>
      <c r="U1129" s="47"/>
    </row>
    <row r="1130" spans="1:21" s="25" customFormat="1" x14ac:dyDescent="0.25">
      <c r="A1130" s="24"/>
      <c r="F1130" s="47"/>
      <c r="K1130" s="47"/>
      <c r="P1130" s="47"/>
      <c r="U1130" s="47"/>
    </row>
    <row r="1131" spans="1:21" s="25" customFormat="1" x14ac:dyDescent="0.25">
      <c r="A1131" s="24"/>
      <c r="F1131" s="47"/>
      <c r="K1131" s="47"/>
      <c r="P1131" s="47"/>
      <c r="U1131" s="47"/>
    </row>
    <row r="1132" spans="1:21" s="25" customFormat="1" x14ac:dyDescent="0.25">
      <c r="A1132" s="24"/>
      <c r="F1132" s="47"/>
      <c r="K1132" s="47"/>
      <c r="P1132" s="47"/>
      <c r="U1132" s="47"/>
    </row>
    <row r="1133" spans="1:21" s="25" customFormat="1" x14ac:dyDescent="0.25">
      <c r="A1133" s="24"/>
      <c r="F1133" s="47"/>
      <c r="K1133" s="47"/>
      <c r="P1133" s="47"/>
      <c r="U1133" s="47"/>
    </row>
    <row r="1134" spans="1:21" s="25" customFormat="1" x14ac:dyDescent="0.25">
      <c r="A1134" s="24"/>
      <c r="F1134" s="47"/>
      <c r="K1134" s="47"/>
      <c r="P1134" s="47"/>
      <c r="U1134" s="47"/>
    </row>
    <row r="1135" spans="1:21" s="25" customFormat="1" x14ac:dyDescent="0.25">
      <c r="A1135" s="24"/>
      <c r="F1135" s="47"/>
      <c r="K1135" s="47"/>
      <c r="P1135" s="47"/>
      <c r="U1135" s="47"/>
    </row>
    <row r="1136" spans="1:21" s="25" customFormat="1" x14ac:dyDescent="0.25">
      <c r="A1136" s="24"/>
      <c r="F1136" s="47"/>
      <c r="K1136" s="47"/>
      <c r="P1136" s="47"/>
      <c r="U1136" s="47"/>
    </row>
    <row r="1137" spans="1:21" s="25" customFormat="1" x14ac:dyDescent="0.25">
      <c r="A1137" s="24"/>
      <c r="F1137" s="47"/>
      <c r="K1137" s="47"/>
      <c r="P1137" s="47"/>
      <c r="U1137" s="47"/>
    </row>
    <row r="1138" spans="1:21" s="25" customFormat="1" x14ac:dyDescent="0.25">
      <c r="A1138" s="24"/>
      <c r="F1138" s="47"/>
      <c r="K1138" s="47"/>
      <c r="P1138" s="47"/>
      <c r="U1138" s="47"/>
    </row>
    <row r="1139" spans="1:21" s="25" customFormat="1" x14ac:dyDescent="0.25">
      <c r="A1139" s="24"/>
      <c r="F1139" s="47"/>
      <c r="K1139" s="47"/>
      <c r="P1139" s="47"/>
      <c r="U1139" s="47"/>
    </row>
    <row r="1140" spans="1:21" s="25" customFormat="1" x14ac:dyDescent="0.25">
      <c r="A1140" s="24"/>
      <c r="F1140" s="47"/>
      <c r="K1140" s="47"/>
      <c r="P1140" s="47"/>
      <c r="U1140" s="47"/>
    </row>
    <row r="1141" spans="1:21" s="25" customFormat="1" x14ac:dyDescent="0.25">
      <c r="A1141" s="24"/>
      <c r="F1141" s="47"/>
      <c r="K1141" s="47"/>
      <c r="P1141" s="47"/>
      <c r="U1141" s="47"/>
    </row>
    <row r="1142" spans="1:21" s="25" customFormat="1" x14ac:dyDescent="0.25">
      <c r="A1142" s="24"/>
      <c r="F1142" s="47"/>
      <c r="K1142" s="47"/>
      <c r="P1142" s="47"/>
      <c r="U1142" s="47"/>
    </row>
    <row r="1143" spans="1:21" s="25" customFormat="1" x14ac:dyDescent="0.25">
      <c r="A1143" s="24"/>
      <c r="F1143" s="47"/>
      <c r="K1143" s="47"/>
      <c r="P1143" s="47"/>
      <c r="U1143" s="47"/>
    </row>
    <row r="1144" spans="1:21" s="25" customFormat="1" x14ac:dyDescent="0.25">
      <c r="A1144" s="24"/>
      <c r="F1144" s="47"/>
      <c r="K1144" s="47"/>
      <c r="P1144" s="47"/>
      <c r="U1144" s="47"/>
    </row>
    <row r="1145" spans="1:21" s="25" customFormat="1" x14ac:dyDescent="0.25">
      <c r="A1145" s="24"/>
      <c r="F1145" s="47"/>
      <c r="K1145" s="47"/>
      <c r="P1145" s="47"/>
      <c r="U1145" s="47"/>
    </row>
    <row r="1146" spans="1:21" s="25" customFormat="1" x14ac:dyDescent="0.25">
      <c r="A1146" s="24"/>
      <c r="F1146" s="47"/>
      <c r="K1146" s="47"/>
      <c r="P1146" s="47"/>
      <c r="U1146" s="47"/>
    </row>
    <row r="1147" spans="1:21" s="25" customFormat="1" x14ac:dyDescent="0.25">
      <c r="A1147" s="24"/>
      <c r="F1147" s="47"/>
      <c r="K1147" s="47"/>
      <c r="P1147" s="47"/>
      <c r="U1147" s="47"/>
    </row>
    <row r="1148" spans="1:21" s="25" customFormat="1" x14ac:dyDescent="0.25">
      <c r="A1148" s="24"/>
      <c r="F1148" s="47"/>
      <c r="K1148" s="47"/>
      <c r="P1148" s="47"/>
      <c r="U1148" s="47"/>
    </row>
    <row r="1149" spans="1:21" s="25" customFormat="1" x14ac:dyDescent="0.25">
      <c r="A1149" s="24"/>
      <c r="F1149" s="47"/>
      <c r="K1149" s="47"/>
      <c r="P1149" s="47"/>
      <c r="U1149" s="47"/>
    </row>
    <row r="1150" spans="1:21" s="25" customFormat="1" x14ac:dyDescent="0.25">
      <c r="A1150" s="24"/>
      <c r="F1150" s="47"/>
      <c r="K1150" s="47"/>
      <c r="P1150" s="47"/>
      <c r="U1150" s="47"/>
    </row>
    <row r="1151" spans="1:21" s="25" customFormat="1" x14ac:dyDescent="0.25">
      <c r="A1151" s="24"/>
      <c r="F1151" s="47"/>
      <c r="K1151" s="47"/>
      <c r="P1151" s="47"/>
      <c r="U1151" s="47"/>
    </row>
    <row r="1152" spans="1:21" s="25" customFormat="1" x14ac:dyDescent="0.25">
      <c r="A1152" s="24"/>
      <c r="F1152" s="47"/>
      <c r="K1152" s="47"/>
      <c r="P1152" s="47"/>
      <c r="U1152" s="47"/>
    </row>
    <row r="1153" spans="1:21" s="25" customFormat="1" x14ac:dyDescent="0.25">
      <c r="A1153" s="24"/>
      <c r="F1153" s="47"/>
      <c r="K1153" s="47"/>
      <c r="P1153" s="47"/>
      <c r="U1153" s="47"/>
    </row>
    <row r="1154" spans="1:21" s="25" customFormat="1" x14ac:dyDescent="0.25">
      <c r="A1154" s="24"/>
      <c r="F1154" s="47"/>
      <c r="K1154" s="47"/>
      <c r="P1154" s="47"/>
      <c r="U1154" s="47"/>
    </row>
    <row r="1155" spans="1:21" s="25" customFormat="1" x14ac:dyDescent="0.25">
      <c r="A1155" s="24"/>
      <c r="F1155" s="47"/>
      <c r="K1155" s="47"/>
      <c r="P1155" s="47"/>
      <c r="U1155" s="47"/>
    </row>
    <row r="1156" spans="1:21" s="25" customFormat="1" x14ac:dyDescent="0.25">
      <c r="A1156" s="24"/>
      <c r="F1156" s="47"/>
      <c r="K1156" s="47"/>
      <c r="P1156" s="47"/>
      <c r="U1156" s="47"/>
    </row>
    <row r="1157" spans="1:21" s="25" customFormat="1" x14ac:dyDescent="0.25">
      <c r="A1157" s="24"/>
      <c r="F1157" s="47"/>
      <c r="K1157" s="47"/>
      <c r="P1157" s="47"/>
      <c r="U1157" s="47"/>
    </row>
    <row r="1158" spans="1:21" s="25" customFormat="1" x14ac:dyDescent="0.25">
      <c r="A1158" s="24"/>
      <c r="F1158" s="47"/>
      <c r="K1158" s="47"/>
      <c r="P1158" s="47"/>
      <c r="U1158" s="47"/>
    </row>
    <row r="1159" spans="1:21" s="25" customFormat="1" x14ac:dyDescent="0.25">
      <c r="A1159" s="24"/>
      <c r="F1159" s="47"/>
      <c r="K1159" s="47"/>
      <c r="P1159" s="47"/>
      <c r="U1159" s="47"/>
    </row>
    <row r="1160" spans="1:21" s="25" customFormat="1" x14ac:dyDescent="0.25">
      <c r="A1160" s="24"/>
      <c r="F1160" s="47"/>
      <c r="K1160" s="47"/>
      <c r="P1160" s="47"/>
      <c r="U1160" s="47"/>
    </row>
    <row r="1161" spans="1:21" s="25" customFormat="1" x14ac:dyDescent="0.25">
      <c r="A1161" s="24"/>
      <c r="F1161" s="47"/>
      <c r="K1161" s="47"/>
      <c r="P1161" s="47"/>
      <c r="U1161" s="47"/>
    </row>
    <row r="1162" spans="1:21" s="25" customFormat="1" x14ac:dyDescent="0.25">
      <c r="A1162" s="24"/>
      <c r="F1162" s="47"/>
      <c r="K1162" s="47"/>
      <c r="P1162" s="47"/>
      <c r="U1162" s="47"/>
    </row>
    <row r="1163" spans="1:21" s="25" customFormat="1" x14ac:dyDescent="0.25">
      <c r="A1163" s="24"/>
      <c r="F1163" s="47"/>
      <c r="K1163" s="47"/>
      <c r="P1163" s="47"/>
      <c r="U1163" s="47"/>
    </row>
    <row r="1164" spans="1:21" s="25" customFormat="1" x14ac:dyDescent="0.25">
      <c r="A1164" s="24"/>
      <c r="F1164" s="47"/>
      <c r="K1164" s="47"/>
      <c r="P1164" s="47"/>
      <c r="U1164" s="47"/>
    </row>
    <row r="1165" spans="1:21" s="25" customFormat="1" x14ac:dyDescent="0.25">
      <c r="A1165" s="24"/>
      <c r="F1165" s="47"/>
      <c r="K1165" s="47"/>
      <c r="P1165" s="47"/>
      <c r="U1165" s="47"/>
    </row>
    <row r="1166" spans="1:21" s="25" customFormat="1" x14ac:dyDescent="0.25">
      <c r="A1166" s="24"/>
      <c r="F1166" s="47"/>
      <c r="K1166" s="47"/>
      <c r="P1166" s="47"/>
      <c r="U1166" s="47"/>
    </row>
    <row r="1167" spans="1:21" s="25" customFormat="1" x14ac:dyDescent="0.25">
      <c r="A1167" s="24"/>
      <c r="F1167" s="47"/>
      <c r="K1167" s="47"/>
      <c r="P1167" s="47"/>
      <c r="U1167" s="47"/>
    </row>
    <row r="1168" spans="1:21" s="25" customFormat="1" x14ac:dyDescent="0.25">
      <c r="A1168" s="24"/>
      <c r="F1168" s="47"/>
      <c r="K1168" s="47"/>
      <c r="P1168" s="47"/>
      <c r="U1168" s="47"/>
    </row>
    <row r="1169" spans="1:21" s="25" customFormat="1" x14ac:dyDescent="0.25">
      <c r="A1169" s="24"/>
      <c r="F1169" s="47"/>
      <c r="K1169" s="47"/>
      <c r="P1169" s="47"/>
      <c r="U1169" s="47"/>
    </row>
    <row r="1170" spans="1:21" s="25" customFormat="1" x14ac:dyDescent="0.25">
      <c r="A1170" s="24"/>
      <c r="F1170" s="47"/>
      <c r="K1170" s="47"/>
      <c r="P1170" s="47"/>
      <c r="U1170" s="47"/>
    </row>
    <row r="1171" spans="1:21" s="25" customFormat="1" x14ac:dyDescent="0.25">
      <c r="A1171" s="24"/>
      <c r="F1171" s="47"/>
      <c r="K1171" s="47"/>
      <c r="P1171" s="47"/>
      <c r="U1171" s="47"/>
    </row>
    <row r="1172" spans="1:21" s="25" customFormat="1" x14ac:dyDescent="0.25">
      <c r="A1172" s="24"/>
      <c r="F1172" s="47"/>
      <c r="K1172" s="47"/>
      <c r="P1172" s="47"/>
      <c r="U1172" s="47"/>
    </row>
    <row r="1173" spans="1:21" s="25" customFormat="1" x14ac:dyDescent="0.25">
      <c r="A1173" s="24"/>
      <c r="F1173" s="47"/>
      <c r="K1173" s="47"/>
      <c r="P1173" s="47"/>
      <c r="U1173" s="47"/>
    </row>
    <row r="1174" spans="1:21" s="25" customFormat="1" x14ac:dyDescent="0.25">
      <c r="A1174" s="24"/>
      <c r="F1174" s="47"/>
      <c r="K1174" s="47"/>
      <c r="P1174" s="47"/>
      <c r="U1174" s="47"/>
    </row>
    <row r="1175" spans="1:21" s="25" customFormat="1" x14ac:dyDescent="0.25">
      <c r="A1175" s="24"/>
      <c r="F1175" s="47"/>
      <c r="K1175" s="47"/>
      <c r="P1175" s="47"/>
      <c r="U1175" s="47"/>
    </row>
    <row r="1176" spans="1:21" s="25" customFormat="1" x14ac:dyDescent="0.25">
      <c r="A1176" s="24"/>
      <c r="F1176" s="47"/>
      <c r="K1176" s="47"/>
      <c r="P1176" s="47"/>
      <c r="U1176" s="47"/>
    </row>
    <row r="1177" spans="1:21" s="25" customFormat="1" x14ac:dyDescent="0.25">
      <c r="A1177" s="24"/>
      <c r="F1177" s="47"/>
      <c r="K1177" s="47"/>
      <c r="P1177" s="47"/>
      <c r="U1177" s="47"/>
    </row>
    <row r="1178" spans="1:21" s="25" customFormat="1" x14ac:dyDescent="0.25">
      <c r="A1178" s="24"/>
      <c r="F1178" s="47"/>
      <c r="K1178" s="47"/>
      <c r="P1178" s="47"/>
      <c r="U1178" s="47"/>
    </row>
    <row r="1179" spans="1:21" s="25" customFormat="1" x14ac:dyDescent="0.25">
      <c r="A1179" s="24"/>
      <c r="F1179" s="47"/>
      <c r="K1179" s="47"/>
      <c r="P1179" s="47"/>
      <c r="U1179" s="47"/>
    </row>
    <row r="1180" spans="1:21" s="25" customFormat="1" x14ac:dyDescent="0.25">
      <c r="A1180" s="24"/>
      <c r="F1180" s="47"/>
      <c r="K1180" s="47"/>
      <c r="P1180" s="47"/>
      <c r="U1180" s="47"/>
    </row>
    <row r="1181" spans="1:21" s="25" customFormat="1" x14ac:dyDescent="0.25">
      <c r="A1181" s="24"/>
      <c r="F1181" s="47"/>
      <c r="K1181" s="47"/>
      <c r="P1181" s="47"/>
      <c r="U1181" s="47"/>
    </row>
    <row r="1182" spans="1:21" s="25" customFormat="1" x14ac:dyDescent="0.25">
      <c r="A1182" s="24"/>
      <c r="F1182" s="47"/>
      <c r="K1182" s="47"/>
      <c r="P1182" s="47"/>
      <c r="U1182" s="47"/>
    </row>
    <row r="1183" spans="1:21" s="25" customFormat="1" x14ac:dyDescent="0.25">
      <c r="A1183" s="24"/>
      <c r="F1183" s="47"/>
      <c r="K1183" s="47"/>
      <c r="P1183" s="47"/>
      <c r="U1183" s="47"/>
    </row>
    <row r="1184" spans="1:21" s="25" customFormat="1" x14ac:dyDescent="0.25">
      <c r="A1184" s="24"/>
      <c r="F1184" s="47"/>
      <c r="K1184" s="47"/>
      <c r="P1184" s="47"/>
      <c r="U1184" s="47"/>
    </row>
    <row r="1185" spans="1:21" s="25" customFormat="1" x14ac:dyDescent="0.25">
      <c r="A1185" s="24"/>
      <c r="F1185" s="47"/>
      <c r="K1185" s="47"/>
      <c r="P1185" s="47"/>
      <c r="U1185" s="47"/>
    </row>
    <row r="1186" spans="1:21" s="25" customFormat="1" x14ac:dyDescent="0.25">
      <c r="A1186" s="24"/>
      <c r="F1186" s="47"/>
      <c r="K1186" s="47"/>
      <c r="P1186" s="47"/>
      <c r="U1186" s="47"/>
    </row>
    <row r="1187" spans="1:21" s="25" customFormat="1" x14ac:dyDescent="0.25">
      <c r="A1187" s="24"/>
      <c r="F1187" s="47"/>
      <c r="K1187" s="47"/>
      <c r="P1187" s="47"/>
      <c r="U1187" s="47"/>
    </row>
    <row r="1188" spans="1:21" s="25" customFormat="1" x14ac:dyDescent="0.25">
      <c r="A1188" s="24"/>
      <c r="F1188" s="47"/>
      <c r="K1188" s="47"/>
      <c r="P1188" s="47"/>
      <c r="U1188" s="47"/>
    </row>
    <row r="1189" spans="1:21" s="25" customFormat="1" x14ac:dyDescent="0.25">
      <c r="A1189" s="24"/>
      <c r="F1189" s="47"/>
      <c r="K1189" s="47"/>
      <c r="P1189" s="47"/>
      <c r="U1189" s="47"/>
    </row>
    <row r="1190" spans="1:21" s="25" customFormat="1" x14ac:dyDescent="0.25">
      <c r="A1190" s="24"/>
      <c r="F1190" s="47"/>
      <c r="K1190" s="47"/>
      <c r="P1190" s="47"/>
      <c r="U1190" s="47"/>
    </row>
    <row r="1191" spans="1:21" s="25" customFormat="1" x14ac:dyDescent="0.25">
      <c r="A1191" s="24"/>
      <c r="F1191" s="47"/>
      <c r="K1191" s="47"/>
      <c r="P1191" s="47"/>
      <c r="U1191" s="47"/>
    </row>
    <row r="1192" spans="1:21" s="25" customFormat="1" x14ac:dyDescent="0.25">
      <c r="A1192" s="24"/>
      <c r="F1192" s="47"/>
      <c r="K1192" s="47"/>
      <c r="P1192" s="47"/>
      <c r="U1192" s="47"/>
    </row>
    <row r="1193" spans="1:21" s="25" customFormat="1" x14ac:dyDescent="0.25">
      <c r="A1193" s="24"/>
      <c r="F1193" s="47"/>
      <c r="K1193" s="47"/>
      <c r="P1193" s="47"/>
      <c r="U1193" s="47"/>
    </row>
    <row r="1194" spans="1:21" s="25" customFormat="1" x14ac:dyDescent="0.25">
      <c r="A1194" s="24"/>
      <c r="F1194" s="47"/>
      <c r="K1194" s="47"/>
      <c r="P1194" s="47"/>
      <c r="U1194" s="47"/>
    </row>
    <row r="1195" spans="1:21" s="25" customFormat="1" x14ac:dyDescent="0.25">
      <c r="A1195" s="24"/>
      <c r="F1195" s="47"/>
      <c r="K1195" s="47"/>
      <c r="P1195" s="47"/>
      <c r="U1195" s="47"/>
    </row>
    <row r="1196" spans="1:21" s="25" customFormat="1" x14ac:dyDescent="0.25">
      <c r="A1196" s="24"/>
      <c r="F1196" s="47"/>
      <c r="K1196" s="47"/>
      <c r="P1196" s="47"/>
      <c r="U1196" s="47"/>
    </row>
    <row r="1197" spans="1:21" s="25" customFormat="1" x14ac:dyDescent="0.25">
      <c r="A1197" s="24"/>
      <c r="F1197" s="47"/>
      <c r="K1197" s="47"/>
      <c r="P1197" s="47"/>
      <c r="U1197" s="47"/>
    </row>
    <row r="1198" spans="1:21" s="25" customFormat="1" x14ac:dyDescent="0.25">
      <c r="A1198" s="24"/>
      <c r="F1198" s="47"/>
      <c r="K1198" s="47"/>
      <c r="P1198" s="47"/>
      <c r="U1198" s="47"/>
    </row>
    <row r="1199" spans="1:21" s="25" customFormat="1" x14ac:dyDescent="0.25">
      <c r="A1199" s="24"/>
      <c r="F1199" s="47"/>
      <c r="K1199" s="47"/>
      <c r="P1199" s="47"/>
      <c r="U1199" s="47"/>
    </row>
    <row r="1200" spans="1:21" s="25" customFormat="1" x14ac:dyDescent="0.25">
      <c r="A1200" s="24"/>
      <c r="F1200" s="47"/>
      <c r="K1200" s="47"/>
      <c r="P1200" s="47"/>
      <c r="U1200" s="47"/>
    </row>
    <row r="1201" spans="1:21" s="25" customFormat="1" x14ac:dyDescent="0.25">
      <c r="A1201" s="24"/>
      <c r="F1201" s="47"/>
      <c r="K1201" s="47"/>
      <c r="P1201" s="47"/>
      <c r="U1201" s="47"/>
    </row>
    <row r="1202" spans="1:21" s="25" customFormat="1" x14ac:dyDescent="0.25">
      <c r="A1202" s="24"/>
      <c r="F1202" s="47"/>
      <c r="K1202" s="47"/>
      <c r="P1202" s="47"/>
      <c r="U1202" s="47"/>
    </row>
    <row r="1203" spans="1:21" s="25" customFormat="1" x14ac:dyDescent="0.25">
      <c r="A1203" s="24"/>
      <c r="F1203" s="47"/>
      <c r="K1203" s="47"/>
      <c r="P1203" s="47"/>
      <c r="U1203" s="47"/>
    </row>
    <row r="1204" spans="1:21" s="25" customFormat="1" x14ac:dyDescent="0.25">
      <c r="A1204" s="24"/>
      <c r="F1204" s="47"/>
      <c r="K1204" s="47"/>
      <c r="P1204" s="47"/>
      <c r="U1204" s="47"/>
    </row>
    <row r="1205" spans="1:21" s="25" customFormat="1" x14ac:dyDescent="0.25">
      <c r="A1205" s="24"/>
      <c r="F1205" s="47"/>
      <c r="K1205" s="47"/>
      <c r="P1205" s="47"/>
      <c r="U1205" s="47"/>
    </row>
    <row r="1206" spans="1:21" s="25" customFormat="1" x14ac:dyDescent="0.25">
      <c r="A1206" s="24"/>
      <c r="F1206" s="47"/>
      <c r="K1206" s="47"/>
      <c r="P1206" s="47"/>
      <c r="U1206" s="47"/>
    </row>
    <row r="1207" spans="1:21" s="25" customFormat="1" x14ac:dyDescent="0.25">
      <c r="A1207" s="24"/>
      <c r="F1207" s="47"/>
      <c r="K1207" s="47"/>
      <c r="P1207" s="47"/>
      <c r="U1207" s="47"/>
    </row>
    <row r="1208" spans="1:21" s="25" customFormat="1" x14ac:dyDescent="0.25">
      <c r="A1208" s="24"/>
      <c r="F1208" s="47"/>
      <c r="K1208" s="47"/>
      <c r="P1208" s="47"/>
      <c r="U1208" s="47"/>
    </row>
    <row r="1209" spans="1:21" s="25" customFormat="1" x14ac:dyDescent="0.25">
      <c r="A1209" s="24"/>
      <c r="F1209" s="47"/>
      <c r="K1209" s="47"/>
      <c r="P1209" s="47"/>
      <c r="U1209" s="47"/>
    </row>
    <row r="1210" spans="1:21" s="25" customFormat="1" x14ac:dyDescent="0.25">
      <c r="A1210" s="24"/>
      <c r="F1210" s="47"/>
      <c r="K1210" s="47"/>
      <c r="P1210" s="47"/>
      <c r="U1210" s="47"/>
    </row>
    <row r="1211" spans="1:21" s="25" customFormat="1" x14ac:dyDescent="0.25">
      <c r="A1211" s="24"/>
      <c r="F1211" s="47"/>
      <c r="K1211" s="47"/>
      <c r="P1211" s="47"/>
      <c r="U1211" s="47"/>
    </row>
    <row r="1212" spans="1:21" s="25" customFormat="1" x14ac:dyDescent="0.25">
      <c r="A1212" s="24"/>
      <c r="F1212" s="47"/>
      <c r="K1212" s="47"/>
      <c r="P1212" s="47"/>
      <c r="U1212" s="47"/>
    </row>
    <row r="1213" spans="1:21" s="25" customFormat="1" x14ac:dyDescent="0.25">
      <c r="A1213" s="24"/>
      <c r="F1213" s="47"/>
      <c r="K1213" s="47"/>
      <c r="P1213" s="47"/>
      <c r="U1213" s="47"/>
    </row>
    <row r="1214" spans="1:21" s="25" customFormat="1" x14ac:dyDescent="0.25">
      <c r="A1214" s="24"/>
      <c r="F1214" s="47"/>
      <c r="K1214" s="47"/>
      <c r="P1214" s="47"/>
      <c r="U1214" s="47"/>
    </row>
    <row r="1215" spans="1:21" s="25" customFormat="1" x14ac:dyDescent="0.25">
      <c r="A1215" s="24"/>
      <c r="F1215" s="47"/>
      <c r="K1215" s="47"/>
      <c r="P1215" s="47"/>
      <c r="U1215" s="47"/>
    </row>
    <row r="1216" spans="1:21" s="25" customFormat="1" x14ac:dyDescent="0.25">
      <c r="A1216" s="24"/>
      <c r="F1216" s="47"/>
      <c r="K1216" s="47"/>
      <c r="P1216" s="47"/>
      <c r="U1216" s="47"/>
    </row>
    <row r="1217" spans="1:21" s="25" customFormat="1" x14ac:dyDescent="0.25">
      <c r="A1217" s="24"/>
      <c r="F1217" s="47"/>
      <c r="K1217" s="47"/>
      <c r="P1217" s="47"/>
      <c r="U1217" s="47"/>
    </row>
    <row r="1218" spans="1:21" s="25" customFormat="1" x14ac:dyDescent="0.25">
      <c r="A1218" s="24"/>
      <c r="F1218" s="47"/>
      <c r="K1218" s="47"/>
      <c r="P1218" s="47"/>
      <c r="U1218" s="47"/>
    </row>
    <row r="1219" spans="1:21" s="25" customFormat="1" x14ac:dyDescent="0.25">
      <c r="A1219" s="24"/>
      <c r="F1219" s="47"/>
      <c r="K1219" s="47"/>
      <c r="P1219" s="47"/>
      <c r="U1219" s="47"/>
    </row>
    <row r="1220" spans="1:21" s="25" customFormat="1" x14ac:dyDescent="0.25">
      <c r="A1220" s="24"/>
      <c r="F1220" s="47"/>
      <c r="K1220" s="47"/>
      <c r="P1220" s="47"/>
      <c r="U1220" s="47"/>
    </row>
    <row r="1221" spans="1:21" s="25" customFormat="1" x14ac:dyDescent="0.25">
      <c r="A1221" s="24"/>
      <c r="F1221" s="47"/>
      <c r="K1221" s="47"/>
      <c r="P1221" s="47"/>
      <c r="U1221" s="47"/>
    </row>
    <row r="1222" spans="1:21" s="25" customFormat="1" x14ac:dyDescent="0.25">
      <c r="A1222" s="24"/>
      <c r="F1222" s="47"/>
      <c r="K1222" s="47"/>
      <c r="P1222" s="47"/>
      <c r="U1222" s="47"/>
    </row>
    <row r="1223" spans="1:21" s="25" customFormat="1" x14ac:dyDescent="0.25">
      <c r="A1223" s="24"/>
      <c r="F1223" s="47"/>
      <c r="K1223" s="47"/>
      <c r="P1223" s="47"/>
      <c r="U1223" s="47"/>
    </row>
    <row r="1224" spans="1:21" s="25" customFormat="1" x14ac:dyDescent="0.25">
      <c r="A1224" s="24"/>
      <c r="F1224" s="47"/>
      <c r="K1224" s="47"/>
      <c r="P1224" s="47"/>
      <c r="U1224" s="47"/>
    </row>
    <row r="1225" spans="1:21" s="25" customFormat="1" x14ac:dyDescent="0.25">
      <c r="A1225" s="24"/>
      <c r="F1225" s="47"/>
      <c r="K1225" s="47"/>
      <c r="P1225" s="47"/>
      <c r="U1225" s="47"/>
    </row>
    <row r="1226" spans="1:21" s="25" customFormat="1" x14ac:dyDescent="0.25">
      <c r="A1226" s="24"/>
      <c r="F1226" s="47"/>
      <c r="K1226" s="47"/>
      <c r="P1226" s="47"/>
      <c r="U1226" s="47"/>
    </row>
    <row r="1227" spans="1:21" s="25" customFormat="1" x14ac:dyDescent="0.25">
      <c r="A1227" s="24"/>
      <c r="F1227" s="47"/>
      <c r="K1227" s="47"/>
      <c r="P1227" s="47"/>
      <c r="U1227" s="47"/>
    </row>
    <row r="1228" spans="1:21" s="25" customFormat="1" x14ac:dyDescent="0.25">
      <c r="A1228" s="24"/>
      <c r="F1228" s="47"/>
      <c r="K1228" s="47"/>
      <c r="P1228" s="47"/>
      <c r="U1228" s="47"/>
    </row>
    <row r="1229" spans="1:21" s="25" customFormat="1" x14ac:dyDescent="0.25">
      <c r="A1229" s="24"/>
      <c r="F1229" s="47"/>
      <c r="K1229" s="47"/>
      <c r="P1229" s="47"/>
      <c r="U1229" s="47"/>
    </row>
    <row r="1230" spans="1:21" s="25" customFormat="1" x14ac:dyDescent="0.25">
      <c r="A1230" s="24"/>
      <c r="F1230" s="47"/>
      <c r="K1230" s="47"/>
      <c r="P1230" s="47"/>
      <c r="U1230" s="47"/>
    </row>
    <row r="1231" spans="1:21" s="25" customFormat="1" x14ac:dyDescent="0.25">
      <c r="A1231" s="24"/>
      <c r="F1231" s="47"/>
      <c r="K1231" s="47"/>
      <c r="P1231" s="47"/>
      <c r="U1231" s="47"/>
    </row>
    <row r="1232" spans="1:21" s="25" customFormat="1" x14ac:dyDescent="0.25">
      <c r="A1232" s="24"/>
      <c r="F1232" s="47"/>
      <c r="K1232" s="47"/>
      <c r="P1232" s="47"/>
      <c r="U1232" s="47"/>
    </row>
    <row r="1233" spans="1:21" s="25" customFormat="1" x14ac:dyDescent="0.25">
      <c r="A1233" s="24"/>
      <c r="F1233" s="47"/>
      <c r="K1233" s="47"/>
      <c r="P1233" s="47"/>
      <c r="U1233" s="47"/>
    </row>
    <row r="1234" spans="1:21" s="25" customFormat="1" x14ac:dyDescent="0.25">
      <c r="A1234" s="24"/>
      <c r="F1234" s="47"/>
      <c r="K1234" s="47"/>
      <c r="P1234" s="47"/>
      <c r="U1234" s="47"/>
    </row>
    <row r="1235" spans="1:21" s="25" customFormat="1" x14ac:dyDescent="0.25">
      <c r="A1235" s="24"/>
      <c r="F1235" s="47"/>
      <c r="K1235" s="47"/>
      <c r="P1235" s="47"/>
      <c r="U1235" s="47"/>
    </row>
    <row r="1236" spans="1:21" s="25" customFormat="1" x14ac:dyDescent="0.25">
      <c r="A1236" s="24"/>
      <c r="F1236" s="47"/>
      <c r="K1236" s="47"/>
      <c r="P1236" s="47"/>
      <c r="U1236" s="47"/>
    </row>
    <row r="1237" spans="1:21" s="25" customFormat="1" x14ac:dyDescent="0.25">
      <c r="A1237" s="24"/>
      <c r="F1237" s="47"/>
      <c r="K1237" s="47"/>
      <c r="P1237" s="47"/>
      <c r="U1237" s="47"/>
    </row>
    <row r="1238" spans="1:21" s="25" customFormat="1" x14ac:dyDescent="0.25">
      <c r="A1238" s="24"/>
      <c r="F1238" s="47"/>
      <c r="K1238" s="47"/>
      <c r="P1238" s="47"/>
      <c r="U1238" s="47"/>
    </row>
    <row r="1239" spans="1:21" s="25" customFormat="1" x14ac:dyDescent="0.25">
      <c r="A1239" s="24"/>
      <c r="F1239" s="47"/>
      <c r="K1239" s="47"/>
      <c r="P1239" s="47"/>
      <c r="U1239" s="47"/>
    </row>
    <row r="1240" spans="1:21" s="25" customFormat="1" x14ac:dyDescent="0.25">
      <c r="A1240" s="24"/>
      <c r="F1240" s="47"/>
      <c r="K1240" s="47"/>
      <c r="P1240" s="47"/>
      <c r="U1240" s="47"/>
    </row>
    <row r="1241" spans="1:21" s="25" customFormat="1" x14ac:dyDescent="0.25">
      <c r="A1241" s="24"/>
      <c r="F1241" s="47"/>
      <c r="K1241" s="47"/>
      <c r="P1241" s="47"/>
      <c r="U1241" s="47"/>
    </row>
    <row r="1242" spans="1:21" s="25" customFormat="1" x14ac:dyDescent="0.25">
      <c r="A1242" s="24"/>
      <c r="F1242" s="47"/>
      <c r="K1242" s="47"/>
      <c r="P1242" s="47"/>
      <c r="U1242" s="47"/>
    </row>
    <row r="1243" spans="1:21" s="25" customFormat="1" x14ac:dyDescent="0.25">
      <c r="A1243" s="24"/>
      <c r="F1243" s="47"/>
      <c r="K1243" s="47"/>
      <c r="P1243" s="47"/>
      <c r="U1243" s="47"/>
    </row>
    <row r="1244" spans="1:21" s="25" customFormat="1" x14ac:dyDescent="0.25">
      <c r="A1244" s="24"/>
      <c r="F1244" s="47"/>
      <c r="K1244" s="47"/>
      <c r="P1244" s="47"/>
      <c r="U1244" s="47"/>
    </row>
    <row r="1245" spans="1:21" s="25" customFormat="1" x14ac:dyDescent="0.25">
      <c r="A1245" s="24"/>
      <c r="F1245" s="47"/>
      <c r="K1245" s="47"/>
      <c r="P1245" s="47"/>
      <c r="U1245" s="47"/>
    </row>
    <row r="1246" spans="1:21" s="25" customFormat="1" x14ac:dyDescent="0.25">
      <c r="A1246" s="24"/>
      <c r="F1246" s="47"/>
      <c r="K1246" s="47"/>
      <c r="P1246" s="47"/>
      <c r="U1246" s="47"/>
    </row>
    <row r="1247" spans="1:21" s="25" customFormat="1" x14ac:dyDescent="0.25">
      <c r="A1247" s="24"/>
      <c r="F1247" s="47"/>
      <c r="K1247" s="47"/>
      <c r="P1247" s="47"/>
      <c r="U1247" s="47"/>
    </row>
    <row r="1248" spans="1:21" s="25" customFormat="1" x14ac:dyDescent="0.25">
      <c r="A1248" s="24"/>
      <c r="F1248" s="47"/>
      <c r="K1248" s="47"/>
      <c r="P1248" s="47"/>
      <c r="U1248" s="47"/>
    </row>
    <row r="1249" spans="1:21" s="25" customFormat="1" x14ac:dyDescent="0.25">
      <c r="A1249" s="24"/>
      <c r="F1249" s="47"/>
      <c r="K1249" s="47"/>
      <c r="P1249" s="47"/>
      <c r="U1249" s="47"/>
    </row>
    <row r="1250" spans="1:21" s="25" customFormat="1" x14ac:dyDescent="0.25">
      <c r="A1250" s="24"/>
      <c r="F1250" s="47"/>
      <c r="K1250" s="47"/>
      <c r="P1250" s="47"/>
      <c r="U1250" s="47"/>
    </row>
    <row r="1251" spans="1:21" s="25" customFormat="1" x14ac:dyDescent="0.25">
      <c r="A1251" s="24"/>
      <c r="F1251" s="47"/>
      <c r="K1251" s="47"/>
      <c r="P1251" s="47"/>
      <c r="U1251" s="47"/>
    </row>
    <row r="1252" spans="1:21" s="25" customFormat="1" x14ac:dyDescent="0.25">
      <c r="A1252" s="24"/>
      <c r="F1252" s="47"/>
      <c r="K1252" s="47"/>
      <c r="P1252" s="47"/>
      <c r="U1252" s="47"/>
    </row>
    <row r="1253" spans="1:21" s="25" customFormat="1" x14ac:dyDescent="0.25">
      <c r="A1253" s="24"/>
      <c r="F1253" s="47"/>
      <c r="K1253" s="47"/>
      <c r="P1253" s="47"/>
      <c r="U1253" s="47"/>
    </row>
    <row r="1254" spans="1:21" s="25" customFormat="1" x14ac:dyDescent="0.25">
      <c r="A1254" s="24"/>
      <c r="F1254" s="47"/>
      <c r="K1254" s="47"/>
      <c r="P1254" s="47"/>
      <c r="U1254" s="47"/>
    </row>
    <row r="1255" spans="1:21" s="25" customFormat="1" x14ac:dyDescent="0.25">
      <c r="A1255" s="24"/>
      <c r="F1255" s="47"/>
      <c r="K1255" s="47"/>
      <c r="P1255" s="47"/>
      <c r="U1255" s="47"/>
    </row>
    <row r="1256" spans="1:21" s="25" customFormat="1" x14ac:dyDescent="0.25">
      <c r="A1256" s="24"/>
      <c r="F1256" s="47"/>
      <c r="K1256" s="47"/>
      <c r="P1256" s="47"/>
      <c r="U1256" s="47"/>
    </row>
    <row r="1257" spans="1:21" s="25" customFormat="1" x14ac:dyDescent="0.25">
      <c r="A1257" s="24"/>
      <c r="F1257" s="47"/>
      <c r="K1257" s="47"/>
      <c r="P1257" s="47"/>
      <c r="U1257" s="47"/>
    </row>
    <row r="1258" spans="1:21" s="25" customFormat="1" x14ac:dyDescent="0.25">
      <c r="A1258" s="24"/>
      <c r="F1258" s="47"/>
      <c r="K1258" s="47"/>
      <c r="P1258" s="47"/>
      <c r="U1258" s="47"/>
    </row>
    <row r="1259" spans="1:21" s="25" customFormat="1" x14ac:dyDescent="0.25">
      <c r="A1259" s="24"/>
      <c r="F1259" s="47"/>
      <c r="K1259" s="47"/>
      <c r="P1259" s="47"/>
      <c r="U1259" s="47"/>
    </row>
    <row r="1260" spans="1:21" s="25" customFormat="1" x14ac:dyDescent="0.25">
      <c r="A1260" s="24"/>
      <c r="F1260" s="47"/>
      <c r="K1260" s="47"/>
      <c r="P1260" s="47"/>
      <c r="U1260" s="47"/>
    </row>
    <row r="1261" spans="1:21" s="25" customFormat="1" x14ac:dyDescent="0.25">
      <c r="A1261" s="24"/>
      <c r="F1261" s="47"/>
      <c r="K1261" s="47"/>
      <c r="P1261" s="47"/>
      <c r="U1261" s="47"/>
    </row>
    <row r="1262" spans="1:21" s="25" customFormat="1" x14ac:dyDescent="0.25">
      <c r="A1262" s="24"/>
      <c r="F1262" s="47"/>
      <c r="K1262" s="47"/>
      <c r="P1262" s="47"/>
      <c r="U1262" s="47"/>
    </row>
    <row r="1263" spans="1:21" s="25" customFormat="1" x14ac:dyDescent="0.25">
      <c r="A1263" s="24"/>
      <c r="F1263" s="47"/>
      <c r="K1263" s="47"/>
      <c r="P1263" s="47"/>
      <c r="U1263" s="47"/>
    </row>
    <row r="1264" spans="1:21" s="25" customFormat="1" x14ac:dyDescent="0.25">
      <c r="A1264" s="24"/>
      <c r="F1264" s="47"/>
      <c r="K1264" s="47"/>
      <c r="P1264" s="47"/>
      <c r="U1264" s="47"/>
    </row>
    <row r="1265" spans="1:21" s="25" customFormat="1" x14ac:dyDescent="0.25">
      <c r="A1265" s="24"/>
      <c r="F1265" s="47"/>
      <c r="K1265" s="47"/>
      <c r="P1265" s="47"/>
      <c r="U1265" s="47"/>
    </row>
    <row r="1266" spans="1:21" s="25" customFormat="1" x14ac:dyDescent="0.25">
      <c r="A1266" s="24"/>
      <c r="F1266" s="47"/>
      <c r="K1266" s="47"/>
      <c r="P1266" s="47"/>
      <c r="U1266" s="47"/>
    </row>
    <row r="1267" spans="1:21" s="25" customFormat="1" x14ac:dyDescent="0.25">
      <c r="A1267" s="24"/>
      <c r="F1267" s="47"/>
      <c r="K1267" s="47"/>
      <c r="P1267" s="47"/>
      <c r="U1267" s="47"/>
    </row>
    <row r="1268" spans="1:21" s="25" customFormat="1" x14ac:dyDescent="0.25">
      <c r="A1268" s="24"/>
      <c r="F1268" s="47"/>
      <c r="K1268" s="47"/>
      <c r="P1268" s="47"/>
      <c r="U1268" s="47"/>
    </row>
    <row r="1269" spans="1:21" s="25" customFormat="1" x14ac:dyDescent="0.25">
      <c r="A1269" s="24"/>
      <c r="F1269" s="47"/>
      <c r="K1269" s="47"/>
      <c r="P1269" s="47"/>
      <c r="U1269" s="47"/>
    </row>
    <row r="1270" spans="1:21" s="25" customFormat="1" x14ac:dyDescent="0.25">
      <c r="A1270" s="24"/>
      <c r="F1270" s="47"/>
      <c r="K1270" s="47"/>
      <c r="P1270" s="47"/>
      <c r="U1270" s="47"/>
    </row>
    <row r="1271" spans="1:21" s="25" customFormat="1" x14ac:dyDescent="0.25">
      <c r="A1271" s="24"/>
      <c r="F1271" s="47"/>
      <c r="K1271" s="47"/>
      <c r="P1271" s="47"/>
      <c r="U1271" s="47"/>
    </row>
    <row r="1272" spans="1:21" s="25" customFormat="1" x14ac:dyDescent="0.25">
      <c r="A1272" s="24"/>
      <c r="F1272" s="47"/>
      <c r="K1272" s="47"/>
      <c r="P1272" s="47"/>
      <c r="U1272" s="47"/>
    </row>
    <row r="1273" spans="1:21" s="25" customFormat="1" x14ac:dyDescent="0.25">
      <c r="A1273" s="24"/>
      <c r="F1273" s="47"/>
      <c r="K1273" s="47"/>
      <c r="P1273" s="47"/>
      <c r="U1273" s="47"/>
    </row>
    <row r="1274" spans="1:21" s="25" customFormat="1" x14ac:dyDescent="0.25">
      <c r="A1274" s="24"/>
      <c r="F1274" s="47"/>
      <c r="K1274" s="47"/>
      <c r="P1274" s="47"/>
      <c r="U1274" s="47"/>
    </row>
    <row r="1275" spans="1:21" s="25" customFormat="1" x14ac:dyDescent="0.25">
      <c r="A1275" s="24"/>
      <c r="F1275" s="47"/>
      <c r="K1275" s="47"/>
      <c r="P1275" s="47"/>
      <c r="U1275" s="47"/>
    </row>
    <row r="1276" spans="1:21" s="25" customFormat="1" x14ac:dyDescent="0.25">
      <c r="A1276" s="24"/>
      <c r="F1276" s="47"/>
      <c r="K1276" s="47"/>
      <c r="P1276" s="47"/>
      <c r="U1276" s="47"/>
    </row>
    <row r="1277" spans="1:21" s="25" customFormat="1" x14ac:dyDescent="0.25">
      <c r="A1277" s="24"/>
      <c r="F1277" s="47"/>
      <c r="K1277" s="47"/>
      <c r="P1277" s="47"/>
      <c r="U1277" s="47"/>
    </row>
    <row r="1278" spans="1:21" s="25" customFormat="1" x14ac:dyDescent="0.25">
      <c r="A1278" s="24"/>
      <c r="F1278" s="47"/>
      <c r="K1278" s="47"/>
      <c r="P1278" s="47"/>
      <c r="U1278" s="47"/>
    </row>
    <row r="1279" spans="1:21" s="25" customFormat="1" x14ac:dyDescent="0.25">
      <c r="A1279" s="24"/>
      <c r="F1279" s="47"/>
      <c r="K1279" s="47"/>
      <c r="P1279" s="47"/>
      <c r="U1279" s="47"/>
    </row>
    <row r="1280" spans="1:21" s="25" customFormat="1" x14ac:dyDescent="0.25">
      <c r="A1280" s="24"/>
      <c r="F1280" s="47"/>
      <c r="K1280" s="47"/>
      <c r="P1280" s="47"/>
      <c r="U1280" s="47"/>
    </row>
    <row r="1281" spans="1:21" s="25" customFormat="1" x14ac:dyDescent="0.25">
      <c r="A1281" s="24"/>
      <c r="F1281" s="47"/>
      <c r="K1281" s="47"/>
      <c r="P1281" s="47"/>
      <c r="U1281" s="47"/>
    </row>
    <row r="1282" spans="1:21" s="25" customFormat="1" x14ac:dyDescent="0.25">
      <c r="A1282" s="24"/>
      <c r="F1282" s="47"/>
      <c r="K1282" s="47"/>
      <c r="P1282" s="47"/>
      <c r="U1282" s="47"/>
    </row>
    <row r="1283" spans="1:21" s="25" customFormat="1" x14ac:dyDescent="0.25">
      <c r="A1283" s="24"/>
      <c r="F1283" s="47"/>
      <c r="K1283" s="47"/>
      <c r="P1283" s="47"/>
      <c r="U1283" s="47"/>
    </row>
    <row r="1284" spans="1:21" s="25" customFormat="1" x14ac:dyDescent="0.25">
      <c r="A1284" s="24"/>
      <c r="F1284" s="47"/>
      <c r="K1284" s="47"/>
      <c r="P1284" s="47"/>
      <c r="U1284" s="47"/>
    </row>
    <row r="1285" spans="1:21" s="25" customFormat="1" x14ac:dyDescent="0.25">
      <c r="A1285" s="24"/>
      <c r="F1285" s="47"/>
      <c r="K1285" s="47"/>
      <c r="P1285" s="47"/>
      <c r="U1285" s="47"/>
    </row>
    <row r="1286" spans="1:21" s="25" customFormat="1" x14ac:dyDescent="0.25">
      <c r="A1286" s="24"/>
      <c r="F1286" s="47"/>
      <c r="K1286" s="47"/>
      <c r="P1286" s="47"/>
      <c r="U1286" s="47"/>
    </row>
    <row r="1287" spans="1:21" s="25" customFormat="1" x14ac:dyDescent="0.25">
      <c r="A1287" s="24"/>
      <c r="F1287" s="47"/>
      <c r="K1287" s="47"/>
      <c r="P1287" s="47"/>
      <c r="U1287" s="47"/>
    </row>
    <row r="1288" spans="1:21" s="25" customFormat="1" x14ac:dyDescent="0.25">
      <c r="A1288" s="24"/>
      <c r="F1288" s="47"/>
      <c r="K1288" s="47"/>
      <c r="P1288" s="47"/>
      <c r="U1288" s="47"/>
    </row>
    <row r="1289" spans="1:21" s="25" customFormat="1" x14ac:dyDescent="0.25">
      <c r="A1289" s="24"/>
      <c r="F1289" s="47"/>
      <c r="K1289" s="47"/>
      <c r="P1289" s="47"/>
      <c r="U1289" s="47"/>
    </row>
    <row r="1290" spans="1:21" s="25" customFormat="1" x14ac:dyDescent="0.25">
      <c r="A1290" s="24"/>
      <c r="F1290" s="47"/>
      <c r="K1290" s="47"/>
      <c r="P1290" s="47"/>
      <c r="U1290" s="47"/>
    </row>
    <row r="1291" spans="1:21" s="25" customFormat="1" x14ac:dyDescent="0.25">
      <c r="A1291" s="24"/>
      <c r="F1291" s="47"/>
      <c r="K1291" s="47"/>
      <c r="P1291" s="47"/>
      <c r="U1291" s="47"/>
    </row>
    <row r="1292" spans="1:21" s="25" customFormat="1" x14ac:dyDescent="0.25">
      <c r="A1292" s="24"/>
      <c r="F1292" s="47"/>
      <c r="K1292" s="47"/>
      <c r="P1292" s="47"/>
      <c r="U1292" s="47"/>
    </row>
    <row r="1293" spans="1:21" s="25" customFormat="1" x14ac:dyDescent="0.25">
      <c r="A1293" s="24"/>
      <c r="F1293" s="47"/>
      <c r="K1293" s="47"/>
      <c r="P1293" s="47"/>
      <c r="U1293" s="47"/>
    </row>
    <row r="1294" spans="1:21" s="25" customFormat="1" x14ac:dyDescent="0.25">
      <c r="A1294" s="24"/>
      <c r="F1294" s="47"/>
      <c r="K1294" s="47"/>
      <c r="P1294" s="47"/>
      <c r="U1294" s="47"/>
    </row>
    <row r="1295" spans="1:21" s="25" customFormat="1" x14ac:dyDescent="0.25">
      <c r="A1295" s="24"/>
      <c r="F1295" s="47"/>
      <c r="K1295" s="47"/>
      <c r="P1295" s="47"/>
      <c r="U1295" s="47"/>
    </row>
    <row r="1296" spans="1:21" s="25" customFormat="1" x14ac:dyDescent="0.25">
      <c r="A1296" s="24"/>
      <c r="F1296" s="47"/>
      <c r="K1296" s="47"/>
      <c r="P1296" s="47"/>
      <c r="U1296" s="47"/>
    </row>
    <row r="1297" spans="1:21" s="25" customFormat="1" x14ac:dyDescent="0.25">
      <c r="A1297" s="24"/>
      <c r="F1297" s="47"/>
      <c r="K1297" s="47"/>
      <c r="P1297" s="47"/>
      <c r="U1297" s="47"/>
    </row>
    <row r="1298" spans="1:21" s="25" customFormat="1" x14ac:dyDescent="0.25">
      <c r="A1298" s="24"/>
      <c r="F1298" s="47"/>
      <c r="K1298" s="47"/>
      <c r="P1298" s="47"/>
      <c r="U1298" s="47"/>
    </row>
    <row r="1299" spans="1:21" s="25" customFormat="1" x14ac:dyDescent="0.25">
      <c r="A1299" s="24"/>
      <c r="F1299" s="47"/>
      <c r="K1299" s="47"/>
      <c r="P1299" s="47"/>
      <c r="U1299" s="47"/>
    </row>
    <row r="1300" spans="1:21" s="25" customFormat="1" x14ac:dyDescent="0.25">
      <c r="A1300" s="24"/>
      <c r="F1300" s="47"/>
      <c r="K1300" s="47"/>
      <c r="P1300" s="47"/>
      <c r="U1300" s="47"/>
    </row>
    <row r="1301" spans="1:21" s="25" customFormat="1" x14ac:dyDescent="0.25">
      <c r="A1301" s="24"/>
      <c r="F1301" s="47"/>
      <c r="K1301" s="47"/>
      <c r="P1301" s="47"/>
      <c r="U1301" s="47"/>
    </row>
    <row r="1302" spans="1:21" s="25" customFormat="1" x14ac:dyDescent="0.25">
      <c r="A1302" s="24"/>
      <c r="F1302" s="47"/>
      <c r="K1302" s="47"/>
      <c r="P1302" s="47"/>
      <c r="U1302" s="47"/>
    </row>
    <row r="1303" spans="1:21" s="25" customFormat="1" x14ac:dyDescent="0.25">
      <c r="A1303" s="24"/>
      <c r="F1303" s="47"/>
      <c r="K1303" s="47"/>
      <c r="P1303" s="47"/>
      <c r="U1303" s="47"/>
    </row>
    <row r="1304" spans="1:21" s="25" customFormat="1" x14ac:dyDescent="0.25">
      <c r="A1304" s="24"/>
      <c r="F1304" s="47"/>
      <c r="K1304" s="47"/>
      <c r="P1304" s="47"/>
      <c r="U1304" s="47"/>
    </row>
    <row r="1305" spans="1:21" s="25" customFormat="1" x14ac:dyDescent="0.25">
      <c r="A1305" s="24"/>
      <c r="F1305" s="47"/>
      <c r="K1305" s="47"/>
      <c r="P1305" s="47"/>
      <c r="U1305" s="47"/>
    </row>
    <row r="1306" spans="1:21" s="25" customFormat="1" x14ac:dyDescent="0.25">
      <c r="A1306" s="24"/>
      <c r="F1306" s="47"/>
      <c r="K1306" s="47"/>
      <c r="P1306" s="47"/>
      <c r="U1306" s="47"/>
    </row>
    <row r="1307" spans="1:21" s="25" customFormat="1" x14ac:dyDescent="0.25">
      <c r="A1307" s="24"/>
      <c r="F1307" s="47"/>
      <c r="K1307" s="47"/>
      <c r="P1307" s="47"/>
      <c r="U1307" s="47"/>
    </row>
    <row r="1308" spans="1:21" s="25" customFormat="1" x14ac:dyDescent="0.25">
      <c r="A1308" s="24"/>
      <c r="F1308" s="47"/>
      <c r="K1308" s="47"/>
      <c r="P1308" s="47"/>
      <c r="U1308" s="47"/>
    </row>
    <row r="1309" spans="1:21" s="25" customFormat="1" x14ac:dyDescent="0.25">
      <c r="A1309" s="24"/>
      <c r="F1309" s="47"/>
      <c r="K1309" s="47"/>
      <c r="P1309" s="47"/>
      <c r="U1309" s="47"/>
    </row>
    <row r="1310" spans="1:21" s="25" customFormat="1" x14ac:dyDescent="0.25">
      <c r="A1310" s="24"/>
      <c r="F1310" s="47"/>
      <c r="K1310" s="47"/>
      <c r="P1310" s="47"/>
      <c r="U1310" s="47"/>
    </row>
    <row r="1311" spans="1:21" s="25" customFormat="1" x14ac:dyDescent="0.25">
      <c r="A1311" s="24"/>
      <c r="F1311" s="47"/>
      <c r="K1311" s="47"/>
      <c r="P1311" s="47"/>
      <c r="U1311" s="47"/>
    </row>
    <row r="1312" spans="1:21" s="25" customFormat="1" x14ac:dyDescent="0.25">
      <c r="A1312" s="24"/>
      <c r="F1312" s="47"/>
      <c r="K1312" s="47"/>
      <c r="P1312" s="47"/>
      <c r="U1312" s="47"/>
    </row>
    <row r="1313" spans="1:21" s="25" customFormat="1" x14ac:dyDescent="0.25">
      <c r="A1313" s="24"/>
      <c r="F1313" s="47"/>
      <c r="K1313" s="47"/>
      <c r="P1313" s="47"/>
      <c r="U1313" s="47"/>
    </row>
    <row r="1314" spans="1:21" s="25" customFormat="1" x14ac:dyDescent="0.25">
      <c r="A1314" s="24"/>
      <c r="F1314" s="47"/>
      <c r="K1314" s="47"/>
      <c r="P1314" s="47"/>
      <c r="U1314" s="47"/>
    </row>
    <row r="1315" spans="1:21" s="25" customFormat="1" x14ac:dyDescent="0.25">
      <c r="A1315" s="24"/>
      <c r="F1315" s="47"/>
      <c r="K1315" s="47"/>
      <c r="P1315" s="47"/>
      <c r="U1315" s="47"/>
    </row>
    <row r="1316" spans="1:21" s="25" customFormat="1" x14ac:dyDescent="0.25">
      <c r="A1316" s="24"/>
      <c r="F1316" s="47"/>
      <c r="K1316" s="47"/>
      <c r="P1316" s="47"/>
      <c r="U1316" s="47"/>
    </row>
    <row r="1317" spans="1:21" s="25" customFormat="1" x14ac:dyDescent="0.25">
      <c r="A1317" s="24"/>
      <c r="F1317" s="47"/>
      <c r="K1317" s="47"/>
      <c r="P1317" s="47"/>
      <c r="U1317" s="47"/>
    </row>
    <row r="1318" spans="1:21" s="25" customFormat="1" x14ac:dyDescent="0.25">
      <c r="A1318" s="24"/>
      <c r="F1318" s="47"/>
      <c r="K1318" s="47"/>
      <c r="P1318" s="47"/>
      <c r="U1318" s="47"/>
    </row>
    <row r="1319" spans="1:21" s="25" customFormat="1" x14ac:dyDescent="0.25">
      <c r="A1319" s="24"/>
      <c r="F1319" s="47"/>
      <c r="K1319" s="47"/>
      <c r="P1319" s="47"/>
      <c r="U1319" s="47"/>
    </row>
    <row r="1320" spans="1:21" s="25" customFormat="1" x14ac:dyDescent="0.25">
      <c r="A1320" s="24"/>
      <c r="F1320" s="47"/>
      <c r="K1320" s="47"/>
      <c r="P1320" s="47"/>
      <c r="U1320" s="47"/>
    </row>
    <row r="1321" spans="1:21" s="25" customFormat="1" x14ac:dyDescent="0.25">
      <c r="A1321" s="24"/>
      <c r="F1321" s="47"/>
      <c r="K1321" s="47"/>
      <c r="P1321" s="47"/>
      <c r="U1321" s="47"/>
    </row>
    <row r="1322" spans="1:21" s="25" customFormat="1" x14ac:dyDescent="0.25">
      <c r="A1322" s="24"/>
      <c r="F1322" s="47"/>
      <c r="K1322" s="47"/>
      <c r="P1322" s="47"/>
      <c r="U1322" s="47"/>
    </row>
    <row r="1323" spans="1:21" s="25" customFormat="1" x14ac:dyDescent="0.25">
      <c r="A1323" s="24"/>
      <c r="F1323" s="47"/>
      <c r="K1323" s="47"/>
      <c r="P1323" s="47"/>
      <c r="U1323" s="47"/>
    </row>
    <row r="1324" spans="1:21" s="25" customFormat="1" x14ac:dyDescent="0.25">
      <c r="A1324" s="24"/>
      <c r="F1324" s="47"/>
      <c r="K1324" s="47"/>
      <c r="P1324" s="47"/>
      <c r="U1324" s="47"/>
    </row>
    <row r="1325" spans="1:21" s="25" customFormat="1" x14ac:dyDescent="0.25">
      <c r="A1325" s="24"/>
      <c r="F1325" s="47"/>
      <c r="K1325" s="47"/>
      <c r="P1325" s="47"/>
      <c r="U1325" s="47"/>
    </row>
    <row r="1326" spans="1:21" s="25" customFormat="1" x14ac:dyDescent="0.25">
      <c r="A1326" s="24"/>
      <c r="F1326" s="47"/>
      <c r="K1326" s="47"/>
      <c r="P1326" s="47"/>
      <c r="U1326" s="47"/>
    </row>
    <row r="1327" spans="1:21" s="25" customFormat="1" x14ac:dyDescent="0.25">
      <c r="A1327" s="24"/>
      <c r="F1327" s="47"/>
      <c r="K1327" s="47"/>
      <c r="P1327" s="47"/>
      <c r="U1327" s="47"/>
    </row>
    <row r="1328" spans="1:21" s="25" customFormat="1" x14ac:dyDescent="0.25">
      <c r="A1328" s="24"/>
      <c r="F1328" s="47"/>
      <c r="K1328" s="47"/>
      <c r="P1328" s="47"/>
      <c r="U1328" s="47"/>
    </row>
    <row r="1329" spans="1:21" s="25" customFormat="1" x14ac:dyDescent="0.25">
      <c r="A1329" s="24"/>
      <c r="F1329" s="47"/>
      <c r="K1329" s="47"/>
      <c r="P1329" s="47"/>
      <c r="U1329" s="47"/>
    </row>
    <row r="1330" spans="1:21" s="25" customFormat="1" x14ac:dyDescent="0.25">
      <c r="A1330" s="24"/>
      <c r="F1330" s="47"/>
      <c r="K1330" s="47"/>
      <c r="P1330" s="47"/>
      <c r="U1330" s="47"/>
    </row>
    <row r="1331" spans="1:21" s="25" customFormat="1" x14ac:dyDescent="0.25">
      <c r="A1331" s="24"/>
      <c r="F1331" s="47"/>
      <c r="K1331" s="47"/>
      <c r="P1331" s="47"/>
      <c r="U1331" s="47"/>
    </row>
    <row r="1332" spans="1:21" s="25" customFormat="1" x14ac:dyDescent="0.25">
      <c r="A1332" s="24"/>
      <c r="F1332" s="47"/>
      <c r="K1332" s="47"/>
      <c r="P1332" s="47"/>
      <c r="U1332" s="47"/>
    </row>
    <row r="1333" spans="1:21" s="25" customFormat="1" x14ac:dyDescent="0.25">
      <c r="A1333" s="24"/>
      <c r="F1333" s="47"/>
      <c r="K1333" s="47"/>
      <c r="P1333" s="47"/>
      <c r="U1333" s="47"/>
    </row>
    <row r="1334" spans="1:21" s="25" customFormat="1" x14ac:dyDescent="0.25">
      <c r="A1334" s="24"/>
      <c r="F1334" s="47"/>
      <c r="K1334" s="47"/>
      <c r="P1334" s="47"/>
      <c r="U1334" s="47"/>
    </row>
    <row r="1335" spans="1:21" s="25" customFormat="1" x14ac:dyDescent="0.25">
      <c r="A1335" s="24"/>
      <c r="F1335" s="47"/>
      <c r="K1335" s="47"/>
      <c r="P1335" s="47"/>
      <c r="U1335" s="47"/>
    </row>
    <row r="1336" spans="1:21" s="25" customFormat="1" x14ac:dyDescent="0.25">
      <c r="A1336" s="24"/>
      <c r="F1336" s="47"/>
      <c r="K1336" s="47"/>
      <c r="P1336" s="47"/>
      <c r="U1336" s="47"/>
    </row>
    <row r="1337" spans="1:21" s="25" customFormat="1" x14ac:dyDescent="0.25">
      <c r="A1337" s="24"/>
      <c r="F1337" s="47"/>
      <c r="K1337" s="47"/>
      <c r="P1337" s="47"/>
      <c r="U1337" s="47"/>
    </row>
    <row r="1338" spans="1:21" s="25" customFormat="1" x14ac:dyDescent="0.25">
      <c r="A1338" s="24"/>
      <c r="F1338" s="47"/>
      <c r="K1338" s="47"/>
      <c r="P1338" s="47"/>
      <c r="U1338" s="47"/>
    </row>
    <row r="1339" spans="1:21" s="25" customFormat="1" x14ac:dyDescent="0.25">
      <c r="A1339" s="24"/>
      <c r="F1339" s="47"/>
      <c r="K1339" s="47"/>
      <c r="P1339" s="47"/>
      <c r="U1339" s="47"/>
    </row>
    <row r="1340" spans="1:21" s="25" customFormat="1" x14ac:dyDescent="0.25">
      <c r="A1340" s="24"/>
      <c r="F1340" s="47"/>
      <c r="K1340" s="47"/>
      <c r="P1340" s="47"/>
      <c r="U1340" s="47"/>
    </row>
    <row r="1341" spans="1:21" s="25" customFormat="1" x14ac:dyDescent="0.25">
      <c r="A1341" s="24"/>
      <c r="F1341" s="47"/>
      <c r="K1341" s="47"/>
      <c r="P1341" s="47"/>
      <c r="U1341" s="47"/>
    </row>
    <row r="1342" spans="1:21" s="25" customFormat="1" x14ac:dyDescent="0.25">
      <c r="A1342" s="24"/>
      <c r="F1342" s="47"/>
      <c r="K1342" s="47"/>
      <c r="P1342" s="47"/>
      <c r="U1342" s="47"/>
    </row>
    <row r="1343" spans="1:21" s="25" customFormat="1" x14ac:dyDescent="0.25">
      <c r="A1343" s="24"/>
      <c r="F1343" s="47"/>
      <c r="K1343" s="47"/>
      <c r="P1343" s="47"/>
      <c r="U1343" s="47"/>
    </row>
    <row r="1344" spans="1:21" s="25" customFormat="1" x14ac:dyDescent="0.25">
      <c r="A1344" s="24"/>
      <c r="F1344" s="47"/>
      <c r="K1344" s="47"/>
      <c r="P1344" s="47"/>
      <c r="U1344" s="47"/>
    </row>
    <row r="1345" spans="1:21" s="25" customFormat="1" x14ac:dyDescent="0.25">
      <c r="A1345" s="24"/>
      <c r="F1345" s="47"/>
      <c r="K1345" s="47"/>
      <c r="P1345" s="47"/>
      <c r="U1345" s="47"/>
    </row>
    <row r="1346" spans="1:21" s="25" customFormat="1" x14ac:dyDescent="0.25">
      <c r="A1346" s="24"/>
      <c r="F1346" s="47"/>
      <c r="K1346" s="47"/>
      <c r="P1346" s="47"/>
      <c r="U1346" s="47"/>
    </row>
    <row r="1347" spans="1:21" s="25" customFormat="1" x14ac:dyDescent="0.25">
      <c r="A1347" s="24"/>
      <c r="F1347" s="47"/>
      <c r="K1347" s="47"/>
      <c r="P1347" s="47"/>
      <c r="U1347" s="47"/>
    </row>
    <row r="1348" spans="1:21" s="25" customFormat="1" x14ac:dyDescent="0.25">
      <c r="A1348" s="24"/>
      <c r="F1348" s="47"/>
      <c r="K1348" s="47"/>
      <c r="P1348" s="47"/>
      <c r="U1348" s="47"/>
    </row>
    <row r="1349" spans="1:21" s="25" customFormat="1" x14ac:dyDescent="0.25">
      <c r="A1349" s="24"/>
      <c r="F1349" s="47"/>
      <c r="K1349" s="47"/>
      <c r="P1349" s="47"/>
      <c r="U1349" s="47"/>
    </row>
    <row r="1350" spans="1:21" s="25" customFormat="1" x14ac:dyDescent="0.25">
      <c r="A1350" s="24"/>
      <c r="F1350" s="47"/>
      <c r="K1350" s="47"/>
      <c r="P1350" s="47"/>
      <c r="U1350" s="47"/>
    </row>
    <row r="1351" spans="1:21" s="25" customFormat="1" x14ac:dyDescent="0.25">
      <c r="A1351" s="24"/>
      <c r="F1351" s="47"/>
      <c r="K1351" s="47"/>
      <c r="P1351" s="47"/>
      <c r="U1351" s="47"/>
    </row>
    <row r="1352" spans="1:21" s="25" customFormat="1" x14ac:dyDescent="0.25">
      <c r="A1352" s="24"/>
      <c r="F1352" s="47"/>
      <c r="K1352" s="47"/>
      <c r="P1352" s="47"/>
      <c r="U1352" s="47"/>
    </row>
    <row r="1353" spans="1:21" s="25" customFormat="1" x14ac:dyDescent="0.25">
      <c r="A1353" s="24"/>
      <c r="F1353" s="47"/>
      <c r="K1353" s="47"/>
      <c r="P1353" s="47"/>
      <c r="U1353" s="47"/>
    </row>
    <row r="1354" spans="1:21" s="25" customFormat="1" x14ac:dyDescent="0.25">
      <c r="A1354" s="24"/>
      <c r="F1354" s="47"/>
      <c r="K1354" s="47"/>
      <c r="P1354" s="47"/>
      <c r="U1354" s="47"/>
    </row>
    <row r="1355" spans="1:21" s="25" customFormat="1" x14ac:dyDescent="0.25">
      <c r="A1355" s="24"/>
      <c r="F1355" s="47"/>
      <c r="K1355" s="47"/>
      <c r="P1355" s="47"/>
      <c r="U1355" s="47"/>
    </row>
    <row r="1356" spans="1:21" s="25" customFormat="1" x14ac:dyDescent="0.25">
      <c r="A1356" s="24"/>
      <c r="F1356" s="47"/>
      <c r="K1356" s="47"/>
      <c r="P1356" s="47"/>
      <c r="U1356" s="47"/>
    </row>
    <row r="1357" spans="1:21" s="25" customFormat="1" x14ac:dyDescent="0.25">
      <c r="A1357" s="24"/>
      <c r="F1357" s="47"/>
      <c r="K1357" s="47"/>
      <c r="P1357" s="47"/>
      <c r="U1357" s="47"/>
    </row>
    <row r="1358" spans="1:21" s="25" customFormat="1" x14ac:dyDescent="0.25">
      <c r="A1358" s="24"/>
      <c r="F1358" s="47"/>
      <c r="K1358" s="47"/>
      <c r="P1358" s="47"/>
      <c r="U1358" s="47"/>
    </row>
    <row r="1359" spans="1:21" s="25" customFormat="1" x14ac:dyDescent="0.25">
      <c r="A1359" s="24"/>
      <c r="F1359" s="47"/>
      <c r="K1359" s="47"/>
      <c r="P1359" s="47"/>
      <c r="U1359" s="47"/>
    </row>
    <row r="1360" spans="1:21" s="25" customFormat="1" x14ac:dyDescent="0.25">
      <c r="A1360" s="24"/>
      <c r="F1360" s="47"/>
      <c r="K1360" s="47"/>
      <c r="P1360" s="47"/>
      <c r="U1360" s="47"/>
    </row>
    <row r="1361" spans="1:21" s="25" customFormat="1" x14ac:dyDescent="0.25">
      <c r="A1361" s="24"/>
      <c r="F1361" s="47"/>
      <c r="K1361" s="47"/>
      <c r="P1361" s="47"/>
      <c r="U1361" s="47"/>
    </row>
    <row r="1362" spans="1:21" s="25" customFormat="1" x14ac:dyDescent="0.25">
      <c r="A1362" s="24"/>
      <c r="F1362" s="47"/>
      <c r="K1362" s="47"/>
      <c r="P1362" s="47"/>
      <c r="U1362" s="47"/>
    </row>
    <row r="1363" spans="1:21" s="25" customFormat="1" x14ac:dyDescent="0.25">
      <c r="A1363" s="24"/>
      <c r="F1363" s="47"/>
      <c r="K1363" s="47"/>
      <c r="P1363" s="47"/>
      <c r="U1363" s="47"/>
    </row>
    <row r="1364" spans="1:21" s="25" customFormat="1" x14ac:dyDescent="0.25">
      <c r="A1364" s="24"/>
      <c r="F1364" s="47"/>
      <c r="K1364" s="47"/>
      <c r="P1364" s="47"/>
      <c r="U1364" s="47"/>
    </row>
    <row r="1365" spans="1:21" s="25" customFormat="1" x14ac:dyDescent="0.25">
      <c r="A1365" s="24"/>
      <c r="F1365" s="47"/>
      <c r="K1365" s="47"/>
      <c r="P1365" s="47"/>
      <c r="U1365" s="47"/>
    </row>
    <row r="1366" spans="1:21" s="25" customFormat="1" x14ac:dyDescent="0.25">
      <c r="A1366" s="24"/>
      <c r="F1366" s="47"/>
      <c r="K1366" s="47"/>
      <c r="P1366" s="47"/>
      <c r="U1366" s="47"/>
    </row>
    <row r="1367" spans="1:21" s="25" customFormat="1" x14ac:dyDescent="0.25">
      <c r="A1367" s="24"/>
      <c r="F1367" s="47"/>
      <c r="K1367" s="47"/>
      <c r="P1367" s="47"/>
      <c r="U1367" s="47"/>
    </row>
    <row r="1368" spans="1:21" s="25" customFormat="1" x14ac:dyDescent="0.25">
      <c r="A1368" s="24"/>
      <c r="F1368" s="47"/>
      <c r="K1368" s="47"/>
      <c r="P1368" s="47"/>
      <c r="U1368" s="47"/>
    </row>
    <row r="1369" spans="1:21" s="25" customFormat="1" x14ac:dyDescent="0.25">
      <c r="A1369" s="24"/>
      <c r="F1369" s="47"/>
      <c r="K1369" s="47"/>
      <c r="P1369" s="47"/>
      <c r="U1369" s="47"/>
    </row>
    <row r="1370" spans="1:21" s="25" customFormat="1" x14ac:dyDescent="0.25">
      <c r="A1370" s="24"/>
      <c r="F1370" s="47"/>
      <c r="K1370" s="47"/>
      <c r="P1370" s="47"/>
      <c r="U1370" s="47"/>
    </row>
    <row r="1371" spans="1:21" s="25" customFormat="1" x14ac:dyDescent="0.25">
      <c r="A1371" s="24"/>
      <c r="F1371" s="47"/>
      <c r="K1371" s="47"/>
      <c r="P1371" s="47"/>
      <c r="U1371" s="47"/>
    </row>
    <row r="1372" spans="1:21" s="25" customFormat="1" x14ac:dyDescent="0.25">
      <c r="A1372" s="24"/>
      <c r="F1372" s="47"/>
      <c r="K1372" s="47"/>
      <c r="P1372" s="47"/>
      <c r="U1372" s="47"/>
    </row>
    <row r="1373" spans="1:21" s="25" customFormat="1" x14ac:dyDescent="0.25">
      <c r="A1373" s="24"/>
      <c r="F1373" s="47"/>
      <c r="K1373" s="47"/>
      <c r="P1373" s="47"/>
      <c r="U1373" s="47"/>
    </row>
    <row r="1374" spans="1:21" s="25" customFormat="1" x14ac:dyDescent="0.25">
      <c r="A1374" s="24"/>
      <c r="F1374" s="47"/>
      <c r="K1374" s="47"/>
      <c r="P1374" s="47"/>
      <c r="U1374" s="47"/>
    </row>
    <row r="1375" spans="1:21" s="25" customFormat="1" x14ac:dyDescent="0.25">
      <c r="A1375" s="24"/>
      <c r="F1375" s="47"/>
      <c r="K1375" s="47"/>
      <c r="P1375" s="47"/>
      <c r="U1375" s="47"/>
    </row>
    <row r="1376" spans="1:21" s="25" customFormat="1" x14ac:dyDescent="0.25">
      <c r="A1376" s="24"/>
      <c r="F1376" s="47"/>
      <c r="K1376" s="47"/>
      <c r="P1376" s="47"/>
      <c r="U1376" s="47"/>
    </row>
    <row r="1377" spans="1:21" s="25" customFormat="1" x14ac:dyDescent="0.25">
      <c r="A1377" s="24"/>
      <c r="F1377" s="47"/>
      <c r="K1377" s="47"/>
      <c r="P1377" s="47"/>
      <c r="U1377" s="47"/>
    </row>
    <row r="1378" spans="1:21" s="25" customFormat="1" x14ac:dyDescent="0.25">
      <c r="A1378" s="24"/>
      <c r="F1378" s="47"/>
      <c r="K1378" s="47"/>
      <c r="P1378" s="47"/>
      <c r="U1378" s="47"/>
    </row>
    <row r="1379" spans="1:21" s="25" customFormat="1" x14ac:dyDescent="0.25">
      <c r="A1379" s="24"/>
      <c r="F1379" s="47"/>
      <c r="K1379" s="47"/>
      <c r="P1379" s="47"/>
      <c r="U1379" s="47"/>
    </row>
    <row r="1380" spans="1:21" s="25" customFormat="1" x14ac:dyDescent="0.25">
      <c r="A1380" s="24"/>
      <c r="F1380" s="47"/>
      <c r="K1380" s="47"/>
      <c r="P1380" s="47"/>
      <c r="U1380" s="47"/>
    </row>
    <row r="1381" spans="1:21" s="25" customFormat="1" x14ac:dyDescent="0.25">
      <c r="A1381" s="24"/>
      <c r="F1381" s="47"/>
      <c r="K1381" s="47"/>
      <c r="P1381" s="47"/>
      <c r="U1381" s="47"/>
    </row>
    <row r="1382" spans="1:21" s="25" customFormat="1" x14ac:dyDescent="0.25">
      <c r="A1382" s="24"/>
      <c r="F1382" s="47"/>
      <c r="K1382" s="47"/>
      <c r="P1382" s="47"/>
      <c r="U1382" s="47"/>
    </row>
    <row r="1383" spans="1:21" s="25" customFormat="1" x14ac:dyDescent="0.25">
      <c r="A1383" s="24"/>
      <c r="F1383" s="47"/>
      <c r="K1383" s="47"/>
      <c r="P1383" s="47"/>
      <c r="U1383" s="47"/>
    </row>
    <row r="1384" spans="1:21" s="25" customFormat="1" x14ac:dyDescent="0.25">
      <c r="A1384" s="24"/>
      <c r="F1384" s="47"/>
      <c r="K1384" s="47"/>
      <c r="P1384" s="47"/>
      <c r="U1384" s="47"/>
    </row>
    <row r="1385" spans="1:21" s="25" customFormat="1" x14ac:dyDescent="0.25">
      <c r="A1385" s="24"/>
      <c r="F1385" s="47"/>
      <c r="K1385" s="47"/>
      <c r="P1385" s="47"/>
      <c r="U1385" s="47"/>
    </row>
    <row r="1386" spans="1:21" s="25" customFormat="1" x14ac:dyDescent="0.25">
      <c r="A1386" s="24"/>
      <c r="F1386" s="47"/>
      <c r="K1386" s="47"/>
      <c r="P1386" s="47"/>
      <c r="U1386" s="47"/>
    </row>
    <row r="1387" spans="1:21" s="25" customFormat="1" x14ac:dyDescent="0.25">
      <c r="A1387" s="24"/>
      <c r="F1387" s="47"/>
      <c r="K1387" s="47"/>
      <c r="P1387" s="47"/>
      <c r="U1387" s="47"/>
    </row>
    <row r="1388" spans="1:21" s="25" customFormat="1" x14ac:dyDescent="0.25">
      <c r="A1388" s="24"/>
      <c r="F1388" s="47"/>
      <c r="K1388" s="47"/>
      <c r="P1388" s="47"/>
      <c r="U1388" s="47"/>
    </row>
    <row r="1389" spans="1:21" s="25" customFormat="1" x14ac:dyDescent="0.25">
      <c r="A1389" s="24"/>
      <c r="F1389" s="47"/>
      <c r="K1389" s="47"/>
      <c r="P1389" s="47"/>
      <c r="U1389" s="47"/>
    </row>
    <row r="1390" spans="1:21" s="25" customFormat="1" x14ac:dyDescent="0.25">
      <c r="A1390" s="24"/>
      <c r="F1390" s="47"/>
      <c r="K1390" s="47"/>
      <c r="P1390" s="47"/>
      <c r="U1390" s="47"/>
    </row>
    <row r="1391" spans="1:21" s="25" customFormat="1" x14ac:dyDescent="0.25">
      <c r="A1391" s="24"/>
      <c r="F1391" s="47"/>
      <c r="K1391" s="47"/>
      <c r="P1391" s="47"/>
      <c r="U1391" s="47"/>
    </row>
    <row r="1392" spans="1:21" s="25" customFormat="1" x14ac:dyDescent="0.25">
      <c r="A1392" s="24"/>
      <c r="F1392" s="47"/>
      <c r="K1392" s="47"/>
      <c r="P1392" s="47"/>
      <c r="U1392" s="47"/>
    </row>
    <row r="1393" spans="1:21" s="25" customFormat="1" x14ac:dyDescent="0.25">
      <c r="A1393" s="24"/>
      <c r="F1393" s="47"/>
      <c r="K1393" s="47"/>
      <c r="P1393" s="47"/>
      <c r="U1393" s="47"/>
    </row>
    <row r="1394" spans="1:21" s="25" customFormat="1" x14ac:dyDescent="0.25">
      <c r="A1394" s="24"/>
      <c r="F1394" s="47"/>
      <c r="K1394" s="47"/>
      <c r="P1394" s="47"/>
      <c r="U1394" s="47"/>
    </row>
    <row r="1395" spans="1:21" s="25" customFormat="1" x14ac:dyDescent="0.25">
      <c r="A1395" s="24"/>
      <c r="F1395" s="47"/>
      <c r="K1395" s="47"/>
      <c r="P1395" s="47"/>
      <c r="U1395" s="47"/>
    </row>
    <row r="1396" spans="1:21" s="25" customFormat="1" x14ac:dyDescent="0.25">
      <c r="A1396" s="24"/>
      <c r="F1396" s="47"/>
      <c r="K1396" s="47"/>
      <c r="P1396" s="47"/>
      <c r="U1396" s="47"/>
    </row>
    <row r="1397" spans="1:21" s="25" customFormat="1" x14ac:dyDescent="0.25">
      <c r="A1397" s="24"/>
      <c r="F1397" s="47"/>
      <c r="K1397" s="47"/>
      <c r="P1397" s="47"/>
      <c r="U1397" s="47"/>
    </row>
    <row r="1398" spans="1:21" s="25" customFormat="1" x14ac:dyDescent="0.25">
      <c r="A1398" s="24"/>
      <c r="F1398" s="47"/>
      <c r="K1398" s="47"/>
      <c r="P1398" s="47"/>
      <c r="U1398" s="47"/>
    </row>
    <row r="1399" spans="1:21" s="25" customFormat="1" x14ac:dyDescent="0.25">
      <c r="A1399" s="24"/>
      <c r="F1399" s="47"/>
      <c r="K1399" s="47"/>
      <c r="P1399" s="47"/>
      <c r="U1399" s="47"/>
    </row>
    <row r="1400" spans="1:21" s="25" customFormat="1" x14ac:dyDescent="0.25">
      <c r="A1400" s="24"/>
      <c r="F1400" s="47"/>
      <c r="K1400" s="47"/>
      <c r="P1400" s="47"/>
      <c r="U1400" s="47"/>
    </row>
    <row r="1401" spans="1:21" s="25" customFormat="1" x14ac:dyDescent="0.25">
      <c r="A1401" s="24"/>
      <c r="F1401" s="47"/>
      <c r="K1401" s="47"/>
      <c r="P1401" s="47"/>
      <c r="U1401" s="47"/>
    </row>
    <row r="1402" spans="1:21" s="25" customFormat="1" x14ac:dyDescent="0.25">
      <c r="A1402" s="24"/>
      <c r="F1402" s="47"/>
      <c r="K1402" s="47"/>
      <c r="P1402" s="47"/>
      <c r="U1402" s="47"/>
    </row>
    <row r="1403" spans="1:21" s="25" customFormat="1" x14ac:dyDescent="0.25">
      <c r="A1403" s="24"/>
      <c r="F1403" s="47"/>
      <c r="K1403" s="47"/>
      <c r="P1403" s="47"/>
      <c r="U1403" s="47"/>
    </row>
    <row r="1404" spans="1:21" s="25" customFormat="1" x14ac:dyDescent="0.25">
      <c r="A1404" s="24"/>
      <c r="F1404" s="47"/>
      <c r="K1404" s="47"/>
      <c r="P1404" s="47"/>
      <c r="U1404" s="47"/>
    </row>
    <row r="1405" spans="1:21" s="25" customFormat="1" x14ac:dyDescent="0.25">
      <c r="A1405" s="24"/>
      <c r="F1405" s="47"/>
      <c r="K1405" s="47"/>
      <c r="P1405" s="47"/>
      <c r="U1405" s="47"/>
    </row>
    <row r="1406" spans="1:21" s="25" customFormat="1" x14ac:dyDescent="0.25">
      <c r="A1406" s="24"/>
      <c r="F1406" s="47"/>
      <c r="K1406" s="47"/>
      <c r="P1406" s="47"/>
      <c r="U1406" s="47"/>
    </row>
    <row r="1407" spans="1:21" s="25" customFormat="1" x14ac:dyDescent="0.25">
      <c r="A1407" s="24"/>
      <c r="F1407" s="47"/>
      <c r="K1407" s="47"/>
      <c r="P1407" s="47"/>
      <c r="U1407" s="47"/>
    </row>
    <row r="1408" spans="1:21" s="25" customFormat="1" x14ac:dyDescent="0.25">
      <c r="A1408" s="24"/>
      <c r="F1408" s="47"/>
      <c r="K1408" s="47"/>
      <c r="P1408" s="47"/>
      <c r="U1408" s="47"/>
    </row>
    <row r="1409" spans="1:21" s="25" customFormat="1" x14ac:dyDescent="0.25">
      <c r="A1409" s="24"/>
      <c r="F1409" s="47"/>
      <c r="K1409" s="47"/>
      <c r="P1409" s="47"/>
      <c r="U1409" s="47"/>
    </row>
    <row r="1410" spans="1:21" s="25" customFormat="1" x14ac:dyDescent="0.25">
      <c r="A1410" s="24"/>
      <c r="F1410" s="47"/>
      <c r="K1410" s="47"/>
      <c r="P1410" s="47"/>
      <c r="U1410" s="47"/>
    </row>
    <row r="1411" spans="1:21" s="25" customFormat="1" x14ac:dyDescent="0.25">
      <c r="A1411" s="24"/>
      <c r="F1411" s="47"/>
      <c r="K1411" s="47"/>
      <c r="P1411" s="47"/>
      <c r="U1411" s="47"/>
    </row>
    <row r="1412" spans="1:21" s="25" customFormat="1" x14ac:dyDescent="0.25">
      <c r="A1412" s="24"/>
      <c r="F1412" s="47"/>
      <c r="K1412" s="47"/>
      <c r="P1412" s="47"/>
      <c r="U1412" s="47"/>
    </row>
    <row r="1413" spans="1:21" s="25" customFormat="1" x14ac:dyDescent="0.25">
      <c r="A1413" s="24"/>
      <c r="F1413" s="47"/>
      <c r="K1413" s="47"/>
      <c r="P1413" s="47"/>
      <c r="U1413" s="47"/>
    </row>
    <row r="1414" spans="1:21" s="25" customFormat="1" x14ac:dyDescent="0.25">
      <c r="A1414" s="24"/>
      <c r="F1414" s="47"/>
      <c r="K1414" s="47"/>
      <c r="P1414" s="47"/>
      <c r="U1414" s="47"/>
    </row>
    <row r="1415" spans="1:21" s="25" customFormat="1" x14ac:dyDescent="0.25">
      <c r="A1415" s="24"/>
      <c r="F1415" s="47"/>
      <c r="K1415" s="47"/>
      <c r="P1415" s="47"/>
      <c r="U1415" s="47"/>
    </row>
    <row r="1416" spans="1:21" s="25" customFormat="1" x14ac:dyDescent="0.25">
      <c r="A1416" s="24"/>
      <c r="F1416" s="47"/>
      <c r="K1416" s="47"/>
      <c r="P1416" s="47"/>
      <c r="U1416" s="47"/>
    </row>
    <row r="1417" spans="1:21" s="25" customFormat="1" x14ac:dyDescent="0.25">
      <c r="A1417" s="24"/>
      <c r="F1417" s="47"/>
      <c r="K1417" s="47"/>
      <c r="P1417" s="47"/>
      <c r="U1417" s="47"/>
    </row>
    <row r="1418" spans="1:21" s="25" customFormat="1" x14ac:dyDescent="0.25">
      <c r="A1418" s="24"/>
      <c r="F1418" s="47"/>
      <c r="K1418" s="47"/>
      <c r="P1418" s="47"/>
      <c r="U1418" s="47"/>
    </row>
    <row r="1419" spans="1:21" s="25" customFormat="1" x14ac:dyDescent="0.25">
      <c r="A1419" s="24"/>
      <c r="F1419" s="47"/>
      <c r="K1419" s="47"/>
      <c r="P1419" s="47"/>
      <c r="U1419" s="47"/>
    </row>
    <row r="1420" spans="1:21" s="25" customFormat="1" x14ac:dyDescent="0.25">
      <c r="A1420" s="24"/>
      <c r="F1420" s="47"/>
      <c r="K1420" s="47"/>
      <c r="P1420" s="47"/>
      <c r="U1420" s="47"/>
    </row>
    <row r="1421" spans="1:21" s="25" customFormat="1" x14ac:dyDescent="0.25">
      <c r="A1421" s="24"/>
      <c r="F1421" s="47"/>
      <c r="K1421" s="47"/>
      <c r="P1421" s="47"/>
      <c r="U1421" s="47"/>
    </row>
    <row r="1422" spans="1:21" s="25" customFormat="1" x14ac:dyDescent="0.25">
      <c r="A1422" s="24"/>
      <c r="F1422" s="47"/>
      <c r="K1422" s="47"/>
      <c r="P1422" s="47"/>
      <c r="U1422" s="47"/>
    </row>
    <row r="1423" spans="1:21" s="25" customFormat="1" x14ac:dyDescent="0.25">
      <c r="A1423" s="24"/>
      <c r="F1423" s="47"/>
      <c r="K1423" s="47"/>
      <c r="P1423" s="47"/>
      <c r="U1423" s="47"/>
    </row>
    <row r="1424" spans="1:21" s="25" customFormat="1" x14ac:dyDescent="0.25">
      <c r="A1424" s="24"/>
      <c r="F1424" s="47"/>
      <c r="K1424" s="47"/>
      <c r="P1424" s="47"/>
      <c r="U1424" s="47"/>
    </row>
    <row r="1425" spans="1:21" s="25" customFormat="1" x14ac:dyDescent="0.25">
      <c r="A1425" s="24"/>
      <c r="F1425" s="47"/>
      <c r="K1425" s="47"/>
      <c r="P1425" s="47"/>
      <c r="U1425" s="47"/>
    </row>
    <row r="1426" spans="1:21" s="25" customFormat="1" x14ac:dyDescent="0.25">
      <c r="A1426" s="24"/>
      <c r="F1426" s="47"/>
      <c r="K1426" s="47"/>
      <c r="P1426" s="47"/>
      <c r="U1426" s="47"/>
    </row>
    <row r="1427" spans="1:21" s="25" customFormat="1" x14ac:dyDescent="0.25">
      <c r="A1427" s="24"/>
      <c r="F1427" s="47"/>
      <c r="K1427" s="47"/>
      <c r="P1427" s="47"/>
      <c r="U1427" s="47"/>
    </row>
    <row r="1428" spans="1:21" s="25" customFormat="1" x14ac:dyDescent="0.25">
      <c r="A1428" s="24"/>
      <c r="F1428" s="47"/>
      <c r="K1428" s="47"/>
      <c r="P1428" s="47"/>
      <c r="U1428" s="47"/>
    </row>
    <row r="1429" spans="1:21" s="25" customFormat="1" x14ac:dyDescent="0.25">
      <c r="A1429" s="24"/>
      <c r="F1429" s="47"/>
      <c r="K1429" s="47"/>
      <c r="P1429" s="47"/>
      <c r="U1429" s="47"/>
    </row>
    <row r="1430" spans="1:21" s="25" customFormat="1" x14ac:dyDescent="0.25">
      <c r="A1430" s="24"/>
      <c r="F1430" s="47"/>
      <c r="K1430" s="47"/>
      <c r="P1430" s="47"/>
      <c r="U1430" s="47"/>
    </row>
    <row r="1431" spans="1:21" s="25" customFormat="1" x14ac:dyDescent="0.25">
      <c r="A1431" s="24"/>
      <c r="F1431" s="47"/>
      <c r="K1431" s="47"/>
      <c r="P1431" s="47"/>
      <c r="U1431" s="47"/>
    </row>
    <row r="1432" spans="1:21" s="25" customFormat="1" x14ac:dyDescent="0.25">
      <c r="A1432" s="24"/>
      <c r="F1432" s="47"/>
      <c r="K1432" s="47"/>
      <c r="P1432" s="47"/>
      <c r="U1432" s="47"/>
    </row>
    <row r="1433" spans="1:21" s="25" customFormat="1" x14ac:dyDescent="0.25">
      <c r="A1433" s="24"/>
      <c r="F1433" s="47"/>
      <c r="K1433" s="47"/>
      <c r="P1433" s="47"/>
      <c r="U1433" s="47"/>
    </row>
    <row r="1434" spans="1:21" s="25" customFormat="1" x14ac:dyDescent="0.25">
      <c r="A1434" s="24"/>
      <c r="F1434" s="47"/>
      <c r="K1434" s="47"/>
      <c r="P1434" s="47"/>
      <c r="U1434" s="47"/>
    </row>
    <row r="1435" spans="1:21" s="25" customFormat="1" x14ac:dyDescent="0.25">
      <c r="A1435" s="24"/>
      <c r="F1435" s="47"/>
      <c r="K1435" s="47"/>
      <c r="P1435" s="47"/>
      <c r="U1435" s="47"/>
    </row>
    <row r="1436" spans="1:21" s="25" customFormat="1" x14ac:dyDescent="0.25">
      <c r="A1436" s="24"/>
      <c r="F1436" s="47"/>
      <c r="K1436" s="47"/>
      <c r="P1436" s="47"/>
      <c r="U1436" s="47"/>
    </row>
    <row r="1437" spans="1:21" s="25" customFormat="1" x14ac:dyDescent="0.25">
      <c r="A1437" s="24"/>
      <c r="F1437" s="47"/>
      <c r="K1437" s="47"/>
      <c r="P1437" s="47"/>
      <c r="U1437" s="47"/>
    </row>
    <row r="1438" spans="1:21" s="25" customFormat="1" x14ac:dyDescent="0.25">
      <c r="A1438" s="24"/>
      <c r="F1438" s="47"/>
      <c r="K1438" s="47"/>
      <c r="P1438" s="47"/>
      <c r="U1438" s="47"/>
    </row>
    <row r="1439" spans="1:21" s="25" customFormat="1" x14ac:dyDescent="0.25">
      <c r="A1439" s="24"/>
      <c r="F1439" s="47"/>
      <c r="K1439" s="47"/>
      <c r="P1439" s="47"/>
      <c r="U1439" s="47"/>
    </row>
    <row r="1440" spans="1:21" s="25" customFormat="1" x14ac:dyDescent="0.25">
      <c r="A1440" s="24"/>
      <c r="F1440" s="47"/>
      <c r="K1440" s="47"/>
      <c r="P1440" s="47"/>
      <c r="U1440" s="47"/>
    </row>
    <row r="1441" spans="1:21" s="25" customFormat="1" x14ac:dyDescent="0.25">
      <c r="A1441" s="24"/>
      <c r="F1441" s="47"/>
      <c r="K1441" s="47"/>
      <c r="P1441" s="47"/>
      <c r="U1441" s="47"/>
    </row>
    <row r="1442" spans="1:21" s="25" customFormat="1" x14ac:dyDescent="0.25">
      <c r="A1442" s="24"/>
      <c r="F1442" s="47"/>
      <c r="K1442" s="47"/>
      <c r="P1442" s="47"/>
      <c r="U1442" s="47"/>
    </row>
    <row r="1443" spans="1:21" s="25" customFormat="1" x14ac:dyDescent="0.25">
      <c r="A1443" s="24"/>
      <c r="F1443" s="47"/>
      <c r="K1443" s="47"/>
      <c r="P1443" s="47"/>
      <c r="U1443" s="47"/>
    </row>
    <row r="1444" spans="1:21" s="25" customFormat="1" x14ac:dyDescent="0.25">
      <c r="A1444" s="24"/>
      <c r="F1444" s="47"/>
      <c r="K1444" s="47"/>
      <c r="P1444" s="47"/>
      <c r="U1444" s="47"/>
    </row>
    <row r="1445" spans="1:21" s="25" customFormat="1" x14ac:dyDescent="0.25">
      <c r="A1445" s="24"/>
      <c r="F1445" s="47"/>
      <c r="K1445" s="47"/>
      <c r="P1445" s="47"/>
      <c r="U1445" s="47"/>
    </row>
    <row r="1446" spans="1:21" s="25" customFormat="1" x14ac:dyDescent="0.25">
      <c r="A1446" s="24"/>
      <c r="F1446" s="47"/>
      <c r="K1446" s="47"/>
      <c r="P1446" s="47"/>
      <c r="U1446" s="47"/>
    </row>
    <row r="1447" spans="1:21" s="25" customFormat="1" x14ac:dyDescent="0.25">
      <c r="A1447" s="24"/>
      <c r="F1447" s="47"/>
      <c r="K1447" s="47"/>
      <c r="P1447" s="47"/>
      <c r="U1447" s="47"/>
    </row>
    <row r="1448" spans="1:21" s="25" customFormat="1" x14ac:dyDescent="0.25">
      <c r="A1448" s="24"/>
      <c r="F1448" s="47"/>
      <c r="K1448" s="47"/>
      <c r="P1448" s="47"/>
      <c r="U1448" s="47"/>
    </row>
    <row r="1449" spans="1:21" s="25" customFormat="1" x14ac:dyDescent="0.25">
      <c r="A1449" s="24"/>
      <c r="F1449" s="47"/>
      <c r="K1449" s="47"/>
      <c r="P1449" s="47"/>
      <c r="U1449" s="47"/>
    </row>
    <row r="1450" spans="1:21" s="25" customFormat="1" x14ac:dyDescent="0.25">
      <c r="A1450" s="24"/>
      <c r="F1450" s="47"/>
      <c r="K1450" s="47"/>
      <c r="P1450" s="47"/>
      <c r="U1450" s="47"/>
    </row>
    <row r="1451" spans="1:21" s="25" customFormat="1" x14ac:dyDescent="0.25">
      <c r="A1451" s="24"/>
      <c r="F1451" s="47"/>
      <c r="K1451" s="47"/>
      <c r="P1451" s="47"/>
      <c r="U1451" s="47"/>
    </row>
    <row r="1452" spans="1:21" s="25" customFormat="1" x14ac:dyDescent="0.25">
      <c r="A1452" s="24"/>
      <c r="F1452" s="47"/>
      <c r="K1452" s="47"/>
      <c r="P1452" s="47"/>
      <c r="U1452" s="47"/>
    </row>
    <row r="1453" spans="1:21" s="25" customFormat="1" x14ac:dyDescent="0.25">
      <c r="A1453" s="24"/>
      <c r="F1453" s="47"/>
      <c r="K1453" s="47"/>
      <c r="P1453" s="47"/>
      <c r="U1453" s="47"/>
    </row>
    <row r="1454" spans="1:21" s="25" customFormat="1" x14ac:dyDescent="0.25">
      <c r="A1454" s="24"/>
      <c r="F1454" s="47"/>
      <c r="K1454" s="47"/>
      <c r="P1454" s="47"/>
      <c r="U1454" s="47"/>
    </row>
    <row r="1455" spans="1:21" s="25" customFormat="1" x14ac:dyDescent="0.25">
      <c r="A1455" s="24"/>
      <c r="F1455" s="47"/>
      <c r="K1455" s="47"/>
      <c r="P1455" s="47"/>
      <c r="U1455" s="47"/>
    </row>
    <row r="1456" spans="1:21" s="25" customFormat="1" x14ac:dyDescent="0.25">
      <c r="A1456" s="24"/>
      <c r="F1456" s="47"/>
      <c r="K1456" s="47"/>
      <c r="P1456" s="47"/>
      <c r="U1456" s="47"/>
    </row>
    <row r="1457" spans="1:21" s="25" customFormat="1" x14ac:dyDescent="0.25">
      <c r="A1457" s="24"/>
      <c r="F1457" s="47"/>
      <c r="K1457" s="47"/>
      <c r="P1457" s="47"/>
      <c r="U1457" s="47"/>
    </row>
    <row r="1458" spans="1:21" s="25" customFormat="1" x14ac:dyDescent="0.25">
      <c r="A1458" s="24"/>
      <c r="F1458" s="47"/>
      <c r="K1458" s="47"/>
      <c r="P1458" s="47"/>
      <c r="U1458" s="47"/>
    </row>
    <row r="1459" spans="1:21" s="25" customFormat="1" x14ac:dyDescent="0.25">
      <c r="A1459" s="24"/>
      <c r="F1459" s="47"/>
      <c r="K1459" s="47"/>
      <c r="P1459" s="47"/>
      <c r="U1459" s="47"/>
    </row>
    <row r="1460" spans="1:21" s="25" customFormat="1" x14ac:dyDescent="0.25">
      <c r="A1460" s="24"/>
      <c r="F1460" s="47"/>
      <c r="K1460" s="47"/>
      <c r="P1460" s="47"/>
      <c r="U1460" s="47"/>
    </row>
    <row r="1461" spans="1:21" s="25" customFormat="1" x14ac:dyDescent="0.25">
      <c r="A1461" s="24"/>
      <c r="F1461" s="47"/>
      <c r="K1461" s="47"/>
      <c r="P1461" s="47"/>
      <c r="U1461" s="47"/>
    </row>
    <row r="1462" spans="1:21" s="25" customFormat="1" x14ac:dyDescent="0.25">
      <c r="A1462" s="24"/>
      <c r="F1462" s="47"/>
      <c r="K1462" s="47"/>
      <c r="P1462" s="47"/>
      <c r="U1462" s="47"/>
    </row>
    <row r="1463" spans="1:21" s="25" customFormat="1" x14ac:dyDescent="0.25">
      <c r="A1463" s="24"/>
      <c r="F1463" s="47"/>
      <c r="K1463" s="47"/>
      <c r="P1463" s="47"/>
      <c r="U1463" s="47"/>
    </row>
    <row r="1464" spans="1:21" s="25" customFormat="1" x14ac:dyDescent="0.25">
      <c r="A1464" s="24"/>
      <c r="F1464" s="47"/>
      <c r="K1464" s="47"/>
      <c r="P1464" s="47"/>
      <c r="U1464" s="47"/>
    </row>
    <row r="1465" spans="1:21" s="25" customFormat="1" x14ac:dyDescent="0.25">
      <c r="A1465" s="24"/>
      <c r="F1465" s="47"/>
      <c r="K1465" s="47"/>
      <c r="P1465" s="47"/>
      <c r="U1465" s="47"/>
    </row>
    <row r="1466" spans="1:21" s="25" customFormat="1" x14ac:dyDescent="0.25">
      <c r="A1466" s="24"/>
      <c r="F1466" s="47"/>
      <c r="K1466" s="47"/>
      <c r="P1466" s="47"/>
      <c r="U1466" s="47"/>
    </row>
    <row r="1467" spans="1:21" s="25" customFormat="1" x14ac:dyDescent="0.25">
      <c r="A1467" s="24"/>
      <c r="F1467" s="47"/>
      <c r="K1467" s="47"/>
      <c r="P1467" s="47"/>
      <c r="U1467" s="47"/>
    </row>
    <row r="1468" spans="1:21" s="25" customFormat="1" x14ac:dyDescent="0.25">
      <c r="A1468" s="24"/>
      <c r="F1468" s="47"/>
      <c r="K1468" s="47"/>
      <c r="P1468" s="47"/>
      <c r="U1468" s="47"/>
    </row>
    <row r="1469" spans="1:21" s="25" customFormat="1" x14ac:dyDescent="0.25">
      <c r="A1469" s="24"/>
      <c r="F1469" s="47"/>
      <c r="K1469" s="47"/>
      <c r="P1469" s="47"/>
      <c r="U1469" s="47"/>
    </row>
    <row r="1470" spans="1:21" s="25" customFormat="1" x14ac:dyDescent="0.25">
      <c r="A1470" s="24"/>
      <c r="F1470" s="47"/>
      <c r="K1470" s="47"/>
      <c r="P1470" s="47"/>
      <c r="U1470" s="47"/>
    </row>
    <row r="1471" spans="1:21" s="25" customFormat="1" x14ac:dyDescent="0.25">
      <c r="A1471" s="24"/>
      <c r="F1471" s="47"/>
      <c r="K1471" s="47"/>
      <c r="P1471" s="47"/>
      <c r="U1471" s="47"/>
    </row>
    <row r="1472" spans="1:21" s="25" customFormat="1" x14ac:dyDescent="0.25">
      <c r="A1472" s="24"/>
      <c r="F1472" s="47"/>
      <c r="K1472" s="47"/>
      <c r="P1472" s="47"/>
      <c r="U1472" s="47"/>
    </row>
    <row r="1473" spans="1:21" s="25" customFormat="1" x14ac:dyDescent="0.25">
      <c r="A1473" s="24"/>
      <c r="F1473" s="47"/>
      <c r="K1473" s="47"/>
      <c r="P1473" s="47"/>
      <c r="U1473" s="47"/>
    </row>
    <row r="1474" spans="1:21" s="25" customFormat="1" x14ac:dyDescent="0.25">
      <c r="A1474" s="24"/>
      <c r="F1474" s="47"/>
      <c r="K1474" s="47"/>
      <c r="P1474" s="47"/>
      <c r="U1474" s="47"/>
    </row>
    <row r="1475" spans="1:21" s="25" customFormat="1" x14ac:dyDescent="0.25">
      <c r="A1475" s="24"/>
      <c r="F1475" s="47"/>
      <c r="K1475" s="47"/>
      <c r="P1475" s="47"/>
      <c r="U1475" s="47"/>
    </row>
    <row r="1476" spans="1:21" s="25" customFormat="1" x14ac:dyDescent="0.25">
      <c r="A1476" s="24"/>
      <c r="F1476" s="47"/>
      <c r="K1476" s="47"/>
      <c r="P1476" s="47"/>
      <c r="U1476" s="47"/>
    </row>
    <row r="1477" spans="1:21" s="25" customFormat="1" x14ac:dyDescent="0.25">
      <c r="A1477" s="24"/>
      <c r="F1477" s="47"/>
      <c r="K1477" s="47"/>
      <c r="P1477" s="47"/>
      <c r="U1477" s="47"/>
    </row>
    <row r="1478" spans="1:21" s="25" customFormat="1" x14ac:dyDescent="0.25">
      <c r="A1478" s="24"/>
      <c r="F1478" s="47"/>
      <c r="K1478" s="47"/>
      <c r="P1478" s="47"/>
      <c r="U1478" s="47"/>
    </row>
    <row r="1479" spans="1:21" s="25" customFormat="1" x14ac:dyDescent="0.25">
      <c r="A1479" s="24"/>
      <c r="F1479" s="47"/>
      <c r="K1479" s="47"/>
      <c r="P1479" s="47"/>
      <c r="U1479" s="47"/>
    </row>
    <row r="1480" spans="1:21" s="25" customFormat="1" x14ac:dyDescent="0.25">
      <c r="A1480" s="24"/>
      <c r="F1480" s="47"/>
      <c r="K1480" s="47"/>
      <c r="P1480" s="47"/>
      <c r="U1480" s="47"/>
    </row>
    <row r="1481" spans="1:21" s="25" customFormat="1" x14ac:dyDescent="0.25">
      <c r="A1481" s="24"/>
      <c r="F1481" s="47"/>
      <c r="K1481" s="47"/>
      <c r="P1481" s="47"/>
      <c r="U1481" s="47"/>
    </row>
    <row r="1482" spans="1:21" s="25" customFormat="1" x14ac:dyDescent="0.25">
      <c r="A1482" s="24"/>
      <c r="F1482" s="47"/>
      <c r="K1482" s="47"/>
      <c r="P1482" s="47"/>
      <c r="U1482" s="47"/>
    </row>
    <row r="1483" spans="1:21" s="25" customFormat="1" x14ac:dyDescent="0.25">
      <c r="A1483" s="24"/>
      <c r="F1483" s="47"/>
      <c r="K1483" s="47"/>
      <c r="P1483" s="47"/>
      <c r="U1483" s="47"/>
    </row>
    <row r="1484" spans="1:21" s="25" customFormat="1" x14ac:dyDescent="0.25">
      <c r="A1484" s="24"/>
      <c r="F1484" s="47"/>
      <c r="K1484" s="47"/>
      <c r="P1484" s="47"/>
      <c r="U1484" s="47"/>
    </row>
    <row r="1485" spans="1:21" s="25" customFormat="1" x14ac:dyDescent="0.25">
      <c r="A1485" s="24"/>
      <c r="F1485" s="47"/>
      <c r="K1485" s="47"/>
      <c r="P1485" s="47"/>
      <c r="U1485" s="47"/>
    </row>
    <row r="1486" spans="1:21" s="25" customFormat="1" x14ac:dyDescent="0.25">
      <c r="A1486" s="24"/>
      <c r="F1486" s="47"/>
      <c r="K1486" s="47"/>
      <c r="P1486" s="47"/>
      <c r="U1486" s="47"/>
    </row>
    <row r="1487" spans="1:21" s="25" customFormat="1" x14ac:dyDescent="0.25">
      <c r="A1487" s="24"/>
      <c r="F1487" s="47"/>
      <c r="K1487" s="47"/>
      <c r="P1487" s="47"/>
      <c r="U1487" s="47"/>
    </row>
    <row r="1488" spans="1:21" s="25" customFormat="1" x14ac:dyDescent="0.25">
      <c r="A1488" s="24"/>
      <c r="F1488" s="47"/>
      <c r="K1488" s="47"/>
      <c r="P1488" s="47"/>
      <c r="U1488" s="47"/>
    </row>
    <row r="1489" spans="1:21" s="25" customFormat="1" x14ac:dyDescent="0.25">
      <c r="A1489" s="24"/>
      <c r="F1489" s="47"/>
      <c r="K1489" s="47"/>
      <c r="P1489" s="47"/>
      <c r="U1489" s="47"/>
    </row>
    <row r="1490" spans="1:21" s="25" customFormat="1" x14ac:dyDescent="0.25">
      <c r="A1490" s="24"/>
      <c r="F1490" s="47"/>
      <c r="K1490" s="47"/>
      <c r="P1490" s="47"/>
      <c r="U1490" s="47"/>
    </row>
    <row r="1491" spans="1:21" s="25" customFormat="1" x14ac:dyDescent="0.25">
      <c r="A1491" s="24"/>
      <c r="F1491" s="47"/>
      <c r="K1491" s="47"/>
      <c r="P1491" s="47"/>
      <c r="U1491" s="47"/>
    </row>
    <row r="1492" spans="1:21" s="25" customFormat="1" x14ac:dyDescent="0.25">
      <c r="A1492" s="24"/>
      <c r="F1492" s="47"/>
      <c r="K1492" s="47"/>
      <c r="P1492" s="47"/>
      <c r="U1492" s="47"/>
    </row>
    <row r="1493" spans="1:21" s="25" customFormat="1" x14ac:dyDescent="0.25">
      <c r="A1493" s="24"/>
      <c r="F1493" s="47"/>
      <c r="K1493" s="47"/>
      <c r="P1493" s="47"/>
      <c r="U1493" s="47"/>
    </row>
    <row r="1494" spans="1:21" s="25" customFormat="1" x14ac:dyDescent="0.25">
      <c r="A1494" s="24"/>
      <c r="F1494" s="47"/>
      <c r="K1494" s="47"/>
      <c r="P1494" s="47"/>
      <c r="U1494" s="47"/>
    </row>
    <row r="1495" spans="1:21" s="25" customFormat="1" x14ac:dyDescent="0.25">
      <c r="A1495" s="24"/>
      <c r="F1495" s="47"/>
      <c r="K1495" s="47"/>
      <c r="P1495" s="47"/>
      <c r="U1495" s="47"/>
    </row>
    <row r="1496" spans="1:21" s="25" customFormat="1" x14ac:dyDescent="0.25">
      <c r="A1496" s="24"/>
      <c r="F1496" s="47"/>
      <c r="K1496" s="47"/>
      <c r="P1496" s="47"/>
      <c r="U1496" s="47"/>
    </row>
    <row r="1497" spans="1:21" s="25" customFormat="1" x14ac:dyDescent="0.25">
      <c r="A1497" s="24"/>
      <c r="F1497" s="47"/>
      <c r="K1497" s="47"/>
      <c r="P1497" s="47"/>
      <c r="U1497" s="47"/>
    </row>
    <row r="1498" spans="1:21" s="25" customFormat="1" x14ac:dyDescent="0.25">
      <c r="A1498" s="24"/>
      <c r="F1498" s="47"/>
      <c r="K1498" s="47"/>
      <c r="P1498" s="47"/>
      <c r="U1498" s="47"/>
    </row>
    <row r="1499" spans="1:21" s="25" customFormat="1" x14ac:dyDescent="0.25">
      <c r="A1499" s="24"/>
      <c r="F1499" s="47"/>
      <c r="K1499" s="47"/>
      <c r="P1499" s="47"/>
      <c r="U1499" s="47"/>
    </row>
    <row r="1500" spans="1:21" s="25" customFormat="1" x14ac:dyDescent="0.25">
      <c r="A1500" s="24"/>
      <c r="F1500" s="47"/>
      <c r="K1500" s="47"/>
      <c r="P1500" s="47"/>
      <c r="U1500" s="47"/>
    </row>
    <row r="1501" spans="1:21" s="25" customFormat="1" x14ac:dyDescent="0.25">
      <c r="A1501" s="24"/>
      <c r="F1501" s="47"/>
      <c r="K1501" s="47"/>
      <c r="P1501" s="47"/>
      <c r="U1501" s="47"/>
    </row>
    <row r="1502" spans="1:21" s="25" customFormat="1" x14ac:dyDescent="0.25">
      <c r="A1502" s="24"/>
      <c r="F1502" s="47"/>
      <c r="K1502" s="47"/>
      <c r="P1502" s="47"/>
      <c r="U1502" s="47"/>
    </row>
    <row r="1503" spans="1:21" s="25" customFormat="1" x14ac:dyDescent="0.25">
      <c r="A1503" s="24"/>
      <c r="F1503" s="47"/>
      <c r="K1503" s="47"/>
      <c r="P1503" s="47"/>
      <c r="U1503" s="47"/>
    </row>
    <row r="1504" spans="1:21" s="25" customFormat="1" x14ac:dyDescent="0.25">
      <c r="A1504" s="24"/>
      <c r="F1504" s="47"/>
      <c r="K1504" s="47"/>
      <c r="P1504" s="47"/>
      <c r="U1504" s="47"/>
    </row>
    <row r="1505" spans="1:21" s="25" customFormat="1" x14ac:dyDescent="0.25">
      <c r="A1505" s="24"/>
      <c r="F1505" s="47"/>
      <c r="K1505" s="47"/>
      <c r="P1505" s="47"/>
      <c r="U1505" s="47"/>
    </row>
    <row r="1506" spans="1:21" s="25" customFormat="1" x14ac:dyDescent="0.25">
      <c r="A1506" s="24"/>
      <c r="F1506" s="47"/>
      <c r="K1506" s="47"/>
      <c r="P1506" s="47"/>
      <c r="U1506" s="47"/>
    </row>
    <row r="1507" spans="1:21" s="25" customFormat="1" x14ac:dyDescent="0.25">
      <c r="A1507" s="24"/>
      <c r="F1507" s="47"/>
      <c r="K1507" s="47"/>
      <c r="P1507" s="47"/>
      <c r="U1507" s="47"/>
    </row>
    <row r="1508" spans="1:21" s="25" customFormat="1" x14ac:dyDescent="0.25">
      <c r="A1508" s="24"/>
      <c r="F1508" s="47"/>
      <c r="K1508" s="47"/>
      <c r="P1508" s="47"/>
      <c r="U1508" s="47"/>
    </row>
    <row r="1509" spans="1:21" s="25" customFormat="1" x14ac:dyDescent="0.25">
      <c r="A1509" s="24"/>
      <c r="F1509" s="47"/>
      <c r="K1509" s="47"/>
      <c r="P1509" s="47"/>
      <c r="U1509" s="47"/>
    </row>
    <row r="1510" spans="1:21" s="25" customFormat="1" x14ac:dyDescent="0.25">
      <c r="A1510" s="24"/>
      <c r="F1510" s="47"/>
      <c r="K1510" s="47"/>
      <c r="P1510" s="47"/>
      <c r="U1510" s="47"/>
    </row>
    <row r="1511" spans="1:21" s="25" customFormat="1" x14ac:dyDescent="0.25">
      <c r="A1511" s="24"/>
      <c r="F1511" s="47"/>
      <c r="K1511" s="47"/>
      <c r="P1511" s="47"/>
      <c r="U1511" s="47"/>
    </row>
    <row r="1512" spans="1:21" s="25" customFormat="1" x14ac:dyDescent="0.25">
      <c r="A1512" s="24"/>
      <c r="F1512" s="47"/>
      <c r="K1512" s="47"/>
      <c r="P1512" s="47"/>
      <c r="U1512" s="47"/>
    </row>
    <row r="1513" spans="1:21" s="25" customFormat="1" x14ac:dyDescent="0.25">
      <c r="A1513" s="24"/>
      <c r="F1513" s="47"/>
      <c r="K1513" s="47"/>
      <c r="P1513" s="47"/>
      <c r="U1513" s="47"/>
    </row>
    <row r="1514" spans="1:21" s="25" customFormat="1" x14ac:dyDescent="0.25">
      <c r="A1514" s="24"/>
      <c r="F1514" s="47"/>
      <c r="K1514" s="47"/>
      <c r="P1514" s="47"/>
      <c r="U1514" s="47"/>
    </row>
    <row r="1515" spans="1:21" s="25" customFormat="1" x14ac:dyDescent="0.25">
      <c r="A1515" s="24"/>
      <c r="F1515" s="47"/>
      <c r="K1515" s="47"/>
      <c r="P1515" s="47"/>
      <c r="U1515" s="47"/>
    </row>
    <row r="1516" spans="1:21" s="25" customFormat="1" x14ac:dyDescent="0.25">
      <c r="A1516" s="24"/>
      <c r="F1516" s="47"/>
      <c r="K1516" s="47"/>
      <c r="P1516" s="47"/>
      <c r="U1516" s="47"/>
    </row>
    <row r="1517" spans="1:21" s="25" customFormat="1" x14ac:dyDescent="0.25">
      <c r="A1517" s="24"/>
      <c r="F1517" s="47"/>
      <c r="K1517" s="47"/>
      <c r="P1517" s="47"/>
      <c r="U1517" s="47"/>
    </row>
    <row r="1518" spans="1:21" s="25" customFormat="1" x14ac:dyDescent="0.25">
      <c r="A1518" s="24"/>
      <c r="F1518" s="47"/>
      <c r="K1518" s="47"/>
      <c r="P1518" s="47"/>
      <c r="U1518" s="47"/>
    </row>
    <row r="1519" spans="1:21" s="25" customFormat="1" x14ac:dyDescent="0.25">
      <c r="A1519" s="24"/>
      <c r="F1519" s="47"/>
      <c r="K1519" s="47"/>
      <c r="P1519" s="47"/>
      <c r="U1519" s="47"/>
    </row>
    <row r="1520" spans="1:21" s="25" customFormat="1" x14ac:dyDescent="0.25">
      <c r="A1520" s="24"/>
      <c r="F1520" s="47"/>
      <c r="K1520" s="47"/>
      <c r="P1520" s="47"/>
      <c r="U1520" s="47"/>
    </row>
    <row r="1521" spans="1:21" s="25" customFormat="1" x14ac:dyDescent="0.25">
      <c r="A1521" s="24"/>
      <c r="F1521" s="47"/>
      <c r="K1521" s="47"/>
      <c r="P1521" s="47"/>
      <c r="U1521" s="47"/>
    </row>
    <row r="1522" spans="1:21" s="25" customFormat="1" x14ac:dyDescent="0.25">
      <c r="A1522" s="24"/>
      <c r="F1522" s="47"/>
      <c r="K1522" s="47"/>
      <c r="P1522" s="47"/>
      <c r="U1522" s="47"/>
    </row>
    <row r="1523" spans="1:21" s="25" customFormat="1" x14ac:dyDescent="0.25">
      <c r="A1523" s="24"/>
      <c r="F1523" s="47"/>
      <c r="K1523" s="47"/>
      <c r="P1523" s="47"/>
      <c r="U1523" s="47"/>
    </row>
    <row r="1524" spans="1:21" s="25" customFormat="1" x14ac:dyDescent="0.25">
      <c r="A1524" s="24"/>
      <c r="F1524" s="47"/>
      <c r="K1524" s="47"/>
      <c r="P1524" s="47"/>
      <c r="U1524" s="47"/>
    </row>
    <row r="1525" spans="1:21" s="25" customFormat="1" x14ac:dyDescent="0.25">
      <c r="A1525" s="24"/>
      <c r="F1525" s="47"/>
      <c r="K1525" s="47"/>
      <c r="P1525" s="47"/>
      <c r="U1525" s="47"/>
    </row>
    <row r="1526" spans="1:21" s="25" customFormat="1" x14ac:dyDescent="0.25">
      <c r="A1526" s="24"/>
      <c r="F1526" s="47"/>
      <c r="K1526" s="47"/>
      <c r="P1526" s="47"/>
      <c r="U1526" s="47"/>
    </row>
    <row r="1527" spans="1:21" s="25" customFormat="1" x14ac:dyDescent="0.25">
      <c r="A1527" s="24"/>
      <c r="F1527" s="47"/>
      <c r="K1527" s="47"/>
      <c r="P1527" s="47"/>
      <c r="U1527" s="47"/>
    </row>
    <row r="1528" spans="1:21" s="25" customFormat="1" x14ac:dyDescent="0.25">
      <c r="A1528" s="24"/>
      <c r="F1528" s="47"/>
      <c r="K1528" s="47"/>
      <c r="P1528" s="47"/>
      <c r="U1528" s="47"/>
    </row>
    <row r="1529" spans="1:21" s="25" customFormat="1" x14ac:dyDescent="0.25">
      <c r="A1529" s="24"/>
      <c r="F1529" s="47"/>
      <c r="K1529" s="47"/>
      <c r="P1529" s="47"/>
      <c r="U1529" s="47"/>
    </row>
    <row r="1530" spans="1:21" s="25" customFormat="1" x14ac:dyDescent="0.25">
      <c r="A1530" s="24"/>
      <c r="F1530" s="47"/>
      <c r="K1530" s="47"/>
      <c r="P1530" s="47"/>
      <c r="U1530" s="47"/>
    </row>
    <row r="1531" spans="1:21" s="25" customFormat="1" x14ac:dyDescent="0.25">
      <c r="A1531" s="24"/>
      <c r="F1531" s="47"/>
      <c r="K1531" s="47"/>
      <c r="P1531" s="47"/>
      <c r="U1531" s="47"/>
    </row>
    <row r="1532" spans="1:21" s="25" customFormat="1" x14ac:dyDescent="0.25">
      <c r="A1532" s="24"/>
      <c r="F1532" s="47"/>
      <c r="K1532" s="47"/>
      <c r="P1532" s="47"/>
      <c r="U1532" s="47"/>
    </row>
    <row r="1533" spans="1:21" s="25" customFormat="1" x14ac:dyDescent="0.25">
      <c r="A1533" s="24"/>
      <c r="F1533" s="47"/>
      <c r="K1533" s="47"/>
      <c r="P1533" s="47"/>
      <c r="U1533" s="47"/>
    </row>
    <row r="1534" spans="1:21" s="25" customFormat="1" x14ac:dyDescent="0.25">
      <c r="A1534" s="24"/>
      <c r="F1534" s="47"/>
      <c r="K1534" s="47"/>
      <c r="P1534" s="47"/>
      <c r="U1534" s="47"/>
    </row>
    <row r="1535" spans="1:21" s="25" customFormat="1" x14ac:dyDescent="0.25">
      <c r="A1535" s="24"/>
      <c r="F1535" s="47"/>
      <c r="K1535" s="47"/>
      <c r="P1535" s="47"/>
      <c r="U1535" s="47"/>
    </row>
    <row r="1536" spans="1:21" s="25" customFormat="1" x14ac:dyDescent="0.25">
      <c r="A1536" s="24"/>
      <c r="F1536" s="47"/>
      <c r="K1536" s="47"/>
      <c r="P1536" s="47"/>
      <c r="U1536" s="47"/>
    </row>
    <row r="1537" spans="1:21" s="25" customFormat="1" x14ac:dyDescent="0.25">
      <c r="A1537" s="24"/>
      <c r="F1537" s="47"/>
      <c r="K1537" s="47"/>
      <c r="P1537" s="47"/>
      <c r="U1537" s="47"/>
    </row>
    <row r="1538" spans="1:21" s="25" customFormat="1" x14ac:dyDescent="0.25">
      <c r="A1538" s="24"/>
      <c r="F1538" s="47"/>
      <c r="K1538" s="47"/>
      <c r="P1538" s="47"/>
      <c r="U1538" s="47"/>
    </row>
    <row r="1539" spans="1:21" s="25" customFormat="1" x14ac:dyDescent="0.25">
      <c r="A1539" s="24"/>
      <c r="F1539" s="47"/>
      <c r="K1539" s="47"/>
      <c r="P1539" s="47"/>
      <c r="U1539" s="47"/>
    </row>
    <row r="1540" spans="1:21" s="25" customFormat="1" x14ac:dyDescent="0.25">
      <c r="A1540" s="24"/>
      <c r="F1540" s="47"/>
      <c r="K1540" s="47"/>
      <c r="P1540" s="47"/>
      <c r="U1540" s="47"/>
    </row>
    <row r="1541" spans="1:21" s="25" customFormat="1" x14ac:dyDescent="0.25">
      <c r="A1541" s="24"/>
      <c r="F1541" s="47"/>
      <c r="K1541" s="47"/>
      <c r="P1541" s="47"/>
      <c r="U1541" s="47"/>
    </row>
    <row r="1542" spans="1:21" s="25" customFormat="1" x14ac:dyDescent="0.25">
      <c r="A1542" s="24"/>
      <c r="F1542" s="47"/>
      <c r="K1542" s="47"/>
      <c r="P1542" s="47"/>
      <c r="U1542" s="47"/>
    </row>
    <row r="1543" spans="1:21" s="25" customFormat="1" x14ac:dyDescent="0.25">
      <c r="A1543" s="24"/>
      <c r="F1543" s="47"/>
      <c r="K1543" s="47"/>
      <c r="P1543" s="47"/>
      <c r="U1543" s="47"/>
    </row>
    <row r="1544" spans="1:21" s="25" customFormat="1" x14ac:dyDescent="0.25">
      <c r="A1544" s="24"/>
      <c r="F1544" s="47"/>
      <c r="K1544" s="47"/>
      <c r="P1544" s="47"/>
      <c r="U1544" s="47"/>
    </row>
    <row r="1545" spans="1:21" s="25" customFormat="1" x14ac:dyDescent="0.25">
      <c r="A1545" s="24"/>
      <c r="F1545" s="47"/>
      <c r="K1545" s="47"/>
      <c r="P1545" s="47"/>
      <c r="U1545" s="47"/>
    </row>
    <row r="1546" spans="1:21" s="25" customFormat="1" x14ac:dyDescent="0.25">
      <c r="A1546" s="24"/>
      <c r="F1546" s="47"/>
      <c r="K1546" s="47"/>
      <c r="P1546" s="47"/>
      <c r="U1546" s="47"/>
    </row>
    <row r="1547" spans="1:21" s="25" customFormat="1" x14ac:dyDescent="0.25">
      <c r="A1547" s="24"/>
      <c r="F1547" s="47"/>
      <c r="K1547" s="47"/>
      <c r="P1547" s="47"/>
      <c r="U1547" s="47"/>
    </row>
    <row r="1548" spans="1:21" s="25" customFormat="1" x14ac:dyDescent="0.25">
      <c r="A1548" s="24"/>
      <c r="F1548" s="47"/>
      <c r="K1548" s="47"/>
      <c r="P1548" s="47"/>
      <c r="U1548" s="47"/>
    </row>
    <row r="1549" spans="1:21" s="25" customFormat="1" x14ac:dyDescent="0.25">
      <c r="A1549" s="24"/>
      <c r="F1549" s="47"/>
      <c r="K1549" s="47"/>
      <c r="P1549" s="47"/>
      <c r="U1549" s="47"/>
    </row>
    <row r="1550" spans="1:21" s="25" customFormat="1" x14ac:dyDescent="0.25">
      <c r="A1550" s="24"/>
      <c r="F1550" s="47"/>
      <c r="K1550" s="47"/>
      <c r="P1550" s="47"/>
      <c r="U1550" s="47"/>
    </row>
    <row r="1551" spans="1:21" s="25" customFormat="1" x14ac:dyDescent="0.25">
      <c r="A1551" s="24"/>
      <c r="F1551" s="47"/>
      <c r="K1551" s="47"/>
      <c r="P1551" s="47"/>
      <c r="U1551" s="47"/>
    </row>
    <row r="1552" spans="1:21" s="25" customFormat="1" x14ac:dyDescent="0.25">
      <c r="A1552" s="24"/>
      <c r="F1552" s="47"/>
      <c r="K1552" s="47"/>
      <c r="P1552" s="47"/>
      <c r="U1552" s="47"/>
    </row>
    <row r="1553" spans="1:21" s="25" customFormat="1" x14ac:dyDescent="0.25">
      <c r="A1553" s="24"/>
      <c r="F1553" s="47"/>
      <c r="K1553" s="47"/>
      <c r="P1553" s="47"/>
      <c r="U1553" s="47"/>
    </row>
    <row r="1554" spans="1:21" s="25" customFormat="1" x14ac:dyDescent="0.25">
      <c r="A1554" s="24"/>
      <c r="F1554" s="47"/>
      <c r="K1554" s="47"/>
      <c r="P1554" s="47"/>
      <c r="U1554" s="47"/>
    </row>
    <row r="1555" spans="1:21" s="25" customFormat="1" x14ac:dyDescent="0.25">
      <c r="A1555" s="24"/>
      <c r="F1555" s="47"/>
      <c r="K1555" s="47"/>
      <c r="P1555" s="47"/>
      <c r="U1555" s="47"/>
    </row>
    <row r="1556" spans="1:21" s="25" customFormat="1" x14ac:dyDescent="0.25">
      <c r="A1556" s="24"/>
      <c r="F1556" s="47"/>
      <c r="K1556" s="47"/>
      <c r="P1556" s="47"/>
      <c r="U1556" s="47"/>
    </row>
    <row r="1557" spans="1:21" s="25" customFormat="1" x14ac:dyDescent="0.25">
      <c r="A1557" s="24"/>
      <c r="F1557" s="47"/>
      <c r="K1557" s="47"/>
      <c r="P1557" s="47"/>
      <c r="U1557" s="47"/>
    </row>
    <row r="1558" spans="1:21" s="25" customFormat="1" x14ac:dyDescent="0.25">
      <c r="A1558" s="24"/>
      <c r="F1558" s="47"/>
      <c r="K1558" s="47"/>
      <c r="P1558" s="47"/>
      <c r="U1558" s="47"/>
    </row>
    <row r="1559" spans="1:21" s="25" customFormat="1" x14ac:dyDescent="0.25">
      <c r="A1559" s="24"/>
      <c r="F1559" s="47"/>
      <c r="K1559" s="47"/>
      <c r="P1559" s="47"/>
      <c r="U1559" s="47"/>
    </row>
    <row r="1560" spans="1:21" s="25" customFormat="1" x14ac:dyDescent="0.25">
      <c r="A1560" s="24"/>
      <c r="F1560" s="47"/>
      <c r="K1560" s="47"/>
      <c r="P1560" s="47"/>
      <c r="U1560" s="47"/>
    </row>
    <row r="1561" spans="1:21" s="25" customFormat="1" x14ac:dyDescent="0.25">
      <c r="A1561" s="24"/>
      <c r="F1561" s="47"/>
      <c r="K1561" s="47"/>
      <c r="P1561" s="47"/>
      <c r="U1561" s="47"/>
    </row>
    <row r="1562" spans="1:21" s="25" customFormat="1" x14ac:dyDescent="0.25">
      <c r="A1562" s="24"/>
      <c r="F1562" s="47"/>
      <c r="K1562" s="47"/>
      <c r="P1562" s="47"/>
      <c r="U1562" s="47"/>
    </row>
    <row r="1563" spans="1:21" s="25" customFormat="1" x14ac:dyDescent="0.25">
      <c r="A1563" s="24"/>
      <c r="F1563" s="47"/>
      <c r="K1563" s="47"/>
      <c r="P1563" s="47"/>
      <c r="U1563" s="47"/>
    </row>
    <row r="1564" spans="1:21" s="25" customFormat="1" x14ac:dyDescent="0.25">
      <c r="A1564" s="24"/>
      <c r="F1564" s="47"/>
      <c r="K1564" s="47"/>
      <c r="P1564" s="47"/>
      <c r="U1564" s="47"/>
    </row>
    <row r="1565" spans="1:21" s="25" customFormat="1" x14ac:dyDescent="0.25">
      <c r="A1565" s="24"/>
      <c r="F1565" s="47"/>
      <c r="K1565" s="47"/>
      <c r="P1565" s="47"/>
      <c r="U1565" s="47"/>
    </row>
    <row r="1566" spans="1:21" s="25" customFormat="1" x14ac:dyDescent="0.25">
      <c r="A1566" s="24"/>
      <c r="F1566" s="47"/>
      <c r="K1566" s="47"/>
      <c r="P1566" s="47"/>
      <c r="U1566" s="47"/>
    </row>
    <row r="1567" spans="1:21" s="25" customFormat="1" x14ac:dyDescent="0.25">
      <c r="A1567" s="24"/>
      <c r="F1567" s="47"/>
      <c r="K1567" s="47"/>
      <c r="P1567" s="47"/>
      <c r="U1567" s="47"/>
    </row>
    <row r="1568" spans="1:21" s="25" customFormat="1" x14ac:dyDescent="0.25">
      <c r="A1568" s="24"/>
      <c r="F1568" s="47"/>
      <c r="K1568" s="47"/>
      <c r="P1568" s="47"/>
      <c r="U1568" s="47"/>
    </row>
    <row r="1569" spans="1:21" s="25" customFormat="1" x14ac:dyDescent="0.25">
      <c r="A1569" s="24"/>
      <c r="F1569" s="47"/>
      <c r="K1569" s="47"/>
      <c r="P1569" s="47"/>
      <c r="U1569" s="47"/>
    </row>
    <row r="1570" spans="1:21" s="25" customFormat="1" x14ac:dyDescent="0.25">
      <c r="A1570" s="24"/>
      <c r="F1570" s="47"/>
      <c r="K1570" s="47"/>
      <c r="P1570" s="47"/>
      <c r="U1570" s="47"/>
    </row>
    <row r="1571" spans="1:21" s="25" customFormat="1" x14ac:dyDescent="0.25">
      <c r="A1571" s="24"/>
      <c r="F1571" s="47"/>
      <c r="K1571" s="47"/>
      <c r="P1571" s="47"/>
      <c r="U1571" s="47"/>
    </row>
    <row r="1572" spans="1:21" s="25" customFormat="1" x14ac:dyDescent="0.25">
      <c r="A1572" s="24"/>
      <c r="F1572" s="47"/>
      <c r="K1572" s="47"/>
      <c r="P1572" s="47"/>
      <c r="U1572" s="47"/>
    </row>
    <row r="1573" spans="1:21" s="25" customFormat="1" x14ac:dyDescent="0.25">
      <c r="A1573" s="24"/>
      <c r="F1573" s="47"/>
      <c r="K1573" s="47"/>
      <c r="P1573" s="47"/>
      <c r="U1573" s="47"/>
    </row>
    <row r="1574" spans="1:21" s="25" customFormat="1" x14ac:dyDescent="0.25">
      <c r="A1574" s="24"/>
      <c r="F1574" s="47"/>
      <c r="K1574" s="47"/>
      <c r="P1574" s="47"/>
      <c r="U1574" s="47"/>
    </row>
    <row r="1575" spans="1:21" s="25" customFormat="1" x14ac:dyDescent="0.25">
      <c r="A1575" s="24"/>
      <c r="F1575" s="47"/>
      <c r="K1575" s="47"/>
      <c r="P1575" s="47"/>
      <c r="U1575" s="47"/>
    </row>
    <row r="1576" spans="1:21" s="25" customFormat="1" x14ac:dyDescent="0.25">
      <c r="A1576" s="24"/>
      <c r="F1576" s="47"/>
      <c r="K1576" s="47"/>
      <c r="P1576" s="47"/>
      <c r="U1576" s="47"/>
    </row>
    <row r="1577" spans="1:21" s="25" customFormat="1" x14ac:dyDescent="0.25">
      <c r="A1577" s="24"/>
      <c r="F1577" s="47"/>
      <c r="K1577" s="47"/>
      <c r="P1577" s="47"/>
      <c r="U1577" s="47"/>
    </row>
    <row r="1578" spans="1:21" s="25" customFormat="1" x14ac:dyDescent="0.25">
      <c r="A1578" s="24"/>
      <c r="F1578" s="47"/>
      <c r="K1578" s="47"/>
      <c r="P1578" s="47"/>
      <c r="U1578" s="47"/>
    </row>
    <row r="1579" spans="1:21" s="25" customFormat="1" x14ac:dyDescent="0.25">
      <c r="A1579" s="24"/>
      <c r="F1579" s="47"/>
      <c r="K1579" s="47"/>
      <c r="P1579" s="47"/>
      <c r="U1579" s="47"/>
    </row>
    <row r="1580" spans="1:21" s="25" customFormat="1" x14ac:dyDescent="0.25">
      <c r="A1580" s="24"/>
      <c r="F1580" s="47"/>
      <c r="K1580" s="47"/>
      <c r="P1580" s="47"/>
      <c r="U1580" s="47"/>
    </row>
    <row r="1581" spans="1:21" s="25" customFormat="1" x14ac:dyDescent="0.25">
      <c r="A1581" s="24"/>
      <c r="F1581" s="47"/>
      <c r="K1581" s="47"/>
      <c r="P1581" s="47"/>
      <c r="U1581" s="47"/>
    </row>
    <row r="1582" spans="1:21" s="25" customFormat="1" x14ac:dyDescent="0.25">
      <c r="A1582" s="24"/>
      <c r="F1582" s="47"/>
      <c r="K1582" s="47"/>
      <c r="P1582" s="47"/>
      <c r="U1582" s="47"/>
    </row>
    <row r="1583" spans="1:21" s="25" customFormat="1" x14ac:dyDescent="0.25">
      <c r="A1583" s="24"/>
      <c r="F1583" s="47"/>
      <c r="K1583" s="47"/>
      <c r="P1583" s="47"/>
      <c r="U1583" s="47"/>
    </row>
    <row r="1584" spans="1:21" s="25" customFormat="1" x14ac:dyDescent="0.25">
      <c r="A1584" s="24"/>
      <c r="F1584" s="47"/>
      <c r="K1584" s="47"/>
      <c r="P1584" s="47"/>
      <c r="U1584" s="47"/>
    </row>
    <row r="1585" spans="1:21" s="25" customFormat="1" x14ac:dyDescent="0.25">
      <c r="A1585" s="24"/>
      <c r="F1585" s="47"/>
      <c r="K1585" s="47"/>
      <c r="P1585" s="47"/>
      <c r="U1585" s="47"/>
    </row>
    <row r="1586" spans="1:21" s="25" customFormat="1" x14ac:dyDescent="0.25">
      <c r="A1586" s="24"/>
      <c r="F1586" s="47"/>
      <c r="K1586" s="47"/>
      <c r="P1586" s="47"/>
      <c r="U1586" s="47"/>
    </row>
    <row r="1587" spans="1:21" s="25" customFormat="1" x14ac:dyDescent="0.25">
      <c r="A1587" s="24"/>
      <c r="F1587" s="47"/>
      <c r="K1587" s="47"/>
      <c r="P1587" s="47"/>
      <c r="U1587" s="47"/>
    </row>
    <row r="1588" spans="1:21" s="25" customFormat="1" x14ac:dyDescent="0.25">
      <c r="A1588" s="24"/>
      <c r="F1588" s="47"/>
      <c r="K1588" s="47"/>
      <c r="P1588" s="47"/>
      <c r="U1588" s="47"/>
    </row>
    <row r="1589" spans="1:21" s="25" customFormat="1" x14ac:dyDescent="0.25">
      <c r="A1589" s="24"/>
      <c r="F1589" s="47"/>
      <c r="K1589" s="47"/>
      <c r="P1589" s="47"/>
      <c r="U1589" s="47"/>
    </row>
    <row r="1590" spans="1:21" s="25" customFormat="1" x14ac:dyDescent="0.25">
      <c r="A1590" s="24"/>
      <c r="F1590" s="47"/>
      <c r="K1590" s="47"/>
      <c r="P1590" s="47"/>
      <c r="U1590" s="47"/>
    </row>
    <row r="1591" spans="1:21" s="25" customFormat="1" x14ac:dyDescent="0.25">
      <c r="A1591" s="24"/>
      <c r="F1591" s="47"/>
      <c r="K1591" s="47"/>
      <c r="P1591" s="47"/>
      <c r="U1591" s="47"/>
    </row>
    <row r="1592" spans="1:21" s="25" customFormat="1" x14ac:dyDescent="0.25">
      <c r="A1592" s="24"/>
      <c r="F1592" s="47"/>
      <c r="K1592" s="47"/>
      <c r="P1592" s="47"/>
      <c r="U1592" s="47"/>
    </row>
    <row r="1593" spans="1:21" s="25" customFormat="1" x14ac:dyDescent="0.25">
      <c r="A1593" s="24"/>
      <c r="F1593" s="47"/>
      <c r="K1593" s="47"/>
      <c r="P1593" s="47"/>
      <c r="U1593" s="47"/>
    </row>
    <row r="1594" spans="1:21" s="25" customFormat="1" x14ac:dyDescent="0.25">
      <c r="A1594" s="24"/>
      <c r="F1594" s="47"/>
      <c r="K1594" s="47"/>
      <c r="P1594" s="47"/>
      <c r="U1594" s="47"/>
    </row>
    <row r="1595" spans="1:21" s="25" customFormat="1" x14ac:dyDescent="0.25">
      <c r="A1595" s="24"/>
      <c r="F1595" s="47"/>
      <c r="K1595" s="47"/>
      <c r="P1595" s="47"/>
      <c r="U1595" s="47"/>
    </row>
    <row r="1596" spans="1:21" s="25" customFormat="1" x14ac:dyDescent="0.25">
      <c r="A1596" s="24"/>
      <c r="F1596" s="47"/>
      <c r="K1596" s="47"/>
      <c r="P1596" s="47"/>
      <c r="U1596" s="47"/>
    </row>
    <row r="1597" spans="1:21" s="25" customFormat="1" x14ac:dyDescent="0.25">
      <c r="A1597" s="24"/>
      <c r="F1597" s="47"/>
      <c r="K1597" s="47"/>
      <c r="P1597" s="47"/>
      <c r="U1597" s="47"/>
    </row>
    <row r="1598" spans="1:21" s="25" customFormat="1" x14ac:dyDescent="0.25">
      <c r="A1598" s="24"/>
      <c r="F1598" s="47"/>
      <c r="K1598" s="47"/>
      <c r="P1598" s="47"/>
      <c r="U1598" s="47"/>
    </row>
    <row r="1599" spans="1:21" s="25" customFormat="1" x14ac:dyDescent="0.25">
      <c r="A1599" s="24"/>
      <c r="F1599" s="47"/>
      <c r="K1599" s="47"/>
      <c r="P1599" s="47"/>
      <c r="U1599" s="47"/>
    </row>
    <row r="1600" spans="1:21" s="25" customFormat="1" x14ac:dyDescent="0.25">
      <c r="A1600" s="24"/>
      <c r="F1600" s="47"/>
      <c r="K1600" s="47"/>
      <c r="P1600" s="47"/>
      <c r="U1600" s="47"/>
    </row>
    <row r="1601" spans="1:21" s="25" customFormat="1" x14ac:dyDescent="0.25">
      <c r="A1601" s="24"/>
      <c r="F1601" s="47"/>
      <c r="K1601" s="47"/>
      <c r="P1601" s="47"/>
      <c r="U1601" s="47"/>
    </row>
    <row r="1602" spans="1:21" s="25" customFormat="1" x14ac:dyDescent="0.25">
      <c r="A1602" s="24"/>
      <c r="F1602" s="47"/>
      <c r="K1602" s="47"/>
      <c r="P1602" s="47"/>
      <c r="U1602" s="47"/>
    </row>
    <row r="1603" spans="1:21" s="25" customFormat="1" x14ac:dyDescent="0.25">
      <c r="A1603" s="24"/>
      <c r="F1603" s="47"/>
      <c r="K1603" s="47"/>
      <c r="P1603" s="47"/>
      <c r="U1603" s="47"/>
    </row>
    <row r="1604" spans="1:21" s="25" customFormat="1" x14ac:dyDescent="0.25">
      <c r="A1604" s="24"/>
      <c r="F1604" s="47"/>
      <c r="K1604" s="47"/>
      <c r="P1604" s="47"/>
      <c r="U1604" s="47"/>
    </row>
    <row r="1605" spans="1:21" s="25" customFormat="1" x14ac:dyDescent="0.25">
      <c r="A1605" s="24"/>
      <c r="F1605" s="47"/>
      <c r="K1605" s="47"/>
      <c r="P1605" s="47"/>
      <c r="U1605" s="47"/>
    </row>
    <row r="1606" spans="1:21" s="25" customFormat="1" x14ac:dyDescent="0.25">
      <c r="A1606" s="24"/>
      <c r="F1606" s="47"/>
      <c r="K1606" s="47"/>
      <c r="P1606" s="47"/>
      <c r="U1606" s="47"/>
    </row>
    <row r="1607" spans="1:21" s="25" customFormat="1" x14ac:dyDescent="0.25">
      <c r="A1607" s="24"/>
      <c r="F1607" s="47"/>
      <c r="K1607" s="47"/>
      <c r="P1607" s="47"/>
      <c r="U1607" s="47"/>
    </row>
    <row r="1608" spans="1:21" s="25" customFormat="1" x14ac:dyDescent="0.25">
      <c r="A1608" s="24"/>
      <c r="F1608" s="47"/>
      <c r="K1608" s="47"/>
      <c r="P1608" s="47"/>
      <c r="U1608" s="47"/>
    </row>
    <row r="1609" spans="1:21" s="25" customFormat="1" x14ac:dyDescent="0.25">
      <c r="A1609" s="24"/>
      <c r="F1609" s="47"/>
      <c r="K1609" s="47"/>
      <c r="P1609" s="47"/>
      <c r="U1609" s="47"/>
    </row>
    <row r="1610" spans="1:21" s="25" customFormat="1" x14ac:dyDescent="0.25">
      <c r="A1610" s="24"/>
      <c r="F1610" s="47"/>
      <c r="K1610" s="47"/>
      <c r="P1610" s="47"/>
      <c r="U1610" s="47"/>
    </row>
    <row r="1611" spans="1:21" s="25" customFormat="1" x14ac:dyDescent="0.25">
      <c r="A1611" s="24"/>
      <c r="F1611" s="47"/>
      <c r="K1611" s="47"/>
      <c r="P1611" s="47"/>
      <c r="U1611" s="47"/>
    </row>
    <row r="1612" spans="1:21" s="25" customFormat="1" x14ac:dyDescent="0.25">
      <c r="A1612" s="24"/>
      <c r="F1612" s="47"/>
      <c r="K1612" s="47"/>
      <c r="P1612" s="47"/>
      <c r="U1612" s="47"/>
    </row>
    <row r="1613" spans="1:21" s="25" customFormat="1" x14ac:dyDescent="0.25">
      <c r="A1613" s="24"/>
      <c r="F1613" s="47"/>
      <c r="K1613" s="47"/>
      <c r="P1613" s="47"/>
      <c r="U1613" s="47"/>
    </row>
    <row r="1614" spans="1:21" s="25" customFormat="1" x14ac:dyDescent="0.25">
      <c r="A1614" s="24"/>
      <c r="F1614" s="47"/>
      <c r="K1614" s="47"/>
      <c r="P1614" s="47"/>
      <c r="U1614" s="47"/>
    </row>
    <row r="1615" spans="1:21" s="25" customFormat="1" x14ac:dyDescent="0.25">
      <c r="A1615" s="24"/>
      <c r="F1615" s="47"/>
      <c r="K1615" s="47"/>
      <c r="P1615" s="47"/>
      <c r="U1615" s="47"/>
    </row>
    <row r="1616" spans="1:21" s="25" customFormat="1" x14ac:dyDescent="0.25">
      <c r="A1616" s="24"/>
      <c r="F1616" s="47"/>
      <c r="K1616" s="47"/>
      <c r="P1616" s="47"/>
      <c r="U1616" s="47"/>
    </row>
    <row r="1617" spans="1:21" s="25" customFormat="1" x14ac:dyDescent="0.25">
      <c r="A1617" s="24"/>
      <c r="F1617" s="47"/>
      <c r="K1617" s="47"/>
      <c r="P1617" s="47"/>
      <c r="U1617" s="47"/>
    </row>
    <row r="1618" spans="1:21" s="25" customFormat="1" x14ac:dyDescent="0.25">
      <c r="A1618" s="24"/>
      <c r="F1618" s="47"/>
      <c r="K1618" s="47"/>
      <c r="P1618" s="47"/>
      <c r="U1618" s="47"/>
    </row>
    <row r="1619" spans="1:21" s="25" customFormat="1" x14ac:dyDescent="0.25">
      <c r="A1619" s="24"/>
      <c r="F1619" s="47"/>
      <c r="K1619" s="47"/>
      <c r="P1619" s="47"/>
      <c r="U1619" s="47"/>
    </row>
    <row r="1620" spans="1:21" s="25" customFormat="1" x14ac:dyDescent="0.25">
      <c r="A1620" s="24"/>
      <c r="F1620" s="47"/>
      <c r="K1620" s="47"/>
      <c r="P1620" s="47"/>
      <c r="U1620" s="47"/>
    </row>
    <row r="1621" spans="1:21" s="25" customFormat="1" x14ac:dyDescent="0.25">
      <c r="A1621" s="24"/>
      <c r="F1621" s="47"/>
      <c r="K1621" s="47"/>
      <c r="P1621" s="47"/>
      <c r="U1621" s="47"/>
    </row>
    <row r="1622" spans="1:21" s="25" customFormat="1" x14ac:dyDescent="0.25">
      <c r="A1622" s="24"/>
      <c r="F1622" s="47"/>
      <c r="K1622" s="47"/>
      <c r="P1622" s="47"/>
      <c r="U1622" s="47"/>
    </row>
    <row r="1623" spans="1:21" s="25" customFormat="1" x14ac:dyDescent="0.25">
      <c r="A1623" s="24"/>
      <c r="F1623" s="47"/>
      <c r="K1623" s="47"/>
      <c r="P1623" s="47"/>
      <c r="U1623" s="47"/>
    </row>
    <row r="1624" spans="1:21" s="25" customFormat="1" x14ac:dyDescent="0.25">
      <c r="A1624" s="24"/>
      <c r="F1624" s="47"/>
      <c r="K1624" s="47"/>
      <c r="P1624" s="47"/>
      <c r="U1624" s="47"/>
    </row>
    <row r="1625" spans="1:21" s="25" customFormat="1" x14ac:dyDescent="0.25">
      <c r="A1625" s="24"/>
      <c r="F1625" s="47"/>
      <c r="K1625" s="47"/>
      <c r="P1625" s="47"/>
      <c r="U1625" s="47"/>
    </row>
    <row r="1626" spans="1:21" s="25" customFormat="1" x14ac:dyDescent="0.25">
      <c r="A1626" s="24"/>
      <c r="F1626" s="47"/>
      <c r="K1626" s="47"/>
      <c r="P1626" s="47"/>
      <c r="U1626" s="47"/>
    </row>
    <row r="1627" spans="1:21" s="25" customFormat="1" x14ac:dyDescent="0.25">
      <c r="A1627" s="24"/>
      <c r="F1627" s="47"/>
      <c r="K1627" s="47"/>
      <c r="P1627" s="47"/>
      <c r="U1627" s="47"/>
    </row>
    <row r="1628" spans="1:21" s="25" customFormat="1" x14ac:dyDescent="0.25">
      <c r="A1628" s="24"/>
      <c r="F1628" s="47"/>
      <c r="K1628" s="47"/>
      <c r="P1628" s="47"/>
      <c r="U1628" s="47"/>
    </row>
    <row r="1629" spans="1:21" s="25" customFormat="1" x14ac:dyDescent="0.25">
      <c r="A1629" s="24"/>
      <c r="F1629" s="47"/>
      <c r="K1629" s="47"/>
      <c r="P1629" s="47"/>
      <c r="U1629" s="47"/>
    </row>
    <row r="1630" spans="1:21" s="25" customFormat="1" x14ac:dyDescent="0.25">
      <c r="A1630" s="24"/>
      <c r="F1630" s="47"/>
      <c r="K1630" s="47"/>
      <c r="P1630" s="47"/>
      <c r="U1630" s="47"/>
    </row>
    <row r="1631" spans="1:21" s="25" customFormat="1" x14ac:dyDescent="0.25">
      <c r="A1631" s="24"/>
      <c r="F1631" s="47"/>
      <c r="K1631" s="47"/>
      <c r="P1631" s="47"/>
      <c r="U1631" s="47"/>
    </row>
    <row r="1632" spans="1:21" s="25" customFormat="1" x14ac:dyDescent="0.25">
      <c r="A1632" s="24"/>
      <c r="F1632" s="47"/>
      <c r="K1632" s="47"/>
      <c r="P1632" s="47"/>
      <c r="U1632" s="47"/>
    </row>
    <row r="1633" spans="1:21" s="25" customFormat="1" x14ac:dyDescent="0.25">
      <c r="A1633" s="24"/>
      <c r="F1633" s="47"/>
      <c r="K1633" s="47"/>
      <c r="P1633" s="47"/>
      <c r="U1633" s="47"/>
    </row>
    <row r="1634" spans="1:21" s="25" customFormat="1" x14ac:dyDescent="0.25">
      <c r="A1634" s="24"/>
      <c r="F1634" s="47"/>
      <c r="K1634" s="47"/>
      <c r="P1634" s="47"/>
      <c r="U1634" s="47"/>
    </row>
    <row r="1635" spans="1:21" s="25" customFormat="1" x14ac:dyDescent="0.25">
      <c r="A1635" s="24"/>
      <c r="F1635" s="47"/>
      <c r="K1635" s="47"/>
      <c r="P1635" s="47"/>
      <c r="U1635" s="47"/>
    </row>
    <row r="1636" spans="1:21" s="25" customFormat="1" x14ac:dyDescent="0.25">
      <c r="A1636" s="24"/>
      <c r="F1636" s="47"/>
      <c r="K1636" s="47"/>
      <c r="P1636" s="47"/>
      <c r="U1636" s="47"/>
    </row>
    <row r="1637" spans="1:21" s="25" customFormat="1" x14ac:dyDescent="0.25">
      <c r="A1637" s="24"/>
      <c r="F1637" s="47"/>
      <c r="K1637" s="47"/>
      <c r="P1637" s="47"/>
      <c r="U1637" s="47"/>
    </row>
    <row r="1638" spans="1:21" s="25" customFormat="1" x14ac:dyDescent="0.25">
      <c r="A1638" s="24"/>
      <c r="F1638" s="47"/>
      <c r="K1638" s="47"/>
      <c r="P1638" s="47"/>
      <c r="U1638" s="47"/>
    </row>
    <row r="1639" spans="1:21" s="25" customFormat="1" x14ac:dyDescent="0.25">
      <c r="A1639" s="24"/>
      <c r="F1639" s="47"/>
      <c r="K1639" s="47"/>
      <c r="P1639" s="47"/>
      <c r="U1639" s="47"/>
    </row>
    <row r="1640" spans="1:21" s="25" customFormat="1" x14ac:dyDescent="0.25">
      <c r="A1640" s="24"/>
      <c r="F1640" s="47"/>
      <c r="K1640" s="47"/>
      <c r="P1640" s="47"/>
      <c r="U1640" s="47"/>
    </row>
    <row r="1641" spans="1:21" s="25" customFormat="1" x14ac:dyDescent="0.25">
      <c r="A1641" s="24"/>
      <c r="F1641" s="47"/>
      <c r="K1641" s="47"/>
      <c r="P1641" s="47"/>
      <c r="U1641" s="47"/>
    </row>
    <row r="1642" spans="1:21" s="25" customFormat="1" x14ac:dyDescent="0.25">
      <c r="A1642" s="24"/>
      <c r="F1642" s="47"/>
      <c r="K1642" s="47"/>
      <c r="P1642" s="47"/>
      <c r="U1642" s="47"/>
    </row>
    <row r="1643" spans="1:21" s="25" customFormat="1" x14ac:dyDescent="0.25">
      <c r="A1643" s="24"/>
      <c r="F1643" s="47"/>
      <c r="K1643" s="47"/>
      <c r="P1643" s="47"/>
      <c r="U1643" s="47"/>
    </row>
    <row r="1644" spans="1:21" s="25" customFormat="1" x14ac:dyDescent="0.25">
      <c r="A1644" s="24"/>
      <c r="F1644" s="47"/>
      <c r="K1644" s="47"/>
      <c r="P1644" s="47"/>
      <c r="U1644" s="47"/>
    </row>
    <row r="1645" spans="1:21" s="25" customFormat="1" x14ac:dyDescent="0.25">
      <c r="A1645" s="24"/>
      <c r="F1645" s="47"/>
      <c r="K1645" s="47"/>
      <c r="P1645" s="47"/>
      <c r="U1645" s="47"/>
    </row>
    <row r="1646" spans="1:21" s="25" customFormat="1" x14ac:dyDescent="0.25">
      <c r="A1646" s="24"/>
      <c r="F1646" s="47"/>
      <c r="K1646" s="47"/>
      <c r="P1646" s="47"/>
      <c r="U1646" s="47"/>
    </row>
    <row r="1647" spans="1:21" s="25" customFormat="1" x14ac:dyDescent="0.25">
      <c r="A1647" s="24"/>
      <c r="F1647" s="47"/>
      <c r="K1647" s="47"/>
      <c r="P1647" s="47"/>
      <c r="U1647" s="47"/>
    </row>
    <row r="1648" spans="1:21" s="25" customFormat="1" x14ac:dyDescent="0.25">
      <c r="A1648" s="24"/>
      <c r="F1648" s="47"/>
      <c r="K1648" s="47"/>
      <c r="P1648" s="47"/>
      <c r="U1648" s="47"/>
    </row>
    <row r="1649" spans="1:21" s="25" customFormat="1" x14ac:dyDescent="0.25">
      <c r="A1649" s="24"/>
      <c r="F1649" s="47"/>
      <c r="K1649" s="47"/>
      <c r="P1649" s="47"/>
      <c r="U1649" s="47"/>
    </row>
    <row r="1650" spans="1:21" s="25" customFormat="1" x14ac:dyDescent="0.25">
      <c r="A1650" s="24"/>
      <c r="F1650" s="47"/>
      <c r="K1650" s="47"/>
      <c r="P1650" s="47"/>
      <c r="U1650" s="47"/>
    </row>
    <row r="1651" spans="1:21" s="25" customFormat="1" x14ac:dyDescent="0.25">
      <c r="A1651" s="24"/>
      <c r="F1651" s="47"/>
      <c r="K1651" s="47"/>
      <c r="P1651" s="47"/>
      <c r="U1651" s="47"/>
    </row>
    <row r="1652" spans="1:21" s="25" customFormat="1" x14ac:dyDescent="0.25">
      <c r="A1652" s="24"/>
      <c r="F1652" s="47"/>
      <c r="K1652" s="47"/>
      <c r="P1652" s="47"/>
      <c r="U1652" s="47"/>
    </row>
    <row r="1653" spans="1:21" s="25" customFormat="1" x14ac:dyDescent="0.25">
      <c r="A1653" s="24"/>
      <c r="F1653" s="47"/>
      <c r="K1653" s="47"/>
      <c r="P1653" s="47"/>
      <c r="U1653" s="47"/>
    </row>
    <row r="1654" spans="1:21" s="25" customFormat="1" x14ac:dyDescent="0.25">
      <c r="A1654" s="24"/>
      <c r="F1654" s="47"/>
      <c r="K1654" s="47"/>
      <c r="P1654" s="47"/>
      <c r="U1654" s="47"/>
    </row>
    <row r="1655" spans="1:21" s="25" customFormat="1" x14ac:dyDescent="0.25">
      <c r="A1655" s="24"/>
      <c r="F1655" s="47"/>
      <c r="K1655" s="47"/>
      <c r="P1655" s="47"/>
      <c r="U1655" s="47"/>
    </row>
    <row r="1656" spans="1:21" s="25" customFormat="1" x14ac:dyDescent="0.25">
      <c r="A1656" s="24"/>
      <c r="F1656" s="47"/>
      <c r="K1656" s="47"/>
      <c r="P1656" s="47"/>
      <c r="U1656" s="47"/>
    </row>
    <row r="1657" spans="1:21" s="25" customFormat="1" x14ac:dyDescent="0.25">
      <c r="A1657" s="24"/>
      <c r="F1657" s="47"/>
      <c r="K1657" s="47"/>
      <c r="P1657" s="47"/>
      <c r="U1657" s="47"/>
    </row>
    <row r="1658" spans="1:21" s="25" customFormat="1" x14ac:dyDescent="0.25">
      <c r="A1658" s="24"/>
      <c r="F1658" s="47"/>
      <c r="K1658" s="47"/>
      <c r="P1658" s="47"/>
      <c r="U1658" s="47"/>
    </row>
    <row r="1659" spans="1:21" s="25" customFormat="1" x14ac:dyDescent="0.25">
      <c r="A1659" s="24"/>
      <c r="F1659" s="47"/>
      <c r="K1659" s="47"/>
      <c r="P1659" s="47"/>
      <c r="U1659" s="47"/>
    </row>
    <row r="1660" spans="1:21" s="25" customFormat="1" x14ac:dyDescent="0.25">
      <c r="A1660" s="24"/>
      <c r="F1660" s="47"/>
      <c r="K1660" s="47"/>
      <c r="P1660" s="47"/>
      <c r="U1660" s="47"/>
    </row>
    <row r="1661" spans="1:21" s="25" customFormat="1" x14ac:dyDescent="0.25">
      <c r="A1661" s="24"/>
      <c r="F1661" s="47"/>
      <c r="K1661" s="47"/>
      <c r="P1661" s="47"/>
      <c r="U1661" s="47"/>
    </row>
    <row r="1662" spans="1:21" s="25" customFormat="1" x14ac:dyDescent="0.25">
      <c r="A1662" s="24"/>
      <c r="F1662" s="47"/>
      <c r="K1662" s="47"/>
      <c r="P1662" s="47"/>
      <c r="U1662" s="47"/>
    </row>
    <row r="1663" spans="1:21" s="25" customFormat="1" x14ac:dyDescent="0.25">
      <c r="A1663" s="24"/>
      <c r="F1663" s="47"/>
      <c r="K1663" s="47"/>
      <c r="P1663" s="47"/>
      <c r="U1663" s="47"/>
    </row>
    <row r="1664" spans="1:21" s="25" customFormat="1" x14ac:dyDescent="0.25">
      <c r="A1664" s="24"/>
      <c r="F1664" s="47"/>
      <c r="K1664" s="47"/>
      <c r="P1664" s="47"/>
      <c r="U1664" s="47"/>
    </row>
    <row r="1665" spans="1:21" s="25" customFormat="1" x14ac:dyDescent="0.25">
      <c r="A1665" s="24"/>
      <c r="F1665" s="47"/>
      <c r="K1665" s="47"/>
      <c r="P1665" s="47"/>
      <c r="U1665" s="47"/>
    </row>
    <row r="1666" spans="1:21" s="25" customFormat="1" x14ac:dyDescent="0.25">
      <c r="A1666" s="24"/>
      <c r="F1666" s="47"/>
      <c r="K1666" s="47"/>
      <c r="P1666" s="47"/>
      <c r="U1666" s="47"/>
    </row>
    <row r="1667" spans="1:21" s="25" customFormat="1" x14ac:dyDescent="0.25">
      <c r="A1667" s="24"/>
      <c r="F1667" s="47"/>
      <c r="K1667" s="47"/>
      <c r="P1667" s="47"/>
      <c r="U1667" s="47"/>
    </row>
    <row r="1668" spans="1:21" s="25" customFormat="1" x14ac:dyDescent="0.25">
      <c r="A1668" s="24"/>
      <c r="F1668" s="47"/>
      <c r="K1668" s="47"/>
      <c r="P1668" s="47"/>
      <c r="U1668" s="47"/>
    </row>
    <row r="1669" spans="1:21" s="25" customFormat="1" x14ac:dyDescent="0.25">
      <c r="A1669" s="24"/>
      <c r="F1669" s="47"/>
      <c r="K1669" s="47"/>
      <c r="P1669" s="47"/>
      <c r="U1669" s="47"/>
    </row>
    <row r="1670" spans="1:21" s="25" customFormat="1" x14ac:dyDescent="0.25">
      <c r="A1670" s="24"/>
      <c r="F1670" s="47"/>
      <c r="K1670" s="47"/>
      <c r="P1670" s="47"/>
      <c r="U1670" s="47"/>
    </row>
    <row r="1671" spans="1:21" s="25" customFormat="1" x14ac:dyDescent="0.25">
      <c r="A1671" s="24"/>
      <c r="F1671" s="47"/>
      <c r="K1671" s="47"/>
      <c r="P1671" s="47"/>
      <c r="U1671" s="47"/>
    </row>
    <row r="1672" spans="1:21" s="25" customFormat="1" x14ac:dyDescent="0.25">
      <c r="A1672" s="24"/>
      <c r="F1672" s="47"/>
      <c r="K1672" s="47"/>
      <c r="P1672" s="47"/>
      <c r="U1672" s="47"/>
    </row>
    <row r="1673" spans="1:21" s="25" customFormat="1" x14ac:dyDescent="0.25">
      <c r="A1673" s="24"/>
      <c r="F1673" s="47"/>
      <c r="K1673" s="47"/>
      <c r="P1673" s="47"/>
      <c r="U1673" s="47"/>
    </row>
    <row r="1674" spans="1:21" s="25" customFormat="1" x14ac:dyDescent="0.25">
      <c r="A1674" s="24"/>
      <c r="F1674" s="47"/>
      <c r="K1674" s="47"/>
      <c r="P1674" s="47"/>
      <c r="U1674" s="47"/>
    </row>
    <row r="1675" spans="1:21" s="25" customFormat="1" x14ac:dyDescent="0.25">
      <c r="A1675" s="24"/>
      <c r="F1675" s="47"/>
      <c r="K1675" s="47"/>
      <c r="P1675" s="47"/>
      <c r="U1675" s="47"/>
    </row>
    <row r="1676" spans="1:21" s="25" customFormat="1" x14ac:dyDescent="0.25">
      <c r="A1676" s="24"/>
      <c r="F1676" s="47"/>
      <c r="K1676" s="47"/>
      <c r="P1676" s="47"/>
      <c r="U1676" s="47"/>
    </row>
    <row r="1677" spans="1:21" s="25" customFormat="1" x14ac:dyDescent="0.25">
      <c r="A1677" s="24"/>
      <c r="F1677" s="47"/>
      <c r="K1677" s="47"/>
      <c r="P1677" s="47"/>
      <c r="U1677" s="47"/>
    </row>
    <row r="1678" spans="1:21" s="25" customFormat="1" x14ac:dyDescent="0.25">
      <c r="A1678" s="24"/>
      <c r="F1678" s="47"/>
      <c r="K1678" s="47"/>
      <c r="P1678" s="47"/>
      <c r="U1678" s="47"/>
    </row>
    <row r="1679" spans="1:21" s="25" customFormat="1" x14ac:dyDescent="0.25">
      <c r="A1679" s="24"/>
      <c r="F1679" s="47"/>
      <c r="K1679" s="47"/>
      <c r="P1679" s="47"/>
      <c r="U1679" s="47"/>
    </row>
    <row r="1680" spans="1:21" s="25" customFormat="1" x14ac:dyDescent="0.25">
      <c r="A1680" s="24"/>
      <c r="F1680" s="47"/>
      <c r="K1680" s="47"/>
      <c r="P1680" s="47"/>
      <c r="U1680" s="47"/>
    </row>
    <row r="1681" spans="1:21" s="25" customFormat="1" x14ac:dyDescent="0.25">
      <c r="A1681" s="24"/>
      <c r="F1681" s="47"/>
      <c r="K1681" s="47"/>
      <c r="P1681" s="47"/>
      <c r="U1681" s="47"/>
    </row>
    <row r="1682" spans="1:21" s="25" customFormat="1" x14ac:dyDescent="0.25">
      <c r="A1682" s="24"/>
      <c r="F1682" s="47"/>
      <c r="K1682" s="47"/>
      <c r="P1682" s="47"/>
      <c r="U1682" s="47"/>
    </row>
    <row r="1683" spans="1:21" s="25" customFormat="1" x14ac:dyDescent="0.25">
      <c r="A1683" s="24"/>
      <c r="F1683" s="47"/>
      <c r="K1683" s="47"/>
      <c r="P1683" s="47"/>
      <c r="U1683" s="47"/>
    </row>
    <row r="1684" spans="1:21" s="25" customFormat="1" x14ac:dyDescent="0.25">
      <c r="A1684" s="24"/>
      <c r="F1684" s="47"/>
      <c r="K1684" s="47"/>
      <c r="P1684" s="47"/>
      <c r="U1684" s="47"/>
    </row>
    <row r="1685" spans="1:21" s="25" customFormat="1" x14ac:dyDescent="0.25">
      <c r="A1685" s="24"/>
      <c r="F1685" s="47"/>
      <c r="K1685" s="47"/>
      <c r="P1685" s="47"/>
      <c r="U1685" s="47"/>
    </row>
    <row r="1686" spans="1:21" s="25" customFormat="1" x14ac:dyDescent="0.25">
      <c r="A1686" s="24"/>
      <c r="F1686" s="47"/>
      <c r="K1686" s="47"/>
      <c r="P1686" s="47"/>
      <c r="U1686" s="47"/>
    </row>
    <row r="1687" spans="1:21" s="25" customFormat="1" x14ac:dyDescent="0.25">
      <c r="A1687" s="24"/>
      <c r="F1687" s="47"/>
      <c r="K1687" s="47"/>
      <c r="P1687" s="47"/>
      <c r="U1687" s="47"/>
    </row>
    <row r="1688" spans="1:21" s="25" customFormat="1" x14ac:dyDescent="0.25">
      <c r="A1688" s="24"/>
      <c r="F1688" s="47"/>
      <c r="K1688" s="47"/>
      <c r="P1688" s="47"/>
      <c r="U1688" s="47"/>
    </row>
    <row r="1689" spans="1:21" s="25" customFormat="1" x14ac:dyDescent="0.25">
      <c r="A1689" s="24"/>
      <c r="F1689" s="47"/>
      <c r="K1689" s="47"/>
      <c r="P1689" s="47"/>
      <c r="U1689" s="47"/>
    </row>
    <row r="1690" spans="1:21" s="25" customFormat="1" x14ac:dyDescent="0.25">
      <c r="A1690" s="24"/>
      <c r="F1690" s="47"/>
      <c r="K1690" s="47"/>
      <c r="P1690" s="47"/>
      <c r="U1690" s="47"/>
    </row>
    <row r="1691" spans="1:21" s="25" customFormat="1" x14ac:dyDescent="0.25">
      <c r="A1691" s="24"/>
      <c r="F1691" s="47"/>
      <c r="K1691" s="47"/>
      <c r="P1691" s="47"/>
      <c r="U1691" s="47"/>
    </row>
    <row r="1692" spans="1:21" s="25" customFormat="1" x14ac:dyDescent="0.25">
      <c r="A1692" s="24"/>
      <c r="F1692" s="47"/>
      <c r="K1692" s="47"/>
      <c r="P1692" s="47"/>
      <c r="U1692" s="47"/>
    </row>
    <row r="1693" spans="1:21" s="25" customFormat="1" x14ac:dyDescent="0.25">
      <c r="A1693" s="24"/>
      <c r="F1693" s="47"/>
      <c r="K1693" s="47"/>
      <c r="P1693" s="47"/>
      <c r="U1693" s="47"/>
    </row>
    <row r="1694" spans="1:21" s="25" customFormat="1" x14ac:dyDescent="0.25">
      <c r="A1694" s="24"/>
      <c r="F1694" s="47"/>
      <c r="K1694" s="47"/>
      <c r="P1694" s="47"/>
      <c r="U1694" s="47"/>
    </row>
    <row r="1695" spans="1:21" s="25" customFormat="1" x14ac:dyDescent="0.25">
      <c r="A1695" s="24"/>
      <c r="F1695" s="47"/>
      <c r="K1695" s="47"/>
      <c r="P1695" s="47"/>
      <c r="U1695" s="47"/>
    </row>
    <row r="1696" spans="1:21" s="25" customFormat="1" x14ac:dyDescent="0.25">
      <c r="A1696" s="24"/>
      <c r="F1696" s="47"/>
      <c r="K1696" s="47"/>
      <c r="P1696" s="47"/>
      <c r="U1696" s="47"/>
    </row>
    <row r="1697" spans="1:21" s="25" customFormat="1" x14ac:dyDescent="0.25">
      <c r="A1697" s="24"/>
      <c r="F1697" s="47"/>
      <c r="K1697" s="47"/>
      <c r="P1697" s="47"/>
      <c r="U1697" s="47"/>
    </row>
    <row r="1698" spans="1:21" s="25" customFormat="1" x14ac:dyDescent="0.25">
      <c r="A1698" s="24"/>
      <c r="F1698" s="47"/>
      <c r="K1698" s="47"/>
      <c r="P1698" s="47"/>
      <c r="U1698" s="47"/>
    </row>
    <row r="1699" spans="1:21" s="25" customFormat="1" x14ac:dyDescent="0.25">
      <c r="A1699" s="24"/>
      <c r="F1699" s="47"/>
      <c r="K1699" s="47"/>
      <c r="P1699" s="47"/>
      <c r="U1699" s="47"/>
    </row>
    <row r="1700" spans="1:21" s="25" customFormat="1" x14ac:dyDescent="0.25">
      <c r="A1700" s="24"/>
      <c r="F1700" s="47"/>
      <c r="K1700" s="47"/>
      <c r="P1700" s="47"/>
      <c r="U1700" s="47"/>
    </row>
    <row r="1701" spans="1:21" s="25" customFormat="1" x14ac:dyDescent="0.25">
      <c r="A1701" s="24"/>
      <c r="F1701" s="47"/>
      <c r="K1701" s="47"/>
      <c r="P1701" s="47"/>
      <c r="U1701" s="47"/>
    </row>
    <row r="1702" spans="1:21" s="25" customFormat="1" x14ac:dyDescent="0.25">
      <c r="A1702" s="24"/>
      <c r="F1702" s="47"/>
      <c r="K1702" s="47"/>
      <c r="P1702" s="47"/>
      <c r="U1702" s="47"/>
    </row>
    <row r="1703" spans="1:21" s="25" customFormat="1" x14ac:dyDescent="0.25">
      <c r="A1703" s="24"/>
      <c r="F1703" s="47"/>
      <c r="K1703" s="47"/>
      <c r="P1703" s="47"/>
      <c r="U1703" s="47"/>
    </row>
    <row r="1704" spans="1:21" s="25" customFormat="1" x14ac:dyDescent="0.25">
      <c r="A1704" s="24"/>
      <c r="F1704" s="47"/>
      <c r="K1704" s="47"/>
      <c r="P1704" s="47"/>
      <c r="U1704" s="47"/>
    </row>
    <row r="1705" spans="1:21" s="25" customFormat="1" x14ac:dyDescent="0.25">
      <c r="A1705" s="24"/>
      <c r="F1705" s="47"/>
      <c r="K1705" s="47"/>
      <c r="P1705" s="47"/>
      <c r="U1705" s="47"/>
    </row>
    <row r="1706" spans="1:21" s="25" customFormat="1" x14ac:dyDescent="0.25">
      <c r="A1706" s="24"/>
      <c r="F1706" s="47"/>
      <c r="K1706" s="47"/>
      <c r="P1706" s="47"/>
      <c r="U1706" s="47"/>
    </row>
    <row r="1707" spans="1:21" s="25" customFormat="1" x14ac:dyDescent="0.25">
      <c r="A1707" s="24"/>
      <c r="F1707" s="47"/>
      <c r="K1707" s="47"/>
      <c r="P1707" s="47"/>
      <c r="U1707" s="47"/>
    </row>
    <row r="1708" spans="1:21" s="25" customFormat="1" x14ac:dyDescent="0.25">
      <c r="A1708" s="24"/>
      <c r="F1708" s="47"/>
      <c r="K1708" s="47"/>
      <c r="P1708" s="47"/>
      <c r="U1708" s="47"/>
    </row>
    <row r="1709" spans="1:21" s="25" customFormat="1" x14ac:dyDescent="0.25">
      <c r="A1709" s="24"/>
      <c r="F1709" s="47"/>
      <c r="K1709" s="47"/>
      <c r="P1709" s="47"/>
      <c r="U1709" s="47"/>
    </row>
    <row r="1710" spans="1:21" s="25" customFormat="1" x14ac:dyDescent="0.25">
      <c r="A1710" s="24"/>
      <c r="F1710" s="47"/>
      <c r="K1710" s="47"/>
      <c r="P1710" s="47"/>
      <c r="U1710" s="47"/>
    </row>
    <row r="1711" spans="1:21" s="25" customFormat="1" x14ac:dyDescent="0.25">
      <c r="A1711" s="24"/>
      <c r="F1711" s="47"/>
      <c r="K1711" s="47"/>
      <c r="P1711" s="47"/>
      <c r="U1711" s="47"/>
    </row>
    <row r="1712" spans="1:21" s="25" customFormat="1" x14ac:dyDescent="0.25">
      <c r="A1712" s="24"/>
      <c r="F1712" s="47"/>
      <c r="K1712" s="47"/>
      <c r="P1712" s="47"/>
      <c r="U1712" s="47"/>
    </row>
    <row r="1713" spans="1:21" s="25" customFormat="1" x14ac:dyDescent="0.25">
      <c r="A1713" s="24"/>
      <c r="F1713" s="47"/>
      <c r="K1713" s="47"/>
      <c r="P1713" s="47"/>
      <c r="U1713" s="47"/>
    </row>
    <row r="1714" spans="1:21" s="25" customFormat="1" x14ac:dyDescent="0.25">
      <c r="A1714" s="24"/>
      <c r="F1714" s="47"/>
      <c r="K1714" s="47"/>
      <c r="P1714" s="47"/>
      <c r="U1714" s="47"/>
    </row>
    <row r="1715" spans="1:21" s="25" customFormat="1" x14ac:dyDescent="0.25">
      <c r="A1715" s="24"/>
      <c r="F1715" s="47"/>
      <c r="K1715" s="47"/>
      <c r="P1715" s="47"/>
      <c r="U1715" s="47"/>
    </row>
    <row r="1716" spans="1:21" s="25" customFormat="1" x14ac:dyDescent="0.25">
      <c r="A1716" s="24"/>
      <c r="F1716" s="47"/>
      <c r="K1716" s="47"/>
      <c r="P1716" s="47"/>
      <c r="U1716" s="47"/>
    </row>
    <row r="1717" spans="1:21" s="25" customFormat="1" x14ac:dyDescent="0.25">
      <c r="A1717" s="24"/>
      <c r="F1717" s="47"/>
      <c r="K1717" s="47"/>
      <c r="P1717" s="47"/>
      <c r="U1717" s="47"/>
    </row>
    <row r="1718" spans="1:21" s="25" customFormat="1" x14ac:dyDescent="0.25">
      <c r="A1718" s="24"/>
      <c r="F1718" s="47"/>
      <c r="K1718" s="47"/>
      <c r="P1718" s="47"/>
      <c r="U1718" s="47"/>
    </row>
    <row r="1719" spans="1:21" s="25" customFormat="1" x14ac:dyDescent="0.25">
      <c r="A1719" s="24"/>
      <c r="F1719" s="47"/>
      <c r="K1719" s="47"/>
      <c r="P1719" s="47"/>
      <c r="U1719" s="47"/>
    </row>
    <row r="1720" spans="1:21" s="25" customFormat="1" x14ac:dyDescent="0.25">
      <c r="A1720" s="24"/>
      <c r="F1720" s="47"/>
      <c r="K1720" s="47"/>
      <c r="P1720" s="47"/>
      <c r="U1720" s="47"/>
    </row>
    <row r="1721" spans="1:21" s="25" customFormat="1" x14ac:dyDescent="0.25">
      <c r="A1721" s="24"/>
      <c r="F1721" s="47"/>
      <c r="K1721" s="47"/>
      <c r="P1721" s="47"/>
      <c r="U1721" s="47"/>
    </row>
    <row r="1722" spans="1:21" s="25" customFormat="1" x14ac:dyDescent="0.25">
      <c r="A1722" s="24"/>
      <c r="F1722" s="47"/>
      <c r="K1722" s="47"/>
      <c r="P1722" s="47"/>
      <c r="U1722" s="47"/>
    </row>
    <row r="1723" spans="1:21" s="25" customFormat="1" x14ac:dyDescent="0.25">
      <c r="A1723" s="24"/>
      <c r="F1723" s="47"/>
      <c r="K1723" s="47"/>
      <c r="P1723" s="47"/>
      <c r="U1723" s="47"/>
    </row>
    <row r="1724" spans="1:21" s="25" customFormat="1" x14ac:dyDescent="0.25">
      <c r="A1724" s="24"/>
      <c r="F1724" s="47"/>
      <c r="K1724" s="47"/>
      <c r="P1724" s="47"/>
      <c r="U1724" s="47"/>
    </row>
    <row r="1725" spans="1:21" s="25" customFormat="1" x14ac:dyDescent="0.25">
      <c r="A1725" s="24"/>
      <c r="F1725" s="47"/>
      <c r="K1725" s="47"/>
      <c r="P1725" s="47"/>
      <c r="U1725" s="47"/>
    </row>
    <row r="1726" spans="1:21" s="25" customFormat="1" x14ac:dyDescent="0.25">
      <c r="A1726" s="24"/>
      <c r="F1726" s="47"/>
      <c r="K1726" s="47"/>
      <c r="P1726" s="47"/>
      <c r="U1726" s="47"/>
    </row>
    <row r="1727" spans="1:21" s="25" customFormat="1" x14ac:dyDescent="0.25">
      <c r="A1727" s="24"/>
      <c r="F1727" s="47"/>
      <c r="K1727" s="47"/>
      <c r="P1727" s="47"/>
      <c r="U1727" s="47"/>
    </row>
    <row r="1728" spans="1:21" s="25" customFormat="1" x14ac:dyDescent="0.25">
      <c r="A1728" s="24"/>
      <c r="F1728" s="47"/>
      <c r="K1728" s="47"/>
      <c r="P1728" s="47"/>
      <c r="U1728" s="47"/>
    </row>
    <row r="1729" spans="1:21" s="25" customFormat="1" x14ac:dyDescent="0.25">
      <c r="A1729" s="24"/>
      <c r="F1729" s="47"/>
      <c r="K1729" s="47"/>
      <c r="P1729" s="47"/>
      <c r="U1729" s="47"/>
    </row>
    <row r="1730" spans="1:21" s="25" customFormat="1" x14ac:dyDescent="0.25">
      <c r="A1730" s="24"/>
      <c r="F1730" s="47"/>
      <c r="K1730" s="47"/>
      <c r="P1730" s="47"/>
      <c r="U1730" s="47"/>
    </row>
    <row r="1731" spans="1:21" s="25" customFormat="1" x14ac:dyDescent="0.25">
      <c r="A1731" s="24"/>
      <c r="F1731" s="47"/>
      <c r="K1731" s="47"/>
      <c r="P1731" s="47"/>
      <c r="U1731" s="47"/>
    </row>
    <row r="1732" spans="1:21" s="25" customFormat="1" x14ac:dyDescent="0.25">
      <c r="A1732" s="24"/>
      <c r="F1732" s="47"/>
      <c r="K1732" s="47"/>
      <c r="P1732" s="47"/>
      <c r="U1732" s="47"/>
    </row>
    <row r="1733" spans="1:21" s="25" customFormat="1" x14ac:dyDescent="0.25">
      <c r="A1733" s="24"/>
      <c r="F1733" s="47"/>
      <c r="K1733" s="47"/>
      <c r="P1733" s="47"/>
      <c r="U1733" s="47"/>
    </row>
    <row r="1734" spans="1:21" s="25" customFormat="1" x14ac:dyDescent="0.25">
      <c r="A1734" s="24"/>
      <c r="F1734" s="47"/>
      <c r="K1734" s="47"/>
      <c r="P1734" s="47"/>
      <c r="U1734" s="47"/>
    </row>
    <row r="1735" spans="1:21" s="25" customFormat="1" x14ac:dyDescent="0.25">
      <c r="A1735" s="24"/>
      <c r="F1735" s="47"/>
      <c r="K1735" s="47"/>
      <c r="P1735" s="47"/>
      <c r="U1735" s="47"/>
    </row>
    <row r="1736" spans="1:21" s="25" customFormat="1" x14ac:dyDescent="0.25">
      <c r="A1736" s="24"/>
      <c r="F1736" s="47"/>
      <c r="K1736" s="47"/>
      <c r="P1736" s="47"/>
      <c r="U1736" s="47"/>
    </row>
    <row r="1737" spans="1:21" s="25" customFormat="1" x14ac:dyDescent="0.25">
      <c r="A1737" s="24"/>
      <c r="F1737" s="47"/>
      <c r="K1737" s="47"/>
      <c r="P1737" s="47"/>
      <c r="U1737" s="47"/>
    </row>
    <row r="1738" spans="1:21" s="25" customFormat="1" x14ac:dyDescent="0.25">
      <c r="A1738" s="24"/>
      <c r="F1738" s="47"/>
      <c r="K1738" s="47"/>
      <c r="P1738" s="47"/>
      <c r="U1738" s="47"/>
    </row>
    <row r="1739" spans="1:21" s="25" customFormat="1" x14ac:dyDescent="0.25">
      <c r="A1739" s="24"/>
      <c r="F1739" s="47"/>
      <c r="K1739" s="47"/>
      <c r="P1739" s="47"/>
      <c r="U1739" s="47"/>
    </row>
    <row r="1740" spans="1:21" s="25" customFormat="1" x14ac:dyDescent="0.25">
      <c r="A1740" s="24"/>
      <c r="F1740" s="47"/>
      <c r="K1740" s="47"/>
      <c r="P1740" s="47"/>
      <c r="U1740" s="47"/>
    </row>
    <row r="1741" spans="1:21" s="25" customFormat="1" x14ac:dyDescent="0.25">
      <c r="A1741" s="24"/>
      <c r="F1741" s="47"/>
      <c r="K1741" s="47"/>
      <c r="P1741" s="47"/>
      <c r="U1741" s="47"/>
    </row>
    <row r="1742" spans="1:21" s="25" customFormat="1" x14ac:dyDescent="0.25">
      <c r="A1742" s="24"/>
      <c r="F1742" s="47"/>
      <c r="K1742" s="47"/>
      <c r="P1742" s="47"/>
      <c r="U1742" s="47"/>
    </row>
    <row r="1743" spans="1:21" s="25" customFormat="1" x14ac:dyDescent="0.25">
      <c r="A1743" s="24"/>
      <c r="F1743" s="47"/>
      <c r="K1743" s="47"/>
      <c r="P1743" s="47"/>
      <c r="U1743" s="47"/>
    </row>
    <row r="1744" spans="1:21" s="25" customFormat="1" x14ac:dyDescent="0.25">
      <c r="A1744" s="24"/>
      <c r="F1744" s="47"/>
      <c r="K1744" s="47"/>
      <c r="P1744" s="47"/>
      <c r="U1744" s="47"/>
    </row>
    <row r="1745" spans="1:21" s="25" customFormat="1" x14ac:dyDescent="0.25">
      <c r="A1745" s="24"/>
      <c r="F1745" s="47"/>
      <c r="K1745" s="47"/>
      <c r="P1745" s="47"/>
      <c r="U1745" s="47"/>
    </row>
    <row r="1746" spans="1:21" s="25" customFormat="1" x14ac:dyDescent="0.25">
      <c r="A1746" s="24"/>
      <c r="F1746" s="47"/>
      <c r="K1746" s="47"/>
      <c r="P1746" s="47"/>
      <c r="U1746" s="47"/>
    </row>
    <row r="1747" spans="1:21" s="25" customFormat="1" x14ac:dyDescent="0.25">
      <c r="A1747" s="24"/>
      <c r="F1747" s="47"/>
      <c r="K1747" s="47"/>
      <c r="P1747" s="47"/>
      <c r="U1747" s="47"/>
    </row>
    <row r="1748" spans="1:21" s="25" customFormat="1" x14ac:dyDescent="0.25">
      <c r="A1748" s="24"/>
      <c r="F1748" s="47"/>
      <c r="K1748" s="47"/>
      <c r="P1748" s="47"/>
      <c r="U1748" s="47"/>
    </row>
    <row r="1749" spans="1:21" s="25" customFormat="1" x14ac:dyDescent="0.25">
      <c r="A1749" s="24"/>
      <c r="F1749" s="47"/>
      <c r="K1749" s="47"/>
      <c r="P1749" s="47"/>
      <c r="U1749" s="47"/>
    </row>
    <row r="1750" spans="1:21" s="25" customFormat="1" x14ac:dyDescent="0.25">
      <c r="A1750" s="24"/>
      <c r="F1750" s="47"/>
      <c r="K1750" s="47"/>
      <c r="P1750" s="47"/>
      <c r="U1750" s="47"/>
    </row>
    <row r="1751" spans="1:21" s="25" customFormat="1" x14ac:dyDescent="0.25">
      <c r="A1751" s="24"/>
      <c r="F1751" s="47"/>
      <c r="K1751" s="47"/>
      <c r="P1751" s="47"/>
      <c r="U1751" s="47"/>
    </row>
    <row r="1752" spans="1:21" s="25" customFormat="1" x14ac:dyDescent="0.25">
      <c r="A1752" s="24"/>
      <c r="F1752" s="47"/>
      <c r="K1752" s="47"/>
      <c r="P1752" s="47"/>
      <c r="U1752" s="47"/>
    </row>
    <row r="1753" spans="1:21" s="25" customFormat="1" x14ac:dyDescent="0.25">
      <c r="A1753" s="24"/>
      <c r="F1753" s="47"/>
      <c r="K1753" s="47"/>
      <c r="P1753" s="47"/>
      <c r="U1753" s="47"/>
    </row>
    <row r="1754" spans="1:21" s="25" customFormat="1" x14ac:dyDescent="0.25">
      <c r="A1754" s="24"/>
      <c r="F1754" s="47"/>
      <c r="K1754" s="47"/>
      <c r="P1754" s="47"/>
      <c r="U1754" s="47"/>
    </row>
    <row r="1755" spans="1:21" s="25" customFormat="1" x14ac:dyDescent="0.25">
      <c r="A1755" s="24"/>
      <c r="F1755" s="47"/>
      <c r="K1755" s="47"/>
      <c r="P1755" s="47"/>
      <c r="U1755" s="47"/>
    </row>
    <row r="1756" spans="1:21" s="25" customFormat="1" x14ac:dyDescent="0.25">
      <c r="A1756" s="24"/>
      <c r="F1756" s="47"/>
      <c r="K1756" s="47"/>
      <c r="P1756" s="47"/>
      <c r="U1756" s="47"/>
    </row>
    <row r="1757" spans="1:21" s="25" customFormat="1" x14ac:dyDescent="0.25">
      <c r="A1757" s="24"/>
      <c r="F1757" s="47"/>
      <c r="K1757" s="47"/>
      <c r="P1757" s="47"/>
      <c r="U1757" s="47"/>
    </row>
    <row r="1758" spans="1:21" s="25" customFormat="1" x14ac:dyDescent="0.25">
      <c r="A1758" s="24"/>
      <c r="F1758" s="47"/>
      <c r="K1758" s="47"/>
      <c r="P1758" s="47"/>
      <c r="U1758" s="47"/>
    </row>
    <row r="1759" spans="1:21" s="25" customFormat="1" x14ac:dyDescent="0.25">
      <c r="A1759" s="24"/>
      <c r="F1759" s="47"/>
      <c r="K1759" s="47"/>
      <c r="P1759" s="47"/>
      <c r="U1759" s="47"/>
    </row>
    <row r="1760" spans="1:21" s="25" customFormat="1" x14ac:dyDescent="0.25">
      <c r="A1760" s="24"/>
      <c r="F1760" s="47"/>
      <c r="K1760" s="47"/>
      <c r="P1760" s="47"/>
      <c r="U1760" s="47"/>
    </row>
    <row r="1761" spans="1:21" s="25" customFormat="1" x14ac:dyDescent="0.25">
      <c r="A1761" s="24"/>
      <c r="F1761" s="47"/>
      <c r="K1761" s="47"/>
      <c r="P1761" s="47"/>
      <c r="U1761" s="47"/>
    </row>
    <row r="1762" spans="1:21" s="25" customFormat="1" x14ac:dyDescent="0.25">
      <c r="A1762" s="24"/>
      <c r="F1762" s="47"/>
      <c r="K1762" s="47"/>
      <c r="P1762" s="47"/>
      <c r="U1762" s="47"/>
    </row>
    <row r="1763" spans="1:21" s="25" customFormat="1" x14ac:dyDescent="0.25">
      <c r="A1763" s="24"/>
      <c r="F1763" s="47"/>
      <c r="K1763" s="47"/>
      <c r="P1763" s="47"/>
      <c r="U1763" s="47"/>
    </row>
    <row r="1764" spans="1:21" s="25" customFormat="1" x14ac:dyDescent="0.25">
      <c r="A1764" s="24"/>
      <c r="F1764" s="47"/>
      <c r="K1764" s="47"/>
      <c r="P1764" s="47"/>
      <c r="U1764" s="47"/>
    </row>
    <row r="1765" spans="1:21" s="25" customFormat="1" x14ac:dyDescent="0.25">
      <c r="A1765" s="24"/>
      <c r="F1765" s="47"/>
      <c r="K1765" s="47"/>
      <c r="P1765" s="47"/>
      <c r="U1765" s="47"/>
    </row>
    <row r="1766" spans="1:21" s="25" customFormat="1" x14ac:dyDescent="0.25">
      <c r="A1766" s="24"/>
      <c r="F1766" s="47"/>
      <c r="K1766" s="47"/>
      <c r="P1766" s="47"/>
      <c r="U1766" s="47"/>
    </row>
    <row r="1767" spans="1:21" s="25" customFormat="1" x14ac:dyDescent="0.25">
      <c r="A1767" s="24"/>
      <c r="F1767" s="47"/>
      <c r="K1767" s="47"/>
      <c r="P1767" s="47"/>
      <c r="U1767" s="47"/>
    </row>
    <row r="1768" spans="1:21" s="25" customFormat="1" x14ac:dyDescent="0.25">
      <c r="A1768" s="24"/>
      <c r="F1768" s="47"/>
      <c r="K1768" s="47"/>
      <c r="P1768" s="47"/>
      <c r="U1768" s="47"/>
    </row>
    <row r="1769" spans="1:21" s="25" customFormat="1" x14ac:dyDescent="0.25">
      <c r="A1769" s="24"/>
      <c r="F1769" s="47"/>
      <c r="K1769" s="47"/>
      <c r="P1769" s="47"/>
      <c r="U1769" s="47"/>
    </row>
    <row r="1770" spans="1:21" s="25" customFormat="1" x14ac:dyDescent="0.25">
      <c r="A1770" s="24"/>
      <c r="F1770" s="47"/>
      <c r="K1770" s="47"/>
      <c r="P1770" s="47"/>
      <c r="U1770" s="47"/>
    </row>
    <row r="1771" spans="1:21" s="25" customFormat="1" x14ac:dyDescent="0.25">
      <c r="A1771" s="24"/>
      <c r="F1771" s="47"/>
      <c r="K1771" s="47"/>
      <c r="P1771" s="47"/>
      <c r="U1771" s="47"/>
    </row>
    <row r="1772" spans="1:21" s="25" customFormat="1" x14ac:dyDescent="0.25">
      <c r="A1772" s="24"/>
      <c r="F1772" s="47"/>
      <c r="K1772" s="47"/>
      <c r="P1772" s="47"/>
      <c r="U1772" s="47"/>
    </row>
    <row r="1773" spans="1:21" s="25" customFormat="1" x14ac:dyDescent="0.25">
      <c r="A1773" s="24"/>
      <c r="F1773" s="47"/>
      <c r="K1773" s="47"/>
      <c r="P1773" s="47"/>
      <c r="U1773" s="47"/>
    </row>
    <row r="1774" spans="1:21" s="25" customFormat="1" x14ac:dyDescent="0.25">
      <c r="A1774" s="24"/>
      <c r="F1774" s="47"/>
      <c r="K1774" s="47"/>
      <c r="P1774" s="47"/>
      <c r="U1774" s="47"/>
    </row>
    <row r="1775" spans="1:21" s="25" customFormat="1" x14ac:dyDescent="0.25">
      <c r="A1775" s="24"/>
      <c r="F1775" s="47"/>
      <c r="K1775" s="47"/>
      <c r="P1775" s="47"/>
      <c r="U1775" s="47"/>
    </row>
    <row r="1776" spans="1:21" s="25" customFormat="1" x14ac:dyDescent="0.25">
      <c r="A1776" s="24"/>
      <c r="F1776" s="47"/>
      <c r="K1776" s="47"/>
      <c r="P1776" s="47"/>
      <c r="U1776" s="47"/>
    </row>
    <row r="1777" spans="1:21" s="25" customFormat="1" x14ac:dyDescent="0.25">
      <c r="A1777" s="24"/>
      <c r="F1777" s="47"/>
      <c r="K1777" s="47"/>
      <c r="P1777" s="47"/>
      <c r="U1777" s="47"/>
    </row>
    <row r="1778" spans="1:21" s="25" customFormat="1" x14ac:dyDescent="0.25">
      <c r="A1778" s="24"/>
      <c r="F1778" s="47"/>
      <c r="K1778" s="47"/>
      <c r="P1778" s="47"/>
      <c r="U1778" s="47"/>
    </row>
    <row r="1779" spans="1:21" s="25" customFormat="1" x14ac:dyDescent="0.25">
      <c r="A1779" s="24"/>
      <c r="F1779" s="47"/>
      <c r="K1779" s="47"/>
      <c r="P1779" s="47"/>
      <c r="U1779" s="47"/>
    </row>
    <row r="1780" spans="1:21" s="25" customFormat="1" x14ac:dyDescent="0.25">
      <c r="A1780" s="24"/>
      <c r="F1780" s="47"/>
      <c r="K1780" s="47"/>
      <c r="P1780" s="47"/>
      <c r="U1780" s="47"/>
    </row>
    <row r="1781" spans="1:21" s="25" customFormat="1" x14ac:dyDescent="0.25">
      <c r="A1781" s="24"/>
      <c r="F1781" s="47"/>
      <c r="K1781" s="47"/>
      <c r="P1781" s="47"/>
      <c r="U1781" s="47"/>
    </row>
    <row r="1782" spans="1:21" s="25" customFormat="1" x14ac:dyDescent="0.25">
      <c r="A1782" s="24"/>
      <c r="F1782" s="47"/>
      <c r="K1782" s="47"/>
      <c r="P1782" s="47"/>
      <c r="U1782" s="47"/>
    </row>
    <row r="1783" spans="1:21" s="25" customFormat="1" x14ac:dyDescent="0.25">
      <c r="A1783" s="24"/>
      <c r="F1783" s="47"/>
      <c r="K1783" s="47"/>
      <c r="P1783" s="47"/>
      <c r="U1783" s="47"/>
    </row>
    <row r="1784" spans="1:21" s="25" customFormat="1" x14ac:dyDescent="0.25">
      <c r="A1784" s="24"/>
      <c r="F1784" s="47"/>
      <c r="K1784" s="47"/>
      <c r="P1784" s="47"/>
      <c r="U1784" s="47"/>
    </row>
    <row r="1785" spans="1:21" s="25" customFormat="1" x14ac:dyDescent="0.25">
      <c r="A1785" s="24"/>
      <c r="F1785" s="47"/>
      <c r="K1785" s="47"/>
      <c r="P1785" s="47"/>
      <c r="U1785" s="47"/>
    </row>
    <row r="1786" spans="1:21" s="25" customFormat="1" x14ac:dyDescent="0.25">
      <c r="A1786" s="24"/>
      <c r="F1786" s="47"/>
      <c r="K1786" s="47"/>
      <c r="P1786" s="47"/>
      <c r="U1786" s="47"/>
    </row>
    <row r="1787" spans="1:21" s="25" customFormat="1" x14ac:dyDescent="0.25">
      <c r="A1787" s="24"/>
      <c r="F1787" s="47"/>
      <c r="K1787" s="47"/>
      <c r="P1787" s="47"/>
      <c r="U1787" s="47"/>
    </row>
    <row r="1788" spans="1:21" s="25" customFormat="1" x14ac:dyDescent="0.25">
      <c r="A1788" s="24"/>
      <c r="F1788" s="47"/>
      <c r="K1788" s="47"/>
      <c r="P1788" s="47"/>
      <c r="U1788" s="47"/>
    </row>
    <row r="1789" spans="1:21" s="25" customFormat="1" x14ac:dyDescent="0.25">
      <c r="A1789" s="24"/>
      <c r="F1789" s="47"/>
      <c r="K1789" s="47"/>
      <c r="P1789" s="47"/>
      <c r="U1789" s="47"/>
    </row>
    <row r="1790" spans="1:21" s="25" customFormat="1" x14ac:dyDescent="0.25">
      <c r="A1790" s="24"/>
      <c r="F1790" s="47"/>
      <c r="K1790" s="47"/>
      <c r="P1790" s="47"/>
      <c r="U1790" s="47"/>
    </row>
    <row r="1791" spans="1:21" s="25" customFormat="1" x14ac:dyDescent="0.25">
      <c r="A1791" s="24"/>
      <c r="F1791" s="47"/>
      <c r="K1791" s="47"/>
      <c r="P1791" s="47"/>
      <c r="U1791" s="47"/>
    </row>
    <row r="1792" spans="1:21" s="25" customFormat="1" x14ac:dyDescent="0.25">
      <c r="A1792" s="24"/>
      <c r="F1792" s="47"/>
      <c r="K1792" s="47"/>
      <c r="P1792" s="47"/>
      <c r="U1792" s="47"/>
    </row>
    <row r="1793" spans="1:21" s="25" customFormat="1" x14ac:dyDescent="0.25">
      <c r="A1793" s="24"/>
      <c r="F1793" s="47"/>
      <c r="K1793" s="47"/>
      <c r="P1793" s="47"/>
      <c r="U1793" s="47"/>
    </row>
    <row r="1794" spans="1:21" s="25" customFormat="1" x14ac:dyDescent="0.25">
      <c r="A1794" s="24"/>
      <c r="F1794" s="47"/>
      <c r="K1794" s="47"/>
      <c r="P1794" s="47"/>
      <c r="U1794" s="47"/>
    </row>
    <row r="1795" spans="1:21" s="25" customFormat="1" x14ac:dyDescent="0.25">
      <c r="A1795" s="24"/>
      <c r="F1795" s="47"/>
      <c r="K1795" s="47"/>
      <c r="P1795" s="47"/>
      <c r="U1795" s="47"/>
    </row>
    <row r="1796" spans="1:21" s="25" customFormat="1" x14ac:dyDescent="0.25">
      <c r="A1796" s="24"/>
      <c r="F1796" s="47"/>
      <c r="K1796" s="47"/>
      <c r="P1796" s="47"/>
      <c r="U1796" s="47"/>
    </row>
    <row r="1797" spans="1:21" s="25" customFormat="1" x14ac:dyDescent="0.25">
      <c r="A1797" s="24"/>
      <c r="F1797" s="47"/>
      <c r="K1797" s="47"/>
      <c r="P1797" s="47"/>
      <c r="U1797" s="47"/>
    </row>
    <row r="1798" spans="1:21" s="25" customFormat="1" x14ac:dyDescent="0.25">
      <c r="A1798" s="24"/>
      <c r="F1798" s="47"/>
      <c r="K1798" s="47"/>
      <c r="P1798" s="47"/>
      <c r="U1798" s="47"/>
    </row>
    <row r="1799" spans="1:21" s="25" customFormat="1" x14ac:dyDescent="0.25">
      <c r="A1799" s="24"/>
      <c r="F1799" s="47"/>
      <c r="K1799" s="47"/>
      <c r="P1799" s="47"/>
      <c r="U1799" s="47"/>
    </row>
    <row r="1800" spans="1:21" s="25" customFormat="1" x14ac:dyDescent="0.25">
      <c r="A1800" s="24"/>
      <c r="F1800" s="47"/>
      <c r="K1800" s="47"/>
      <c r="P1800" s="47"/>
      <c r="U1800" s="47"/>
    </row>
    <row r="1801" spans="1:21" s="25" customFormat="1" x14ac:dyDescent="0.25">
      <c r="A1801" s="24"/>
      <c r="F1801" s="47"/>
      <c r="K1801" s="47"/>
      <c r="P1801" s="47"/>
      <c r="U1801" s="47"/>
    </row>
    <row r="1802" spans="1:21" s="25" customFormat="1" x14ac:dyDescent="0.25">
      <c r="A1802" s="24"/>
      <c r="F1802" s="47"/>
      <c r="K1802" s="47"/>
      <c r="P1802" s="47"/>
      <c r="U1802" s="47"/>
    </row>
    <row r="1803" spans="1:21" s="25" customFormat="1" x14ac:dyDescent="0.25">
      <c r="A1803" s="24"/>
      <c r="F1803" s="47"/>
      <c r="K1803" s="47"/>
      <c r="P1803" s="47"/>
      <c r="U1803" s="47"/>
    </row>
    <row r="1804" spans="1:21" s="25" customFormat="1" x14ac:dyDescent="0.25">
      <c r="A1804" s="24"/>
      <c r="F1804" s="47"/>
      <c r="K1804" s="47"/>
      <c r="P1804" s="47"/>
      <c r="U1804" s="47"/>
    </row>
    <row r="1805" spans="1:21" s="25" customFormat="1" x14ac:dyDescent="0.25">
      <c r="A1805" s="24"/>
      <c r="F1805" s="47"/>
      <c r="K1805" s="47"/>
      <c r="P1805" s="47"/>
      <c r="U1805" s="47"/>
    </row>
    <row r="1806" spans="1:21" s="25" customFormat="1" x14ac:dyDescent="0.25">
      <c r="A1806" s="24"/>
      <c r="F1806" s="47"/>
      <c r="K1806" s="47"/>
      <c r="P1806" s="47"/>
      <c r="U1806" s="47"/>
    </row>
    <row r="1807" spans="1:21" s="25" customFormat="1" x14ac:dyDescent="0.25">
      <c r="A1807" s="24"/>
      <c r="F1807" s="47"/>
      <c r="K1807" s="47"/>
      <c r="P1807" s="47"/>
      <c r="U1807" s="47"/>
    </row>
    <row r="1808" spans="1:21" s="25" customFormat="1" x14ac:dyDescent="0.25">
      <c r="A1808" s="24"/>
      <c r="F1808" s="47"/>
      <c r="K1808" s="47"/>
      <c r="P1808" s="47"/>
      <c r="U1808" s="47"/>
    </row>
    <row r="1809" spans="1:21" s="25" customFormat="1" x14ac:dyDescent="0.25">
      <c r="A1809" s="24"/>
      <c r="F1809" s="47"/>
      <c r="K1809" s="47"/>
      <c r="P1809" s="47"/>
      <c r="U1809" s="47"/>
    </row>
    <row r="1810" spans="1:21" s="25" customFormat="1" x14ac:dyDescent="0.25">
      <c r="A1810" s="24"/>
      <c r="F1810" s="47"/>
      <c r="K1810" s="47"/>
      <c r="P1810" s="47"/>
      <c r="U1810" s="47"/>
    </row>
    <row r="1811" spans="1:21" s="25" customFormat="1" x14ac:dyDescent="0.25">
      <c r="A1811" s="24"/>
      <c r="F1811" s="47"/>
      <c r="K1811" s="47"/>
      <c r="P1811" s="47"/>
      <c r="U1811" s="47"/>
    </row>
    <row r="1812" spans="1:21" s="25" customFormat="1" x14ac:dyDescent="0.25">
      <c r="A1812" s="24"/>
      <c r="F1812" s="47"/>
      <c r="K1812" s="47"/>
      <c r="P1812" s="47"/>
      <c r="U1812" s="47"/>
    </row>
    <row r="1813" spans="1:21" s="25" customFormat="1" x14ac:dyDescent="0.25">
      <c r="A1813" s="24"/>
      <c r="F1813" s="47"/>
      <c r="K1813" s="47"/>
      <c r="P1813" s="47"/>
      <c r="U1813" s="47"/>
    </row>
    <row r="1814" spans="1:21" s="25" customFormat="1" x14ac:dyDescent="0.25">
      <c r="A1814" s="24"/>
      <c r="F1814" s="47"/>
      <c r="K1814" s="47"/>
      <c r="P1814" s="47"/>
      <c r="U1814" s="47"/>
    </row>
    <row r="1815" spans="1:21" s="25" customFormat="1" x14ac:dyDescent="0.25">
      <c r="A1815" s="24"/>
      <c r="F1815" s="47"/>
      <c r="K1815" s="47"/>
      <c r="P1815" s="47"/>
      <c r="U1815" s="47"/>
    </row>
    <row r="1816" spans="1:21" s="25" customFormat="1" x14ac:dyDescent="0.25">
      <c r="A1816" s="24"/>
      <c r="F1816" s="47"/>
      <c r="K1816" s="47"/>
      <c r="P1816" s="47"/>
      <c r="U1816" s="47"/>
    </row>
    <row r="1817" spans="1:21" s="25" customFormat="1" x14ac:dyDescent="0.25">
      <c r="A1817" s="24"/>
      <c r="F1817" s="47"/>
      <c r="K1817" s="47"/>
      <c r="P1817" s="47"/>
      <c r="U1817" s="47"/>
    </row>
    <row r="1818" spans="1:21" s="25" customFormat="1" x14ac:dyDescent="0.25">
      <c r="A1818" s="24"/>
      <c r="F1818" s="47"/>
      <c r="K1818" s="47"/>
      <c r="P1818" s="47"/>
      <c r="U1818" s="47"/>
    </row>
    <row r="1819" spans="1:21" s="25" customFormat="1" x14ac:dyDescent="0.25">
      <c r="A1819" s="24"/>
      <c r="F1819" s="47"/>
      <c r="K1819" s="47"/>
      <c r="P1819" s="47"/>
      <c r="U1819" s="47"/>
    </row>
    <row r="1820" spans="1:21" s="25" customFormat="1" x14ac:dyDescent="0.25">
      <c r="A1820" s="24"/>
      <c r="F1820" s="47"/>
      <c r="K1820" s="47"/>
      <c r="P1820" s="47"/>
      <c r="U1820" s="47"/>
    </row>
    <row r="1821" spans="1:21" s="25" customFormat="1" x14ac:dyDescent="0.25">
      <c r="A1821" s="24"/>
      <c r="F1821" s="47"/>
      <c r="K1821" s="47"/>
      <c r="P1821" s="47"/>
      <c r="U1821" s="47"/>
    </row>
    <row r="1822" spans="1:21" s="25" customFormat="1" x14ac:dyDescent="0.25">
      <c r="A1822" s="24"/>
      <c r="F1822" s="47"/>
      <c r="K1822" s="47"/>
      <c r="P1822" s="47"/>
      <c r="U1822" s="47"/>
    </row>
    <row r="1823" spans="1:21" s="25" customFormat="1" x14ac:dyDescent="0.25">
      <c r="A1823" s="24"/>
      <c r="F1823" s="47"/>
      <c r="K1823" s="47"/>
      <c r="P1823" s="47"/>
      <c r="U1823" s="47"/>
    </row>
    <row r="1824" spans="1:21" s="25" customFormat="1" x14ac:dyDescent="0.25">
      <c r="A1824" s="24"/>
      <c r="F1824" s="47"/>
      <c r="K1824" s="47"/>
      <c r="P1824" s="47"/>
      <c r="U1824" s="47"/>
    </row>
    <row r="1825" spans="1:21" s="25" customFormat="1" x14ac:dyDescent="0.25">
      <c r="A1825" s="24"/>
      <c r="F1825" s="47"/>
      <c r="K1825" s="47"/>
      <c r="P1825" s="47"/>
      <c r="U1825" s="47"/>
    </row>
    <row r="1826" spans="1:21" s="25" customFormat="1" x14ac:dyDescent="0.25">
      <c r="A1826" s="24"/>
      <c r="F1826" s="47"/>
      <c r="K1826" s="47"/>
      <c r="P1826" s="47"/>
      <c r="U1826" s="47"/>
    </row>
    <row r="1827" spans="1:21" s="25" customFormat="1" x14ac:dyDescent="0.25">
      <c r="A1827" s="24"/>
      <c r="F1827" s="47"/>
      <c r="K1827" s="47"/>
      <c r="P1827" s="47"/>
      <c r="U1827" s="47"/>
    </row>
    <row r="1828" spans="1:21" s="25" customFormat="1" x14ac:dyDescent="0.25">
      <c r="A1828" s="24"/>
      <c r="F1828" s="47"/>
      <c r="K1828" s="47"/>
      <c r="P1828" s="47"/>
      <c r="U1828" s="47"/>
    </row>
    <row r="1829" spans="1:21" s="25" customFormat="1" x14ac:dyDescent="0.25">
      <c r="A1829" s="24"/>
      <c r="F1829" s="47"/>
      <c r="K1829" s="47"/>
      <c r="P1829" s="47"/>
      <c r="U1829" s="47"/>
    </row>
    <row r="1830" spans="1:21" s="25" customFormat="1" x14ac:dyDescent="0.25">
      <c r="A1830" s="24"/>
      <c r="F1830" s="47"/>
      <c r="K1830" s="47"/>
      <c r="P1830" s="47"/>
      <c r="U1830" s="47"/>
    </row>
    <row r="1831" spans="1:21" s="25" customFormat="1" x14ac:dyDescent="0.25">
      <c r="A1831" s="24"/>
      <c r="F1831" s="47"/>
      <c r="K1831" s="47"/>
      <c r="P1831" s="47"/>
      <c r="U1831" s="47"/>
    </row>
    <row r="1832" spans="1:21" s="25" customFormat="1" x14ac:dyDescent="0.25">
      <c r="A1832" s="24"/>
      <c r="F1832" s="47"/>
      <c r="K1832" s="47"/>
      <c r="P1832" s="47"/>
      <c r="U1832" s="47"/>
    </row>
    <row r="1833" spans="1:21" s="25" customFormat="1" x14ac:dyDescent="0.25">
      <c r="A1833" s="24"/>
      <c r="F1833" s="47"/>
      <c r="K1833" s="47"/>
      <c r="P1833" s="47"/>
      <c r="U1833" s="47"/>
    </row>
    <row r="1834" spans="1:21" s="25" customFormat="1" x14ac:dyDescent="0.25">
      <c r="A1834" s="24"/>
      <c r="F1834" s="47"/>
      <c r="K1834" s="47"/>
      <c r="P1834" s="47"/>
      <c r="U1834" s="47"/>
    </row>
    <row r="1835" spans="1:21" s="25" customFormat="1" x14ac:dyDescent="0.25">
      <c r="A1835" s="24"/>
      <c r="F1835" s="47"/>
      <c r="K1835" s="47"/>
      <c r="P1835" s="47"/>
      <c r="U1835" s="47"/>
    </row>
    <row r="1836" spans="1:21" s="25" customFormat="1" x14ac:dyDescent="0.25">
      <c r="A1836" s="24"/>
      <c r="F1836" s="47"/>
      <c r="K1836" s="47"/>
      <c r="P1836" s="47"/>
      <c r="U1836" s="47"/>
    </row>
    <row r="1837" spans="1:21" s="25" customFormat="1" x14ac:dyDescent="0.25">
      <c r="A1837" s="24"/>
      <c r="F1837" s="47"/>
      <c r="K1837" s="47"/>
      <c r="P1837" s="47"/>
      <c r="U1837" s="47"/>
    </row>
    <row r="1838" spans="1:21" s="25" customFormat="1" x14ac:dyDescent="0.25">
      <c r="A1838" s="24"/>
      <c r="F1838" s="47"/>
      <c r="K1838" s="47"/>
      <c r="P1838" s="47"/>
      <c r="U1838" s="47"/>
    </row>
    <row r="1839" spans="1:21" s="25" customFormat="1" x14ac:dyDescent="0.25">
      <c r="A1839" s="24"/>
      <c r="F1839" s="47"/>
      <c r="K1839" s="47"/>
      <c r="P1839" s="47"/>
      <c r="U1839" s="47"/>
    </row>
    <row r="1840" spans="1:21" s="25" customFormat="1" x14ac:dyDescent="0.25">
      <c r="A1840" s="24"/>
      <c r="F1840" s="47"/>
      <c r="K1840" s="47"/>
      <c r="P1840" s="47"/>
      <c r="U1840" s="47"/>
    </row>
    <row r="1841" spans="1:21" s="25" customFormat="1" x14ac:dyDescent="0.25">
      <c r="A1841" s="24"/>
      <c r="F1841" s="47"/>
      <c r="K1841" s="47"/>
      <c r="P1841" s="47"/>
      <c r="U1841" s="47"/>
    </row>
    <row r="1842" spans="1:21" s="25" customFormat="1" x14ac:dyDescent="0.25">
      <c r="A1842" s="24"/>
      <c r="F1842" s="47"/>
      <c r="K1842" s="47"/>
      <c r="P1842" s="47"/>
      <c r="U1842" s="47"/>
    </row>
    <row r="1843" spans="1:21" s="25" customFormat="1" x14ac:dyDescent="0.25">
      <c r="A1843" s="24"/>
      <c r="F1843" s="47"/>
      <c r="K1843" s="47"/>
      <c r="P1843" s="47"/>
      <c r="U1843" s="47"/>
    </row>
    <row r="1844" spans="1:21" s="25" customFormat="1" x14ac:dyDescent="0.25">
      <c r="A1844" s="24"/>
      <c r="F1844" s="47"/>
      <c r="K1844" s="47"/>
      <c r="P1844" s="47"/>
      <c r="U1844" s="47"/>
    </row>
    <row r="1845" spans="1:21" s="25" customFormat="1" x14ac:dyDescent="0.25">
      <c r="A1845" s="24"/>
      <c r="F1845" s="47"/>
      <c r="K1845" s="47"/>
      <c r="P1845" s="47"/>
      <c r="U1845" s="47"/>
    </row>
    <row r="1846" spans="1:21" s="25" customFormat="1" x14ac:dyDescent="0.25">
      <c r="A1846" s="24"/>
      <c r="F1846" s="47"/>
      <c r="K1846" s="47"/>
      <c r="P1846" s="47"/>
      <c r="U1846" s="47"/>
    </row>
    <row r="1847" spans="1:21" s="25" customFormat="1" x14ac:dyDescent="0.25">
      <c r="A1847" s="24"/>
      <c r="F1847" s="47"/>
      <c r="K1847" s="47"/>
      <c r="P1847" s="47"/>
      <c r="U1847" s="47"/>
    </row>
    <row r="1848" spans="1:21" s="25" customFormat="1" x14ac:dyDescent="0.25">
      <c r="A1848" s="24"/>
      <c r="F1848" s="47"/>
      <c r="K1848" s="47"/>
      <c r="P1848" s="47"/>
      <c r="U1848" s="47"/>
    </row>
    <row r="1849" spans="1:21" s="25" customFormat="1" x14ac:dyDescent="0.25">
      <c r="A1849" s="24"/>
      <c r="F1849" s="47"/>
      <c r="K1849" s="47"/>
      <c r="P1849" s="47"/>
      <c r="U1849" s="47"/>
    </row>
    <row r="1850" spans="1:21" s="25" customFormat="1" x14ac:dyDescent="0.25">
      <c r="A1850" s="24"/>
      <c r="F1850" s="47"/>
      <c r="K1850" s="47"/>
      <c r="P1850" s="47"/>
      <c r="U1850" s="47"/>
    </row>
    <row r="1851" spans="1:21" s="25" customFormat="1" x14ac:dyDescent="0.25">
      <c r="A1851" s="24"/>
      <c r="F1851" s="47"/>
      <c r="K1851" s="47"/>
      <c r="P1851" s="47"/>
      <c r="U1851" s="47"/>
    </row>
    <row r="1852" spans="1:21" s="25" customFormat="1" x14ac:dyDescent="0.25">
      <c r="A1852" s="24"/>
      <c r="F1852" s="47"/>
      <c r="K1852" s="47"/>
      <c r="P1852" s="47"/>
      <c r="U1852" s="47"/>
    </row>
    <row r="1853" spans="1:21" s="25" customFormat="1" x14ac:dyDescent="0.25">
      <c r="A1853" s="24"/>
      <c r="F1853" s="47"/>
      <c r="K1853" s="47"/>
      <c r="P1853" s="47"/>
      <c r="U1853" s="47"/>
    </row>
    <row r="1854" spans="1:21" s="25" customFormat="1" x14ac:dyDescent="0.25">
      <c r="A1854" s="24"/>
      <c r="F1854" s="47"/>
      <c r="K1854" s="47"/>
      <c r="P1854" s="47"/>
      <c r="U1854" s="47"/>
    </row>
    <row r="1855" spans="1:21" s="25" customFormat="1" x14ac:dyDescent="0.25">
      <c r="A1855" s="24"/>
      <c r="F1855" s="47"/>
      <c r="K1855" s="47"/>
      <c r="P1855" s="47"/>
      <c r="U1855" s="47"/>
    </row>
    <row r="1856" spans="1:21" s="25" customFormat="1" x14ac:dyDescent="0.25">
      <c r="A1856" s="24"/>
      <c r="F1856" s="47"/>
      <c r="K1856" s="47"/>
      <c r="P1856" s="47"/>
      <c r="U1856" s="47"/>
    </row>
    <row r="1857" spans="1:21" s="25" customFormat="1" x14ac:dyDescent="0.25">
      <c r="A1857" s="24"/>
      <c r="F1857" s="47"/>
      <c r="K1857" s="47"/>
      <c r="P1857" s="47"/>
      <c r="U1857" s="47"/>
    </row>
    <row r="1858" spans="1:21" s="25" customFormat="1" x14ac:dyDescent="0.25">
      <c r="A1858" s="24"/>
      <c r="F1858" s="47"/>
      <c r="K1858" s="47"/>
      <c r="P1858" s="47"/>
      <c r="U1858" s="47"/>
    </row>
    <row r="1859" spans="1:21" s="25" customFormat="1" x14ac:dyDescent="0.25">
      <c r="A1859" s="24"/>
      <c r="F1859" s="47"/>
      <c r="K1859" s="47"/>
      <c r="P1859" s="47"/>
      <c r="U1859" s="47"/>
    </row>
    <row r="1860" spans="1:21" s="25" customFormat="1" x14ac:dyDescent="0.25">
      <c r="A1860" s="24"/>
      <c r="F1860" s="47"/>
      <c r="K1860" s="47"/>
      <c r="P1860" s="47"/>
      <c r="U1860" s="47"/>
    </row>
    <row r="1861" spans="1:21" s="25" customFormat="1" x14ac:dyDescent="0.25">
      <c r="A1861" s="24"/>
      <c r="F1861" s="47"/>
      <c r="K1861" s="47"/>
      <c r="P1861" s="47"/>
      <c r="U1861" s="47"/>
    </row>
    <row r="1862" spans="1:21" s="25" customFormat="1" x14ac:dyDescent="0.25">
      <c r="A1862" s="24"/>
      <c r="F1862" s="47"/>
      <c r="K1862" s="47"/>
      <c r="P1862" s="47"/>
      <c r="U1862" s="47"/>
    </row>
    <row r="1863" spans="1:21" s="25" customFormat="1" x14ac:dyDescent="0.25">
      <c r="A1863" s="24"/>
      <c r="F1863" s="47"/>
      <c r="K1863" s="47"/>
      <c r="P1863" s="47"/>
      <c r="U1863" s="47"/>
    </row>
    <row r="1864" spans="1:21" s="25" customFormat="1" x14ac:dyDescent="0.25">
      <c r="A1864" s="24"/>
      <c r="F1864" s="47"/>
      <c r="K1864" s="47"/>
      <c r="P1864" s="47"/>
      <c r="U1864" s="47"/>
    </row>
    <row r="1865" spans="1:21" s="25" customFormat="1" x14ac:dyDescent="0.25">
      <c r="A1865" s="24"/>
      <c r="F1865" s="47"/>
      <c r="K1865" s="47"/>
      <c r="P1865" s="47"/>
      <c r="U1865" s="47"/>
    </row>
    <row r="1866" spans="1:21" s="25" customFormat="1" x14ac:dyDescent="0.25">
      <c r="A1866" s="24"/>
      <c r="F1866" s="47"/>
      <c r="K1866" s="47"/>
      <c r="P1866" s="47"/>
      <c r="U1866" s="47"/>
    </row>
    <row r="1867" spans="1:21" s="25" customFormat="1" x14ac:dyDescent="0.25">
      <c r="A1867" s="24"/>
      <c r="F1867" s="47"/>
      <c r="K1867" s="47"/>
      <c r="P1867" s="47"/>
      <c r="U1867" s="47"/>
    </row>
    <row r="1868" spans="1:21" s="25" customFormat="1" x14ac:dyDescent="0.25">
      <c r="A1868" s="24"/>
      <c r="F1868" s="47"/>
      <c r="K1868" s="47"/>
      <c r="P1868" s="47"/>
      <c r="U1868" s="47"/>
    </row>
    <row r="1869" spans="1:21" s="25" customFormat="1" x14ac:dyDescent="0.25">
      <c r="A1869" s="24"/>
      <c r="F1869" s="47"/>
      <c r="K1869" s="47"/>
      <c r="P1869" s="47"/>
      <c r="U1869" s="47"/>
    </row>
    <row r="1870" spans="1:21" s="25" customFormat="1" x14ac:dyDescent="0.25">
      <c r="A1870" s="24"/>
      <c r="F1870" s="47"/>
      <c r="K1870" s="47"/>
      <c r="P1870" s="47"/>
      <c r="U1870" s="47"/>
    </row>
    <row r="1871" spans="1:21" s="25" customFormat="1" x14ac:dyDescent="0.25">
      <c r="A1871" s="24"/>
      <c r="F1871" s="47"/>
      <c r="K1871" s="47"/>
      <c r="P1871" s="47"/>
      <c r="U1871" s="47"/>
    </row>
    <row r="1872" spans="1:21" s="25" customFormat="1" x14ac:dyDescent="0.25">
      <c r="A1872" s="24"/>
      <c r="F1872" s="47"/>
      <c r="K1872" s="47"/>
      <c r="P1872" s="47"/>
      <c r="U1872" s="47"/>
    </row>
    <row r="1873" spans="1:21" s="25" customFormat="1" x14ac:dyDescent="0.25">
      <c r="A1873" s="24"/>
      <c r="F1873" s="47"/>
      <c r="K1873" s="47"/>
      <c r="P1873" s="47"/>
      <c r="U1873" s="47"/>
    </row>
    <row r="1874" spans="1:21" s="25" customFormat="1" x14ac:dyDescent="0.25">
      <c r="A1874" s="24"/>
      <c r="F1874" s="47"/>
      <c r="K1874" s="47"/>
      <c r="P1874" s="47"/>
      <c r="U1874" s="47"/>
    </row>
    <row r="1875" spans="1:21" s="25" customFormat="1" x14ac:dyDescent="0.25">
      <c r="A1875" s="24"/>
      <c r="F1875" s="47"/>
      <c r="K1875" s="47"/>
      <c r="P1875" s="47"/>
      <c r="U1875" s="47"/>
    </row>
    <row r="1876" spans="1:21" s="25" customFormat="1" x14ac:dyDescent="0.25">
      <c r="A1876" s="24"/>
      <c r="F1876" s="47"/>
      <c r="K1876" s="47"/>
      <c r="P1876" s="47"/>
      <c r="U1876" s="47"/>
    </row>
    <row r="1877" spans="1:21" s="25" customFormat="1" x14ac:dyDescent="0.25">
      <c r="A1877" s="24"/>
      <c r="F1877" s="47"/>
      <c r="K1877" s="47"/>
      <c r="P1877" s="47"/>
      <c r="U1877" s="47"/>
    </row>
    <row r="1878" spans="1:21" s="25" customFormat="1" x14ac:dyDescent="0.25">
      <c r="A1878" s="24"/>
      <c r="F1878" s="47"/>
      <c r="K1878" s="47"/>
      <c r="P1878" s="47"/>
      <c r="U1878" s="47"/>
    </row>
    <row r="1879" spans="1:21" s="25" customFormat="1" x14ac:dyDescent="0.25">
      <c r="A1879" s="24"/>
      <c r="F1879" s="47"/>
      <c r="K1879" s="47"/>
      <c r="P1879" s="47"/>
      <c r="U1879" s="47"/>
    </row>
    <row r="1880" spans="1:21" s="25" customFormat="1" x14ac:dyDescent="0.25">
      <c r="A1880" s="24"/>
      <c r="F1880" s="47"/>
      <c r="K1880" s="47"/>
      <c r="P1880" s="47"/>
      <c r="U1880" s="47"/>
    </row>
    <row r="1881" spans="1:21" s="25" customFormat="1" x14ac:dyDescent="0.25">
      <c r="A1881" s="24"/>
      <c r="F1881" s="47"/>
      <c r="K1881" s="47"/>
      <c r="P1881" s="47"/>
      <c r="U1881" s="47"/>
    </row>
    <row r="1882" spans="1:21" s="25" customFormat="1" x14ac:dyDescent="0.25">
      <c r="A1882" s="24"/>
      <c r="F1882" s="47"/>
      <c r="K1882" s="47"/>
      <c r="P1882" s="47"/>
      <c r="U1882" s="47"/>
    </row>
    <row r="1883" spans="1:21" s="25" customFormat="1" x14ac:dyDescent="0.25">
      <c r="A1883" s="24"/>
      <c r="F1883" s="47"/>
      <c r="K1883" s="47"/>
      <c r="P1883" s="47"/>
      <c r="U1883" s="47"/>
    </row>
    <row r="1884" spans="1:21" s="25" customFormat="1" x14ac:dyDescent="0.25">
      <c r="A1884" s="24"/>
      <c r="F1884" s="47"/>
      <c r="K1884" s="47"/>
      <c r="P1884" s="47"/>
      <c r="U1884" s="47"/>
    </row>
    <row r="1885" spans="1:21" s="25" customFormat="1" x14ac:dyDescent="0.25">
      <c r="A1885" s="24"/>
      <c r="F1885" s="47"/>
      <c r="K1885" s="47"/>
      <c r="P1885" s="47"/>
      <c r="U1885" s="47"/>
    </row>
    <row r="1886" spans="1:21" s="25" customFormat="1" x14ac:dyDescent="0.25">
      <c r="A1886" s="24"/>
      <c r="F1886" s="47"/>
      <c r="K1886" s="47"/>
      <c r="P1886" s="47"/>
      <c r="U1886" s="47"/>
    </row>
    <row r="1887" spans="1:21" s="25" customFormat="1" x14ac:dyDescent="0.25">
      <c r="A1887" s="24"/>
      <c r="F1887" s="47"/>
      <c r="K1887" s="47"/>
      <c r="P1887" s="47"/>
      <c r="U1887" s="47"/>
    </row>
    <row r="1888" spans="1:21" s="25" customFormat="1" x14ac:dyDescent="0.25">
      <c r="A1888" s="24"/>
      <c r="F1888" s="47"/>
      <c r="K1888" s="47"/>
      <c r="P1888" s="47"/>
      <c r="U1888" s="47"/>
    </row>
    <row r="1889" spans="1:21" s="25" customFormat="1" x14ac:dyDescent="0.25">
      <c r="A1889" s="24"/>
      <c r="F1889" s="47"/>
      <c r="K1889" s="47"/>
      <c r="P1889" s="47"/>
      <c r="U1889" s="47"/>
    </row>
    <row r="1890" spans="1:21" s="25" customFormat="1" x14ac:dyDescent="0.25">
      <c r="A1890" s="24"/>
      <c r="F1890" s="47"/>
      <c r="K1890" s="47"/>
      <c r="P1890" s="47"/>
      <c r="U1890" s="47"/>
    </row>
    <row r="1891" spans="1:21" s="25" customFormat="1" x14ac:dyDescent="0.25">
      <c r="A1891" s="24"/>
      <c r="F1891" s="47"/>
      <c r="K1891" s="47"/>
      <c r="P1891" s="47"/>
      <c r="U1891" s="47"/>
    </row>
    <row r="1892" spans="1:21" s="25" customFormat="1" x14ac:dyDescent="0.25">
      <c r="A1892" s="24"/>
      <c r="F1892" s="47"/>
      <c r="K1892" s="47"/>
      <c r="P1892" s="47"/>
      <c r="U1892" s="47"/>
    </row>
    <row r="1893" spans="1:21" s="25" customFormat="1" x14ac:dyDescent="0.25">
      <c r="A1893" s="24"/>
      <c r="F1893" s="47"/>
      <c r="K1893" s="47"/>
      <c r="P1893" s="47"/>
      <c r="U1893" s="47"/>
    </row>
    <row r="1894" spans="1:21" s="25" customFormat="1" x14ac:dyDescent="0.25">
      <c r="A1894" s="24"/>
      <c r="F1894" s="47"/>
      <c r="K1894" s="47"/>
      <c r="P1894" s="47"/>
      <c r="U1894" s="47"/>
    </row>
    <row r="1895" spans="1:21" s="25" customFormat="1" x14ac:dyDescent="0.25">
      <c r="A1895" s="24"/>
      <c r="F1895" s="47"/>
      <c r="K1895" s="47"/>
      <c r="P1895" s="47"/>
      <c r="U1895" s="47"/>
    </row>
    <row r="1896" spans="1:21" s="25" customFormat="1" x14ac:dyDescent="0.25">
      <c r="A1896" s="24"/>
      <c r="F1896" s="47"/>
      <c r="K1896" s="47"/>
      <c r="P1896" s="47"/>
      <c r="U1896" s="47"/>
    </row>
    <row r="1897" spans="1:21" s="25" customFormat="1" x14ac:dyDescent="0.25">
      <c r="A1897" s="24"/>
      <c r="F1897" s="47"/>
      <c r="K1897" s="47"/>
      <c r="P1897" s="47"/>
      <c r="U1897" s="47"/>
    </row>
    <row r="1898" spans="1:21" s="25" customFormat="1" x14ac:dyDescent="0.25">
      <c r="A1898" s="24"/>
      <c r="F1898" s="47"/>
      <c r="K1898" s="47"/>
      <c r="P1898" s="47"/>
      <c r="U1898" s="47"/>
    </row>
    <row r="1899" spans="1:21" s="25" customFormat="1" x14ac:dyDescent="0.25">
      <c r="A1899" s="24"/>
      <c r="F1899" s="47"/>
      <c r="K1899" s="47"/>
      <c r="P1899" s="47"/>
      <c r="U1899" s="47"/>
    </row>
    <row r="1900" spans="1:21" s="25" customFormat="1" x14ac:dyDescent="0.25">
      <c r="A1900" s="24"/>
      <c r="F1900" s="47"/>
      <c r="K1900" s="47"/>
      <c r="P1900" s="47"/>
      <c r="U1900" s="47"/>
    </row>
    <row r="1901" spans="1:21" s="25" customFormat="1" x14ac:dyDescent="0.25">
      <c r="A1901" s="24"/>
      <c r="F1901" s="47"/>
      <c r="K1901" s="47"/>
      <c r="P1901" s="47"/>
      <c r="U1901" s="47"/>
    </row>
    <row r="1902" spans="1:21" s="25" customFormat="1" x14ac:dyDescent="0.25">
      <c r="A1902" s="24"/>
      <c r="F1902" s="47"/>
      <c r="K1902" s="47"/>
      <c r="P1902" s="47"/>
      <c r="U1902" s="47"/>
    </row>
    <row r="1903" spans="1:21" s="25" customFormat="1" x14ac:dyDescent="0.25">
      <c r="A1903" s="24"/>
      <c r="F1903" s="47"/>
      <c r="K1903" s="47"/>
      <c r="P1903" s="47"/>
      <c r="U1903" s="47"/>
    </row>
    <row r="1904" spans="1:21" s="25" customFormat="1" x14ac:dyDescent="0.25">
      <c r="A1904" s="24"/>
      <c r="F1904" s="47"/>
      <c r="K1904" s="47"/>
      <c r="P1904" s="47"/>
      <c r="U1904" s="47"/>
    </row>
    <row r="1905" spans="1:21" s="25" customFormat="1" x14ac:dyDescent="0.25">
      <c r="A1905" s="24"/>
      <c r="F1905" s="47"/>
      <c r="K1905" s="47"/>
      <c r="P1905" s="47"/>
      <c r="U1905" s="47"/>
    </row>
    <row r="1906" spans="1:21" s="25" customFormat="1" x14ac:dyDescent="0.25">
      <c r="A1906" s="24"/>
      <c r="F1906" s="47"/>
      <c r="K1906" s="47"/>
      <c r="P1906" s="47"/>
      <c r="U1906" s="47"/>
    </row>
    <row r="1907" spans="1:21" s="25" customFormat="1" x14ac:dyDescent="0.25">
      <c r="A1907" s="24"/>
      <c r="F1907" s="47"/>
      <c r="K1907" s="47"/>
      <c r="P1907" s="47"/>
      <c r="U1907" s="47"/>
    </row>
    <row r="1908" spans="1:21" s="25" customFormat="1" x14ac:dyDescent="0.25">
      <c r="A1908" s="24"/>
      <c r="F1908" s="47"/>
      <c r="K1908" s="47"/>
      <c r="P1908" s="47"/>
      <c r="U1908" s="47"/>
    </row>
    <row r="1909" spans="1:21" s="25" customFormat="1" x14ac:dyDescent="0.25">
      <c r="A1909" s="24"/>
      <c r="F1909" s="47"/>
      <c r="K1909" s="47"/>
      <c r="P1909" s="47"/>
      <c r="U1909" s="47"/>
    </row>
    <row r="1910" spans="1:21" s="25" customFormat="1" x14ac:dyDescent="0.25">
      <c r="A1910" s="24"/>
      <c r="F1910" s="47"/>
      <c r="K1910" s="47"/>
      <c r="P1910" s="47"/>
      <c r="U1910" s="47"/>
    </row>
    <row r="1911" spans="1:21" s="25" customFormat="1" x14ac:dyDescent="0.25">
      <c r="A1911" s="24"/>
      <c r="F1911" s="47"/>
      <c r="K1911" s="47"/>
      <c r="P1911" s="47"/>
      <c r="U1911" s="47"/>
    </row>
    <row r="1912" spans="1:21" s="25" customFormat="1" x14ac:dyDescent="0.25">
      <c r="A1912" s="24"/>
      <c r="F1912" s="47"/>
      <c r="K1912" s="47"/>
      <c r="P1912" s="47"/>
      <c r="U1912" s="47"/>
    </row>
    <row r="1913" spans="1:21" s="25" customFormat="1" x14ac:dyDescent="0.25">
      <c r="A1913" s="24"/>
      <c r="F1913" s="47"/>
      <c r="K1913" s="47"/>
      <c r="P1913" s="47"/>
      <c r="U1913" s="47"/>
    </row>
    <row r="1914" spans="1:21" s="25" customFormat="1" x14ac:dyDescent="0.25">
      <c r="A1914" s="24"/>
      <c r="F1914" s="47"/>
      <c r="K1914" s="47"/>
      <c r="P1914" s="47"/>
      <c r="U1914" s="47"/>
    </row>
    <row r="1915" spans="1:21" s="25" customFormat="1" x14ac:dyDescent="0.25">
      <c r="A1915" s="24"/>
      <c r="F1915" s="47"/>
      <c r="K1915" s="47"/>
      <c r="P1915" s="47"/>
      <c r="U1915" s="47"/>
    </row>
    <row r="1916" spans="1:21" s="25" customFormat="1" x14ac:dyDescent="0.25">
      <c r="A1916" s="24"/>
      <c r="F1916" s="47"/>
      <c r="K1916" s="47"/>
      <c r="P1916" s="47"/>
      <c r="U1916" s="47"/>
    </row>
    <row r="1917" spans="1:21" s="25" customFormat="1" x14ac:dyDescent="0.25">
      <c r="A1917" s="24"/>
      <c r="F1917" s="47"/>
      <c r="K1917" s="47"/>
      <c r="P1917" s="47"/>
      <c r="U1917" s="47"/>
    </row>
    <row r="1918" spans="1:21" s="25" customFormat="1" x14ac:dyDescent="0.25">
      <c r="A1918" s="24"/>
      <c r="F1918" s="47"/>
      <c r="K1918" s="47"/>
      <c r="P1918" s="47"/>
      <c r="U1918" s="47"/>
    </row>
    <row r="1919" spans="1:21" s="25" customFormat="1" x14ac:dyDescent="0.25">
      <c r="A1919" s="24"/>
      <c r="F1919" s="47"/>
      <c r="K1919" s="47"/>
      <c r="P1919" s="47"/>
      <c r="U1919" s="47"/>
    </row>
    <row r="1920" spans="1:21" s="25" customFormat="1" x14ac:dyDescent="0.25">
      <c r="A1920" s="24"/>
      <c r="F1920" s="47"/>
      <c r="K1920" s="47"/>
      <c r="P1920" s="47"/>
      <c r="U1920" s="47"/>
    </row>
    <row r="1921" spans="1:21" s="25" customFormat="1" x14ac:dyDescent="0.25">
      <c r="A1921" s="24"/>
      <c r="F1921" s="47"/>
      <c r="K1921" s="47"/>
      <c r="P1921" s="47"/>
      <c r="U1921" s="47"/>
    </row>
    <row r="1922" spans="1:21" s="25" customFormat="1" x14ac:dyDescent="0.25">
      <c r="A1922" s="24"/>
      <c r="F1922" s="47"/>
      <c r="K1922" s="47"/>
      <c r="P1922" s="47"/>
      <c r="U1922" s="47"/>
    </row>
    <row r="1923" spans="1:21" s="25" customFormat="1" x14ac:dyDescent="0.25">
      <c r="A1923" s="24"/>
      <c r="F1923" s="47"/>
      <c r="K1923" s="47"/>
      <c r="P1923" s="47"/>
      <c r="U1923" s="47"/>
    </row>
    <row r="1924" spans="1:21" s="25" customFormat="1" x14ac:dyDescent="0.25">
      <c r="A1924" s="24"/>
      <c r="F1924" s="47"/>
      <c r="K1924" s="47"/>
      <c r="P1924" s="47"/>
      <c r="U1924" s="47"/>
    </row>
    <row r="1925" spans="1:21" s="25" customFormat="1" x14ac:dyDescent="0.25">
      <c r="A1925" s="24"/>
      <c r="F1925" s="47"/>
      <c r="K1925" s="47"/>
      <c r="P1925" s="47"/>
      <c r="U1925" s="47"/>
    </row>
    <row r="1926" spans="1:21" s="25" customFormat="1" x14ac:dyDescent="0.25">
      <c r="A1926" s="24"/>
      <c r="F1926" s="47"/>
      <c r="K1926" s="47"/>
      <c r="P1926" s="47"/>
      <c r="U1926" s="47"/>
    </row>
    <row r="1927" spans="1:21" s="25" customFormat="1" x14ac:dyDescent="0.25">
      <c r="A1927" s="24"/>
      <c r="F1927" s="47"/>
      <c r="K1927" s="47"/>
      <c r="P1927" s="47"/>
      <c r="U1927" s="47"/>
    </row>
    <row r="1928" spans="1:21" s="25" customFormat="1" x14ac:dyDescent="0.25">
      <c r="A1928" s="24"/>
      <c r="F1928" s="47"/>
      <c r="K1928" s="47"/>
      <c r="P1928" s="47"/>
      <c r="U1928" s="47"/>
    </row>
    <row r="1929" spans="1:21" s="25" customFormat="1" x14ac:dyDescent="0.25">
      <c r="A1929" s="24"/>
      <c r="F1929" s="47"/>
      <c r="K1929" s="47"/>
      <c r="P1929" s="47"/>
      <c r="U1929" s="47"/>
    </row>
    <row r="1930" spans="1:21" s="25" customFormat="1" x14ac:dyDescent="0.25">
      <c r="A1930" s="24"/>
      <c r="F1930" s="47"/>
      <c r="K1930" s="47"/>
      <c r="P1930" s="47"/>
      <c r="U1930" s="47"/>
    </row>
    <row r="1931" spans="1:21" s="25" customFormat="1" x14ac:dyDescent="0.25">
      <c r="A1931" s="24"/>
      <c r="F1931" s="47"/>
      <c r="K1931" s="47"/>
      <c r="P1931" s="47"/>
      <c r="U1931" s="47"/>
    </row>
    <row r="1932" spans="1:21" s="25" customFormat="1" x14ac:dyDescent="0.25">
      <c r="A1932" s="24"/>
      <c r="F1932" s="47"/>
      <c r="K1932" s="47"/>
      <c r="P1932" s="47"/>
      <c r="U1932" s="47"/>
    </row>
    <row r="1933" spans="1:21" s="25" customFormat="1" x14ac:dyDescent="0.25">
      <c r="A1933" s="24"/>
      <c r="F1933" s="47"/>
      <c r="K1933" s="47"/>
      <c r="P1933" s="47"/>
      <c r="U1933" s="47"/>
    </row>
    <row r="1934" spans="1:21" s="25" customFormat="1" x14ac:dyDescent="0.25">
      <c r="A1934" s="24"/>
      <c r="F1934" s="47"/>
      <c r="K1934" s="47"/>
      <c r="P1934" s="47"/>
      <c r="U1934" s="47"/>
    </row>
    <row r="1935" spans="1:21" s="25" customFormat="1" x14ac:dyDescent="0.25">
      <c r="A1935" s="24"/>
      <c r="F1935" s="47"/>
      <c r="K1935" s="47"/>
      <c r="P1935" s="47"/>
      <c r="U1935" s="47"/>
    </row>
    <row r="1936" spans="1:21" s="25" customFormat="1" x14ac:dyDescent="0.25">
      <c r="A1936" s="24"/>
      <c r="F1936" s="47"/>
      <c r="K1936" s="47"/>
      <c r="P1936" s="47"/>
      <c r="U1936" s="47"/>
    </row>
    <row r="1937" spans="1:21" s="25" customFormat="1" x14ac:dyDescent="0.25">
      <c r="A1937" s="24"/>
      <c r="F1937" s="47"/>
      <c r="K1937" s="47"/>
      <c r="P1937" s="47"/>
      <c r="U1937" s="47"/>
    </row>
    <row r="1938" spans="1:21" s="25" customFormat="1" x14ac:dyDescent="0.25">
      <c r="A1938" s="24"/>
      <c r="F1938" s="47"/>
      <c r="K1938" s="47"/>
      <c r="P1938" s="47"/>
      <c r="U1938" s="47"/>
    </row>
    <row r="1939" spans="1:21" s="25" customFormat="1" x14ac:dyDescent="0.25">
      <c r="A1939" s="24"/>
      <c r="F1939" s="47"/>
      <c r="K1939" s="47"/>
      <c r="P1939" s="47"/>
      <c r="U1939" s="47"/>
    </row>
    <row r="1940" spans="1:21" s="25" customFormat="1" x14ac:dyDescent="0.25">
      <c r="A1940" s="24"/>
      <c r="F1940" s="47"/>
      <c r="K1940" s="47"/>
      <c r="P1940" s="47"/>
      <c r="U1940" s="47"/>
    </row>
    <row r="1941" spans="1:21" s="25" customFormat="1" x14ac:dyDescent="0.25">
      <c r="A1941" s="24"/>
      <c r="F1941" s="47"/>
      <c r="K1941" s="47"/>
      <c r="P1941" s="47"/>
      <c r="U1941" s="47"/>
    </row>
    <row r="1942" spans="1:21" s="25" customFormat="1" x14ac:dyDescent="0.25">
      <c r="A1942" s="24"/>
      <c r="F1942" s="47"/>
      <c r="K1942" s="47"/>
      <c r="P1942" s="47"/>
      <c r="U1942" s="47"/>
    </row>
    <row r="1943" spans="1:21" s="25" customFormat="1" x14ac:dyDescent="0.25">
      <c r="A1943" s="24"/>
      <c r="F1943" s="47"/>
      <c r="K1943" s="47"/>
      <c r="P1943" s="47"/>
      <c r="U1943" s="47"/>
    </row>
    <row r="1944" spans="1:21" s="25" customFormat="1" x14ac:dyDescent="0.25">
      <c r="A1944" s="24"/>
      <c r="F1944" s="47"/>
      <c r="K1944" s="47"/>
      <c r="P1944" s="47"/>
      <c r="U1944" s="47"/>
    </row>
    <row r="1945" spans="1:21" s="25" customFormat="1" x14ac:dyDescent="0.25">
      <c r="A1945" s="24"/>
      <c r="F1945" s="47"/>
      <c r="K1945" s="47"/>
      <c r="P1945" s="47"/>
      <c r="U1945" s="47"/>
    </row>
    <row r="1946" spans="1:21" s="25" customFormat="1" x14ac:dyDescent="0.25">
      <c r="A1946" s="24"/>
      <c r="F1946" s="47"/>
      <c r="K1946" s="47"/>
      <c r="P1946" s="47"/>
      <c r="U1946" s="47"/>
    </row>
    <row r="1947" spans="1:21" s="25" customFormat="1" x14ac:dyDescent="0.25">
      <c r="A1947" s="24"/>
      <c r="F1947" s="47"/>
      <c r="K1947" s="47"/>
      <c r="P1947" s="47"/>
      <c r="U1947" s="47"/>
    </row>
    <row r="1948" spans="1:21" s="25" customFormat="1" x14ac:dyDescent="0.25">
      <c r="A1948" s="24"/>
      <c r="F1948" s="47"/>
      <c r="K1948" s="47"/>
      <c r="P1948" s="47"/>
      <c r="U1948" s="47"/>
    </row>
    <row r="1949" spans="1:21" s="25" customFormat="1" x14ac:dyDescent="0.25">
      <c r="A1949" s="24"/>
      <c r="F1949" s="47"/>
      <c r="K1949" s="47"/>
      <c r="P1949" s="47"/>
      <c r="U1949" s="47"/>
    </row>
    <row r="1950" spans="1:21" s="25" customFormat="1" x14ac:dyDescent="0.25">
      <c r="A1950" s="24"/>
      <c r="F1950" s="47"/>
      <c r="K1950" s="47"/>
      <c r="P1950" s="47"/>
      <c r="U1950" s="47"/>
    </row>
    <row r="1951" spans="1:21" s="25" customFormat="1" x14ac:dyDescent="0.25">
      <c r="A1951" s="24"/>
      <c r="F1951" s="47"/>
      <c r="K1951" s="47"/>
      <c r="P1951" s="47"/>
      <c r="U1951" s="47"/>
    </row>
    <row r="1952" spans="1:21" s="25" customFormat="1" x14ac:dyDescent="0.25">
      <c r="A1952" s="24"/>
      <c r="F1952" s="47"/>
      <c r="K1952" s="47"/>
      <c r="P1952" s="47"/>
      <c r="U1952" s="47"/>
    </row>
    <row r="1953" spans="1:21" s="25" customFormat="1" x14ac:dyDescent="0.25">
      <c r="A1953" s="24"/>
      <c r="F1953" s="47"/>
      <c r="K1953" s="47"/>
      <c r="P1953" s="47"/>
      <c r="U1953" s="47"/>
    </row>
    <row r="1954" spans="1:21" s="25" customFormat="1" x14ac:dyDescent="0.25">
      <c r="A1954" s="24"/>
      <c r="F1954" s="47"/>
      <c r="K1954" s="47"/>
      <c r="P1954" s="47"/>
      <c r="U1954" s="47"/>
    </row>
    <row r="1955" spans="1:21" s="25" customFormat="1" x14ac:dyDescent="0.25">
      <c r="A1955" s="24"/>
      <c r="F1955" s="47"/>
      <c r="K1955" s="47"/>
      <c r="P1955" s="47"/>
      <c r="U1955" s="47"/>
    </row>
    <row r="1956" spans="1:21" s="25" customFormat="1" x14ac:dyDescent="0.25">
      <c r="A1956" s="24"/>
      <c r="F1956" s="47"/>
      <c r="K1956" s="47"/>
      <c r="P1956" s="47"/>
      <c r="U1956" s="47"/>
    </row>
    <row r="1957" spans="1:21" s="25" customFormat="1" x14ac:dyDescent="0.25">
      <c r="A1957" s="24"/>
      <c r="F1957" s="47"/>
      <c r="K1957" s="47"/>
      <c r="P1957" s="47"/>
      <c r="U1957" s="47"/>
    </row>
    <row r="1958" spans="1:21" s="25" customFormat="1" x14ac:dyDescent="0.25">
      <c r="A1958" s="24"/>
      <c r="F1958" s="47"/>
      <c r="K1958" s="47"/>
      <c r="P1958" s="47"/>
      <c r="U1958" s="47"/>
    </row>
    <row r="1959" spans="1:21" s="25" customFormat="1" x14ac:dyDescent="0.25">
      <c r="A1959" s="24"/>
      <c r="F1959" s="47"/>
      <c r="K1959" s="47"/>
      <c r="P1959" s="47"/>
      <c r="U1959" s="47"/>
    </row>
    <row r="1960" spans="1:21" s="25" customFormat="1" x14ac:dyDescent="0.25">
      <c r="A1960" s="24"/>
      <c r="F1960" s="47"/>
      <c r="K1960" s="47"/>
      <c r="P1960" s="47"/>
      <c r="U1960" s="47"/>
    </row>
    <row r="1961" spans="1:21" s="25" customFormat="1" x14ac:dyDescent="0.25">
      <c r="A1961" s="24"/>
      <c r="F1961" s="47"/>
      <c r="K1961" s="47"/>
      <c r="P1961" s="47"/>
      <c r="U1961" s="47"/>
    </row>
    <row r="1962" spans="1:21" s="25" customFormat="1" x14ac:dyDescent="0.25">
      <c r="A1962" s="24"/>
      <c r="F1962" s="47"/>
      <c r="K1962" s="47"/>
      <c r="P1962" s="47"/>
      <c r="U1962" s="47"/>
    </row>
    <row r="1963" spans="1:21" s="25" customFormat="1" x14ac:dyDescent="0.25">
      <c r="A1963" s="24"/>
      <c r="F1963" s="47"/>
      <c r="K1963" s="47"/>
      <c r="P1963" s="47"/>
      <c r="U1963" s="47"/>
    </row>
    <row r="1964" spans="1:21" s="25" customFormat="1" x14ac:dyDescent="0.25">
      <c r="A1964" s="24"/>
      <c r="F1964" s="47"/>
      <c r="K1964" s="47"/>
      <c r="P1964" s="47"/>
      <c r="U1964" s="47"/>
    </row>
    <row r="1965" spans="1:21" s="25" customFormat="1" x14ac:dyDescent="0.25">
      <c r="A1965" s="24"/>
      <c r="F1965" s="47"/>
      <c r="K1965" s="47"/>
      <c r="P1965" s="47"/>
      <c r="U1965" s="47"/>
    </row>
    <row r="1966" spans="1:21" s="25" customFormat="1" x14ac:dyDescent="0.25">
      <c r="A1966" s="24"/>
      <c r="F1966" s="47"/>
      <c r="K1966" s="47"/>
      <c r="P1966" s="47"/>
      <c r="U1966" s="47"/>
    </row>
    <row r="1967" spans="1:21" s="25" customFormat="1" x14ac:dyDescent="0.25">
      <c r="A1967" s="24"/>
      <c r="F1967" s="47"/>
      <c r="K1967" s="47"/>
      <c r="P1967" s="47"/>
      <c r="U1967" s="47"/>
    </row>
    <row r="1968" spans="1:21" s="25" customFormat="1" x14ac:dyDescent="0.25">
      <c r="A1968" s="24"/>
      <c r="F1968" s="47"/>
      <c r="K1968" s="47"/>
      <c r="P1968" s="47"/>
      <c r="U1968" s="47"/>
    </row>
    <row r="1969" spans="1:21" s="25" customFormat="1" x14ac:dyDescent="0.25">
      <c r="A1969" s="24"/>
      <c r="F1969" s="47"/>
      <c r="K1969" s="47"/>
      <c r="P1969" s="47"/>
      <c r="U1969" s="47"/>
    </row>
    <row r="1970" spans="1:21" s="25" customFormat="1" x14ac:dyDescent="0.25">
      <c r="A1970" s="24"/>
      <c r="F1970" s="47"/>
      <c r="K1970" s="47"/>
      <c r="P1970" s="47"/>
      <c r="U1970" s="47"/>
    </row>
    <row r="1971" spans="1:21" s="25" customFormat="1" x14ac:dyDescent="0.25">
      <c r="A1971" s="24"/>
      <c r="F1971" s="47"/>
      <c r="K1971" s="47"/>
      <c r="P1971" s="47"/>
      <c r="U1971" s="47"/>
    </row>
    <row r="1972" spans="1:21" s="25" customFormat="1" x14ac:dyDescent="0.25">
      <c r="A1972" s="24"/>
      <c r="F1972" s="47"/>
      <c r="K1972" s="47"/>
      <c r="P1972" s="47"/>
      <c r="U1972" s="47"/>
    </row>
    <row r="1973" spans="1:21" s="25" customFormat="1" x14ac:dyDescent="0.25">
      <c r="A1973" s="24"/>
      <c r="F1973" s="47"/>
      <c r="K1973" s="47"/>
      <c r="P1973" s="47"/>
      <c r="U1973" s="47"/>
    </row>
    <row r="1974" spans="1:21" s="25" customFormat="1" x14ac:dyDescent="0.25">
      <c r="A1974" s="24"/>
      <c r="F1974" s="47"/>
      <c r="K1974" s="47"/>
      <c r="P1974" s="47"/>
      <c r="U1974" s="47"/>
    </row>
    <row r="1975" spans="1:21" s="25" customFormat="1" x14ac:dyDescent="0.25">
      <c r="A1975" s="24"/>
      <c r="F1975" s="47"/>
      <c r="K1975" s="47"/>
      <c r="P1975" s="47"/>
      <c r="U1975" s="47"/>
    </row>
    <row r="1976" spans="1:21" s="25" customFormat="1" x14ac:dyDescent="0.25">
      <c r="A1976" s="24"/>
      <c r="F1976" s="47"/>
      <c r="K1976" s="47"/>
      <c r="P1976" s="47"/>
      <c r="U1976" s="47"/>
    </row>
    <row r="1977" spans="1:21" s="25" customFormat="1" x14ac:dyDescent="0.25">
      <c r="A1977" s="24"/>
      <c r="F1977" s="47"/>
      <c r="K1977" s="47"/>
      <c r="P1977" s="47"/>
      <c r="U1977" s="47"/>
    </row>
    <row r="1978" spans="1:21" s="25" customFormat="1" x14ac:dyDescent="0.25">
      <c r="A1978" s="24"/>
      <c r="F1978" s="47"/>
      <c r="K1978" s="47"/>
      <c r="P1978" s="47"/>
      <c r="U1978" s="47"/>
    </row>
    <row r="1979" spans="1:21" s="25" customFormat="1" x14ac:dyDescent="0.25">
      <c r="A1979" s="24"/>
      <c r="F1979" s="47"/>
      <c r="K1979" s="47"/>
      <c r="P1979" s="47"/>
      <c r="U1979" s="47"/>
    </row>
    <row r="1980" spans="1:21" s="25" customFormat="1" x14ac:dyDescent="0.25">
      <c r="A1980" s="24"/>
      <c r="F1980" s="47"/>
      <c r="K1980" s="47"/>
      <c r="P1980" s="47"/>
      <c r="U1980" s="47"/>
    </row>
    <row r="1981" spans="1:21" s="25" customFormat="1" x14ac:dyDescent="0.25">
      <c r="A1981" s="24"/>
      <c r="F1981" s="47"/>
      <c r="K1981" s="47"/>
      <c r="P1981" s="47"/>
      <c r="U1981" s="47"/>
    </row>
    <row r="1982" spans="1:21" s="25" customFormat="1" x14ac:dyDescent="0.25">
      <c r="A1982" s="24"/>
      <c r="F1982" s="47"/>
      <c r="K1982" s="47"/>
      <c r="P1982" s="47"/>
      <c r="U1982" s="47"/>
    </row>
    <row r="1983" spans="1:21" s="25" customFormat="1" x14ac:dyDescent="0.25">
      <c r="A1983" s="24"/>
      <c r="F1983" s="47"/>
      <c r="K1983" s="47"/>
      <c r="P1983" s="47"/>
      <c r="U1983" s="47"/>
    </row>
    <row r="1984" spans="1:21" s="25" customFormat="1" x14ac:dyDescent="0.25">
      <c r="A1984" s="24"/>
      <c r="F1984" s="47"/>
      <c r="K1984" s="47"/>
      <c r="P1984" s="47"/>
      <c r="U1984" s="47"/>
    </row>
    <row r="1985" spans="1:21" s="25" customFormat="1" x14ac:dyDescent="0.25">
      <c r="A1985" s="24"/>
      <c r="F1985" s="47"/>
      <c r="K1985" s="47"/>
      <c r="P1985" s="47"/>
      <c r="U1985" s="47"/>
    </row>
    <row r="1986" spans="1:21" s="25" customFormat="1" x14ac:dyDescent="0.25">
      <c r="A1986" s="24"/>
      <c r="F1986" s="47"/>
      <c r="K1986" s="47"/>
      <c r="P1986" s="47"/>
      <c r="U1986" s="47"/>
    </row>
    <row r="1987" spans="1:21" s="25" customFormat="1" x14ac:dyDescent="0.25">
      <c r="A1987" s="24"/>
      <c r="F1987" s="47"/>
      <c r="K1987" s="47"/>
      <c r="P1987" s="47"/>
      <c r="U1987" s="47"/>
    </row>
    <row r="1988" spans="1:21" s="25" customFormat="1" x14ac:dyDescent="0.25">
      <c r="A1988" s="24"/>
      <c r="F1988" s="47"/>
      <c r="K1988" s="47"/>
      <c r="P1988" s="47"/>
      <c r="U1988" s="47"/>
    </row>
    <row r="1989" spans="1:21" s="25" customFormat="1" x14ac:dyDescent="0.25">
      <c r="A1989" s="24"/>
      <c r="F1989" s="47"/>
      <c r="K1989" s="47"/>
      <c r="P1989" s="47"/>
      <c r="U1989" s="47"/>
    </row>
    <row r="1990" spans="1:21" s="25" customFormat="1" x14ac:dyDescent="0.25">
      <c r="A1990" s="24"/>
      <c r="F1990" s="47"/>
      <c r="K1990" s="47"/>
      <c r="P1990" s="47"/>
      <c r="U1990" s="47"/>
    </row>
    <row r="1991" spans="1:21" s="25" customFormat="1" x14ac:dyDescent="0.25">
      <c r="A1991" s="24"/>
      <c r="F1991" s="47"/>
      <c r="K1991" s="47"/>
      <c r="P1991" s="47"/>
      <c r="U1991" s="47"/>
    </row>
    <row r="1992" spans="1:21" s="25" customFormat="1" x14ac:dyDescent="0.25">
      <c r="A1992" s="24"/>
      <c r="F1992" s="47"/>
      <c r="K1992" s="47"/>
      <c r="P1992" s="47"/>
      <c r="U1992" s="47"/>
    </row>
    <row r="1993" spans="1:21" s="25" customFormat="1" x14ac:dyDescent="0.25">
      <c r="A1993" s="24"/>
      <c r="F1993" s="47"/>
      <c r="K1993" s="47"/>
      <c r="P1993" s="47"/>
      <c r="U1993" s="47"/>
    </row>
    <row r="1994" spans="1:21" s="25" customFormat="1" x14ac:dyDescent="0.25">
      <c r="A1994" s="24"/>
      <c r="F1994" s="47"/>
      <c r="K1994" s="47"/>
      <c r="P1994" s="47"/>
      <c r="U1994" s="47"/>
    </row>
    <row r="1995" spans="1:21" s="25" customFormat="1" x14ac:dyDescent="0.25">
      <c r="A1995" s="24"/>
      <c r="F1995" s="47"/>
      <c r="K1995" s="47"/>
      <c r="P1995" s="47"/>
      <c r="U1995" s="47"/>
    </row>
    <row r="1996" spans="1:21" s="25" customFormat="1" x14ac:dyDescent="0.25">
      <c r="A1996" s="24"/>
      <c r="F1996" s="47"/>
      <c r="K1996" s="47"/>
      <c r="P1996" s="47"/>
      <c r="U1996" s="47"/>
    </row>
    <row r="1997" spans="1:21" s="25" customFormat="1" x14ac:dyDescent="0.25">
      <c r="A1997" s="24"/>
      <c r="F1997" s="47"/>
      <c r="K1997" s="47"/>
      <c r="P1997" s="47"/>
      <c r="U1997" s="47"/>
    </row>
    <row r="1998" spans="1:21" s="25" customFormat="1" x14ac:dyDescent="0.25">
      <c r="A1998" s="24"/>
      <c r="F1998" s="47"/>
      <c r="K1998" s="47"/>
      <c r="P1998" s="47"/>
      <c r="U1998" s="47"/>
    </row>
    <row r="1999" spans="1:21" s="25" customFormat="1" x14ac:dyDescent="0.25">
      <c r="A1999" s="24"/>
      <c r="F1999" s="47"/>
      <c r="K1999" s="47"/>
      <c r="P1999" s="47"/>
      <c r="U1999" s="47"/>
    </row>
    <row r="2000" spans="1:21" s="25" customFormat="1" x14ac:dyDescent="0.25">
      <c r="A2000" s="24"/>
      <c r="F2000" s="47"/>
      <c r="K2000" s="47"/>
      <c r="P2000" s="47"/>
      <c r="U2000" s="47"/>
    </row>
    <row r="2001" spans="1:21" s="25" customFormat="1" x14ac:dyDescent="0.25">
      <c r="A2001" s="24"/>
      <c r="F2001" s="47"/>
      <c r="K2001" s="47"/>
      <c r="P2001" s="47"/>
      <c r="U2001" s="47"/>
    </row>
    <row r="2002" spans="1:21" s="25" customFormat="1" x14ac:dyDescent="0.25">
      <c r="A2002" s="24"/>
      <c r="F2002" s="47"/>
      <c r="K2002" s="47"/>
      <c r="P2002" s="47"/>
      <c r="U2002" s="47"/>
    </row>
    <row r="2003" spans="1:21" s="25" customFormat="1" x14ac:dyDescent="0.25">
      <c r="A2003" s="24"/>
      <c r="F2003" s="47"/>
      <c r="K2003" s="47"/>
      <c r="P2003" s="47"/>
      <c r="U2003" s="47"/>
    </row>
    <row r="2004" spans="1:21" s="25" customFormat="1" x14ac:dyDescent="0.25">
      <c r="A2004" s="24"/>
      <c r="F2004" s="47"/>
      <c r="K2004" s="47"/>
      <c r="P2004" s="47"/>
      <c r="U2004" s="47"/>
    </row>
    <row r="2005" spans="1:21" s="25" customFormat="1" x14ac:dyDescent="0.25">
      <c r="A2005" s="24"/>
      <c r="F2005" s="47"/>
      <c r="K2005" s="47"/>
      <c r="P2005" s="47"/>
      <c r="U2005" s="47"/>
    </row>
    <row r="2006" spans="1:21" s="25" customFormat="1" x14ac:dyDescent="0.25">
      <c r="A2006" s="24"/>
      <c r="F2006" s="47"/>
      <c r="K2006" s="47"/>
      <c r="P2006" s="47"/>
      <c r="U2006" s="47"/>
    </row>
    <row r="2007" spans="1:21" s="25" customFormat="1" x14ac:dyDescent="0.25">
      <c r="A2007" s="24"/>
      <c r="F2007" s="47"/>
      <c r="K2007" s="47"/>
      <c r="P2007" s="47"/>
      <c r="U2007" s="47"/>
    </row>
    <row r="2008" spans="1:21" s="25" customFormat="1" x14ac:dyDescent="0.25">
      <c r="A2008" s="24"/>
      <c r="F2008" s="47"/>
      <c r="K2008" s="47"/>
      <c r="P2008" s="47"/>
      <c r="U2008" s="47"/>
    </row>
    <row r="2009" spans="1:21" s="25" customFormat="1" x14ac:dyDescent="0.25">
      <c r="A2009" s="24"/>
      <c r="F2009" s="47"/>
      <c r="K2009" s="47"/>
      <c r="P2009" s="47"/>
      <c r="U2009" s="47"/>
    </row>
    <row r="2010" spans="1:21" s="25" customFormat="1" x14ac:dyDescent="0.25">
      <c r="A2010" s="24"/>
      <c r="F2010" s="47"/>
      <c r="K2010" s="47"/>
      <c r="P2010" s="47"/>
      <c r="U2010" s="47"/>
    </row>
    <row r="2011" spans="1:21" s="25" customFormat="1" x14ac:dyDescent="0.25">
      <c r="A2011" s="24"/>
      <c r="F2011" s="47"/>
      <c r="K2011" s="47"/>
      <c r="P2011" s="47"/>
      <c r="U2011" s="47"/>
    </row>
    <row r="2012" spans="1:21" s="25" customFormat="1" x14ac:dyDescent="0.25">
      <c r="A2012" s="24"/>
      <c r="F2012" s="47"/>
      <c r="K2012" s="47"/>
      <c r="P2012" s="47"/>
      <c r="U2012" s="47"/>
    </row>
    <row r="2013" spans="1:21" s="25" customFormat="1" x14ac:dyDescent="0.25">
      <c r="A2013" s="24"/>
      <c r="F2013" s="47"/>
      <c r="K2013" s="47"/>
      <c r="P2013" s="47"/>
      <c r="U2013" s="47"/>
    </row>
    <row r="2014" spans="1:21" s="25" customFormat="1" x14ac:dyDescent="0.25">
      <c r="A2014" s="24"/>
      <c r="F2014" s="47"/>
      <c r="K2014" s="47"/>
      <c r="P2014" s="47"/>
      <c r="U2014" s="47"/>
    </row>
    <row r="2015" spans="1:21" s="25" customFormat="1" x14ac:dyDescent="0.25">
      <c r="A2015" s="24"/>
      <c r="F2015" s="47"/>
      <c r="K2015" s="47"/>
      <c r="P2015" s="47"/>
      <c r="U2015" s="47"/>
    </row>
    <row r="2016" spans="1:21" s="25" customFormat="1" x14ac:dyDescent="0.25">
      <c r="A2016" s="24"/>
      <c r="F2016" s="47"/>
      <c r="K2016" s="47"/>
      <c r="P2016" s="47"/>
      <c r="U2016" s="47"/>
    </row>
    <row r="2017" spans="1:21" s="25" customFormat="1" x14ac:dyDescent="0.25">
      <c r="A2017" s="24"/>
      <c r="F2017" s="47"/>
      <c r="K2017" s="47"/>
      <c r="P2017" s="47"/>
      <c r="U2017" s="47"/>
    </row>
    <row r="2018" spans="1:21" s="25" customFormat="1" x14ac:dyDescent="0.25">
      <c r="A2018" s="24"/>
      <c r="F2018" s="47"/>
      <c r="K2018" s="47"/>
      <c r="P2018" s="47"/>
      <c r="U2018" s="47"/>
    </row>
    <row r="2019" spans="1:21" s="25" customFormat="1" x14ac:dyDescent="0.25">
      <c r="A2019" s="24"/>
      <c r="F2019" s="47"/>
      <c r="K2019" s="47"/>
      <c r="P2019" s="47"/>
      <c r="U2019" s="47"/>
    </row>
    <row r="2020" spans="1:21" s="25" customFormat="1" x14ac:dyDescent="0.25">
      <c r="A2020" s="24"/>
      <c r="F2020" s="47"/>
      <c r="K2020" s="47"/>
      <c r="P2020" s="47"/>
      <c r="U2020" s="47"/>
    </row>
    <row r="2021" spans="1:21" s="25" customFormat="1" x14ac:dyDescent="0.25">
      <c r="A2021" s="24"/>
      <c r="F2021" s="47"/>
      <c r="K2021" s="47"/>
      <c r="P2021" s="47"/>
      <c r="U2021" s="47"/>
    </row>
    <row r="2022" spans="1:21" s="25" customFormat="1" x14ac:dyDescent="0.25">
      <c r="A2022" s="24"/>
      <c r="F2022" s="47"/>
      <c r="K2022" s="47"/>
      <c r="P2022" s="47"/>
      <c r="U2022" s="47"/>
    </row>
    <row r="2023" spans="1:21" s="25" customFormat="1" x14ac:dyDescent="0.25">
      <c r="A2023" s="24"/>
      <c r="F2023" s="47"/>
      <c r="K2023" s="47"/>
      <c r="P2023" s="47"/>
      <c r="U2023" s="47"/>
    </row>
    <row r="2024" spans="1:21" s="25" customFormat="1" x14ac:dyDescent="0.25">
      <c r="A2024" s="24"/>
      <c r="F2024" s="47"/>
      <c r="K2024" s="47"/>
      <c r="P2024" s="47"/>
      <c r="U2024" s="47"/>
    </row>
    <row r="2025" spans="1:21" s="25" customFormat="1" x14ac:dyDescent="0.25">
      <c r="A2025" s="24"/>
      <c r="F2025" s="47"/>
      <c r="K2025" s="47"/>
      <c r="P2025" s="47"/>
      <c r="U2025" s="47"/>
    </row>
    <row r="2026" spans="1:21" s="25" customFormat="1" x14ac:dyDescent="0.25">
      <c r="A2026" s="24"/>
      <c r="F2026" s="47"/>
      <c r="K2026" s="47"/>
      <c r="P2026" s="47"/>
      <c r="U2026" s="47"/>
    </row>
    <row r="2027" spans="1:21" s="25" customFormat="1" x14ac:dyDescent="0.25">
      <c r="A2027" s="24"/>
      <c r="F2027" s="47"/>
      <c r="K2027" s="47"/>
      <c r="P2027" s="47"/>
      <c r="U2027" s="47"/>
    </row>
    <row r="2028" spans="1:21" s="25" customFormat="1" x14ac:dyDescent="0.25">
      <c r="A2028" s="24"/>
      <c r="F2028" s="47"/>
      <c r="K2028" s="47"/>
      <c r="P2028" s="47"/>
      <c r="U2028" s="47"/>
    </row>
    <row r="2029" spans="1:21" s="25" customFormat="1" x14ac:dyDescent="0.25">
      <c r="A2029" s="24"/>
      <c r="F2029" s="47"/>
      <c r="K2029" s="47"/>
      <c r="P2029" s="47"/>
      <c r="U2029" s="47"/>
    </row>
    <row r="2030" spans="1:21" s="25" customFormat="1" x14ac:dyDescent="0.25">
      <c r="A2030" s="24"/>
      <c r="F2030" s="47"/>
      <c r="K2030" s="47"/>
      <c r="P2030" s="47"/>
      <c r="U2030" s="47"/>
    </row>
    <row r="2031" spans="1:21" s="25" customFormat="1" x14ac:dyDescent="0.25">
      <c r="A2031" s="24"/>
      <c r="F2031" s="47"/>
      <c r="K2031" s="47"/>
      <c r="P2031" s="47"/>
      <c r="U2031" s="47"/>
    </row>
    <row r="2032" spans="1:21" s="25" customFormat="1" x14ac:dyDescent="0.25">
      <c r="A2032" s="24"/>
      <c r="F2032" s="47"/>
      <c r="K2032" s="47"/>
      <c r="P2032" s="47"/>
      <c r="U2032" s="47"/>
    </row>
    <row r="2033" spans="1:21" s="25" customFormat="1" x14ac:dyDescent="0.25">
      <c r="A2033" s="24"/>
      <c r="F2033" s="47"/>
      <c r="K2033" s="47"/>
      <c r="P2033" s="47"/>
      <c r="U2033" s="47"/>
    </row>
    <row r="2034" spans="1:21" s="25" customFormat="1" x14ac:dyDescent="0.25">
      <c r="A2034" s="24"/>
      <c r="F2034" s="47"/>
      <c r="K2034" s="47"/>
      <c r="P2034" s="47"/>
      <c r="U2034" s="47"/>
    </row>
    <row r="2035" spans="1:21" s="25" customFormat="1" x14ac:dyDescent="0.25">
      <c r="A2035" s="24"/>
      <c r="F2035" s="47"/>
      <c r="K2035" s="47"/>
      <c r="P2035" s="47"/>
      <c r="U2035" s="47"/>
    </row>
    <row r="2036" spans="1:21" s="25" customFormat="1" x14ac:dyDescent="0.25">
      <c r="A2036" s="24"/>
      <c r="F2036" s="47"/>
      <c r="K2036" s="47"/>
      <c r="P2036" s="47"/>
      <c r="U2036" s="47"/>
    </row>
    <row r="2037" spans="1:21" s="25" customFormat="1" x14ac:dyDescent="0.25">
      <c r="A2037" s="24"/>
      <c r="F2037" s="47"/>
      <c r="K2037" s="47"/>
      <c r="P2037" s="47"/>
      <c r="U2037" s="47"/>
    </row>
    <row r="2038" spans="1:21" s="25" customFormat="1" x14ac:dyDescent="0.25">
      <c r="A2038" s="24"/>
      <c r="F2038" s="47"/>
      <c r="K2038" s="47"/>
      <c r="P2038" s="47"/>
      <c r="U2038" s="47"/>
    </row>
    <row r="2039" spans="1:21" s="25" customFormat="1" x14ac:dyDescent="0.25">
      <c r="A2039" s="24"/>
      <c r="F2039" s="47"/>
      <c r="K2039" s="47"/>
      <c r="P2039" s="47"/>
      <c r="U2039" s="47"/>
    </row>
    <row r="2040" spans="1:21" s="25" customFormat="1" x14ac:dyDescent="0.25">
      <c r="A2040" s="24"/>
      <c r="F2040" s="47"/>
      <c r="K2040" s="47"/>
      <c r="P2040" s="47"/>
      <c r="U2040" s="47"/>
    </row>
    <row r="2041" spans="1:21" s="25" customFormat="1" x14ac:dyDescent="0.25">
      <c r="A2041" s="24"/>
      <c r="F2041" s="47"/>
      <c r="K2041" s="47"/>
      <c r="P2041" s="47"/>
      <c r="U2041" s="47"/>
    </row>
    <row r="2042" spans="1:21" s="25" customFormat="1" x14ac:dyDescent="0.25">
      <c r="A2042" s="24"/>
      <c r="F2042" s="47"/>
      <c r="K2042" s="47"/>
      <c r="P2042" s="47"/>
      <c r="U2042" s="47"/>
    </row>
    <row r="2043" spans="1:21" s="25" customFormat="1" x14ac:dyDescent="0.25">
      <c r="A2043" s="24"/>
      <c r="F2043" s="47"/>
      <c r="K2043" s="47"/>
      <c r="P2043" s="47"/>
      <c r="U2043" s="47"/>
    </row>
    <row r="2044" spans="1:21" s="25" customFormat="1" x14ac:dyDescent="0.25">
      <c r="A2044" s="24"/>
      <c r="F2044" s="47"/>
      <c r="K2044" s="47"/>
      <c r="P2044" s="47"/>
      <c r="U2044" s="47"/>
    </row>
    <row r="2045" spans="1:21" s="25" customFormat="1" x14ac:dyDescent="0.25">
      <c r="A2045" s="24"/>
      <c r="F2045" s="47"/>
      <c r="K2045" s="47"/>
      <c r="P2045" s="47"/>
      <c r="U2045" s="47"/>
    </row>
    <row r="2046" spans="1:21" s="25" customFormat="1" x14ac:dyDescent="0.25">
      <c r="A2046" s="24"/>
      <c r="F2046" s="47"/>
      <c r="K2046" s="47"/>
      <c r="P2046" s="47"/>
      <c r="U2046" s="47"/>
    </row>
    <row r="2047" spans="1:21" s="25" customFormat="1" x14ac:dyDescent="0.25">
      <c r="A2047" s="24"/>
      <c r="F2047" s="47"/>
      <c r="K2047" s="47"/>
      <c r="P2047" s="47"/>
      <c r="U2047" s="47"/>
    </row>
    <row r="2048" spans="1:21" s="25" customFormat="1" x14ac:dyDescent="0.25">
      <c r="A2048" s="24"/>
      <c r="F2048" s="47"/>
      <c r="K2048" s="47"/>
      <c r="P2048" s="47"/>
      <c r="U2048" s="47"/>
    </row>
    <row r="2049" spans="1:21" s="25" customFormat="1" x14ac:dyDescent="0.25">
      <c r="A2049" s="24"/>
      <c r="F2049" s="47"/>
      <c r="K2049" s="47"/>
      <c r="P2049" s="47"/>
      <c r="U2049" s="47"/>
    </row>
    <row r="2050" spans="1:21" s="25" customFormat="1" x14ac:dyDescent="0.25">
      <c r="A2050" s="24"/>
      <c r="F2050" s="47"/>
      <c r="K2050" s="47"/>
      <c r="P2050" s="47"/>
      <c r="U2050" s="47"/>
    </row>
    <row r="2051" spans="1:21" s="25" customFormat="1" x14ac:dyDescent="0.25">
      <c r="A2051" s="24"/>
      <c r="F2051" s="47"/>
      <c r="K2051" s="47"/>
      <c r="P2051" s="47"/>
      <c r="U2051" s="47"/>
    </row>
    <row r="2052" spans="1:21" s="25" customFormat="1" x14ac:dyDescent="0.25">
      <c r="A2052" s="24"/>
      <c r="F2052" s="47"/>
      <c r="K2052" s="47"/>
      <c r="P2052" s="47"/>
      <c r="U2052" s="47"/>
    </row>
    <row r="2053" spans="1:21" s="25" customFormat="1" x14ac:dyDescent="0.25">
      <c r="A2053" s="24"/>
      <c r="F2053" s="47"/>
      <c r="K2053" s="47"/>
      <c r="P2053" s="47"/>
      <c r="U2053" s="47"/>
    </row>
    <row r="2054" spans="1:21" s="25" customFormat="1" x14ac:dyDescent="0.25">
      <c r="A2054" s="24"/>
      <c r="F2054" s="47"/>
      <c r="K2054" s="47"/>
      <c r="P2054" s="47"/>
      <c r="U2054" s="47"/>
    </row>
    <row r="2055" spans="1:21" s="25" customFormat="1" x14ac:dyDescent="0.25">
      <c r="A2055" s="24"/>
      <c r="F2055" s="47"/>
      <c r="K2055" s="47"/>
      <c r="P2055" s="47"/>
      <c r="U2055" s="47"/>
    </row>
    <row r="2056" spans="1:21" s="25" customFormat="1" x14ac:dyDescent="0.25">
      <c r="A2056" s="24"/>
      <c r="F2056" s="47"/>
      <c r="K2056" s="47"/>
      <c r="P2056" s="47"/>
      <c r="U2056" s="47"/>
    </row>
    <row r="2057" spans="1:21" s="25" customFormat="1" x14ac:dyDescent="0.25">
      <c r="A2057" s="24"/>
      <c r="F2057" s="47"/>
      <c r="K2057" s="47"/>
      <c r="P2057" s="47"/>
      <c r="U2057" s="47"/>
    </row>
    <row r="2058" spans="1:21" s="25" customFormat="1" x14ac:dyDescent="0.25">
      <c r="A2058" s="24"/>
      <c r="F2058" s="47"/>
      <c r="K2058" s="47"/>
      <c r="P2058" s="47"/>
      <c r="U2058" s="47"/>
    </row>
    <row r="2059" spans="1:21" s="25" customFormat="1" x14ac:dyDescent="0.25">
      <c r="A2059" s="24"/>
      <c r="F2059" s="47"/>
      <c r="K2059" s="47"/>
      <c r="P2059" s="47"/>
      <c r="U2059" s="47"/>
    </row>
    <row r="2060" spans="1:21" s="25" customFormat="1" x14ac:dyDescent="0.25">
      <c r="A2060" s="24"/>
      <c r="F2060" s="47"/>
      <c r="K2060" s="47"/>
      <c r="P2060" s="47"/>
      <c r="U2060" s="47"/>
    </row>
    <row r="2061" spans="1:21" s="25" customFormat="1" x14ac:dyDescent="0.25">
      <c r="A2061" s="24"/>
      <c r="F2061" s="47"/>
      <c r="K2061" s="47"/>
      <c r="P2061" s="47"/>
      <c r="U2061" s="47"/>
    </row>
    <row r="2062" spans="1:21" s="25" customFormat="1" x14ac:dyDescent="0.25">
      <c r="A2062" s="24"/>
      <c r="F2062" s="47"/>
      <c r="K2062" s="47"/>
      <c r="P2062" s="47"/>
      <c r="U2062" s="47"/>
    </row>
    <row r="2063" spans="1:21" s="25" customFormat="1" x14ac:dyDescent="0.25">
      <c r="A2063" s="24"/>
      <c r="F2063" s="47"/>
      <c r="K2063" s="47"/>
      <c r="P2063" s="47"/>
      <c r="U2063" s="47"/>
    </row>
    <row r="2064" spans="1:21" s="25" customFormat="1" x14ac:dyDescent="0.25">
      <c r="A2064" s="24"/>
      <c r="F2064" s="47"/>
      <c r="K2064" s="47"/>
      <c r="P2064" s="47"/>
      <c r="U2064" s="47"/>
    </row>
    <row r="2065" spans="1:21" s="25" customFormat="1" x14ac:dyDescent="0.25">
      <c r="A2065" s="24"/>
      <c r="F2065" s="47"/>
      <c r="K2065" s="47"/>
      <c r="P2065" s="47"/>
      <c r="U2065" s="47"/>
    </row>
    <row r="2066" spans="1:21" s="25" customFormat="1" x14ac:dyDescent="0.25">
      <c r="A2066" s="24"/>
      <c r="F2066" s="47"/>
      <c r="K2066" s="47"/>
      <c r="P2066" s="47"/>
      <c r="U2066" s="47"/>
    </row>
    <row r="2067" spans="1:21" s="25" customFormat="1" x14ac:dyDescent="0.25">
      <c r="A2067" s="24"/>
      <c r="F2067" s="47"/>
      <c r="K2067" s="47"/>
      <c r="P2067" s="47"/>
      <c r="U2067" s="47"/>
    </row>
    <row r="2068" spans="1:21" s="25" customFormat="1" x14ac:dyDescent="0.25">
      <c r="A2068" s="24"/>
      <c r="F2068" s="47"/>
      <c r="K2068" s="47"/>
      <c r="P2068" s="47"/>
      <c r="U2068" s="47"/>
    </row>
    <row r="2069" spans="1:21" s="25" customFormat="1" x14ac:dyDescent="0.25">
      <c r="A2069" s="24"/>
      <c r="F2069" s="47"/>
      <c r="K2069" s="47"/>
      <c r="P2069" s="47"/>
      <c r="U2069" s="47"/>
    </row>
    <row r="2070" spans="1:21" s="25" customFormat="1" x14ac:dyDescent="0.25">
      <c r="A2070" s="24"/>
      <c r="F2070" s="47"/>
      <c r="K2070" s="47"/>
      <c r="P2070" s="47"/>
      <c r="U2070" s="47"/>
    </row>
    <row r="2071" spans="1:21" s="25" customFormat="1" x14ac:dyDescent="0.25">
      <c r="A2071" s="24"/>
      <c r="F2071" s="47"/>
      <c r="K2071" s="47"/>
      <c r="P2071" s="47"/>
      <c r="U2071" s="47"/>
    </row>
    <row r="2072" spans="1:21" s="25" customFormat="1" x14ac:dyDescent="0.25">
      <c r="A2072" s="24"/>
      <c r="F2072" s="47"/>
      <c r="K2072" s="47"/>
      <c r="P2072" s="47"/>
      <c r="U2072" s="47"/>
    </row>
    <row r="2073" spans="1:21" s="25" customFormat="1" x14ac:dyDescent="0.25">
      <c r="A2073" s="24"/>
      <c r="F2073" s="47"/>
      <c r="K2073" s="47"/>
      <c r="P2073" s="47"/>
      <c r="U2073" s="47"/>
    </row>
    <row r="2074" spans="1:21" s="25" customFormat="1" x14ac:dyDescent="0.25">
      <c r="A2074" s="24"/>
      <c r="F2074" s="47"/>
      <c r="K2074" s="47"/>
      <c r="P2074" s="47"/>
      <c r="U2074" s="47"/>
    </row>
    <row r="2075" spans="1:21" s="25" customFormat="1" x14ac:dyDescent="0.25">
      <c r="A2075" s="24"/>
      <c r="F2075" s="47"/>
      <c r="K2075" s="47"/>
      <c r="P2075" s="47"/>
      <c r="U2075" s="47"/>
    </row>
    <row r="2076" spans="1:21" s="25" customFormat="1" x14ac:dyDescent="0.25">
      <c r="A2076" s="24"/>
      <c r="F2076" s="47"/>
      <c r="K2076" s="47"/>
      <c r="P2076" s="47"/>
      <c r="U2076" s="47"/>
    </row>
    <row r="2077" spans="1:21" s="25" customFormat="1" x14ac:dyDescent="0.25">
      <c r="A2077" s="24"/>
      <c r="F2077" s="47"/>
      <c r="K2077" s="47"/>
      <c r="P2077" s="47"/>
      <c r="U2077" s="47"/>
    </row>
    <row r="2078" spans="1:21" s="25" customFormat="1" x14ac:dyDescent="0.25">
      <c r="A2078" s="24"/>
      <c r="F2078" s="47"/>
      <c r="K2078" s="47"/>
      <c r="P2078" s="47"/>
      <c r="U2078" s="47"/>
    </row>
    <row r="2079" spans="1:21" s="25" customFormat="1" x14ac:dyDescent="0.25">
      <c r="A2079" s="24"/>
      <c r="F2079" s="47"/>
      <c r="K2079" s="47"/>
      <c r="P2079" s="47"/>
      <c r="U2079" s="47"/>
    </row>
    <row r="2080" spans="1:21" s="25" customFormat="1" x14ac:dyDescent="0.25">
      <c r="A2080" s="24"/>
      <c r="F2080" s="47"/>
      <c r="K2080" s="47"/>
      <c r="P2080" s="47"/>
      <c r="U2080" s="47"/>
    </row>
    <row r="2081" spans="1:21" s="25" customFormat="1" x14ac:dyDescent="0.25">
      <c r="A2081" s="24"/>
      <c r="F2081" s="47"/>
      <c r="K2081" s="47"/>
      <c r="P2081" s="47"/>
      <c r="U2081" s="47"/>
    </row>
    <row r="2082" spans="1:21" s="25" customFormat="1" x14ac:dyDescent="0.25">
      <c r="A2082" s="24"/>
      <c r="F2082" s="47"/>
      <c r="K2082" s="47"/>
      <c r="P2082" s="47"/>
      <c r="U2082" s="47"/>
    </row>
    <row r="2083" spans="1:21" s="25" customFormat="1" x14ac:dyDescent="0.25">
      <c r="A2083" s="24"/>
      <c r="F2083" s="47"/>
      <c r="K2083" s="47"/>
      <c r="P2083" s="47"/>
      <c r="U2083" s="47"/>
    </row>
    <row r="2084" spans="1:21" s="25" customFormat="1" x14ac:dyDescent="0.25">
      <c r="A2084" s="24"/>
      <c r="F2084" s="47"/>
      <c r="K2084" s="47"/>
      <c r="P2084" s="47"/>
      <c r="U2084" s="47"/>
    </row>
    <row r="2085" spans="1:21" s="25" customFormat="1" x14ac:dyDescent="0.25">
      <c r="A2085" s="24"/>
      <c r="F2085" s="47"/>
      <c r="K2085" s="47"/>
      <c r="P2085" s="47"/>
      <c r="U2085" s="47"/>
    </row>
    <row r="2086" spans="1:21" s="25" customFormat="1" x14ac:dyDescent="0.25">
      <c r="A2086" s="24"/>
      <c r="F2086" s="47"/>
      <c r="K2086" s="47"/>
      <c r="P2086" s="47"/>
      <c r="U2086" s="47"/>
    </row>
    <row r="2087" spans="1:21" s="25" customFormat="1" x14ac:dyDescent="0.25">
      <c r="A2087" s="24"/>
      <c r="F2087" s="47"/>
      <c r="K2087" s="47"/>
      <c r="P2087" s="47"/>
      <c r="U2087" s="47"/>
    </row>
    <row r="2088" spans="1:21" s="25" customFormat="1" x14ac:dyDescent="0.25">
      <c r="A2088" s="24"/>
      <c r="F2088" s="47"/>
      <c r="K2088" s="47"/>
      <c r="P2088" s="47"/>
      <c r="U2088" s="47"/>
    </row>
    <row r="2089" spans="1:21" s="25" customFormat="1" x14ac:dyDescent="0.25">
      <c r="A2089" s="24"/>
      <c r="F2089" s="47"/>
      <c r="K2089" s="47"/>
      <c r="P2089" s="47"/>
      <c r="U2089" s="47"/>
    </row>
    <row r="2090" spans="1:21" s="25" customFormat="1" x14ac:dyDescent="0.25">
      <c r="A2090" s="24"/>
      <c r="F2090" s="47"/>
      <c r="K2090" s="47"/>
      <c r="P2090" s="47"/>
      <c r="U2090" s="47"/>
    </row>
    <row r="2091" spans="1:21" s="25" customFormat="1" x14ac:dyDescent="0.25">
      <c r="A2091" s="24"/>
      <c r="F2091" s="47"/>
      <c r="K2091" s="47"/>
      <c r="P2091" s="47"/>
      <c r="U2091" s="47"/>
    </row>
    <row r="2092" spans="1:21" s="25" customFormat="1" x14ac:dyDescent="0.25">
      <c r="A2092" s="24"/>
      <c r="F2092" s="47"/>
      <c r="K2092" s="47"/>
      <c r="P2092" s="47"/>
      <c r="U2092" s="47"/>
    </row>
    <row r="2093" spans="1:21" s="25" customFormat="1" x14ac:dyDescent="0.25">
      <c r="A2093" s="24"/>
      <c r="F2093" s="47"/>
      <c r="K2093" s="47"/>
      <c r="P2093" s="47"/>
      <c r="U2093" s="47"/>
    </row>
    <row r="2094" spans="1:21" s="25" customFormat="1" x14ac:dyDescent="0.25">
      <c r="A2094" s="24"/>
      <c r="F2094" s="47"/>
      <c r="K2094" s="47"/>
      <c r="P2094" s="47"/>
      <c r="U2094" s="47"/>
    </row>
    <row r="2095" spans="1:21" s="25" customFormat="1" x14ac:dyDescent="0.25">
      <c r="A2095" s="24"/>
      <c r="F2095" s="47"/>
      <c r="K2095" s="47"/>
      <c r="P2095" s="47"/>
      <c r="U2095" s="47"/>
    </row>
    <row r="2096" spans="1:21" s="25" customFormat="1" x14ac:dyDescent="0.25">
      <c r="A2096" s="24"/>
      <c r="F2096" s="47"/>
      <c r="K2096" s="47"/>
      <c r="P2096" s="47"/>
      <c r="U2096" s="47"/>
    </row>
    <row r="2097" spans="1:21" s="25" customFormat="1" x14ac:dyDescent="0.25">
      <c r="A2097" s="24"/>
      <c r="F2097" s="47"/>
      <c r="K2097" s="47"/>
      <c r="P2097" s="47"/>
      <c r="U2097" s="47"/>
    </row>
    <row r="2098" spans="1:21" s="25" customFormat="1" x14ac:dyDescent="0.25">
      <c r="A2098" s="24"/>
      <c r="F2098" s="47"/>
      <c r="K2098" s="47"/>
      <c r="P2098" s="47"/>
      <c r="U2098" s="47"/>
    </row>
    <row r="2099" spans="1:21" s="25" customFormat="1" x14ac:dyDescent="0.25">
      <c r="A2099" s="24"/>
      <c r="F2099" s="47"/>
      <c r="K2099" s="47"/>
      <c r="P2099" s="47"/>
      <c r="U2099" s="47"/>
    </row>
    <row r="2100" spans="1:21" s="25" customFormat="1" x14ac:dyDescent="0.25">
      <c r="A2100" s="24"/>
      <c r="F2100" s="47"/>
      <c r="K2100" s="47"/>
      <c r="P2100" s="47"/>
      <c r="U2100" s="47"/>
    </row>
    <row r="2101" spans="1:21" s="25" customFormat="1" x14ac:dyDescent="0.25">
      <c r="A2101" s="24"/>
      <c r="F2101" s="47"/>
      <c r="K2101" s="47"/>
      <c r="P2101" s="47"/>
      <c r="U2101" s="47"/>
    </row>
    <row r="2102" spans="1:21" s="25" customFormat="1" x14ac:dyDescent="0.25">
      <c r="A2102" s="24"/>
      <c r="F2102" s="47"/>
      <c r="K2102" s="47"/>
      <c r="P2102" s="47"/>
      <c r="U2102" s="47"/>
    </row>
    <row r="2103" spans="1:21" s="25" customFormat="1" x14ac:dyDescent="0.25">
      <c r="A2103" s="24"/>
      <c r="F2103" s="47"/>
      <c r="K2103" s="47"/>
      <c r="P2103" s="47"/>
      <c r="U2103" s="47"/>
    </row>
    <row r="2104" spans="1:21" s="25" customFormat="1" x14ac:dyDescent="0.25">
      <c r="A2104" s="24"/>
      <c r="F2104" s="47"/>
      <c r="K2104" s="47"/>
      <c r="P2104" s="47"/>
      <c r="U2104" s="47"/>
    </row>
    <row r="2105" spans="1:21" s="25" customFormat="1" x14ac:dyDescent="0.25">
      <c r="A2105" s="24"/>
      <c r="F2105" s="47"/>
      <c r="K2105" s="47"/>
      <c r="P2105" s="47"/>
      <c r="U2105" s="47"/>
    </row>
    <row r="2106" spans="1:21" s="25" customFormat="1" x14ac:dyDescent="0.25">
      <c r="A2106" s="24"/>
      <c r="F2106" s="47"/>
      <c r="K2106" s="47"/>
      <c r="P2106" s="47"/>
      <c r="U2106" s="47"/>
    </row>
    <row r="2107" spans="1:21" s="25" customFormat="1" x14ac:dyDescent="0.25">
      <c r="A2107" s="24"/>
      <c r="F2107" s="47"/>
      <c r="K2107" s="47"/>
      <c r="P2107" s="47"/>
      <c r="U2107" s="47"/>
    </row>
    <row r="2108" spans="1:21" s="25" customFormat="1" x14ac:dyDescent="0.25">
      <c r="A2108" s="24"/>
      <c r="F2108" s="47"/>
      <c r="K2108" s="47"/>
      <c r="P2108" s="47"/>
      <c r="U2108" s="47"/>
    </row>
    <row r="2109" spans="1:21" s="25" customFormat="1" x14ac:dyDescent="0.25">
      <c r="A2109" s="24"/>
      <c r="F2109" s="47"/>
      <c r="K2109" s="47"/>
      <c r="P2109" s="47"/>
      <c r="U2109" s="47"/>
    </row>
    <row r="2110" spans="1:21" s="25" customFormat="1" x14ac:dyDescent="0.25">
      <c r="A2110" s="24"/>
      <c r="F2110" s="47"/>
      <c r="K2110" s="47"/>
      <c r="P2110" s="47"/>
      <c r="U2110" s="47"/>
    </row>
    <row r="2111" spans="1:21" s="25" customFormat="1" x14ac:dyDescent="0.25">
      <c r="A2111" s="24"/>
      <c r="F2111" s="47"/>
      <c r="K2111" s="47"/>
      <c r="P2111" s="47"/>
      <c r="U2111" s="47"/>
    </row>
    <row r="2112" spans="1:21" s="25" customFormat="1" x14ac:dyDescent="0.25">
      <c r="A2112" s="24"/>
      <c r="F2112" s="47"/>
      <c r="K2112" s="47"/>
      <c r="P2112" s="47"/>
      <c r="U2112" s="47"/>
    </row>
    <row r="2113" spans="1:21" s="25" customFormat="1" x14ac:dyDescent="0.25">
      <c r="A2113" s="24"/>
      <c r="F2113" s="47"/>
      <c r="K2113" s="47"/>
      <c r="P2113" s="47"/>
      <c r="U2113" s="47"/>
    </row>
    <row r="2114" spans="1:21" s="25" customFormat="1" x14ac:dyDescent="0.25">
      <c r="A2114" s="24"/>
      <c r="F2114" s="47"/>
      <c r="K2114" s="47"/>
      <c r="P2114" s="47"/>
      <c r="U2114" s="47"/>
    </row>
    <row r="2115" spans="1:21" s="25" customFormat="1" x14ac:dyDescent="0.25">
      <c r="A2115" s="24"/>
      <c r="F2115" s="47"/>
      <c r="K2115" s="47"/>
      <c r="P2115" s="47"/>
      <c r="U2115" s="47"/>
    </row>
    <row r="2116" spans="1:21" s="25" customFormat="1" x14ac:dyDescent="0.25">
      <c r="A2116" s="24"/>
      <c r="F2116" s="47"/>
      <c r="K2116" s="47"/>
      <c r="P2116" s="47"/>
      <c r="U2116" s="47"/>
    </row>
    <row r="2117" spans="1:21" s="25" customFormat="1" x14ac:dyDescent="0.25">
      <c r="A2117" s="24"/>
      <c r="F2117" s="47"/>
      <c r="K2117" s="47"/>
      <c r="P2117" s="47"/>
      <c r="U2117" s="47"/>
    </row>
    <row r="2118" spans="1:21" s="25" customFormat="1" x14ac:dyDescent="0.25">
      <c r="A2118" s="24"/>
      <c r="F2118" s="47"/>
      <c r="K2118" s="47"/>
      <c r="P2118" s="47"/>
      <c r="U2118" s="47"/>
    </row>
    <row r="2119" spans="1:21" s="25" customFormat="1" x14ac:dyDescent="0.25">
      <c r="A2119" s="24"/>
      <c r="F2119" s="47"/>
      <c r="K2119" s="47"/>
      <c r="P2119" s="47"/>
      <c r="U2119" s="47"/>
    </row>
    <row r="2120" spans="1:21" s="25" customFormat="1" x14ac:dyDescent="0.25">
      <c r="A2120" s="24"/>
      <c r="F2120" s="47"/>
      <c r="K2120" s="47"/>
      <c r="P2120" s="47"/>
      <c r="U2120" s="47"/>
    </row>
    <row r="2121" spans="1:21" s="25" customFormat="1" x14ac:dyDescent="0.25">
      <c r="A2121" s="24"/>
      <c r="F2121" s="47"/>
      <c r="K2121" s="47"/>
      <c r="P2121" s="47"/>
      <c r="U2121" s="47"/>
    </row>
    <row r="2122" spans="1:21" s="25" customFormat="1" x14ac:dyDescent="0.25">
      <c r="A2122" s="24"/>
      <c r="F2122" s="47"/>
      <c r="K2122" s="47"/>
      <c r="P2122" s="47"/>
      <c r="U2122" s="47"/>
    </row>
    <row r="2123" spans="1:21" s="25" customFormat="1" x14ac:dyDescent="0.25">
      <c r="A2123" s="24"/>
      <c r="F2123" s="47"/>
      <c r="K2123" s="47"/>
      <c r="P2123" s="47"/>
      <c r="U2123" s="47"/>
    </row>
    <row r="2124" spans="1:21" s="25" customFormat="1" x14ac:dyDescent="0.25">
      <c r="A2124" s="24"/>
      <c r="F2124" s="47"/>
      <c r="K2124" s="47"/>
      <c r="P2124" s="47"/>
      <c r="U2124" s="47"/>
    </row>
    <row r="2125" spans="1:21" s="25" customFormat="1" x14ac:dyDescent="0.25">
      <c r="A2125" s="24"/>
      <c r="F2125" s="47"/>
      <c r="K2125" s="47"/>
      <c r="P2125" s="47"/>
      <c r="U2125" s="47"/>
    </row>
    <row r="2126" spans="1:21" s="25" customFormat="1" x14ac:dyDescent="0.25">
      <c r="A2126" s="24"/>
      <c r="F2126" s="47"/>
      <c r="K2126" s="47"/>
      <c r="P2126" s="47"/>
      <c r="U2126" s="47"/>
    </row>
    <row r="2127" spans="1:21" s="25" customFormat="1" x14ac:dyDescent="0.25">
      <c r="A2127" s="24"/>
      <c r="F2127" s="47"/>
      <c r="K2127" s="47"/>
      <c r="P2127" s="47"/>
      <c r="U2127" s="47"/>
    </row>
    <row r="2128" spans="1:21" s="25" customFormat="1" x14ac:dyDescent="0.25">
      <c r="A2128" s="24"/>
      <c r="F2128" s="47"/>
      <c r="K2128" s="47"/>
      <c r="P2128" s="47"/>
      <c r="U2128" s="47"/>
    </row>
    <row r="2129" spans="1:21" s="25" customFormat="1" x14ac:dyDescent="0.25">
      <c r="A2129" s="24"/>
      <c r="F2129" s="47"/>
      <c r="K2129" s="47"/>
      <c r="P2129" s="47"/>
      <c r="U2129" s="47"/>
    </row>
    <row r="2130" spans="1:21" s="25" customFormat="1" x14ac:dyDescent="0.25">
      <c r="A2130" s="24"/>
      <c r="F2130" s="47"/>
      <c r="K2130" s="47"/>
      <c r="P2130" s="47"/>
      <c r="U2130" s="47"/>
    </row>
    <row r="2131" spans="1:21" s="25" customFormat="1" x14ac:dyDescent="0.25">
      <c r="A2131" s="24"/>
      <c r="F2131" s="47"/>
      <c r="K2131" s="47"/>
      <c r="P2131" s="47"/>
      <c r="U2131" s="47"/>
    </row>
    <row r="2132" spans="1:21" s="25" customFormat="1" x14ac:dyDescent="0.25">
      <c r="A2132" s="24"/>
      <c r="F2132" s="47"/>
      <c r="K2132" s="47"/>
      <c r="P2132" s="47"/>
      <c r="U2132" s="47"/>
    </row>
    <row r="2133" spans="1:21" s="25" customFormat="1" x14ac:dyDescent="0.25">
      <c r="A2133" s="24"/>
      <c r="F2133" s="47"/>
      <c r="K2133" s="47"/>
      <c r="P2133" s="47"/>
      <c r="U2133" s="47"/>
    </row>
    <row r="2134" spans="1:21" s="25" customFormat="1" x14ac:dyDescent="0.25">
      <c r="A2134" s="24"/>
      <c r="F2134" s="47"/>
      <c r="K2134" s="47"/>
      <c r="P2134" s="47"/>
      <c r="U2134" s="47"/>
    </row>
    <row r="2135" spans="1:21" s="25" customFormat="1" x14ac:dyDescent="0.25">
      <c r="A2135" s="24"/>
      <c r="F2135" s="47"/>
      <c r="K2135" s="47"/>
      <c r="P2135" s="47"/>
      <c r="U2135" s="47"/>
    </row>
    <row r="2136" spans="1:21" s="25" customFormat="1" x14ac:dyDescent="0.25">
      <c r="A2136" s="24"/>
      <c r="F2136" s="47"/>
      <c r="K2136" s="47"/>
      <c r="P2136" s="47"/>
      <c r="U2136" s="47"/>
    </row>
    <row r="2137" spans="1:21" s="25" customFormat="1" x14ac:dyDescent="0.25">
      <c r="A2137" s="24"/>
      <c r="F2137" s="47"/>
      <c r="K2137" s="47"/>
      <c r="P2137" s="47"/>
      <c r="U2137" s="47"/>
    </row>
    <row r="2138" spans="1:21" s="25" customFormat="1" x14ac:dyDescent="0.25">
      <c r="A2138" s="24"/>
      <c r="F2138" s="47"/>
      <c r="K2138" s="47"/>
      <c r="P2138" s="47"/>
      <c r="U2138" s="47"/>
    </row>
    <row r="2139" spans="1:21" s="25" customFormat="1" x14ac:dyDescent="0.25">
      <c r="A2139" s="24"/>
      <c r="F2139" s="47"/>
      <c r="K2139" s="47"/>
      <c r="P2139" s="47"/>
      <c r="U2139" s="47"/>
    </row>
    <row r="2140" spans="1:21" s="25" customFormat="1" x14ac:dyDescent="0.25">
      <c r="A2140" s="24"/>
      <c r="F2140" s="47"/>
      <c r="K2140" s="47"/>
      <c r="P2140" s="47"/>
      <c r="U2140" s="47"/>
    </row>
    <row r="2141" spans="1:21" s="25" customFormat="1" x14ac:dyDescent="0.25">
      <c r="A2141" s="24"/>
      <c r="F2141" s="47"/>
      <c r="K2141" s="47"/>
      <c r="P2141" s="47"/>
      <c r="U2141" s="47"/>
    </row>
    <row r="2142" spans="1:21" s="25" customFormat="1" x14ac:dyDescent="0.25">
      <c r="A2142" s="24"/>
      <c r="F2142" s="47"/>
      <c r="K2142" s="47"/>
      <c r="P2142" s="47"/>
      <c r="U2142" s="47"/>
    </row>
    <row r="2143" spans="1:21" s="25" customFormat="1" x14ac:dyDescent="0.25">
      <c r="A2143" s="24"/>
      <c r="F2143" s="47"/>
      <c r="K2143" s="47"/>
      <c r="P2143" s="47"/>
      <c r="U2143" s="47"/>
    </row>
    <row r="2144" spans="1:21" s="25" customFormat="1" x14ac:dyDescent="0.25">
      <c r="A2144" s="24"/>
      <c r="F2144" s="47"/>
      <c r="K2144" s="47"/>
      <c r="P2144" s="47"/>
      <c r="U2144" s="47"/>
    </row>
    <row r="2145" spans="1:21" s="25" customFormat="1" x14ac:dyDescent="0.25">
      <c r="A2145" s="24"/>
      <c r="F2145" s="47"/>
      <c r="K2145" s="47"/>
      <c r="P2145" s="47"/>
      <c r="U2145" s="47"/>
    </row>
    <row r="2146" spans="1:21" s="25" customFormat="1" x14ac:dyDescent="0.25">
      <c r="A2146" s="24"/>
      <c r="F2146" s="47"/>
      <c r="K2146" s="47"/>
      <c r="P2146" s="47"/>
      <c r="U2146" s="47"/>
    </row>
    <row r="2147" spans="1:21" s="25" customFormat="1" x14ac:dyDescent="0.25">
      <c r="A2147" s="24"/>
      <c r="F2147" s="47"/>
      <c r="K2147" s="47"/>
      <c r="P2147" s="47"/>
      <c r="U2147" s="47"/>
    </row>
    <row r="2148" spans="1:21" s="25" customFormat="1" x14ac:dyDescent="0.25">
      <c r="A2148" s="24"/>
      <c r="F2148" s="47"/>
      <c r="K2148" s="47"/>
      <c r="P2148" s="47"/>
      <c r="U2148" s="47"/>
    </row>
    <row r="2149" spans="1:21" s="25" customFormat="1" x14ac:dyDescent="0.25">
      <c r="A2149" s="24"/>
      <c r="F2149" s="47"/>
      <c r="K2149" s="47"/>
      <c r="P2149" s="47"/>
      <c r="U2149" s="47"/>
    </row>
    <row r="2150" spans="1:21" s="25" customFormat="1" x14ac:dyDescent="0.25">
      <c r="A2150" s="24"/>
      <c r="F2150" s="47"/>
      <c r="K2150" s="47"/>
      <c r="P2150" s="47"/>
      <c r="U2150" s="47"/>
    </row>
    <row r="2151" spans="1:21" s="25" customFormat="1" x14ac:dyDescent="0.25">
      <c r="A2151" s="24"/>
      <c r="F2151" s="47"/>
      <c r="K2151" s="47"/>
      <c r="P2151" s="47"/>
      <c r="U2151" s="47"/>
    </row>
    <row r="2152" spans="1:21" s="25" customFormat="1" x14ac:dyDescent="0.25">
      <c r="A2152" s="24"/>
      <c r="F2152" s="47"/>
      <c r="K2152" s="47"/>
      <c r="P2152" s="47"/>
      <c r="U2152" s="47"/>
    </row>
    <row r="2153" spans="1:21" s="25" customFormat="1" x14ac:dyDescent="0.25">
      <c r="A2153" s="24"/>
      <c r="F2153" s="47"/>
      <c r="K2153" s="47"/>
      <c r="P2153" s="47"/>
      <c r="U2153" s="47"/>
    </row>
    <row r="2154" spans="1:21" s="25" customFormat="1" x14ac:dyDescent="0.25">
      <c r="A2154" s="24"/>
      <c r="F2154" s="47"/>
      <c r="K2154" s="47"/>
      <c r="P2154" s="47"/>
      <c r="U2154" s="47"/>
    </row>
    <row r="2155" spans="1:21" s="25" customFormat="1" x14ac:dyDescent="0.25">
      <c r="A2155" s="24"/>
      <c r="F2155" s="47"/>
      <c r="K2155" s="47"/>
      <c r="P2155" s="47"/>
      <c r="U2155" s="47"/>
    </row>
    <row r="2156" spans="1:21" s="25" customFormat="1" x14ac:dyDescent="0.25">
      <c r="A2156" s="24"/>
      <c r="F2156" s="47"/>
      <c r="K2156" s="47"/>
      <c r="P2156" s="47"/>
      <c r="U2156" s="47"/>
    </row>
    <row r="2157" spans="1:21" s="25" customFormat="1" x14ac:dyDescent="0.25">
      <c r="A2157" s="24"/>
      <c r="F2157" s="47"/>
      <c r="K2157" s="47"/>
      <c r="P2157" s="47"/>
      <c r="U2157" s="47"/>
    </row>
    <row r="2158" spans="1:21" s="25" customFormat="1" x14ac:dyDescent="0.25">
      <c r="A2158" s="24"/>
      <c r="F2158" s="47"/>
      <c r="K2158" s="47"/>
      <c r="P2158" s="47"/>
      <c r="U2158" s="47"/>
    </row>
    <row r="2159" spans="1:21" s="25" customFormat="1" x14ac:dyDescent="0.25">
      <c r="A2159" s="24"/>
      <c r="F2159" s="47"/>
      <c r="K2159" s="47"/>
      <c r="P2159" s="47"/>
      <c r="U2159" s="47"/>
    </row>
    <row r="2160" spans="1:21" s="25" customFormat="1" x14ac:dyDescent="0.25">
      <c r="A2160" s="24"/>
      <c r="F2160" s="47"/>
      <c r="K2160" s="47"/>
      <c r="P2160" s="47"/>
      <c r="U2160" s="47"/>
    </row>
    <row r="2161" spans="1:21" s="25" customFormat="1" x14ac:dyDescent="0.25">
      <c r="A2161" s="24"/>
      <c r="F2161" s="47"/>
      <c r="K2161" s="47"/>
      <c r="P2161" s="47"/>
      <c r="U2161" s="47"/>
    </row>
    <row r="2162" spans="1:21" s="25" customFormat="1" x14ac:dyDescent="0.25">
      <c r="A2162" s="24"/>
      <c r="F2162" s="47"/>
      <c r="K2162" s="47"/>
      <c r="P2162" s="47"/>
      <c r="U2162" s="47"/>
    </row>
    <row r="2163" spans="1:21" s="25" customFormat="1" x14ac:dyDescent="0.25">
      <c r="A2163" s="24"/>
      <c r="F2163" s="47"/>
      <c r="K2163" s="47"/>
      <c r="P2163" s="47"/>
      <c r="U2163" s="47"/>
    </row>
    <row r="2164" spans="1:21" s="25" customFormat="1" x14ac:dyDescent="0.25">
      <c r="A2164" s="24"/>
      <c r="F2164" s="47"/>
      <c r="K2164" s="47"/>
      <c r="P2164" s="47"/>
      <c r="U2164" s="47"/>
    </row>
    <row r="2165" spans="1:21" s="25" customFormat="1" x14ac:dyDescent="0.25">
      <c r="A2165" s="24"/>
      <c r="F2165" s="47"/>
      <c r="K2165" s="47"/>
      <c r="P2165" s="47"/>
      <c r="U2165" s="47"/>
    </row>
    <row r="2166" spans="1:21" s="25" customFormat="1" x14ac:dyDescent="0.25">
      <c r="A2166" s="24"/>
      <c r="F2166" s="47"/>
      <c r="K2166" s="47"/>
      <c r="P2166" s="47"/>
      <c r="U2166" s="47"/>
    </row>
    <row r="2167" spans="1:21" s="25" customFormat="1" x14ac:dyDescent="0.25">
      <c r="A2167" s="24"/>
      <c r="F2167" s="47"/>
      <c r="K2167" s="47"/>
      <c r="P2167" s="47"/>
      <c r="U2167" s="47"/>
    </row>
    <row r="2168" spans="1:21" s="25" customFormat="1" x14ac:dyDescent="0.25">
      <c r="A2168" s="24"/>
      <c r="F2168" s="47"/>
      <c r="K2168" s="47"/>
      <c r="P2168" s="47"/>
      <c r="U2168" s="47"/>
    </row>
    <row r="2169" spans="1:21" s="25" customFormat="1" x14ac:dyDescent="0.25">
      <c r="A2169" s="24"/>
      <c r="F2169" s="47"/>
      <c r="K2169" s="47"/>
      <c r="P2169" s="47"/>
      <c r="U2169" s="47"/>
    </row>
    <row r="2170" spans="1:21" s="25" customFormat="1" x14ac:dyDescent="0.25">
      <c r="A2170" s="24"/>
      <c r="F2170" s="47"/>
      <c r="K2170" s="47"/>
      <c r="P2170" s="47"/>
      <c r="U2170" s="47"/>
    </row>
    <row r="2171" spans="1:21" s="25" customFormat="1" x14ac:dyDescent="0.25">
      <c r="A2171" s="24"/>
      <c r="F2171" s="47"/>
      <c r="K2171" s="47"/>
      <c r="P2171" s="47"/>
      <c r="U2171" s="47"/>
    </row>
    <row r="2172" spans="1:21" s="25" customFormat="1" x14ac:dyDescent="0.25">
      <c r="A2172" s="24"/>
      <c r="F2172" s="47"/>
      <c r="K2172" s="47"/>
      <c r="P2172" s="47"/>
      <c r="U2172" s="47"/>
    </row>
    <row r="2173" spans="1:21" s="25" customFormat="1" x14ac:dyDescent="0.25">
      <c r="A2173" s="24"/>
      <c r="F2173" s="47"/>
      <c r="K2173" s="47"/>
      <c r="P2173" s="47"/>
      <c r="U2173" s="47"/>
    </row>
    <row r="2174" spans="1:21" s="25" customFormat="1" x14ac:dyDescent="0.25">
      <c r="A2174" s="24"/>
      <c r="F2174" s="47"/>
      <c r="K2174" s="47"/>
      <c r="P2174" s="47"/>
      <c r="U2174" s="47"/>
    </row>
    <row r="2175" spans="1:21" s="25" customFormat="1" x14ac:dyDescent="0.25">
      <c r="A2175" s="24"/>
      <c r="F2175" s="47"/>
      <c r="K2175" s="47"/>
      <c r="P2175" s="47"/>
      <c r="U2175" s="47"/>
    </row>
    <row r="2176" spans="1:21" s="25" customFormat="1" x14ac:dyDescent="0.25">
      <c r="A2176" s="24"/>
      <c r="F2176" s="47"/>
      <c r="K2176" s="47"/>
      <c r="P2176" s="47"/>
      <c r="U2176" s="47"/>
    </row>
    <row r="2177" spans="1:21" s="25" customFormat="1" x14ac:dyDescent="0.25">
      <c r="A2177" s="24"/>
      <c r="F2177" s="47"/>
      <c r="K2177" s="47"/>
      <c r="P2177" s="47"/>
      <c r="U2177" s="47"/>
    </row>
    <row r="2178" spans="1:21" s="25" customFormat="1" x14ac:dyDescent="0.25">
      <c r="A2178" s="24"/>
      <c r="F2178" s="47"/>
      <c r="K2178" s="47"/>
      <c r="P2178" s="47"/>
      <c r="U2178" s="47"/>
    </row>
    <row r="2179" spans="1:21" s="25" customFormat="1" x14ac:dyDescent="0.25">
      <c r="A2179" s="24"/>
      <c r="F2179" s="47"/>
      <c r="K2179" s="47"/>
      <c r="P2179" s="47"/>
      <c r="U2179" s="47"/>
    </row>
    <row r="2180" spans="1:21" s="25" customFormat="1" x14ac:dyDescent="0.25">
      <c r="A2180" s="24"/>
      <c r="F2180" s="47"/>
      <c r="K2180" s="47"/>
      <c r="P2180" s="47"/>
      <c r="U2180" s="47"/>
    </row>
    <row r="2181" spans="1:21" s="25" customFormat="1" x14ac:dyDescent="0.25">
      <c r="A2181" s="24"/>
      <c r="F2181" s="47"/>
      <c r="K2181" s="47"/>
      <c r="P2181" s="47"/>
      <c r="U2181" s="47"/>
    </row>
    <row r="2182" spans="1:21" s="25" customFormat="1" x14ac:dyDescent="0.25">
      <c r="A2182" s="24"/>
      <c r="F2182" s="47"/>
      <c r="K2182" s="47"/>
      <c r="P2182" s="47"/>
      <c r="U2182" s="47"/>
    </row>
    <row r="2183" spans="1:21" s="25" customFormat="1" x14ac:dyDescent="0.25">
      <c r="A2183" s="24"/>
      <c r="F2183" s="47"/>
      <c r="K2183" s="47"/>
      <c r="P2183" s="47"/>
      <c r="U2183" s="47"/>
    </row>
    <row r="2184" spans="1:21" s="25" customFormat="1" x14ac:dyDescent="0.25">
      <c r="A2184" s="24"/>
      <c r="F2184" s="47"/>
      <c r="K2184" s="47"/>
      <c r="P2184" s="47"/>
      <c r="U2184" s="47"/>
    </row>
    <row r="2185" spans="1:21" s="25" customFormat="1" x14ac:dyDescent="0.25">
      <c r="A2185" s="24"/>
      <c r="F2185" s="47"/>
      <c r="K2185" s="47"/>
      <c r="P2185" s="47"/>
      <c r="U2185" s="47"/>
    </row>
    <row r="2186" spans="1:21" s="25" customFormat="1" x14ac:dyDescent="0.25">
      <c r="A2186" s="24"/>
      <c r="F2186" s="47"/>
      <c r="K2186" s="47"/>
      <c r="P2186" s="47"/>
      <c r="U2186" s="47"/>
    </row>
    <row r="2187" spans="1:21" s="25" customFormat="1" x14ac:dyDescent="0.25">
      <c r="A2187" s="24"/>
      <c r="F2187" s="47"/>
      <c r="K2187" s="47"/>
      <c r="P2187" s="47"/>
      <c r="U2187" s="47"/>
    </row>
    <row r="2188" spans="1:21" s="25" customFormat="1" x14ac:dyDescent="0.25">
      <c r="A2188" s="24"/>
      <c r="F2188" s="47"/>
      <c r="K2188" s="47"/>
      <c r="P2188" s="47"/>
      <c r="U2188" s="47"/>
    </row>
    <row r="2189" spans="1:21" s="25" customFormat="1" x14ac:dyDescent="0.25">
      <c r="A2189" s="24"/>
      <c r="F2189" s="47"/>
      <c r="K2189" s="47"/>
      <c r="P2189" s="47"/>
      <c r="U2189" s="47"/>
    </row>
    <row r="2190" spans="1:21" s="25" customFormat="1" x14ac:dyDescent="0.25">
      <c r="A2190" s="24"/>
      <c r="F2190" s="47"/>
      <c r="K2190" s="47"/>
      <c r="P2190" s="47"/>
      <c r="U2190" s="47"/>
    </row>
    <row r="2191" spans="1:21" s="25" customFormat="1" x14ac:dyDescent="0.25">
      <c r="A2191" s="24"/>
      <c r="F2191" s="47"/>
      <c r="K2191" s="47"/>
      <c r="P2191" s="47"/>
      <c r="U2191" s="47"/>
    </row>
    <row r="2192" spans="1:21" s="25" customFormat="1" x14ac:dyDescent="0.25">
      <c r="A2192" s="24"/>
      <c r="F2192" s="47"/>
      <c r="K2192" s="47"/>
      <c r="P2192" s="47"/>
      <c r="U2192" s="47"/>
    </row>
    <row r="2193" spans="1:21" s="25" customFormat="1" x14ac:dyDescent="0.25">
      <c r="A2193" s="24"/>
      <c r="F2193" s="47"/>
      <c r="K2193" s="47"/>
      <c r="P2193" s="47"/>
      <c r="U2193" s="47"/>
    </row>
    <row r="2194" spans="1:21" s="25" customFormat="1" x14ac:dyDescent="0.25">
      <c r="A2194" s="24"/>
      <c r="F2194" s="47"/>
      <c r="K2194" s="47"/>
      <c r="P2194" s="47"/>
      <c r="U2194" s="47"/>
    </row>
    <row r="2195" spans="1:21" s="25" customFormat="1" x14ac:dyDescent="0.25">
      <c r="A2195" s="24"/>
      <c r="F2195" s="47"/>
      <c r="K2195" s="47"/>
      <c r="P2195" s="47"/>
      <c r="U2195" s="47"/>
    </row>
    <row r="2196" spans="1:21" s="25" customFormat="1" x14ac:dyDescent="0.25">
      <c r="A2196" s="24"/>
      <c r="F2196" s="47"/>
      <c r="K2196" s="47"/>
      <c r="P2196" s="47"/>
      <c r="U2196" s="47"/>
    </row>
    <row r="2197" spans="1:21" s="25" customFormat="1" x14ac:dyDescent="0.25">
      <c r="A2197" s="24"/>
      <c r="F2197" s="47"/>
      <c r="K2197" s="47"/>
      <c r="P2197" s="47"/>
      <c r="U2197" s="47"/>
    </row>
    <row r="2198" spans="1:21" s="25" customFormat="1" x14ac:dyDescent="0.25">
      <c r="A2198" s="24"/>
      <c r="F2198" s="47"/>
      <c r="K2198" s="47"/>
      <c r="P2198" s="47"/>
      <c r="U2198" s="47"/>
    </row>
    <row r="2199" spans="1:21" s="25" customFormat="1" x14ac:dyDescent="0.25">
      <c r="A2199" s="24"/>
      <c r="F2199" s="47"/>
      <c r="K2199" s="47"/>
      <c r="P2199" s="47"/>
      <c r="U2199" s="47"/>
    </row>
    <row r="2200" spans="1:21" s="25" customFormat="1" x14ac:dyDescent="0.25">
      <c r="A2200" s="24"/>
      <c r="F2200" s="47"/>
      <c r="K2200" s="47"/>
      <c r="P2200" s="47"/>
      <c r="U2200" s="47"/>
    </row>
    <row r="2201" spans="1:21" s="25" customFormat="1" x14ac:dyDescent="0.25">
      <c r="A2201" s="24"/>
      <c r="F2201" s="47"/>
      <c r="K2201" s="47"/>
      <c r="P2201" s="47"/>
      <c r="U2201" s="47"/>
    </row>
    <row r="2202" spans="1:21" s="25" customFormat="1" x14ac:dyDescent="0.25">
      <c r="A2202" s="24"/>
      <c r="F2202" s="47"/>
      <c r="K2202" s="47"/>
      <c r="P2202" s="47"/>
      <c r="U2202" s="47"/>
    </row>
    <row r="2203" spans="1:21" s="25" customFormat="1" x14ac:dyDescent="0.25">
      <c r="A2203" s="24"/>
      <c r="F2203" s="47"/>
      <c r="K2203" s="47"/>
      <c r="P2203" s="47"/>
      <c r="U2203" s="47"/>
    </row>
    <row r="2204" spans="1:21" s="25" customFormat="1" x14ac:dyDescent="0.25">
      <c r="A2204" s="24"/>
      <c r="F2204" s="47"/>
      <c r="K2204" s="47"/>
      <c r="P2204" s="47"/>
      <c r="U2204" s="47"/>
    </row>
    <row r="2205" spans="1:21" s="25" customFormat="1" x14ac:dyDescent="0.25">
      <c r="A2205" s="24"/>
      <c r="F2205" s="47"/>
      <c r="K2205" s="47"/>
      <c r="P2205" s="47"/>
      <c r="U2205" s="47"/>
    </row>
    <row r="2206" spans="1:21" s="25" customFormat="1" x14ac:dyDescent="0.25">
      <c r="A2206" s="24"/>
      <c r="F2206" s="47"/>
      <c r="K2206" s="47"/>
      <c r="P2206" s="47"/>
      <c r="U2206" s="47"/>
    </row>
    <row r="2207" spans="1:21" s="25" customFormat="1" x14ac:dyDescent="0.25">
      <c r="A2207" s="24"/>
      <c r="F2207" s="47"/>
      <c r="K2207" s="47"/>
      <c r="P2207" s="47"/>
      <c r="U2207" s="47"/>
    </row>
    <row r="2208" spans="1:21" s="25" customFormat="1" x14ac:dyDescent="0.25">
      <c r="A2208" s="24"/>
      <c r="F2208" s="47"/>
      <c r="K2208" s="47"/>
      <c r="P2208" s="47"/>
      <c r="U2208" s="47"/>
    </row>
    <row r="2209" spans="1:21" s="25" customFormat="1" x14ac:dyDescent="0.25">
      <c r="A2209" s="24"/>
      <c r="F2209" s="47"/>
      <c r="K2209" s="47"/>
      <c r="P2209" s="47"/>
      <c r="U2209" s="47"/>
    </row>
    <row r="2210" spans="1:21" s="25" customFormat="1" x14ac:dyDescent="0.25">
      <c r="A2210" s="24"/>
      <c r="F2210" s="47"/>
      <c r="K2210" s="47"/>
      <c r="P2210" s="47"/>
      <c r="U2210" s="47"/>
    </row>
    <row r="2211" spans="1:21" s="25" customFormat="1" x14ac:dyDescent="0.25">
      <c r="A2211" s="24"/>
      <c r="F2211" s="47"/>
      <c r="K2211" s="47"/>
      <c r="P2211" s="47"/>
      <c r="U2211" s="47"/>
    </row>
    <row r="2212" spans="1:21" s="25" customFormat="1" x14ac:dyDescent="0.25">
      <c r="A2212" s="24"/>
      <c r="F2212" s="47"/>
      <c r="K2212" s="47"/>
      <c r="P2212" s="47"/>
      <c r="U2212" s="47"/>
    </row>
    <row r="2213" spans="1:21" s="25" customFormat="1" x14ac:dyDescent="0.25">
      <c r="A2213" s="24"/>
      <c r="F2213" s="47"/>
      <c r="K2213" s="47"/>
      <c r="P2213" s="47"/>
      <c r="U2213" s="47"/>
    </row>
    <row r="2214" spans="1:21" s="25" customFormat="1" x14ac:dyDescent="0.25">
      <c r="A2214" s="24"/>
      <c r="F2214" s="47"/>
      <c r="K2214" s="47"/>
      <c r="P2214" s="47"/>
      <c r="U2214" s="47"/>
    </row>
    <row r="2215" spans="1:21" s="25" customFormat="1" x14ac:dyDescent="0.25">
      <c r="A2215" s="24"/>
      <c r="F2215" s="47"/>
      <c r="K2215" s="47"/>
      <c r="P2215" s="47"/>
      <c r="U2215" s="47"/>
    </row>
    <row r="2216" spans="1:21" s="25" customFormat="1" x14ac:dyDescent="0.25">
      <c r="A2216" s="24"/>
      <c r="F2216" s="47"/>
      <c r="K2216" s="47"/>
      <c r="P2216" s="47"/>
      <c r="U2216" s="47"/>
    </row>
    <row r="2217" spans="1:21" s="25" customFormat="1" x14ac:dyDescent="0.25">
      <c r="A2217" s="24"/>
      <c r="F2217" s="47"/>
      <c r="K2217" s="47"/>
      <c r="P2217" s="47"/>
      <c r="U2217" s="47"/>
    </row>
    <row r="2218" spans="1:21" s="25" customFormat="1" x14ac:dyDescent="0.25">
      <c r="A2218" s="24"/>
      <c r="F2218" s="47"/>
      <c r="K2218" s="47"/>
      <c r="P2218" s="47"/>
      <c r="U2218" s="47"/>
    </row>
    <row r="2219" spans="1:21" s="25" customFormat="1" x14ac:dyDescent="0.25">
      <c r="A2219" s="24"/>
      <c r="F2219" s="47"/>
      <c r="K2219" s="47"/>
      <c r="P2219" s="47"/>
      <c r="U2219" s="47"/>
    </row>
    <row r="2220" spans="1:21" s="25" customFormat="1" x14ac:dyDescent="0.25">
      <c r="A2220" s="24"/>
      <c r="F2220" s="47"/>
      <c r="K2220" s="47"/>
      <c r="P2220" s="47"/>
      <c r="U2220" s="47"/>
    </row>
    <row r="2221" spans="1:21" s="25" customFormat="1" x14ac:dyDescent="0.25">
      <c r="A2221" s="24"/>
      <c r="F2221" s="47"/>
      <c r="K2221" s="47"/>
      <c r="P2221" s="47"/>
      <c r="U2221" s="47"/>
    </row>
    <row r="2222" spans="1:21" s="25" customFormat="1" x14ac:dyDescent="0.25">
      <c r="A2222" s="24"/>
      <c r="F2222" s="47"/>
      <c r="K2222" s="47"/>
      <c r="P2222" s="47"/>
      <c r="U2222" s="47"/>
    </row>
    <row r="2223" spans="1:21" s="25" customFormat="1" x14ac:dyDescent="0.25">
      <c r="A2223" s="24"/>
      <c r="F2223" s="47"/>
      <c r="K2223" s="47"/>
      <c r="P2223" s="47"/>
      <c r="U2223" s="47"/>
    </row>
    <row r="2224" spans="1:21" s="25" customFormat="1" x14ac:dyDescent="0.25">
      <c r="A2224" s="24"/>
      <c r="F2224" s="47"/>
      <c r="K2224" s="47"/>
      <c r="P2224" s="47"/>
      <c r="U2224" s="47"/>
    </row>
    <row r="2225" spans="1:21" s="25" customFormat="1" x14ac:dyDescent="0.25">
      <c r="A2225" s="24"/>
      <c r="F2225" s="47"/>
      <c r="K2225" s="47"/>
      <c r="P2225" s="47"/>
      <c r="U2225" s="47"/>
    </row>
    <row r="2226" spans="1:21" s="25" customFormat="1" x14ac:dyDescent="0.25">
      <c r="A2226" s="24"/>
      <c r="F2226" s="47"/>
      <c r="K2226" s="47"/>
      <c r="P2226" s="47"/>
      <c r="U2226" s="47"/>
    </row>
    <row r="2227" spans="1:21" s="25" customFormat="1" x14ac:dyDescent="0.25">
      <c r="A2227" s="24"/>
      <c r="F2227" s="47"/>
      <c r="K2227" s="47"/>
      <c r="P2227" s="47"/>
      <c r="U2227" s="47"/>
    </row>
    <row r="2228" spans="1:21" s="25" customFormat="1" x14ac:dyDescent="0.25">
      <c r="A2228" s="24"/>
      <c r="F2228" s="47"/>
      <c r="K2228" s="47"/>
      <c r="P2228" s="47"/>
      <c r="U2228" s="47"/>
    </row>
    <row r="2229" spans="1:21" s="25" customFormat="1" x14ac:dyDescent="0.25">
      <c r="A2229" s="24"/>
      <c r="F2229" s="47"/>
      <c r="K2229" s="47"/>
      <c r="P2229" s="47"/>
      <c r="U2229" s="47"/>
    </row>
    <row r="2230" spans="1:21" s="25" customFormat="1" x14ac:dyDescent="0.25">
      <c r="A2230" s="24"/>
      <c r="F2230" s="47"/>
      <c r="K2230" s="47"/>
      <c r="P2230" s="47"/>
      <c r="U2230" s="47"/>
    </row>
    <row r="2231" spans="1:21" s="25" customFormat="1" x14ac:dyDescent="0.25">
      <c r="A2231" s="24"/>
      <c r="F2231" s="47"/>
      <c r="K2231" s="47"/>
      <c r="P2231" s="47"/>
      <c r="U2231" s="47"/>
    </row>
    <row r="2232" spans="1:21" s="25" customFormat="1" x14ac:dyDescent="0.25">
      <c r="A2232" s="24"/>
      <c r="F2232" s="47"/>
      <c r="K2232" s="47"/>
      <c r="P2232" s="47"/>
      <c r="U2232" s="47"/>
    </row>
    <row r="2233" spans="1:21" s="25" customFormat="1" x14ac:dyDescent="0.25">
      <c r="A2233" s="24"/>
      <c r="F2233" s="47"/>
      <c r="K2233" s="47"/>
      <c r="P2233" s="47"/>
      <c r="U2233" s="47"/>
    </row>
    <row r="2234" spans="1:21" s="25" customFormat="1" x14ac:dyDescent="0.25">
      <c r="A2234" s="24"/>
      <c r="F2234" s="47"/>
      <c r="K2234" s="47"/>
      <c r="P2234" s="47"/>
      <c r="U2234" s="47"/>
    </row>
    <row r="2235" spans="1:21" s="25" customFormat="1" x14ac:dyDescent="0.25">
      <c r="A2235" s="24"/>
      <c r="F2235" s="47"/>
      <c r="K2235" s="47"/>
      <c r="P2235" s="47"/>
      <c r="U2235" s="47"/>
    </row>
    <row r="2236" spans="1:21" s="25" customFormat="1" x14ac:dyDescent="0.25">
      <c r="A2236" s="24"/>
      <c r="F2236" s="47"/>
      <c r="K2236" s="47"/>
      <c r="P2236" s="47"/>
      <c r="U2236" s="47"/>
    </row>
    <row r="2237" spans="1:21" s="25" customFormat="1" x14ac:dyDescent="0.25">
      <c r="A2237" s="24"/>
      <c r="F2237" s="47"/>
      <c r="K2237" s="47"/>
      <c r="P2237" s="47"/>
      <c r="U2237" s="47"/>
    </row>
    <row r="2238" spans="1:21" s="25" customFormat="1" x14ac:dyDescent="0.25">
      <c r="A2238" s="24"/>
      <c r="F2238" s="47"/>
      <c r="K2238" s="47"/>
      <c r="P2238" s="47"/>
      <c r="U2238" s="47"/>
    </row>
    <row r="2239" spans="1:21" s="25" customFormat="1" x14ac:dyDescent="0.25">
      <c r="A2239" s="24"/>
      <c r="F2239" s="47"/>
      <c r="K2239" s="47"/>
      <c r="P2239" s="47"/>
      <c r="U2239" s="47"/>
    </row>
    <row r="2240" spans="1:21" s="25" customFormat="1" x14ac:dyDescent="0.25">
      <c r="A2240" s="24"/>
      <c r="F2240" s="47"/>
      <c r="K2240" s="47"/>
      <c r="P2240" s="47"/>
      <c r="U2240" s="47"/>
    </row>
    <row r="2241" spans="1:21" s="25" customFormat="1" x14ac:dyDescent="0.25">
      <c r="A2241" s="24"/>
      <c r="F2241" s="47"/>
      <c r="K2241" s="47"/>
      <c r="P2241" s="47"/>
      <c r="U2241" s="47"/>
    </row>
    <row r="2242" spans="1:21" s="25" customFormat="1" x14ac:dyDescent="0.25">
      <c r="A2242" s="24"/>
      <c r="F2242" s="47"/>
      <c r="K2242" s="47"/>
      <c r="P2242" s="47"/>
      <c r="U2242" s="47"/>
    </row>
    <row r="2243" spans="1:21" s="25" customFormat="1" x14ac:dyDescent="0.25">
      <c r="A2243" s="24"/>
      <c r="F2243" s="47"/>
      <c r="K2243" s="47"/>
      <c r="P2243" s="47"/>
      <c r="U2243" s="47"/>
    </row>
    <row r="2244" spans="1:21" s="25" customFormat="1" x14ac:dyDescent="0.25">
      <c r="A2244" s="24"/>
      <c r="F2244" s="47"/>
      <c r="K2244" s="47"/>
      <c r="P2244" s="47"/>
      <c r="U2244" s="47"/>
    </row>
    <row r="2245" spans="1:21" s="25" customFormat="1" x14ac:dyDescent="0.25">
      <c r="A2245" s="24"/>
      <c r="F2245" s="47"/>
      <c r="K2245" s="47"/>
      <c r="P2245" s="47"/>
      <c r="U2245" s="47"/>
    </row>
    <row r="2246" spans="1:21" s="25" customFormat="1" x14ac:dyDescent="0.25">
      <c r="A2246" s="24"/>
      <c r="F2246" s="47"/>
      <c r="K2246" s="47"/>
      <c r="P2246" s="47"/>
      <c r="U2246" s="47"/>
    </row>
    <row r="2247" spans="1:21" s="25" customFormat="1" x14ac:dyDescent="0.25">
      <c r="A2247" s="24"/>
      <c r="F2247" s="47"/>
      <c r="K2247" s="47"/>
      <c r="P2247" s="47"/>
      <c r="U2247" s="47"/>
    </row>
    <row r="2248" spans="1:21" s="25" customFormat="1" x14ac:dyDescent="0.25">
      <c r="A2248" s="24"/>
      <c r="F2248" s="47"/>
      <c r="K2248" s="47"/>
      <c r="P2248" s="47"/>
      <c r="U2248" s="47"/>
    </row>
    <row r="2249" spans="1:21" s="25" customFormat="1" x14ac:dyDescent="0.25">
      <c r="A2249" s="24"/>
      <c r="F2249" s="47"/>
      <c r="K2249" s="47"/>
      <c r="P2249" s="47"/>
      <c r="U2249" s="47"/>
    </row>
    <row r="2250" spans="1:21" s="25" customFormat="1" x14ac:dyDescent="0.25">
      <c r="A2250" s="24"/>
      <c r="F2250" s="47"/>
      <c r="K2250" s="47"/>
      <c r="P2250" s="47"/>
      <c r="U2250" s="47"/>
    </row>
    <row r="2251" spans="1:21" s="25" customFormat="1" x14ac:dyDescent="0.25">
      <c r="A2251" s="24"/>
      <c r="F2251" s="47"/>
      <c r="K2251" s="47"/>
      <c r="P2251" s="47"/>
      <c r="U2251" s="47"/>
    </row>
    <row r="2252" spans="1:21" s="25" customFormat="1" x14ac:dyDescent="0.25">
      <c r="A2252" s="24"/>
      <c r="F2252" s="47"/>
      <c r="K2252" s="47"/>
      <c r="P2252" s="47"/>
      <c r="U2252" s="47"/>
    </row>
    <row r="2253" spans="1:21" s="25" customFormat="1" x14ac:dyDescent="0.25">
      <c r="A2253" s="24"/>
      <c r="F2253" s="47"/>
      <c r="K2253" s="47"/>
      <c r="P2253" s="47"/>
      <c r="U2253" s="47"/>
    </row>
    <row r="2254" spans="1:21" s="25" customFormat="1" x14ac:dyDescent="0.25">
      <c r="A2254" s="24"/>
      <c r="F2254" s="47"/>
      <c r="K2254" s="47"/>
      <c r="P2254" s="47"/>
      <c r="U2254" s="47"/>
    </row>
    <row r="2255" spans="1:21" s="25" customFormat="1" x14ac:dyDescent="0.25">
      <c r="A2255" s="24"/>
      <c r="F2255" s="47"/>
      <c r="K2255" s="47"/>
      <c r="P2255" s="47"/>
      <c r="U2255" s="47"/>
    </row>
    <row r="2256" spans="1:21" s="25" customFormat="1" x14ac:dyDescent="0.25">
      <c r="A2256" s="24"/>
      <c r="F2256" s="47"/>
      <c r="K2256" s="47"/>
      <c r="P2256" s="47"/>
      <c r="U2256" s="47"/>
    </row>
    <row r="2257" spans="1:21" s="25" customFormat="1" x14ac:dyDescent="0.25">
      <c r="A2257" s="24"/>
      <c r="F2257" s="47"/>
      <c r="K2257" s="47"/>
      <c r="P2257" s="47"/>
      <c r="U2257" s="47"/>
    </row>
    <row r="2258" spans="1:21" s="25" customFormat="1" x14ac:dyDescent="0.25">
      <c r="A2258" s="24"/>
      <c r="F2258" s="47"/>
      <c r="K2258" s="47"/>
      <c r="P2258" s="47"/>
      <c r="U2258" s="47"/>
    </row>
    <row r="2259" spans="1:21" s="25" customFormat="1" x14ac:dyDescent="0.25">
      <c r="A2259" s="24"/>
      <c r="F2259" s="47"/>
      <c r="K2259" s="47"/>
      <c r="P2259" s="47"/>
      <c r="U2259" s="47"/>
    </row>
    <row r="2260" spans="1:21" s="25" customFormat="1" x14ac:dyDescent="0.25">
      <c r="A2260" s="24"/>
      <c r="F2260" s="47"/>
      <c r="K2260" s="47"/>
      <c r="P2260" s="47"/>
      <c r="U2260" s="47"/>
    </row>
    <row r="2261" spans="1:21" s="25" customFormat="1" x14ac:dyDescent="0.25">
      <c r="A2261" s="24"/>
      <c r="F2261" s="47"/>
      <c r="K2261" s="47"/>
      <c r="P2261" s="47"/>
      <c r="U2261" s="47"/>
    </row>
    <row r="2262" spans="1:21" s="25" customFormat="1" x14ac:dyDescent="0.25">
      <c r="A2262" s="24"/>
      <c r="F2262" s="47"/>
      <c r="K2262" s="47"/>
      <c r="P2262" s="47"/>
      <c r="U2262" s="47"/>
    </row>
    <row r="2263" spans="1:21" s="25" customFormat="1" x14ac:dyDescent="0.25">
      <c r="A2263" s="24"/>
      <c r="F2263" s="47"/>
      <c r="K2263" s="47"/>
      <c r="P2263" s="47"/>
      <c r="U2263" s="47"/>
    </row>
    <row r="2264" spans="1:21" s="25" customFormat="1" x14ac:dyDescent="0.25">
      <c r="A2264" s="24"/>
      <c r="F2264" s="47"/>
      <c r="K2264" s="47"/>
      <c r="P2264" s="47"/>
      <c r="U2264" s="47"/>
    </row>
    <row r="2265" spans="1:21" s="25" customFormat="1" x14ac:dyDescent="0.25">
      <c r="A2265" s="24"/>
      <c r="F2265" s="47"/>
      <c r="K2265" s="47"/>
      <c r="P2265" s="47"/>
      <c r="U2265" s="47"/>
    </row>
    <row r="2266" spans="1:21" s="25" customFormat="1" x14ac:dyDescent="0.25">
      <c r="A2266" s="24"/>
      <c r="F2266" s="47"/>
      <c r="K2266" s="47"/>
      <c r="P2266" s="47"/>
      <c r="U2266" s="47"/>
    </row>
    <row r="2267" spans="1:21" s="25" customFormat="1" x14ac:dyDescent="0.25">
      <c r="A2267" s="24"/>
      <c r="F2267" s="47"/>
      <c r="K2267" s="47"/>
      <c r="P2267" s="47"/>
      <c r="U2267" s="47"/>
    </row>
    <row r="2268" spans="1:21" s="25" customFormat="1" x14ac:dyDescent="0.25">
      <c r="A2268" s="24"/>
      <c r="F2268" s="47"/>
      <c r="K2268" s="47"/>
      <c r="P2268" s="47"/>
      <c r="U2268" s="47"/>
    </row>
    <row r="2269" spans="1:21" s="25" customFormat="1" x14ac:dyDescent="0.25">
      <c r="A2269" s="24"/>
      <c r="F2269" s="47"/>
      <c r="K2269" s="47"/>
      <c r="P2269" s="47"/>
      <c r="U2269" s="47"/>
    </row>
    <row r="2270" spans="1:21" s="25" customFormat="1" x14ac:dyDescent="0.25">
      <c r="A2270" s="24"/>
      <c r="F2270" s="47"/>
      <c r="K2270" s="47"/>
      <c r="P2270" s="47"/>
      <c r="U2270" s="47"/>
    </row>
    <row r="2271" spans="1:21" s="25" customFormat="1" x14ac:dyDescent="0.25">
      <c r="A2271" s="24"/>
      <c r="F2271" s="47"/>
      <c r="K2271" s="47"/>
      <c r="P2271" s="47"/>
      <c r="U2271" s="47"/>
    </row>
    <row r="2272" spans="1:21" s="25" customFormat="1" x14ac:dyDescent="0.25">
      <c r="A2272" s="24"/>
      <c r="F2272" s="47"/>
      <c r="K2272" s="47"/>
      <c r="P2272" s="47"/>
      <c r="U2272" s="47"/>
    </row>
    <row r="2273" spans="1:21" s="25" customFormat="1" x14ac:dyDescent="0.25">
      <c r="A2273" s="24"/>
      <c r="F2273" s="47"/>
      <c r="K2273" s="47"/>
      <c r="P2273" s="47"/>
      <c r="U2273" s="47"/>
    </row>
    <row r="2274" spans="1:21" s="25" customFormat="1" x14ac:dyDescent="0.25">
      <c r="A2274" s="24"/>
      <c r="F2274" s="47"/>
      <c r="K2274" s="47"/>
      <c r="P2274" s="47"/>
      <c r="U2274" s="47"/>
    </row>
    <row r="2275" spans="1:21" s="25" customFormat="1" x14ac:dyDescent="0.25">
      <c r="A2275" s="24"/>
      <c r="F2275" s="47"/>
      <c r="K2275" s="47"/>
      <c r="P2275" s="47"/>
      <c r="U2275" s="47"/>
    </row>
    <row r="2276" spans="1:21" s="25" customFormat="1" x14ac:dyDescent="0.25">
      <c r="A2276" s="24"/>
      <c r="F2276" s="47"/>
      <c r="K2276" s="47"/>
      <c r="P2276" s="47"/>
      <c r="U2276" s="47"/>
    </row>
    <row r="2277" spans="1:21" s="25" customFormat="1" x14ac:dyDescent="0.25">
      <c r="A2277" s="24"/>
      <c r="F2277" s="47"/>
      <c r="K2277" s="47"/>
      <c r="P2277" s="47"/>
      <c r="U2277" s="47"/>
    </row>
    <row r="2278" spans="1:21" s="25" customFormat="1" x14ac:dyDescent="0.25">
      <c r="A2278" s="24"/>
      <c r="F2278" s="47"/>
      <c r="K2278" s="47"/>
      <c r="P2278" s="47"/>
      <c r="U2278" s="47"/>
    </row>
    <row r="2279" spans="1:21" s="25" customFormat="1" x14ac:dyDescent="0.25">
      <c r="A2279" s="24"/>
      <c r="F2279" s="47"/>
      <c r="K2279" s="47"/>
      <c r="P2279" s="47"/>
      <c r="U2279" s="47"/>
    </row>
    <row r="2280" spans="1:21" s="25" customFormat="1" x14ac:dyDescent="0.25">
      <c r="A2280" s="24"/>
      <c r="F2280" s="47"/>
      <c r="K2280" s="47"/>
      <c r="P2280" s="47"/>
      <c r="U2280" s="47"/>
    </row>
    <row r="2281" spans="1:21" s="25" customFormat="1" x14ac:dyDescent="0.25">
      <c r="A2281" s="24"/>
      <c r="F2281" s="47"/>
      <c r="K2281" s="47"/>
      <c r="P2281" s="47"/>
      <c r="U2281" s="47"/>
    </row>
    <row r="2282" spans="1:21" s="25" customFormat="1" x14ac:dyDescent="0.25">
      <c r="A2282" s="24"/>
      <c r="F2282" s="47"/>
      <c r="K2282" s="47"/>
      <c r="P2282" s="47"/>
      <c r="U2282" s="47"/>
    </row>
    <row r="2283" spans="1:21" s="25" customFormat="1" x14ac:dyDescent="0.25">
      <c r="A2283" s="24"/>
      <c r="F2283" s="47"/>
      <c r="K2283" s="47"/>
      <c r="P2283" s="47"/>
      <c r="U2283" s="47"/>
    </row>
    <row r="2284" spans="1:21" s="25" customFormat="1" x14ac:dyDescent="0.25">
      <c r="A2284" s="24"/>
      <c r="F2284" s="47"/>
      <c r="K2284" s="47"/>
      <c r="P2284" s="47"/>
      <c r="U2284" s="47"/>
    </row>
    <row r="2285" spans="1:21" s="25" customFormat="1" x14ac:dyDescent="0.25">
      <c r="A2285" s="24"/>
      <c r="F2285" s="47"/>
      <c r="K2285" s="47"/>
      <c r="P2285" s="47"/>
      <c r="U2285" s="47"/>
    </row>
    <row r="2286" spans="1:21" s="25" customFormat="1" x14ac:dyDescent="0.25">
      <c r="A2286" s="24"/>
      <c r="F2286" s="47"/>
      <c r="K2286" s="47"/>
      <c r="P2286" s="47"/>
      <c r="U2286" s="47"/>
    </row>
    <row r="2287" spans="1:21" s="25" customFormat="1" x14ac:dyDescent="0.25">
      <c r="A2287" s="24"/>
      <c r="F2287" s="47"/>
      <c r="K2287" s="47"/>
      <c r="P2287" s="47"/>
      <c r="U2287" s="47"/>
    </row>
    <row r="2288" spans="1:21" s="25" customFormat="1" x14ac:dyDescent="0.25">
      <c r="A2288" s="24"/>
      <c r="F2288" s="47"/>
      <c r="K2288" s="47"/>
      <c r="P2288" s="47"/>
      <c r="U2288" s="47"/>
    </row>
    <row r="2289" spans="1:21" s="25" customFormat="1" x14ac:dyDescent="0.25">
      <c r="A2289" s="24"/>
      <c r="F2289" s="47"/>
      <c r="K2289" s="47"/>
      <c r="P2289" s="47"/>
      <c r="U2289" s="47"/>
    </row>
    <row r="2290" spans="1:21" s="25" customFormat="1" x14ac:dyDescent="0.25">
      <c r="A2290" s="24"/>
      <c r="F2290" s="47"/>
      <c r="K2290" s="47"/>
      <c r="P2290" s="47"/>
      <c r="U2290" s="47"/>
    </row>
    <row r="2291" spans="1:21" s="25" customFormat="1" x14ac:dyDescent="0.25">
      <c r="A2291" s="24"/>
      <c r="F2291" s="47"/>
      <c r="K2291" s="47"/>
      <c r="P2291" s="47"/>
      <c r="U2291" s="47"/>
    </row>
    <row r="2292" spans="1:21" s="25" customFormat="1" x14ac:dyDescent="0.25">
      <c r="A2292" s="24"/>
      <c r="F2292" s="47"/>
      <c r="K2292" s="47"/>
      <c r="P2292" s="47"/>
      <c r="U2292" s="47"/>
    </row>
    <row r="2293" spans="1:21" s="25" customFormat="1" x14ac:dyDescent="0.25">
      <c r="A2293" s="24"/>
      <c r="F2293" s="47"/>
      <c r="K2293" s="47"/>
      <c r="P2293" s="47"/>
      <c r="U2293" s="47"/>
    </row>
    <row r="2294" spans="1:21" s="25" customFormat="1" x14ac:dyDescent="0.25">
      <c r="A2294" s="24"/>
      <c r="F2294" s="47"/>
      <c r="K2294" s="47"/>
      <c r="P2294" s="47"/>
      <c r="U2294" s="47"/>
    </row>
    <row r="2295" spans="1:21" s="25" customFormat="1" x14ac:dyDescent="0.25">
      <c r="A2295" s="24"/>
      <c r="F2295" s="47"/>
      <c r="K2295" s="47"/>
      <c r="P2295" s="47"/>
      <c r="U2295" s="47"/>
    </row>
    <row r="2296" spans="1:21" s="25" customFormat="1" x14ac:dyDescent="0.25">
      <c r="A2296" s="24"/>
      <c r="F2296" s="47"/>
      <c r="K2296" s="47"/>
      <c r="P2296" s="47"/>
      <c r="U2296" s="47"/>
    </row>
    <row r="2297" spans="1:21" s="25" customFormat="1" x14ac:dyDescent="0.25">
      <c r="A2297" s="24"/>
      <c r="F2297" s="47"/>
      <c r="K2297" s="47"/>
      <c r="P2297" s="47"/>
      <c r="U2297" s="47"/>
    </row>
    <row r="2298" spans="1:21" s="25" customFormat="1" x14ac:dyDescent="0.25">
      <c r="A2298" s="24"/>
      <c r="F2298" s="47"/>
      <c r="K2298" s="47"/>
      <c r="P2298" s="47"/>
      <c r="U2298" s="47"/>
    </row>
    <row r="2299" spans="1:21" s="25" customFormat="1" x14ac:dyDescent="0.25">
      <c r="A2299" s="24"/>
      <c r="F2299" s="47"/>
      <c r="K2299" s="47"/>
      <c r="P2299" s="47"/>
      <c r="U2299" s="47"/>
    </row>
    <row r="2300" spans="1:21" s="25" customFormat="1" x14ac:dyDescent="0.25">
      <c r="A2300" s="24"/>
      <c r="F2300" s="47"/>
      <c r="K2300" s="47"/>
      <c r="P2300" s="47"/>
      <c r="U2300" s="47"/>
    </row>
    <row r="2301" spans="1:21" s="25" customFormat="1" x14ac:dyDescent="0.25">
      <c r="A2301" s="24"/>
      <c r="F2301" s="47"/>
      <c r="K2301" s="47"/>
      <c r="P2301" s="47"/>
      <c r="U2301" s="47"/>
    </row>
    <row r="2302" spans="1:21" s="25" customFormat="1" x14ac:dyDescent="0.25">
      <c r="A2302" s="24"/>
      <c r="F2302" s="47"/>
      <c r="K2302" s="47"/>
      <c r="P2302" s="47"/>
      <c r="U2302" s="47"/>
    </row>
    <row r="2303" spans="1:21" s="25" customFormat="1" x14ac:dyDescent="0.25">
      <c r="A2303" s="24"/>
      <c r="F2303" s="47"/>
      <c r="K2303" s="47"/>
      <c r="P2303" s="47"/>
      <c r="U2303" s="47"/>
    </row>
    <row r="2304" spans="1:21" s="25" customFormat="1" x14ac:dyDescent="0.25">
      <c r="A2304" s="24"/>
      <c r="F2304" s="47"/>
      <c r="K2304" s="47"/>
      <c r="P2304" s="47"/>
      <c r="U2304" s="47"/>
    </row>
    <row r="2305" spans="1:21" s="25" customFormat="1" x14ac:dyDescent="0.25">
      <c r="A2305" s="24"/>
      <c r="F2305" s="47"/>
      <c r="K2305" s="47"/>
      <c r="P2305" s="47"/>
      <c r="U2305" s="47"/>
    </row>
    <row r="2306" spans="1:21" s="25" customFormat="1" x14ac:dyDescent="0.25">
      <c r="A2306" s="24"/>
      <c r="F2306" s="47"/>
      <c r="K2306" s="47"/>
      <c r="P2306" s="47"/>
      <c r="U2306" s="47"/>
    </row>
    <row r="2307" spans="1:21" s="25" customFormat="1" x14ac:dyDescent="0.25">
      <c r="A2307" s="24"/>
      <c r="F2307" s="47"/>
      <c r="K2307" s="47"/>
      <c r="P2307" s="47"/>
      <c r="U2307" s="47"/>
    </row>
    <row r="2308" spans="1:21" s="25" customFormat="1" x14ac:dyDescent="0.25">
      <c r="A2308" s="24"/>
      <c r="F2308" s="47"/>
      <c r="K2308" s="47"/>
      <c r="P2308" s="47"/>
      <c r="U2308" s="47"/>
    </row>
    <row r="2309" spans="1:21" s="25" customFormat="1" x14ac:dyDescent="0.25">
      <c r="A2309" s="24"/>
      <c r="F2309" s="47"/>
      <c r="K2309" s="47"/>
      <c r="P2309" s="47"/>
      <c r="U2309" s="47"/>
    </row>
    <row r="2310" spans="1:21" s="25" customFormat="1" x14ac:dyDescent="0.25">
      <c r="A2310" s="24"/>
      <c r="F2310" s="47"/>
      <c r="K2310" s="47"/>
      <c r="P2310" s="47"/>
      <c r="U2310" s="47"/>
    </row>
    <row r="2311" spans="1:21" s="25" customFormat="1" x14ac:dyDescent="0.25">
      <c r="A2311" s="24"/>
      <c r="F2311" s="47"/>
      <c r="K2311" s="47"/>
      <c r="P2311" s="47"/>
      <c r="U2311" s="47"/>
    </row>
    <row r="2312" spans="1:21" s="25" customFormat="1" x14ac:dyDescent="0.25">
      <c r="A2312" s="24"/>
      <c r="F2312" s="47"/>
      <c r="K2312" s="47"/>
      <c r="P2312" s="47"/>
      <c r="U2312" s="47"/>
    </row>
    <row r="2313" spans="1:21" s="25" customFormat="1" x14ac:dyDescent="0.25">
      <c r="A2313" s="24"/>
      <c r="F2313" s="47"/>
      <c r="K2313" s="47"/>
      <c r="P2313" s="47"/>
      <c r="U2313" s="47"/>
    </row>
    <row r="2314" spans="1:21" s="25" customFormat="1" x14ac:dyDescent="0.25">
      <c r="A2314" s="24"/>
      <c r="F2314" s="47"/>
      <c r="K2314" s="47"/>
      <c r="P2314" s="47"/>
      <c r="U2314" s="47"/>
    </row>
    <row r="2315" spans="1:21" s="25" customFormat="1" x14ac:dyDescent="0.25">
      <c r="A2315" s="24"/>
      <c r="F2315" s="47"/>
      <c r="K2315" s="47"/>
      <c r="P2315" s="47"/>
      <c r="U2315" s="47"/>
    </row>
    <row r="2316" spans="1:21" s="25" customFormat="1" x14ac:dyDescent="0.25">
      <c r="A2316" s="24"/>
      <c r="F2316" s="47"/>
      <c r="K2316" s="47"/>
      <c r="P2316" s="47"/>
      <c r="U2316" s="47"/>
    </row>
    <row r="2317" spans="1:21" s="25" customFormat="1" x14ac:dyDescent="0.25">
      <c r="A2317" s="24"/>
      <c r="F2317" s="47"/>
      <c r="K2317" s="47"/>
      <c r="P2317" s="47"/>
      <c r="U2317" s="47"/>
    </row>
    <row r="2318" spans="1:21" s="25" customFormat="1" x14ac:dyDescent="0.25">
      <c r="A2318" s="24"/>
      <c r="F2318" s="47"/>
      <c r="K2318" s="47"/>
      <c r="P2318" s="47"/>
      <c r="U2318" s="47"/>
    </row>
    <row r="2319" spans="1:21" s="25" customFormat="1" x14ac:dyDescent="0.25">
      <c r="A2319" s="24"/>
      <c r="F2319" s="47"/>
      <c r="K2319" s="47"/>
      <c r="P2319" s="47"/>
      <c r="U2319" s="47"/>
    </row>
    <row r="2320" spans="1:21" s="25" customFormat="1" x14ac:dyDescent="0.25">
      <c r="A2320" s="24"/>
      <c r="F2320" s="47"/>
      <c r="K2320" s="47"/>
      <c r="P2320" s="47"/>
      <c r="U2320" s="47"/>
    </row>
    <row r="2321" spans="1:21" s="25" customFormat="1" x14ac:dyDescent="0.25">
      <c r="A2321" s="24"/>
      <c r="F2321" s="47"/>
      <c r="K2321" s="47"/>
      <c r="P2321" s="47"/>
      <c r="U2321" s="47"/>
    </row>
    <row r="2322" spans="1:21" s="25" customFormat="1" x14ac:dyDescent="0.25">
      <c r="A2322" s="24"/>
      <c r="F2322" s="47"/>
      <c r="K2322" s="47"/>
      <c r="P2322" s="47"/>
      <c r="U2322" s="47"/>
    </row>
    <row r="2323" spans="1:21" s="25" customFormat="1" x14ac:dyDescent="0.25">
      <c r="A2323" s="24"/>
      <c r="F2323" s="47"/>
      <c r="K2323" s="47"/>
      <c r="P2323" s="47"/>
      <c r="U2323" s="47"/>
    </row>
    <row r="2324" spans="1:21" s="25" customFormat="1" x14ac:dyDescent="0.25">
      <c r="A2324" s="24"/>
      <c r="F2324" s="47"/>
      <c r="K2324" s="47"/>
      <c r="P2324" s="47"/>
      <c r="U2324" s="47"/>
    </row>
    <row r="2325" spans="1:21" s="25" customFormat="1" x14ac:dyDescent="0.25">
      <c r="A2325" s="24"/>
      <c r="F2325" s="47"/>
      <c r="K2325" s="47"/>
      <c r="P2325" s="47"/>
      <c r="U2325" s="47"/>
    </row>
    <row r="2326" spans="1:21" s="25" customFormat="1" x14ac:dyDescent="0.25">
      <c r="A2326" s="24"/>
      <c r="F2326" s="47"/>
      <c r="K2326" s="47"/>
      <c r="P2326" s="47"/>
      <c r="U2326" s="47"/>
    </row>
    <row r="2327" spans="1:21" s="25" customFormat="1" x14ac:dyDescent="0.25">
      <c r="A2327" s="24"/>
      <c r="F2327" s="47"/>
      <c r="K2327" s="47"/>
      <c r="P2327" s="47"/>
      <c r="U2327" s="47"/>
    </row>
    <row r="2328" spans="1:21" s="25" customFormat="1" x14ac:dyDescent="0.25">
      <c r="A2328" s="24"/>
      <c r="F2328" s="47"/>
      <c r="K2328" s="47"/>
      <c r="P2328" s="47"/>
      <c r="U2328" s="47"/>
    </row>
    <row r="2329" spans="1:21" s="25" customFormat="1" x14ac:dyDescent="0.25">
      <c r="A2329" s="24"/>
      <c r="F2329" s="47"/>
      <c r="K2329" s="47"/>
      <c r="P2329" s="47"/>
      <c r="U2329" s="47"/>
    </row>
    <row r="2330" spans="1:21" s="25" customFormat="1" x14ac:dyDescent="0.25">
      <c r="A2330" s="24"/>
      <c r="F2330" s="47"/>
      <c r="K2330" s="47"/>
      <c r="P2330" s="47"/>
      <c r="U2330" s="47"/>
    </row>
    <row r="2331" spans="1:21" s="25" customFormat="1" x14ac:dyDescent="0.25">
      <c r="A2331" s="24"/>
      <c r="F2331" s="47"/>
      <c r="K2331" s="47"/>
      <c r="P2331" s="47"/>
      <c r="U2331" s="47"/>
    </row>
    <row r="2332" spans="1:21" s="25" customFormat="1" x14ac:dyDescent="0.25">
      <c r="A2332" s="24"/>
      <c r="F2332" s="47"/>
      <c r="K2332" s="47"/>
      <c r="P2332" s="47"/>
      <c r="U2332" s="47"/>
    </row>
    <row r="2333" spans="1:21" s="25" customFormat="1" x14ac:dyDescent="0.25">
      <c r="A2333" s="24"/>
      <c r="F2333" s="47"/>
      <c r="K2333" s="47"/>
      <c r="P2333" s="47"/>
      <c r="U2333" s="47"/>
    </row>
    <row r="2334" spans="1:21" s="25" customFormat="1" x14ac:dyDescent="0.25">
      <c r="A2334" s="24"/>
      <c r="F2334" s="47"/>
      <c r="K2334" s="47"/>
      <c r="P2334" s="47"/>
      <c r="U2334" s="47"/>
    </row>
    <row r="2335" spans="1:21" s="25" customFormat="1" x14ac:dyDescent="0.25">
      <c r="A2335" s="24"/>
      <c r="F2335" s="47"/>
      <c r="K2335" s="47"/>
      <c r="P2335" s="47"/>
      <c r="U2335" s="47"/>
    </row>
    <row r="2336" spans="1:21" s="25" customFormat="1" x14ac:dyDescent="0.25">
      <c r="A2336" s="24"/>
      <c r="F2336" s="47"/>
      <c r="K2336" s="47"/>
      <c r="P2336" s="47"/>
      <c r="U2336" s="47"/>
    </row>
    <row r="2337" spans="1:21" s="25" customFormat="1" x14ac:dyDescent="0.25">
      <c r="A2337" s="24"/>
      <c r="F2337" s="47"/>
      <c r="K2337" s="47"/>
      <c r="P2337" s="47"/>
      <c r="U2337" s="47"/>
    </row>
    <row r="2338" spans="1:21" s="25" customFormat="1" x14ac:dyDescent="0.25">
      <c r="A2338" s="24"/>
      <c r="F2338" s="47"/>
      <c r="K2338" s="47"/>
      <c r="P2338" s="47"/>
      <c r="U2338" s="47"/>
    </row>
    <row r="2339" spans="1:21" s="25" customFormat="1" x14ac:dyDescent="0.25">
      <c r="A2339" s="24"/>
      <c r="F2339" s="47"/>
      <c r="K2339" s="47"/>
      <c r="P2339" s="47"/>
      <c r="U2339" s="47"/>
    </row>
    <row r="2340" spans="1:21" s="25" customFormat="1" x14ac:dyDescent="0.25">
      <c r="A2340" s="24"/>
      <c r="F2340" s="47"/>
      <c r="K2340" s="47"/>
      <c r="P2340" s="47"/>
      <c r="U2340" s="47"/>
    </row>
    <row r="2341" spans="1:21" s="25" customFormat="1" x14ac:dyDescent="0.25">
      <c r="A2341" s="24"/>
      <c r="F2341" s="47"/>
      <c r="K2341" s="47"/>
      <c r="P2341" s="47"/>
      <c r="U2341" s="47"/>
    </row>
    <row r="2342" spans="1:21" s="25" customFormat="1" x14ac:dyDescent="0.25">
      <c r="A2342" s="24"/>
      <c r="F2342" s="47"/>
      <c r="K2342" s="47"/>
      <c r="P2342" s="47"/>
      <c r="U2342" s="47"/>
    </row>
    <row r="2343" spans="1:21" s="25" customFormat="1" x14ac:dyDescent="0.25">
      <c r="A2343" s="24"/>
      <c r="F2343" s="47"/>
      <c r="K2343" s="47"/>
      <c r="P2343" s="47"/>
      <c r="U2343" s="47"/>
    </row>
    <row r="2344" spans="1:21" s="25" customFormat="1" x14ac:dyDescent="0.25">
      <c r="A2344" s="24"/>
      <c r="F2344" s="47"/>
      <c r="K2344" s="47"/>
      <c r="P2344" s="47"/>
      <c r="U2344" s="47"/>
    </row>
    <row r="2345" spans="1:21" s="25" customFormat="1" x14ac:dyDescent="0.25">
      <c r="A2345" s="24"/>
      <c r="F2345" s="47"/>
      <c r="K2345" s="47"/>
      <c r="P2345" s="47"/>
      <c r="U2345" s="47"/>
    </row>
    <row r="2346" spans="1:21" s="25" customFormat="1" x14ac:dyDescent="0.25">
      <c r="A2346" s="24"/>
      <c r="F2346" s="47"/>
      <c r="K2346" s="47"/>
      <c r="P2346" s="47"/>
      <c r="U2346" s="47"/>
    </row>
    <row r="2347" spans="1:21" s="25" customFormat="1" x14ac:dyDescent="0.25">
      <c r="A2347" s="24"/>
      <c r="F2347" s="47"/>
      <c r="K2347" s="47"/>
      <c r="P2347" s="47"/>
      <c r="U2347" s="47"/>
    </row>
    <row r="2348" spans="1:21" s="25" customFormat="1" x14ac:dyDescent="0.25">
      <c r="A2348" s="24"/>
      <c r="F2348" s="47"/>
      <c r="K2348" s="47"/>
      <c r="P2348" s="47"/>
      <c r="U2348" s="47"/>
    </row>
    <row r="2349" spans="1:21" s="25" customFormat="1" x14ac:dyDescent="0.25">
      <c r="A2349" s="24"/>
      <c r="F2349" s="47"/>
      <c r="K2349" s="47"/>
      <c r="P2349" s="47"/>
      <c r="U2349" s="47"/>
    </row>
    <row r="2350" spans="1:21" s="25" customFormat="1" x14ac:dyDescent="0.25">
      <c r="A2350" s="24"/>
      <c r="F2350" s="47"/>
      <c r="K2350" s="47"/>
      <c r="P2350" s="47"/>
      <c r="U2350" s="47"/>
    </row>
    <row r="2351" spans="1:21" s="25" customFormat="1" x14ac:dyDescent="0.25">
      <c r="A2351" s="24"/>
      <c r="F2351" s="47"/>
      <c r="K2351" s="47"/>
      <c r="P2351" s="47"/>
      <c r="U2351" s="47"/>
    </row>
    <row r="2352" spans="1:21" s="25" customFormat="1" x14ac:dyDescent="0.25">
      <c r="A2352" s="24"/>
      <c r="F2352" s="47"/>
      <c r="K2352" s="47"/>
      <c r="P2352" s="47"/>
      <c r="U2352" s="47"/>
    </row>
    <row r="2353" spans="1:21" s="25" customFormat="1" x14ac:dyDescent="0.25">
      <c r="A2353" s="24"/>
      <c r="F2353" s="47"/>
      <c r="K2353" s="47"/>
      <c r="P2353" s="47"/>
      <c r="U2353" s="47"/>
    </row>
    <row r="2354" spans="1:21" s="25" customFormat="1" x14ac:dyDescent="0.25">
      <c r="A2354" s="24"/>
      <c r="F2354" s="47"/>
      <c r="K2354" s="47"/>
      <c r="P2354" s="47"/>
      <c r="U2354" s="47"/>
    </row>
    <row r="2355" spans="1:21" s="25" customFormat="1" x14ac:dyDescent="0.25">
      <c r="A2355" s="24"/>
      <c r="F2355" s="47"/>
      <c r="K2355" s="47"/>
      <c r="P2355" s="47"/>
      <c r="U2355" s="47"/>
    </row>
    <row r="2356" spans="1:21" s="25" customFormat="1" x14ac:dyDescent="0.25">
      <c r="A2356" s="24"/>
      <c r="F2356" s="47"/>
      <c r="K2356" s="47"/>
      <c r="P2356" s="47"/>
      <c r="U2356" s="47"/>
    </row>
    <row r="2357" spans="1:21" s="25" customFormat="1" x14ac:dyDescent="0.25">
      <c r="A2357" s="24"/>
      <c r="F2357" s="47"/>
      <c r="K2357" s="47"/>
      <c r="P2357" s="47"/>
      <c r="U2357" s="47"/>
    </row>
    <row r="2358" spans="1:21" s="25" customFormat="1" x14ac:dyDescent="0.25">
      <c r="A2358" s="24"/>
      <c r="F2358" s="47"/>
      <c r="K2358" s="47"/>
      <c r="P2358" s="47"/>
      <c r="U2358" s="47"/>
    </row>
    <row r="2359" spans="1:21" s="25" customFormat="1" x14ac:dyDescent="0.25">
      <c r="A2359" s="24"/>
      <c r="F2359" s="47"/>
      <c r="K2359" s="47"/>
      <c r="P2359" s="47"/>
      <c r="U2359" s="47"/>
    </row>
    <row r="2360" spans="1:21" s="25" customFormat="1" x14ac:dyDescent="0.25">
      <c r="A2360" s="24"/>
      <c r="F2360" s="47"/>
      <c r="K2360" s="47"/>
      <c r="P2360" s="47"/>
      <c r="U2360" s="47"/>
    </row>
    <row r="2361" spans="1:21" s="25" customFormat="1" x14ac:dyDescent="0.25">
      <c r="A2361" s="24"/>
      <c r="F2361" s="47"/>
      <c r="K2361" s="47"/>
      <c r="P2361" s="47"/>
      <c r="U2361" s="47"/>
    </row>
    <row r="2362" spans="1:21" s="25" customFormat="1" x14ac:dyDescent="0.25">
      <c r="A2362" s="24"/>
      <c r="F2362" s="47"/>
      <c r="K2362" s="47"/>
      <c r="P2362" s="47"/>
      <c r="U2362" s="47"/>
    </row>
    <row r="2363" spans="1:21" s="25" customFormat="1" x14ac:dyDescent="0.25">
      <c r="A2363" s="24"/>
      <c r="F2363" s="47"/>
      <c r="K2363" s="47"/>
      <c r="P2363" s="47"/>
      <c r="U2363" s="47"/>
    </row>
    <row r="2364" spans="1:21" s="25" customFormat="1" x14ac:dyDescent="0.25">
      <c r="A2364" s="24"/>
      <c r="F2364" s="47"/>
      <c r="K2364" s="47"/>
      <c r="P2364" s="47"/>
      <c r="U2364" s="47"/>
    </row>
    <row r="2365" spans="1:21" s="25" customFormat="1" x14ac:dyDescent="0.25">
      <c r="A2365" s="24"/>
      <c r="F2365" s="47"/>
      <c r="K2365" s="47"/>
      <c r="P2365" s="47"/>
      <c r="U2365" s="47"/>
    </row>
    <row r="2366" spans="1:21" s="25" customFormat="1" x14ac:dyDescent="0.25">
      <c r="A2366" s="24"/>
      <c r="F2366" s="47"/>
      <c r="K2366" s="47"/>
      <c r="P2366" s="47"/>
      <c r="U2366" s="47"/>
    </row>
    <row r="2367" spans="1:21" s="25" customFormat="1" x14ac:dyDescent="0.25">
      <c r="A2367" s="24"/>
      <c r="F2367" s="47"/>
      <c r="K2367" s="47"/>
      <c r="P2367" s="47"/>
      <c r="U2367" s="47"/>
    </row>
    <row r="2368" spans="1:21" s="25" customFormat="1" x14ac:dyDescent="0.25">
      <c r="A2368" s="24"/>
      <c r="F2368" s="47"/>
      <c r="K2368" s="47"/>
      <c r="P2368" s="47"/>
      <c r="U2368" s="47"/>
    </row>
    <row r="2369" spans="1:21" s="25" customFormat="1" x14ac:dyDescent="0.25">
      <c r="A2369" s="24"/>
      <c r="F2369" s="47"/>
      <c r="K2369" s="47"/>
      <c r="P2369" s="47"/>
      <c r="U2369" s="47"/>
    </row>
    <row r="2370" spans="1:21" s="25" customFormat="1" x14ac:dyDescent="0.25">
      <c r="A2370" s="24"/>
      <c r="F2370" s="47"/>
      <c r="K2370" s="47"/>
      <c r="P2370" s="47"/>
      <c r="U2370" s="47"/>
    </row>
    <row r="2371" spans="1:21" s="25" customFormat="1" x14ac:dyDescent="0.25">
      <c r="A2371" s="24"/>
      <c r="F2371" s="47"/>
      <c r="K2371" s="47"/>
      <c r="P2371" s="47"/>
      <c r="U2371" s="47"/>
    </row>
    <row r="2372" spans="1:21" s="25" customFormat="1" x14ac:dyDescent="0.25">
      <c r="A2372" s="24"/>
      <c r="F2372" s="47"/>
      <c r="K2372" s="47"/>
      <c r="P2372" s="47"/>
      <c r="U2372" s="47"/>
    </row>
    <row r="2373" spans="1:21" s="25" customFormat="1" x14ac:dyDescent="0.25">
      <c r="A2373" s="24"/>
      <c r="F2373" s="47"/>
      <c r="K2373" s="47"/>
      <c r="P2373" s="47"/>
      <c r="U2373" s="47"/>
    </row>
    <row r="2374" spans="1:21" s="25" customFormat="1" x14ac:dyDescent="0.25">
      <c r="A2374" s="24"/>
      <c r="F2374" s="47"/>
      <c r="K2374" s="47"/>
      <c r="P2374" s="47"/>
      <c r="U2374" s="47"/>
    </row>
    <row r="2375" spans="1:21" s="25" customFormat="1" x14ac:dyDescent="0.25">
      <c r="A2375" s="24"/>
      <c r="F2375" s="47"/>
      <c r="K2375" s="47"/>
      <c r="P2375" s="47"/>
      <c r="U2375" s="47"/>
    </row>
    <row r="2376" spans="1:21" s="25" customFormat="1" x14ac:dyDescent="0.25">
      <c r="A2376" s="24"/>
      <c r="F2376" s="47"/>
      <c r="K2376" s="47"/>
      <c r="P2376" s="47"/>
      <c r="U2376" s="47"/>
    </row>
    <row r="2377" spans="1:21" s="25" customFormat="1" x14ac:dyDescent="0.25">
      <c r="A2377" s="24"/>
      <c r="F2377" s="47"/>
      <c r="K2377" s="47"/>
      <c r="P2377" s="47"/>
      <c r="U2377" s="47"/>
    </row>
    <row r="2378" spans="1:21" s="25" customFormat="1" x14ac:dyDescent="0.25">
      <c r="A2378" s="24"/>
      <c r="F2378" s="47"/>
      <c r="K2378" s="47"/>
      <c r="P2378" s="47"/>
      <c r="U2378" s="47"/>
    </row>
    <row r="2379" spans="1:21" s="25" customFormat="1" x14ac:dyDescent="0.25">
      <c r="A2379" s="24"/>
      <c r="F2379" s="47"/>
      <c r="K2379" s="47"/>
      <c r="P2379" s="47"/>
      <c r="U2379" s="47"/>
    </row>
    <row r="2380" spans="1:21" s="25" customFormat="1" x14ac:dyDescent="0.25">
      <c r="A2380" s="24"/>
      <c r="F2380" s="47"/>
      <c r="K2380" s="47"/>
      <c r="P2380" s="47"/>
      <c r="U2380" s="47"/>
    </row>
    <row r="2381" spans="1:21" s="25" customFormat="1" x14ac:dyDescent="0.25">
      <c r="A2381" s="24"/>
      <c r="F2381" s="47"/>
      <c r="K2381" s="47"/>
      <c r="P2381" s="47"/>
      <c r="U2381" s="47"/>
    </row>
    <row r="2382" spans="1:21" s="25" customFormat="1" x14ac:dyDescent="0.25">
      <c r="A2382" s="24"/>
      <c r="F2382" s="47"/>
      <c r="K2382" s="47"/>
      <c r="P2382" s="47"/>
      <c r="U2382" s="47"/>
    </row>
    <row r="2383" spans="1:21" s="25" customFormat="1" x14ac:dyDescent="0.25">
      <c r="A2383" s="24"/>
      <c r="F2383" s="47"/>
      <c r="K2383" s="47"/>
      <c r="P2383" s="47"/>
      <c r="U2383" s="47"/>
    </row>
    <row r="2384" spans="1:21" s="25" customFormat="1" x14ac:dyDescent="0.25">
      <c r="A2384" s="24"/>
      <c r="F2384" s="47"/>
      <c r="K2384" s="47"/>
      <c r="P2384" s="47"/>
      <c r="U2384" s="47"/>
    </row>
    <row r="2385" spans="1:21" s="25" customFormat="1" x14ac:dyDescent="0.25">
      <c r="A2385" s="24"/>
      <c r="F2385" s="47"/>
      <c r="K2385" s="47"/>
      <c r="P2385" s="47"/>
      <c r="U2385" s="47"/>
    </row>
    <row r="2386" spans="1:21" s="25" customFormat="1" x14ac:dyDescent="0.25">
      <c r="A2386" s="24"/>
      <c r="F2386" s="47"/>
      <c r="K2386" s="47"/>
      <c r="P2386" s="47"/>
      <c r="U2386" s="47"/>
    </row>
    <row r="2387" spans="1:21" s="25" customFormat="1" x14ac:dyDescent="0.25">
      <c r="A2387" s="24"/>
      <c r="F2387" s="47"/>
      <c r="K2387" s="47"/>
      <c r="P2387" s="47"/>
      <c r="U2387" s="47"/>
    </row>
    <row r="2388" spans="1:21" s="25" customFormat="1" x14ac:dyDescent="0.25">
      <c r="A2388" s="24"/>
      <c r="F2388" s="47"/>
      <c r="K2388" s="47"/>
      <c r="P2388" s="47"/>
      <c r="U2388" s="47"/>
    </row>
    <row r="2389" spans="1:21" s="25" customFormat="1" x14ac:dyDescent="0.25">
      <c r="A2389" s="24"/>
      <c r="F2389" s="47"/>
      <c r="K2389" s="47"/>
      <c r="P2389" s="47"/>
      <c r="U2389" s="47"/>
    </row>
    <row r="2390" spans="1:21" s="25" customFormat="1" x14ac:dyDescent="0.25">
      <c r="A2390" s="24"/>
      <c r="F2390" s="47"/>
      <c r="K2390" s="47"/>
      <c r="P2390" s="47"/>
      <c r="U2390" s="47"/>
    </row>
    <row r="2391" spans="1:21" s="25" customFormat="1" x14ac:dyDescent="0.25">
      <c r="A2391" s="24"/>
      <c r="F2391" s="47"/>
      <c r="K2391" s="47"/>
      <c r="P2391" s="47"/>
      <c r="U2391" s="47"/>
    </row>
    <row r="2392" spans="1:21" s="25" customFormat="1" x14ac:dyDescent="0.25">
      <c r="A2392" s="24"/>
      <c r="F2392" s="47"/>
      <c r="K2392" s="47"/>
      <c r="P2392" s="47"/>
      <c r="U2392" s="47"/>
    </row>
    <row r="2393" spans="1:21" s="25" customFormat="1" x14ac:dyDescent="0.25">
      <c r="A2393" s="24"/>
      <c r="F2393" s="47"/>
      <c r="K2393" s="47"/>
      <c r="P2393" s="47"/>
      <c r="U2393" s="47"/>
    </row>
    <row r="2394" spans="1:21" s="25" customFormat="1" x14ac:dyDescent="0.25">
      <c r="A2394" s="24"/>
      <c r="F2394" s="47"/>
      <c r="K2394" s="47"/>
      <c r="P2394" s="47"/>
      <c r="U2394" s="47"/>
    </row>
    <row r="2395" spans="1:21" s="25" customFormat="1" x14ac:dyDescent="0.25">
      <c r="A2395" s="24"/>
      <c r="F2395" s="47"/>
      <c r="K2395" s="47"/>
      <c r="P2395" s="47"/>
      <c r="U2395" s="47"/>
    </row>
    <row r="2396" spans="1:21" s="25" customFormat="1" x14ac:dyDescent="0.25">
      <c r="A2396" s="24"/>
      <c r="F2396" s="47"/>
      <c r="K2396" s="47"/>
      <c r="P2396" s="47"/>
      <c r="U2396" s="47"/>
    </row>
    <row r="2397" spans="1:21" s="25" customFormat="1" x14ac:dyDescent="0.25">
      <c r="A2397" s="24"/>
      <c r="F2397" s="47"/>
      <c r="K2397" s="47"/>
      <c r="P2397" s="47"/>
      <c r="U2397" s="47"/>
    </row>
    <row r="2398" spans="1:21" s="25" customFormat="1" x14ac:dyDescent="0.25">
      <c r="A2398" s="24"/>
      <c r="F2398" s="47"/>
      <c r="K2398" s="47"/>
      <c r="P2398" s="47"/>
      <c r="U2398" s="47"/>
    </row>
    <row r="2399" spans="1:21" s="25" customFormat="1" x14ac:dyDescent="0.25">
      <c r="A2399" s="24"/>
      <c r="F2399" s="47"/>
      <c r="K2399" s="47"/>
      <c r="P2399" s="47"/>
      <c r="U2399" s="47"/>
    </row>
    <row r="2400" spans="1:21" s="25" customFormat="1" x14ac:dyDescent="0.25">
      <c r="A2400" s="24"/>
      <c r="F2400" s="47"/>
      <c r="K2400" s="47"/>
      <c r="P2400" s="47"/>
      <c r="U2400" s="47"/>
    </row>
    <row r="2401" spans="1:21" s="25" customFormat="1" x14ac:dyDescent="0.25">
      <c r="A2401" s="24"/>
      <c r="F2401" s="47"/>
      <c r="K2401" s="47"/>
      <c r="P2401" s="47"/>
      <c r="U2401" s="47"/>
    </row>
    <row r="2402" spans="1:21" s="25" customFormat="1" x14ac:dyDescent="0.25">
      <c r="A2402" s="24"/>
      <c r="F2402" s="47"/>
      <c r="K2402" s="47"/>
      <c r="P2402" s="47"/>
      <c r="U2402" s="47"/>
    </row>
    <row r="2403" spans="1:21" s="25" customFormat="1" x14ac:dyDescent="0.25">
      <c r="A2403" s="24"/>
      <c r="F2403" s="47"/>
      <c r="K2403" s="47"/>
      <c r="P2403" s="47"/>
      <c r="U2403" s="47"/>
    </row>
    <row r="2404" spans="1:21" s="25" customFormat="1" x14ac:dyDescent="0.25">
      <c r="A2404" s="24"/>
      <c r="F2404" s="47"/>
      <c r="K2404" s="47"/>
      <c r="P2404" s="47"/>
      <c r="U2404" s="47"/>
    </row>
    <row r="2405" spans="1:21" s="25" customFormat="1" x14ac:dyDescent="0.25">
      <c r="A2405" s="24"/>
      <c r="F2405" s="47"/>
      <c r="K2405" s="47"/>
      <c r="P2405" s="47"/>
      <c r="U2405" s="47"/>
    </row>
    <row r="2406" spans="1:21" s="25" customFormat="1" x14ac:dyDescent="0.25">
      <c r="A2406" s="24"/>
      <c r="F2406" s="47"/>
      <c r="K2406" s="47"/>
      <c r="P2406" s="47"/>
      <c r="U2406" s="47"/>
    </row>
    <row r="2407" spans="1:21" s="25" customFormat="1" x14ac:dyDescent="0.25">
      <c r="A2407" s="24"/>
      <c r="F2407" s="47"/>
      <c r="K2407" s="47"/>
      <c r="P2407" s="47"/>
      <c r="U2407" s="47"/>
    </row>
    <row r="2408" spans="1:21" s="25" customFormat="1" x14ac:dyDescent="0.25">
      <c r="A2408" s="24"/>
      <c r="F2408" s="47"/>
      <c r="K2408" s="47"/>
      <c r="P2408" s="47"/>
      <c r="U2408" s="47"/>
    </row>
    <row r="2409" spans="1:21" s="25" customFormat="1" x14ac:dyDescent="0.25">
      <c r="A2409" s="24"/>
      <c r="F2409" s="47"/>
      <c r="K2409" s="47"/>
      <c r="P2409" s="47"/>
      <c r="U2409" s="47"/>
    </row>
    <row r="2410" spans="1:21" s="25" customFormat="1" x14ac:dyDescent="0.25">
      <c r="A2410" s="24"/>
      <c r="F2410" s="47"/>
      <c r="K2410" s="47"/>
      <c r="P2410" s="47"/>
      <c r="U2410" s="47"/>
    </row>
    <row r="2411" spans="1:21" s="25" customFormat="1" x14ac:dyDescent="0.25">
      <c r="A2411" s="24"/>
      <c r="F2411" s="47"/>
      <c r="K2411" s="47"/>
      <c r="P2411" s="47"/>
      <c r="U2411" s="47"/>
    </row>
    <row r="2412" spans="1:21" s="25" customFormat="1" x14ac:dyDescent="0.25">
      <c r="A2412" s="24"/>
      <c r="F2412" s="47"/>
      <c r="K2412" s="47"/>
      <c r="P2412" s="47"/>
      <c r="U2412" s="47"/>
    </row>
    <row r="2413" spans="1:21" s="25" customFormat="1" x14ac:dyDescent="0.25">
      <c r="A2413" s="24"/>
      <c r="F2413" s="47"/>
      <c r="K2413" s="47"/>
      <c r="P2413" s="47"/>
      <c r="U2413" s="47"/>
    </row>
    <row r="2414" spans="1:21" s="25" customFormat="1" x14ac:dyDescent="0.25">
      <c r="A2414" s="24"/>
      <c r="F2414" s="47"/>
      <c r="K2414" s="47"/>
      <c r="P2414" s="47"/>
      <c r="U2414" s="47"/>
    </row>
    <row r="2415" spans="1:21" s="25" customFormat="1" x14ac:dyDescent="0.25">
      <c r="A2415" s="24"/>
      <c r="F2415" s="47"/>
      <c r="K2415" s="47"/>
      <c r="P2415" s="47"/>
      <c r="U2415" s="47"/>
    </row>
    <row r="2416" spans="1:21" s="25" customFormat="1" x14ac:dyDescent="0.25">
      <c r="A2416" s="24"/>
      <c r="F2416" s="47"/>
      <c r="K2416" s="47"/>
      <c r="P2416" s="47"/>
      <c r="U2416" s="47"/>
    </row>
    <row r="2417" spans="1:21" s="25" customFormat="1" x14ac:dyDescent="0.25">
      <c r="A2417" s="24"/>
      <c r="F2417" s="47"/>
      <c r="K2417" s="47"/>
      <c r="P2417" s="47"/>
      <c r="U2417" s="47"/>
    </row>
    <row r="2418" spans="1:21" s="25" customFormat="1" x14ac:dyDescent="0.25">
      <c r="A2418" s="24"/>
      <c r="F2418" s="47"/>
      <c r="K2418" s="47"/>
      <c r="P2418" s="47"/>
      <c r="U2418" s="47"/>
    </row>
    <row r="2419" spans="1:21" s="25" customFormat="1" x14ac:dyDescent="0.25">
      <c r="A2419" s="24"/>
      <c r="F2419" s="47"/>
      <c r="K2419" s="47"/>
      <c r="P2419" s="47"/>
      <c r="U2419" s="47"/>
    </row>
    <row r="2420" spans="1:21" s="25" customFormat="1" x14ac:dyDescent="0.25">
      <c r="A2420" s="24"/>
      <c r="F2420" s="47"/>
      <c r="K2420" s="47"/>
      <c r="P2420" s="47"/>
      <c r="U2420" s="47"/>
    </row>
    <row r="2421" spans="1:21" s="25" customFormat="1" x14ac:dyDescent="0.25">
      <c r="A2421" s="24"/>
      <c r="F2421" s="47"/>
      <c r="K2421" s="47"/>
      <c r="P2421" s="47"/>
      <c r="U2421" s="47"/>
    </row>
    <row r="2422" spans="1:21" s="25" customFormat="1" x14ac:dyDescent="0.25">
      <c r="A2422" s="24"/>
      <c r="F2422" s="47"/>
      <c r="K2422" s="47"/>
      <c r="P2422" s="47"/>
      <c r="U2422" s="47"/>
    </row>
    <row r="2423" spans="1:21" s="25" customFormat="1" x14ac:dyDescent="0.25">
      <c r="A2423" s="24"/>
      <c r="F2423" s="47"/>
      <c r="K2423" s="47"/>
      <c r="P2423" s="47"/>
      <c r="U2423" s="47"/>
    </row>
    <row r="2424" spans="1:21" s="25" customFormat="1" x14ac:dyDescent="0.25">
      <c r="A2424" s="24"/>
      <c r="F2424" s="47"/>
      <c r="K2424" s="47"/>
      <c r="P2424" s="47"/>
      <c r="U2424" s="47"/>
    </row>
    <row r="2425" spans="1:21" s="25" customFormat="1" x14ac:dyDescent="0.25">
      <c r="A2425" s="24"/>
      <c r="F2425" s="47"/>
      <c r="K2425" s="47"/>
      <c r="P2425" s="47"/>
      <c r="U2425" s="47"/>
    </row>
    <row r="2426" spans="1:21" s="25" customFormat="1" x14ac:dyDescent="0.25">
      <c r="A2426" s="24"/>
      <c r="F2426" s="47"/>
      <c r="K2426" s="47"/>
      <c r="P2426" s="47"/>
      <c r="U2426" s="47"/>
    </row>
    <row r="2427" spans="1:21" s="25" customFormat="1" x14ac:dyDescent="0.25">
      <c r="A2427" s="24"/>
      <c r="F2427" s="47"/>
      <c r="K2427" s="47"/>
      <c r="P2427" s="47"/>
      <c r="U2427" s="47"/>
    </row>
    <row r="2428" spans="1:21" s="25" customFormat="1" x14ac:dyDescent="0.25">
      <c r="A2428" s="24"/>
      <c r="F2428" s="47"/>
      <c r="K2428" s="47"/>
      <c r="P2428" s="47"/>
      <c r="U2428" s="47"/>
    </row>
    <row r="2429" spans="1:21" s="25" customFormat="1" x14ac:dyDescent="0.25">
      <c r="A2429" s="24"/>
      <c r="F2429" s="47"/>
      <c r="K2429" s="47"/>
      <c r="P2429" s="47"/>
      <c r="U2429" s="47"/>
    </row>
    <row r="2430" spans="1:21" s="25" customFormat="1" x14ac:dyDescent="0.25">
      <c r="A2430" s="24"/>
      <c r="F2430" s="47"/>
      <c r="K2430" s="47"/>
      <c r="P2430" s="47"/>
      <c r="U2430" s="47"/>
    </row>
    <row r="2431" spans="1:21" s="25" customFormat="1" x14ac:dyDescent="0.25">
      <c r="A2431" s="24"/>
      <c r="F2431" s="47"/>
      <c r="K2431" s="47"/>
      <c r="P2431" s="47"/>
      <c r="U2431" s="47"/>
    </row>
    <row r="2432" spans="1:21" s="25" customFormat="1" x14ac:dyDescent="0.25">
      <c r="A2432" s="24"/>
      <c r="F2432" s="47"/>
      <c r="K2432" s="47"/>
      <c r="P2432" s="47"/>
      <c r="U2432" s="47"/>
    </row>
    <row r="2433" spans="1:21" s="25" customFormat="1" x14ac:dyDescent="0.25">
      <c r="A2433" s="24"/>
      <c r="F2433" s="47"/>
      <c r="K2433" s="47"/>
      <c r="P2433" s="47"/>
      <c r="U2433" s="47"/>
    </row>
    <row r="2434" spans="1:21" s="25" customFormat="1" x14ac:dyDescent="0.25">
      <c r="A2434" s="24"/>
      <c r="F2434" s="47"/>
      <c r="K2434" s="47"/>
      <c r="P2434" s="47"/>
      <c r="U2434" s="47"/>
    </row>
    <row r="2435" spans="1:21" s="25" customFormat="1" x14ac:dyDescent="0.25">
      <c r="A2435" s="24"/>
      <c r="F2435" s="47"/>
      <c r="K2435" s="47"/>
      <c r="P2435" s="47"/>
      <c r="U2435" s="47"/>
    </row>
    <row r="2436" spans="1:21" s="25" customFormat="1" x14ac:dyDescent="0.25">
      <c r="A2436" s="24"/>
      <c r="F2436" s="47"/>
      <c r="K2436" s="47"/>
      <c r="P2436" s="47"/>
      <c r="U2436" s="47"/>
    </row>
    <row r="2437" spans="1:21" s="25" customFormat="1" x14ac:dyDescent="0.25">
      <c r="A2437" s="24"/>
      <c r="F2437" s="47"/>
      <c r="K2437" s="47"/>
      <c r="P2437" s="47"/>
      <c r="U2437" s="47"/>
    </row>
    <row r="2438" spans="1:21" s="25" customFormat="1" x14ac:dyDescent="0.25">
      <c r="A2438" s="24"/>
      <c r="F2438" s="47"/>
      <c r="K2438" s="47"/>
      <c r="P2438" s="47"/>
      <c r="U2438" s="47"/>
    </row>
    <row r="2439" spans="1:21" s="25" customFormat="1" x14ac:dyDescent="0.25">
      <c r="A2439" s="24"/>
      <c r="F2439" s="47"/>
      <c r="K2439" s="47"/>
      <c r="P2439" s="47"/>
      <c r="U2439" s="47"/>
    </row>
    <row r="2440" spans="1:21" s="25" customFormat="1" x14ac:dyDescent="0.25">
      <c r="A2440" s="24"/>
      <c r="F2440" s="47"/>
      <c r="K2440" s="47"/>
      <c r="P2440" s="47"/>
      <c r="U2440" s="47"/>
    </row>
    <row r="2441" spans="1:21" s="25" customFormat="1" x14ac:dyDescent="0.25">
      <c r="A2441" s="24"/>
      <c r="F2441" s="47"/>
      <c r="K2441" s="47"/>
      <c r="P2441" s="47"/>
      <c r="U2441" s="47"/>
    </row>
    <row r="2442" spans="1:21" s="25" customFormat="1" x14ac:dyDescent="0.25">
      <c r="A2442" s="24"/>
      <c r="F2442" s="47"/>
      <c r="K2442" s="47"/>
      <c r="P2442" s="47"/>
      <c r="U2442" s="47"/>
    </row>
    <row r="2443" spans="1:21" s="25" customFormat="1" x14ac:dyDescent="0.25">
      <c r="A2443" s="24"/>
      <c r="F2443" s="47"/>
      <c r="K2443" s="47"/>
      <c r="P2443" s="47"/>
      <c r="U2443" s="47"/>
    </row>
    <row r="2444" spans="1:21" s="25" customFormat="1" x14ac:dyDescent="0.25">
      <c r="A2444" s="24"/>
      <c r="F2444" s="47"/>
      <c r="K2444" s="47"/>
      <c r="P2444" s="47"/>
      <c r="U2444" s="47"/>
    </row>
    <row r="2445" spans="1:21" s="25" customFormat="1" x14ac:dyDescent="0.25">
      <c r="A2445" s="24"/>
      <c r="F2445" s="47"/>
      <c r="K2445" s="47"/>
      <c r="P2445" s="47"/>
      <c r="U2445" s="47"/>
    </row>
    <row r="2446" spans="1:21" s="25" customFormat="1" x14ac:dyDescent="0.25">
      <c r="A2446" s="24"/>
      <c r="F2446" s="47"/>
      <c r="K2446" s="47"/>
      <c r="P2446" s="47"/>
      <c r="U2446" s="47"/>
    </row>
    <row r="2447" spans="1:21" s="25" customFormat="1" x14ac:dyDescent="0.25">
      <c r="A2447" s="24"/>
      <c r="F2447" s="47"/>
      <c r="K2447" s="47"/>
      <c r="P2447" s="47"/>
      <c r="U2447" s="47"/>
    </row>
    <row r="2448" spans="1:21" s="25" customFormat="1" x14ac:dyDescent="0.25">
      <c r="A2448" s="24"/>
      <c r="F2448" s="47"/>
      <c r="K2448" s="47"/>
      <c r="P2448" s="47"/>
      <c r="U2448" s="47"/>
    </row>
    <row r="2449" spans="1:21" s="25" customFormat="1" x14ac:dyDescent="0.25">
      <c r="A2449" s="24"/>
      <c r="F2449" s="47"/>
      <c r="K2449" s="47"/>
      <c r="P2449" s="47"/>
      <c r="U2449" s="47"/>
    </row>
    <row r="2450" spans="1:21" s="25" customFormat="1" x14ac:dyDescent="0.25">
      <c r="A2450" s="24"/>
      <c r="F2450" s="47"/>
      <c r="K2450" s="47"/>
      <c r="P2450" s="47"/>
      <c r="U2450" s="47"/>
    </row>
    <row r="2451" spans="1:21" s="25" customFormat="1" x14ac:dyDescent="0.25">
      <c r="A2451" s="24"/>
      <c r="F2451" s="47"/>
      <c r="K2451" s="47"/>
      <c r="P2451" s="47"/>
      <c r="U2451" s="47"/>
    </row>
    <row r="2452" spans="1:21" s="25" customFormat="1" x14ac:dyDescent="0.25">
      <c r="A2452" s="24"/>
      <c r="F2452" s="47"/>
      <c r="K2452" s="47"/>
      <c r="P2452" s="47"/>
      <c r="U2452" s="47"/>
    </row>
    <row r="2453" spans="1:21" s="25" customFormat="1" x14ac:dyDescent="0.25">
      <c r="A2453" s="24"/>
      <c r="F2453" s="47"/>
      <c r="K2453" s="47"/>
      <c r="P2453" s="47"/>
      <c r="U2453" s="47"/>
    </row>
    <row r="2454" spans="1:21" s="25" customFormat="1" x14ac:dyDescent="0.25">
      <c r="A2454" s="24"/>
      <c r="F2454" s="47"/>
      <c r="K2454" s="47"/>
      <c r="P2454" s="47"/>
      <c r="U2454" s="47"/>
    </row>
    <row r="2455" spans="1:21" s="25" customFormat="1" x14ac:dyDescent="0.25">
      <c r="A2455" s="24"/>
      <c r="F2455" s="47"/>
      <c r="K2455" s="47"/>
      <c r="P2455" s="47"/>
      <c r="U2455" s="47"/>
    </row>
    <row r="2456" spans="1:21" s="25" customFormat="1" x14ac:dyDescent="0.25">
      <c r="A2456" s="24"/>
      <c r="F2456" s="47"/>
      <c r="K2456" s="47"/>
      <c r="P2456" s="47"/>
      <c r="U2456" s="47"/>
    </row>
    <row r="2457" spans="1:21" s="25" customFormat="1" x14ac:dyDescent="0.25">
      <c r="A2457" s="24"/>
      <c r="F2457" s="47"/>
      <c r="K2457" s="47"/>
      <c r="P2457" s="47"/>
      <c r="U2457" s="47"/>
    </row>
    <row r="2458" spans="1:21" s="25" customFormat="1" x14ac:dyDescent="0.25">
      <c r="A2458" s="24"/>
      <c r="F2458" s="47"/>
      <c r="K2458" s="47"/>
      <c r="P2458" s="47"/>
      <c r="U2458" s="47"/>
    </row>
    <row r="2459" spans="1:21" s="25" customFormat="1" x14ac:dyDescent="0.25">
      <c r="A2459" s="24"/>
      <c r="F2459" s="47"/>
      <c r="K2459" s="47"/>
      <c r="P2459" s="47"/>
      <c r="U2459" s="47"/>
    </row>
    <row r="2460" spans="1:21" s="25" customFormat="1" x14ac:dyDescent="0.25">
      <c r="A2460" s="24"/>
      <c r="F2460" s="47"/>
      <c r="K2460" s="47"/>
      <c r="P2460" s="47"/>
      <c r="U2460" s="47"/>
    </row>
    <row r="2461" spans="1:21" s="25" customFormat="1" x14ac:dyDescent="0.25">
      <c r="A2461" s="24"/>
      <c r="F2461" s="47"/>
      <c r="K2461" s="47"/>
      <c r="P2461" s="47"/>
      <c r="U2461" s="47"/>
    </row>
    <row r="2462" spans="1:21" s="25" customFormat="1" x14ac:dyDescent="0.25">
      <c r="A2462" s="24"/>
      <c r="F2462" s="47"/>
      <c r="K2462" s="47"/>
      <c r="P2462" s="47"/>
      <c r="U2462" s="47"/>
    </row>
    <row r="2463" spans="1:21" s="25" customFormat="1" x14ac:dyDescent="0.25">
      <c r="A2463" s="24"/>
      <c r="F2463" s="47"/>
      <c r="K2463" s="47"/>
      <c r="P2463" s="47"/>
      <c r="U2463" s="47"/>
    </row>
    <row r="2464" spans="1:21" s="25" customFormat="1" x14ac:dyDescent="0.25">
      <c r="A2464" s="24"/>
      <c r="F2464" s="47"/>
      <c r="K2464" s="47"/>
      <c r="P2464" s="47"/>
      <c r="U2464" s="47"/>
    </row>
    <row r="2465" spans="1:21" s="25" customFormat="1" x14ac:dyDescent="0.25">
      <c r="A2465" s="24"/>
      <c r="F2465" s="47"/>
      <c r="K2465" s="47"/>
      <c r="P2465" s="47"/>
      <c r="U2465" s="47"/>
    </row>
    <row r="2466" spans="1:21" s="25" customFormat="1" x14ac:dyDescent="0.25">
      <c r="A2466" s="24"/>
      <c r="F2466" s="47"/>
      <c r="K2466" s="47"/>
      <c r="P2466" s="47"/>
      <c r="U2466" s="47"/>
    </row>
    <row r="2467" spans="1:21" s="25" customFormat="1" x14ac:dyDescent="0.25">
      <c r="A2467" s="24"/>
      <c r="F2467" s="47"/>
      <c r="K2467" s="47"/>
      <c r="P2467" s="47"/>
      <c r="U2467" s="47"/>
    </row>
    <row r="2468" spans="1:21" s="25" customFormat="1" x14ac:dyDescent="0.25">
      <c r="A2468" s="24"/>
      <c r="F2468" s="47"/>
      <c r="K2468" s="47"/>
      <c r="P2468" s="47"/>
      <c r="U2468" s="47"/>
    </row>
    <row r="2469" spans="1:21" s="25" customFormat="1" x14ac:dyDescent="0.25">
      <c r="A2469" s="24"/>
      <c r="F2469" s="47"/>
      <c r="K2469" s="47"/>
      <c r="P2469" s="47"/>
      <c r="U2469" s="47"/>
    </row>
    <row r="2470" spans="1:21" s="25" customFormat="1" x14ac:dyDescent="0.25">
      <c r="A2470" s="24"/>
      <c r="F2470" s="47"/>
      <c r="K2470" s="47"/>
      <c r="P2470" s="47"/>
      <c r="U2470" s="47"/>
    </row>
    <row r="2471" spans="1:21" s="25" customFormat="1" x14ac:dyDescent="0.25">
      <c r="A2471" s="24"/>
      <c r="F2471" s="47"/>
      <c r="K2471" s="47"/>
      <c r="P2471" s="47"/>
      <c r="U2471" s="47"/>
    </row>
    <row r="2472" spans="1:21" s="25" customFormat="1" x14ac:dyDescent="0.25">
      <c r="A2472" s="24"/>
      <c r="F2472" s="47"/>
      <c r="K2472" s="47"/>
      <c r="P2472" s="47"/>
      <c r="U2472" s="47"/>
    </row>
    <row r="2473" spans="1:21" s="25" customFormat="1" x14ac:dyDescent="0.25">
      <c r="A2473" s="24"/>
      <c r="F2473" s="47"/>
      <c r="K2473" s="47"/>
      <c r="P2473" s="47"/>
      <c r="U2473" s="47"/>
    </row>
    <row r="2474" spans="1:21" s="25" customFormat="1" x14ac:dyDescent="0.25">
      <c r="A2474" s="24"/>
      <c r="F2474" s="47"/>
      <c r="K2474" s="47"/>
      <c r="P2474" s="47"/>
      <c r="U2474" s="47"/>
    </row>
    <row r="2475" spans="1:21" s="25" customFormat="1" x14ac:dyDescent="0.25">
      <c r="A2475" s="24"/>
      <c r="F2475" s="47"/>
      <c r="K2475" s="47"/>
      <c r="P2475" s="47"/>
      <c r="U2475" s="47"/>
    </row>
    <row r="2476" spans="1:21" s="25" customFormat="1" x14ac:dyDescent="0.25">
      <c r="A2476" s="24"/>
      <c r="F2476" s="47"/>
      <c r="K2476" s="47"/>
      <c r="P2476" s="47"/>
      <c r="U2476" s="47"/>
    </row>
    <row r="2477" spans="1:21" s="25" customFormat="1" x14ac:dyDescent="0.25">
      <c r="A2477" s="24"/>
      <c r="F2477" s="47"/>
      <c r="K2477" s="47"/>
      <c r="P2477" s="47"/>
      <c r="U2477" s="47"/>
    </row>
    <row r="2478" spans="1:21" s="25" customFormat="1" x14ac:dyDescent="0.25">
      <c r="A2478" s="24"/>
      <c r="F2478" s="47"/>
      <c r="K2478" s="47"/>
      <c r="P2478" s="47"/>
      <c r="U2478" s="47"/>
    </row>
    <row r="2479" spans="1:21" s="25" customFormat="1" x14ac:dyDescent="0.25">
      <c r="A2479" s="24"/>
      <c r="F2479" s="47"/>
      <c r="K2479" s="47"/>
      <c r="P2479" s="47"/>
      <c r="U2479" s="47"/>
    </row>
    <row r="2480" spans="1:21" s="25" customFormat="1" x14ac:dyDescent="0.25">
      <c r="A2480" s="24"/>
      <c r="F2480" s="47"/>
      <c r="K2480" s="47"/>
      <c r="P2480" s="47"/>
      <c r="U2480" s="47"/>
    </row>
    <row r="2481" spans="1:21" s="25" customFormat="1" x14ac:dyDescent="0.25">
      <c r="A2481" s="24"/>
      <c r="F2481" s="47"/>
      <c r="K2481" s="47"/>
      <c r="P2481" s="47"/>
      <c r="U2481" s="47"/>
    </row>
    <row r="2482" spans="1:21" s="25" customFormat="1" x14ac:dyDescent="0.25">
      <c r="A2482" s="24"/>
      <c r="F2482" s="47"/>
      <c r="K2482" s="47"/>
      <c r="P2482" s="47"/>
      <c r="U2482" s="47"/>
    </row>
    <row r="2483" spans="1:21" s="25" customFormat="1" x14ac:dyDescent="0.25">
      <c r="A2483" s="24"/>
      <c r="F2483" s="47"/>
      <c r="K2483" s="47"/>
      <c r="P2483" s="47"/>
      <c r="U2483" s="47"/>
    </row>
    <row r="2484" spans="1:21" s="25" customFormat="1" x14ac:dyDescent="0.25">
      <c r="A2484" s="24"/>
      <c r="F2484" s="47"/>
      <c r="K2484" s="47"/>
      <c r="P2484" s="47"/>
      <c r="U2484" s="47"/>
    </row>
    <row r="2485" spans="1:21" s="25" customFormat="1" x14ac:dyDescent="0.25">
      <c r="A2485" s="24"/>
      <c r="F2485" s="47"/>
      <c r="K2485" s="47"/>
      <c r="P2485" s="47"/>
      <c r="U2485" s="47"/>
    </row>
    <row r="2486" spans="1:21" s="25" customFormat="1" x14ac:dyDescent="0.25">
      <c r="A2486" s="24"/>
      <c r="F2486" s="47"/>
      <c r="K2486" s="47"/>
      <c r="P2486" s="47"/>
      <c r="U2486" s="47"/>
    </row>
    <row r="2487" spans="1:21" s="25" customFormat="1" x14ac:dyDescent="0.25">
      <c r="A2487" s="24"/>
      <c r="F2487" s="47"/>
      <c r="K2487" s="47"/>
      <c r="P2487" s="47"/>
      <c r="U2487" s="47"/>
    </row>
    <row r="2488" spans="1:21" s="25" customFormat="1" x14ac:dyDescent="0.25">
      <c r="A2488" s="24"/>
      <c r="F2488" s="47"/>
      <c r="K2488" s="47"/>
      <c r="P2488" s="47"/>
      <c r="U2488" s="47"/>
    </row>
    <row r="2489" spans="1:21" s="25" customFormat="1" x14ac:dyDescent="0.25">
      <c r="A2489" s="24"/>
      <c r="F2489" s="47"/>
      <c r="K2489" s="47"/>
      <c r="P2489" s="47"/>
      <c r="U2489" s="47"/>
    </row>
    <row r="2490" spans="1:21" s="25" customFormat="1" x14ac:dyDescent="0.25">
      <c r="A2490" s="24"/>
      <c r="F2490" s="47"/>
      <c r="K2490" s="47"/>
      <c r="P2490" s="47"/>
      <c r="U2490" s="47"/>
    </row>
    <row r="2491" spans="1:21" s="25" customFormat="1" x14ac:dyDescent="0.25">
      <c r="A2491" s="24"/>
      <c r="F2491" s="47"/>
      <c r="K2491" s="47"/>
      <c r="P2491" s="47"/>
      <c r="U2491" s="47"/>
    </row>
    <row r="2492" spans="1:21" s="25" customFormat="1" x14ac:dyDescent="0.25">
      <c r="A2492" s="24"/>
      <c r="F2492" s="47"/>
      <c r="K2492" s="47"/>
      <c r="P2492" s="47"/>
      <c r="U2492" s="47"/>
    </row>
    <row r="2493" spans="1:21" s="25" customFormat="1" x14ac:dyDescent="0.25">
      <c r="A2493" s="24"/>
      <c r="F2493" s="47"/>
      <c r="K2493" s="47"/>
      <c r="P2493" s="47"/>
      <c r="U2493" s="47"/>
    </row>
    <row r="2494" spans="1:21" s="25" customFormat="1" x14ac:dyDescent="0.25">
      <c r="A2494" s="24"/>
      <c r="F2494" s="47"/>
      <c r="K2494" s="47"/>
      <c r="P2494" s="47"/>
      <c r="U2494" s="47"/>
    </row>
    <row r="2495" spans="1:21" s="25" customFormat="1" x14ac:dyDescent="0.25">
      <c r="A2495" s="24"/>
      <c r="F2495" s="47"/>
      <c r="K2495" s="47"/>
      <c r="P2495" s="47"/>
      <c r="U2495" s="47"/>
    </row>
    <row r="2496" spans="1:21" s="25" customFormat="1" x14ac:dyDescent="0.25">
      <c r="A2496" s="24"/>
      <c r="F2496" s="47"/>
      <c r="K2496" s="47"/>
      <c r="P2496" s="47"/>
      <c r="U2496" s="47"/>
    </row>
    <row r="2497" spans="1:21" s="25" customFormat="1" x14ac:dyDescent="0.25">
      <c r="A2497" s="24"/>
      <c r="F2497" s="47"/>
      <c r="K2497" s="47"/>
      <c r="P2497" s="47"/>
      <c r="U2497" s="47"/>
    </row>
    <row r="2498" spans="1:21" s="25" customFormat="1" x14ac:dyDescent="0.25">
      <c r="A2498" s="24"/>
      <c r="F2498" s="47"/>
      <c r="K2498" s="47"/>
      <c r="P2498" s="47"/>
      <c r="U2498" s="47"/>
    </row>
    <row r="2499" spans="1:21" s="25" customFormat="1" x14ac:dyDescent="0.25">
      <c r="A2499" s="24"/>
      <c r="F2499" s="47"/>
      <c r="K2499" s="47"/>
      <c r="P2499" s="47"/>
      <c r="U2499" s="47"/>
    </row>
    <row r="2500" spans="1:21" s="25" customFormat="1" x14ac:dyDescent="0.25">
      <c r="A2500" s="24"/>
      <c r="F2500" s="47"/>
      <c r="K2500" s="47"/>
      <c r="P2500" s="47"/>
      <c r="U2500" s="47"/>
    </row>
    <row r="2501" spans="1:21" s="25" customFormat="1" x14ac:dyDescent="0.25">
      <c r="A2501" s="24"/>
      <c r="F2501" s="47"/>
      <c r="K2501" s="47"/>
      <c r="P2501" s="47"/>
      <c r="U2501" s="47"/>
    </row>
    <row r="2502" spans="1:21" s="25" customFormat="1" x14ac:dyDescent="0.25">
      <c r="A2502" s="24"/>
      <c r="F2502" s="47"/>
      <c r="K2502" s="47"/>
      <c r="P2502" s="47"/>
      <c r="U2502" s="47"/>
    </row>
    <row r="2503" spans="1:21" s="25" customFormat="1" x14ac:dyDescent="0.25">
      <c r="A2503" s="24"/>
      <c r="F2503" s="47"/>
      <c r="K2503" s="47"/>
      <c r="P2503" s="47"/>
      <c r="U2503" s="47"/>
    </row>
    <row r="2504" spans="1:21" s="25" customFormat="1" x14ac:dyDescent="0.25">
      <c r="A2504" s="24"/>
      <c r="F2504" s="47"/>
      <c r="K2504" s="47"/>
      <c r="P2504" s="47"/>
      <c r="U2504" s="47"/>
    </row>
    <row r="2505" spans="1:21" s="25" customFormat="1" x14ac:dyDescent="0.25">
      <c r="A2505" s="24"/>
      <c r="F2505" s="47"/>
      <c r="K2505" s="47"/>
      <c r="P2505" s="47"/>
      <c r="U2505" s="47"/>
    </row>
    <row r="2506" spans="1:21" s="25" customFormat="1" x14ac:dyDescent="0.25">
      <c r="A2506" s="24"/>
      <c r="F2506" s="47"/>
      <c r="K2506" s="47"/>
      <c r="P2506" s="47"/>
      <c r="U2506" s="47"/>
    </row>
    <row r="2507" spans="1:21" s="25" customFormat="1" x14ac:dyDescent="0.25">
      <c r="A2507" s="24"/>
      <c r="F2507" s="47"/>
      <c r="K2507" s="47"/>
      <c r="P2507" s="47"/>
      <c r="U2507" s="47"/>
    </row>
    <row r="2508" spans="1:21" s="25" customFormat="1" x14ac:dyDescent="0.25">
      <c r="A2508" s="24"/>
      <c r="F2508" s="47"/>
      <c r="K2508" s="47"/>
      <c r="P2508" s="47"/>
      <c r="U2508" s="47"/>
    </row>
    <row r="2509" spans="1:21" s="25" customFormat="1" x14ac:dyDescent="0.25">
      <c r="A2509" s="24"/>
      <c r="F2509" s="47"/>
      <c r="K2509" s="47"/>
      <c r="P2509" s="47"/>
      <c r="U2509" s="47"/>
    </row>
    <row r="2510" spans="1:21" s="25" customFormat="1" x14ac:dyDescent="0.25">
      <c r="A2510" s="24"/>
      <c r="F2510" s="47"/>
      <c r="K2510" s="47"/>
      <c r="P2510" s="47"/>
      <c r="U2510" s="47"/>
    </row>
    <row r="2511" spans="1:21" s="25" customFormat="1" x14ac:dyDescent="0.25">
      <c r="A2511" s="24"/>
      <c r="F2511" s="47"/>
      <c r="K2511" s="47"/>
      <c r="P2511" s="47"/>
      <c r="U2511" s="47"/>
    </row>
    <row r="2512" spans="1:21" s="25" customFormat="1" x14ac:dyDescent="0.25">
      <c r="A2512" s="24"/>
      <c r="F2512" s="47"/>
      <c r="K2512" s="47"/>
      <c r="P2512" s="47"/>
      <c r="U2512" s="47"/>
    </row>
    <row r="2513" spans="1:21" s="25" customFormat="1" x14ac:dyDescent="0.25">
      <c r="A2513" s="24"/>
      <c r="F2513" s="47"/>
      <c r="K2513" s="47"/>
      <c r="P2513" s="47"/>
      <c r="U2513" s="47"/>
    </row>
    <row r="2514" spans="1:21" s="25" customFormat="1" x14ac:dyDescent="0.25">
      <c r="A2514" s="24"/>
      <c r="F2514" s="47"/>
      <c r="K2514" s="47"/>
      <c r="P2514" s="47"/>
      <c r="U2514" s="47"/>
    </row>
    <row r="2515" spans="1:21" s="25" customFormat="1" x14ac:dyDescent="0.25">
      <c r="A2515" s="24"/>
      <c r="F2515" s="47"/>
      <c r="K2515" s="47"/>
      <c r="P2515" s="47"/>
      <c r="U2515" s="47"/>
    </row>
    <row r="2516" spans="1:21" s="25" customFormat="1" x14ac:dyDescent="0.25">
      <c r="A2516" s="24"/>
      <c r="F2516" s="47"/>
      <c r="K2516" s="47"/>
      <c r="P2516" s="47"/>
      <c r="U2516" s="47"/>
    </row>
    <row r="2517" spans="1:21" s="25" customFormat="1" x14ac:dyDescent="0.25">
      <c r="A2517" s="24"/>
      <c r="F2517" s="47"/>
      <c r="K2517" s="47"/>
      <c r="P2517" s="47"/>
      <c r="U2517" s="47"/>
    </row>
    <row r="2518" spans="1:21" s="25" customFormat="1" x14ac:dyDescent="0.25">
      <c r="A2518" s="24"/>
      <c r="F2518" s="47"/>
      <c r="K2518" s="47"/>
      <c r="P2518" s="47"/>
      <c r="U2518" s="47"/>
    </row>
    <row r="2519" spans="1:21" s="25" customFormat="1" x14ac:dyDescent="0.25">
      <c r="A2519" s="24"/>
      <c r="F2519" s="47"/>
      <c r="K2519" s="47"/>
      <c r="P2519" s="47"/>
      <c r="U2519" s="47"/>
    </row>
    <row r="2520" spans="1:21" s="25" customFormat="1" x14ac:dyDescent="0.25">
      <c r="A2520" s="24"/>
      <c r="F2520" s="47"/>
      <c r="K2520" s="47"/>
      <c r="P2520" s="47"/>
      <c r="U2520" s="47"/>
    </row>
    <row r="2521" spans="1:21" s="25" customFormat="1" x14ac:dyDescent="0.25">
      <c r="A2521" s="24"/>
      <c r="F2521" s="47"/>
      <c r="K2521" s="47"/>
      <c r="P2521" s="47"/>
      <c r="U2521" s="47"/>
    </row>
    <row r="2522" spans="1:21" s="25" customFormat="1" x14ac:dyDescent="0.25">
      <c r="A2522" s="24"/>
      <c r="F2522" s="47"/>
      <c r="K2522" s="47"/>
      <c r="P2522" s="47"/>
      <c r="U2522" s="47"/>
    </row>
    <row r="2523" spans="1:21" s="25" customFormat="1" x14ac:dyDescent="0.25">
      <c r="A2523" s="24"/>
      <c r="F2523" s="47"/>
      <c r="K2523" s="47"/>
      <c r="P2523" s="47"/>
      <c r="U2523" s="47"/>
    </row>
    <row r="2524" spans="1:21" s="25" customFormat="1" x14ac:dyDescent="0.25">
      <c r="A2524" s="24"/>
      <c r="F2524" s="47"/>
      <c r="K2524" s="47"/>
      <c r="P2524" s="47"/>
      <c r="U2524" s="47"/>
    </row>
    <row r="2525" spans="1:21" s="25" customFormat="1" x14ac:dyDescent="0.25">
      <c r="A2525" s="24"/>
      <c r="F2525" s="47"/>
      <c r="K2525" s="47"/>
      <c r="P2525" s="47"/>
      <c r="U2525" s="47"/>
    </row>
    <row r="2526" spans="1:21" s="25" customFormat="1" x14ac:dyDescent="0.25">
      <c r="A2526" s="24"/>
      <c r="F2526" s="47"/>
      <c r="K2526" s="47"/>
      <c r="P2526" s="47"/>
      <c r="U2526" s="47"/>
    </row>
    <row r="2527" spans="1:21" s="25" customFormat="1" x14ac:dyDescent="0.25">
      <c r="A2527" s="24"/>
      <c r="F2527" s="47"/>
      <c r="K2527" s="47"/>
      <c r="P2527" s="47"/>
      <c r="U2527" s="47"/>
    </row>
    <row r="2528" spans="1:21" s="25" customFormat="1" x14ac:dyDescent="0.25">
      <c r="A2528" s="24"/>
      <c r="F2528" s="47"/>
      <c r="K2528" s="47"/>
      <c r="P2528" s="47"/>
      <c r="U2528" s="47"/>
    </row>
    <row r="2529" spans="1:21" s="25" customFormat="1" x14ac:dyDescent="0.25">
      <c r="A2529" s="24"/>
      <c r="F2529" s="47"/>
      <c r="K2529" s="47"/>
      <c r="P2529" s="47"/>
      <c r="U2529" s="47"/>
    </row>
    <row r="2530" spans="1:21" s="25" customFormat="1" x14ac:dyDescent="0.25">
      <c r="A2530" s="24"/>
      <c r="F2530" s="47"/>
      <c r="K2530" s="47"/>
      <c r="P2530" s="47"/>
      <c r="U2530" s="47"/>
    </row>
    <row r="2531" spans="1:21" s="25" customFormat="1" x14ac:dyDescent="0.25">
      <c r="A2531" s="24"/>
      <c r="F2531" s="47"/>
      <c r="K2531" s="47"/>
      <c r="P2531" s="47"/>
      <c r="U2531" s="47"/>
    </row>
    <row r="2532" spans="1:21" s="25" customFormat="1" x14ac:dyDescent="0.25">
      <c r="A2532" s="24"/>
      <c r="F2532" s="47"/>
      <c r="K2532" s="47"/>
      <c r="P2532" s="47"/>
      <c r="U2532" s="47"/>
    </row>
    <row r="2533" spans="1:21" s="25" customFormat="1" x14ac:dyDescent="0.25">
      <c r="A2533" s="24"/>
      <c r="F2533" s="47"/>
      <c r="K2533" s="47"/>
      <c r="P2533" s="47"/>
      <c r="U2533" s="47"/>
    </row>
    <row r="2534" spans="1:21" s="25" customFormat="1" x14ac:dyDescent="0.25">
      <c r="A2534" s="24"/>
      <c r="F2534" s="47"/>
      <c r="K2534" s="47"/>
      <c r="P2534" s="47"/>
      <c r="U2534" s="47"/>
    </row>
    <row r="2535" spans="1:21" s="25" customFormat="1" x14ac:dyDescent="0.25">
      <c r="A2535" s="24"/>
      <c r="F2535" s="47"/>
      <c r="K2535" s="47"/>
      <c r="P2535" s="47"/>
      <c r="U2535" s="47"/>
    </row>
    <row r="2536" spans="1:21" s="25" customFormat="1" x14ac:dyDescent="0.25">
      <c r="A2536" s="24"/>
      <c r="F2536" s="47"/>
      <c r="K2536" s="47"/>
      <c r="P2536" s="47"/>
      <c r="U2536" s="47"/>
    </row>
    <row r="2537" spans="1:21" s="25" customFormat="1" x14ac:dyDescent="0.25">
      <c r="A2537" s="24"/>
      <c r="F2537" s="47"/>
      <c r="K2537" s="47"/>
      <c r="P2537" s="47"/>
      <c r="U2537" s="47"/>
    </row>
    <row r="2538" spans="1:21" s="25" customFormat="1" x14ac:dyDescent="0.25">
      <c r="A2538" s="24"/>
      <c r="F2538" s="47"/>
      <c r="K2538" s="47"/>
      <c r="P2538" s="47"/>
      <c r="U2538" s="47"/>
    </row>
    <row r="2539" spans="1:21" s="25" customFormat="1" x14ac:dyDescent="0.25">
      <c r="A2539" s="24"/>
      <c r="F2539" s="47"/>
      <c r="K2539" s="47"/>
      <c r="P2539" s="47"/>
      <c r="U2539" s="47"/>
    </row>
    <row r="2540" spans="1:21" s="25" customFormat="1" x14ac:dyDescent="0.25">
      <c r="A2540" s="24"/>
      <c r="F2540" s="47"/>
      <c r="K2540" s="47"/>
      <c r="P2540" s="47"/>
      <c r="U2540" s="47"/>
    </row>
    <row r="2541" spans="1:21" s="25" customFormat="1" x14ac:dyDescent="0.25">
      <c r="A2541" s="24"/>
      <c r="F2541" s="47"/>
      <c r="K2541" s="47"/>
      <c r="P2541" s="47"/>
      <c r="U2541" s="47"/>
    </row>
    <row r="2542" spans="1:21" s="25" customFormat="1" x14ac:dyDescent="0.25">
      <c r="A2542" s="24"/>
      <c r="F2542" s="47"/>
      <c r="K2542" s="47"/>
      <c r="P2542" s="47"/>
      <c r="U2542" s="47"/>
    </row>
    <row r="2543" spans="1:21" s="25" customFormat="1" x14ac:dyDescent="0.25">
      <c r="A2543" s="24"/>
      <c r="F2543" s="47"/>
      <c r="K2543" s="47"/>
      <c r="P2543" s="47"/>
      <c r="U2543" s="47"/>
    </row>
    <row r="2544" spans="1:21" s="25" customFormat="1" x14ac:dyDescent="0.25">
      <c r="A2544" s="24"/>
      <c r="F2544" s="47"/>
      <c r="K2544" s="47"/>
      <c r="P2544" s="47"/>
      <c r="U2544" s="47"/>
    </row>
    <row r="2545" spans="1:21" s="25" customFormat="1" x14ac:dyDescent="0.25">
      <c r="A2545" s="24"/>
      <c r="F2545" s="47"/>
      <c r="K2545" s="47"/>
      <c r="P2545" s="47"/>
      <c r="U2545" s="47"/>
    </row>
    <row r="2546" spans="1:21" s="25" customFormat="1" x14ac:dyDescent="0.25">
      <c r="A2546" s="24"/>
      <c r="F2546" s="47"/>
      <c r="K2546" s="47"/>
      <c r="P2546" s="47"/>
      <c r="U2546" s="47"/>
    </row>
    <row r="2547" spans="1:21" s="25" customFormat="1" x14ac:dyDescent="0.25">
      <c r="A2547" s="24"/>
      <c r="F2547" s="47"/>
      <c r="K2547" s="47"/>
      <c r="P2547" s="47"/>
      <c r="U2547" s="47"/>
    </row>
    <row r="2548" spans="1:21" s="25" customFormat="1" x14ac:dyDescent="0.25">
      <c r="A2548" s="24"/>
      <c r="F2548" s="47"/>
      <c r="K2548" s="47"/>
      <c r="P2548" s="47"/>
      <c r="U2548" s="47"/>
    </row>
    <row r="2549" spans="1:21" s="25" customFormat="1" x14ac:dyDescent="0.25">
      <c r="A2549" s="24"/>
      <c r="F2549" s="47"/>
      <c r="K2549" s="47"/>
      <c r="P2549" s="47"/>
      <c r="U2549" s="47"/>
    </row>
    <row r="2550" spans="1:21" s="25" customFormat="1" x14ac:dyDescent="0.25">
      <c r="A2550" s="24"/>
      <c r="F2550" s="47"/>
      <c r="K2550" s="47"/>
      <c r="P2550" s="47"/>
      <c r="U2550" s="47"/>
    </row>
    <row r="2551" spans="1:21" s="25" customFormat="1" x14ac:dyDescent="0.25">
      <c r="A2551" s="24"/>
      <c r="F2551" s="47"/>
      <c r="K2551" s="47"/>
      <c r="P2551" s="47"/>
      <c r="U2551" s="47"/>
    </row>
    <row r="2552" spans="1:21" s="25" customFormat="1" x14ac:dyDescent="0.25">
      <c r="A2552" s="24"/>
      <c r="F2552" s="47"/>
      <c r="K2552" s="47"/>
      <c r="P2552" s="47"/>
      <c r="U2552" s="47"/>
    </row>
    <row r="2553" spans="1:21" s="25" customFormat="1" x14ac:dyDescent="0.25">
      <c r="A2553" s="24"/>
      <c r="F2553" s="47"/>
      <c r="K2553" s="47"/>
      <c r="P2553" s="47"/>
      <c r="U2553" s="47"/>
    </row>
    <row r="2554" spans="1:21" s="25" customFormat="1" x14ac:dyDescent="0.25">
      <c r="A2554" s="24"/>
      <c r="F2554" s="47"/>
      <c r="K2554" s="47"/>
      <c r="P2554" s="47"/>
      <c r="U2554" s="47"/>
    </row>
    <row r="2555" spans="1:21" s="25" customFormat="1" x14ac:dyDescent="0.25">
      <c r="A2555" s="24"/>
      <c r="F2555" s="47"/>
      <c r="K2555" s="47"/>
      <c r="P2555" s="47"/>
      <c r="U2555" s="47"/>
    </row>
    <row r="2556" spans="1:21" s="25" customFormat="1" x14ac:dyDescent="0.25">
      <c r="A2556" s="24"/>
      <c r="F2556" s="47"/>
      <c r="K2556" s="47"/>
      <c r="P2556" s="47"/>
      <c r="U2556" s="47"/>
    </row>
    <row r="2557" spans="1:21" s="25" customFormat="1" x14ac:dyDescent="0.25">
      <c r="A2557" s="24"/>
      <c r="F2557" s="47"/>
      <c r="K2557" s="47"/>
      <c r="P2557" s="47"/>
      <c r="U2557" s="47"/>
    </row>
    <row r="2558" spans="1:21" s="25" customFormat="1" x14ac:dyDescent="0.25">
      <c r="A2558" s="24"/>
      <c r="F2558" s="47"/>
      <c r="K2558" s="47"/>
      <c r="P2558" s="47"/>
      <c r="U2558" s="47"/>
    </row>
    <row r="2559" spans="1:21" s="25" customFormat="1" x14ac:dyDescent="0.25">
      <c r="A2559" s="24"/>
      <c r="F2559" s="47"/>
      <c r="K2559" s="47"/>
      <c r="P2559" s="47"/>
      <c r="U2559" s="47"/>
    </row>
    <row r="2560" spans="1:21" s="25" customFormat="1" x14ac:dyDescent="0.25">
      <c r="A2560" s="24"/>
      <c r="F2560" s="47"/>
      <c r="K2560" s="47"/>
      <c r="P2560" s="47"/>
      <c r="U2560" s="47"/>
    </row>
    <row r="2561" spans="1:21" s="25" customFormat="1" x14ac:dyDescent="0.25">
      <c r="A2561" s="24"/>
      <c r="F2561" s="47"/>
      <c r="K2561" s="47"/>
      <c r="P2561" s="47"/>
      <c r="U2561" s="47"/>
    </row>
    <row r="2562" spans="1:21" s="25" customFormat="1" x14ac:dyDescent="0.25">
      <c r="A2562" s="24"/>
      <c r="F2562" s="47"/>
      <c r="K2562" s="47"/>
      <c r="P2562" s="47"/>
      <c r="U2562" s="47"/>
    </row>
    <row r="2563" spans="1:21" s="25" customFormat="1" x14ac:dyDescent="0.25">
      <c r="A2563" s="24"/>
      <c r="F2563" s="47"/>
      <c r="K2563" s="47"/>
      <c r="P2563" s="47"/>
      <c r="U2563" s="47"/>
    </row>
    <row r="2564" spans="1:21" s="25" customFormat="1" x14ac:dyDescent="0.25">
      <c r="A2564" s="24"/>
      <c r="F2564" s="47"/>
      <c r="K2564" s="47"/>
      <c r="P2564" s="47"/>
      <c r="U2564" s="47"/>
    </row>
    <row r="2565" spans="1:21" s="25" customFormat="1" x14ac:dyDescent="0.25">
      <c r="A2565" s="24"/>
      <c r="F2565" s="47"/>
      <c r="K2565" s="47"/>
      <c r="P2565" s="47"/>
      <c r="U2565" s="47"/>
    </row>
    <row r="2566" spans="1:21" s="25" customFormat="1" x14ac:dyDescent="0.25">
      <c r="A2566" s="24"/>
      <c r="F2566" s="47"/>
      <c r="K2566" s="47"/>
      <c r="P2566" s="47"/>
      <c r="U2566" s="47"/>
    </row>
    <row r="2567" spans="1:21" s="25" customFormat="1" x14ac:dyDescent="0.25">
      <c r="A2567" s="24"/>
      <c r="F2567" s="47"/>
      <c r="K2567" s="47"/>
      <c r="P2567" s="47"/>
      <c r="U2567" s="47"/>
    </row>
    <row r="2568" spans="1:21" s="25" customFormat="1" x14ac:dyDescent="0.25">
      <c r="A2568" s="24"/>
      <c r="F2568" s="47"/>
      <c r="K2568" s="47"/>
      <c r="P2568" s="47"/>
      <c r="U2568" s="47"/>
    </row>
    <row r="2569" spans="1:21" s="25" customFormat="1" x14ac:dyDescent="0.25">
      <c r="A2569" s="24"/>
      <c r="F2569" s="47"/>
      <c r="K2569" s="47"/>
      <c r="P2569" s="47"/>
      <c r="U2569" s="47"/>
    </row>
    <row r="2570" spans="1:21" s="25" customFormat="1" x14ac:dyDescent="0.25">
      <c r="A2570" s="24"/>
      <c r="F2570" s="47"/>
      <c r="K2570" s="47"/>
      <c r="P2570" s="47"/>
      <c r="U2570" s="47"/>
    </row>
    <row r="2571" spans="1:21" s="25" customFormat="1" x14ac:dyDescent="0.25">
      <c r="A2571" s="24"/>
      <c r="F2571" s="47"/>
      <c r="K2571" s="47"/>
      <c r="P2571" s="47"/>
      <c r="U2571" s="47"/>
    </row>
    <row r="2572" spans="1:21" s="25" customFormat="1" x14ac:dyDescent="0.25">
      <c r="A2572" s="24"/>
      <c r="F2572" s="47"/>
      <c r="K2572" s="47"/>
      <c r="P2572" s="47"/>
      <c r="U2572" s="47"/>
    </row>
    <row r="2573" spans="1:21" s="25" customFormat="1" x14ac:dyDescent="0.25">
      <c r="A2573" s="24"/>
      <c r="F2573" s="47"/>
      <c r="K2573" s="47"/>
      <c r="P2573" s="47"/>
      <c r="U2573" s="47"/>
    </row>
    <row r="2574" spans="1:21" s="25" customFormat="1" x14ac:dyDescent="0.25">
      <c r="A2574" s="24"/>
      <c r="F2574" s="47"/>
      <c r="K2574" s="47"/>
      <c r="P2574" s="47"/>
      <c r="U2574" s="47"/>
    </row>
    <row r="2575" spans="1:21" s="25" customFormat="1" x14ac:dyDescent="0.25">
      <c r="A2575" s="24"/>
      <c r="F2575" s="47"/>
      <c r="K2575" s="47"/>
      <c r="P2575" s="47"/>
      <c r="U2575" s="47"/>
    </row>
    <row r="2576" spans="1:21" s="25" customFormat="1" x14ac:dyDescent="0.25">
      <c r="A2576" s="24"/>
      <c r="F2576" s="47"/>
      <c r="K2576" s="47"/>
      <c r="P2576" s="47"/>
      <c r="U2576" s="47"/>
    </row>
    <row r="2577" spans="1:21" s="25" customFormat="1" x14ac:dyDescent="0.25">
      <c r="A2577" s="24"/>
      <c r="F2577" s="47"/>
      <c r="K2577" s="47"/>
      <c r="P2577" s="47"/>
      <c r="U2577" s="47"/>
    </row>
    <row r="2578" spans="1:21" s="25" customFormat="1" x14ac:dyDescent="0.25">
      <c r="A2578" s="24"/>
      <c r="F2578" s="47"/>
      <c r="K2578" s="47"/>
      <c r="P2578" s="47"/>
      <c r="U2578" s="47"/>
    </row>
    <row r="2579" spans="1:21" s="25" customFormat="1" x14ac:dyDescent="0.25">
      <c r="A2579" s="24"/>
      <c r="F2579" s="47"/>
      <c r="K2579" s="47"/>
      <c r="P2579" s="47"/>
      <c r="U2579" s="47"/>
    </row>
    <row r="2580" spans="1:21" s="25" customFormat="1" x14ac:dyDescent="0.25">
      <c r="A2580" s="24"/>
      <c r="F2580" s="47"/>
      <c r="K2580" s="47"/>
      <c r="P2580" s="47"/>
      <c r="U2580" s="47"/>
    </row>
    <row r="2581" spans="1:21" s="25" customFormat="1" x14ac:dyDescent="0.25">
      <c r="A2581" s="24"/>
      <c r="F2581" s="47"/>
      <c r="K2581" s="47"/>
      <c r="P2581" s="47"/>
      <c r="U2581" s="47"/>
    </row>
    <row r="2582" spans="1:21" s="25" customFormat="1" x14ac:dyDescent="0.25">
      <c r="A2582" s="24"/>
      <c r="F2582" s="47"/>
      <c r="K2582" s="47"/>
      <c r="P2582" s="47"/>
      <c r="U2582" s="47"/>
    </row>
    <row r="2583" spans="1:21" s="25" customFormat="1" x14ac:dyDescent="0.25">
      <c r="A2583" s="24"/>
      <c r="F2583" s="47"/>
      <c r="K2583" s="47"/>
      <c r="P2583" s="47"/>
      <c r="U2583" s="47"/>
    </row>
    <row r="2584" spans="1:21" s="25" customFormat="1" x14ac:dyDescent="0.25">
      <c r="A2584" s="24"/>
      <c r="F2584" s="47"/>
      <c r="K2584" s="47"/>
      <c r="P2584" s="47"/>
      <c r="U2584" s="47"/>
    </row>
    <row r="2585" spans="1:21" s="25" customFormat="1" x14ac:dyDescent="0.25">
      <c r="A2585" s="24"/>
      <c r="F2585" s="47"/>
      <c r="K2585" s="47"/>
      <c r="P2585" s="47"/>
      <c r="U2585" s="47"/>
    </row>
    <row r="2586" spans="1:21" s="25" customFormat="1" x14ac:dyDescent="0.25">
      <c r="A2586" s="24"/>
      <c r="F2586" s="47"/>
      <c r="K2586" s="47"/>
      <c r="P2586" s="47"/>
      <c r="U2586" s="47"/>
    </row>
    <row r="2587" spans="1:21" s="25" customFormat="1" x14ac:dyDescent="0.25">
      <c r="A2587" s="24"/>
      <c r="F2587" s="47"/>
      <c r="K2587" s="47"/>
      <c r="P2587" s="47"/>
      <c r="U2587" s="47"/>
    </row>
    <row r="2588" spans="1:21" s="25" customFormat="1" x14ac:dyDescent="0.25">
      <c r="A2588" s="24"/>
      <c r="F2588" s="47"/>
      <c r="K2588" s="47"/>
      <c r="P2588" s="47"/>
      <c r="U2588" s="47"/>
    </row>
    <row r="2589" spans="1:21" s="25" customFormat="1" x14ac:dyDescent="0.25">
      <c r="A2589" s="24"/>
      <c r="F2589" s="47"/>
      <c r="K2589" s="47"/>
      <c r="P2589" s="47"/>
      <c r="U2589" s="47"/>
    </row>
    <row r="2590" spans="1:21" s="25" customFormat="1" x14ac:dyDescent="0.25">
      <c r="A2590" s="24"/>
      <c r="F2590" s="47"/>
      <c r="K2590" s="47"/>
      <c r="P2590" s="47"/>
      <c r="U2590" s="47"/>
    </row>
    <row r="2591" spans="1:21" s="25" customFormat="1" x14ac:dyDescent="0.25">
      <c r="A2591" s="24"/>
      <c r="F2591" s="47"/>
      <c r="K2591" s="47"/>
      <c r="P2591" s="47"/>
      <c r="U2591" s="47"/>
    </row>
    <row r="2592" spans="1:21" s="25" customFormat="1" x14ac:dyDescent="0.25">
      <c r="A2592" s="24"/>
      <c r="F2592" s="47"/>
      <c r="K2592" s="47"/>
      <c r="P2592" s="47"/>
      <c r="U2592" s="47"/>
    </row>
    <row r="2593" spans="1:21" s="25" customFormat="1" x14ac:dyDescent="0.25">
      <c r="A2593" s="24"/>
      <c r="F2593" s="47"/>
      <c r="K2593" s="47"/>
      <c r="P2593" s="47"/>
      <c r="U2593" s="47"/>
    </row>
    <row r="2594" spans="1:21" s="25" customFormat="1" x14ac:dyDescent="0.25">
      <c r="A2594" s="24"/>
      <c r="F2594" s="47"/>
      <c r="K2594" s="47"/>
      <c r="P2594" s="47"/>
      <c r="U2594" s="47"/>
    </row>
    <row r="2595" spans="1:21" s="25" customFormat="1" x14ac:dyDescent="0.25">
      <c r="A2595" s="24"/>
      <c r="F2595" s="47"/>
      <c r="K2595" s="47"/>
      <c r="P2595" s="47"/>
      <c r="U2595" s="47"/>
    </row>
    <row r="2596" spans="1:21" s="25" customFormat="1" x14ac:dyDescent="0.25">
      <c r="A2596" s="24"/>
      <c r="F2596" s="47"/>
      <c r="K2596" s="47"/>
      <c r="P2596" s="47"/>
      <c r="U2596" s="47"/>
    </row>
    <row r="2597" spans="1:21" s="25" customFormat="1" x14ac:dyDescent="0.25">
      <c r="A2597" s="24"/>
      <c r="F2597" s="47"/>
      <c r="K2597" s="47"/>
      <c r="P2597" s="47"/>
      <c r="U2597" s="47"/>
    </row>
    <row r="2598" spans="1:21" s="25" customFormat="1" x14ac:dyDescent="0.25">
      <c r="A2598" s="24"/>
      <c r="F2598" s="47"/>
      <c r="K2598" s="47"/>
      <c r="P2598" s="47"/>
      <c r="U2598" s="47"/>
    </row>
    <row r="2599" spans="1:21" s="25" customFormat="1" x14ac:dyDescent="0.25">
      <c r="A2599" s="24"/>
      <c r="F2599" s="47"/>
      <c r="K2599" s="47"/>
      <c r="P2599" s="47"/>
      <c r="U2599" s="47"/>
    </row>
    <row r="2600" spans="1:21" s="25" customFormat="1" x14ac:dyDescent="0.25">
      <c r="A2600" s="24"/>
      <c r="F2600" s="47"/>
      <c r="K2600" s="47"/>
      <c r="P2600" s="47"/>
      <c r="U2600" s="47"/>
    </row>
    <row r="2601" spans="1:21" s="25" customFormat="1" x14ac:dyDescent="0.25">
      <c r="A2601" s="24"/>
      <c r="F2601" s="47"/>
      <c r="K2601" s="47"/>
      <c r="P2601" s="47"/>
      <c r="U2601" s="47"/>
    </row>
    <row r="2602" spans="1:21" s="25" customFormat="1" x14ac:dyDescent="0.25">
      <c r="A2602" s="24"/>
      <c r="F2602" s="47"/>
      <c r="K2602" s="47"/>
      <c r="P2602" s="47"/>
      <c r="U2602" s="47"/>
    </row>
    <row r="2603" spans="1:21" s="25" customFormat="1" x14ac:dyDescent="0.25">
      <c r="A2603" s="24"/>
      <c r="F2603" s="47"/>
      <c r="K2603" s="47"/>
      <c r="P2603" s="47"/>
      <c r="U2603" s="47"/>
    </row>
    <row r="2604" spans="1:21" s="25" customFormat="1" x14ac:dyDescent="0.25">
      <c r="A2604" s="24"/>
      <c r="F2604" s="47"/>
      <c r="K2604" s="47"/>
      <c r="P2604" s="47"/>
      <c r="U2604" s="47"/>
    </row>
    <row r="2605" spans="1:21" s="25" customFormat="1" x14ac:dyDescent="0.25">
      <c r="A2605" s="24"/>
      <c r="F2605" s="47"/>
      <c r="K2605" s="47"/>
      <c r="P2605" s="47"/>
      <c r="U2605" s="47"/>
    </row>
    <row r="2606" spans="1:21" s="25" customFormat="1" x14ac:dyDescent="0.25">
      <c r="A2606" s="24"/>
      <c r="F2606" s="47"/>
      <c r="K2606" s="47"/>
      <c r="P2606" s="47"/>
      <c r="U2606" s="47"/>
    </row>
    <row r="2607" spans="1:21" s="25" customFormat="1" x14ac:dyDescent="0.25">
      <c r="A2607" s="24"/>
      <c r="F2607" s="47"/>
      <c r="K2607" s="47"/>
      <c r="P2607" s="47"/>
      <c r="U2607" s="47"/>
    </row>
    <row r="2608" spans="1:21" s="25" customFormat="1" x14ac:dyDescent="0.25">
      <c r="A2608" s="24"/>
      <c r="F2608" s="47"/>
      <c r="K2608" s="47"/>
      <c r="P2608" s="47"/>
      <c r="U2608" s="47"/>
    </row>
    <row r="2609" spans="1:21" s="25" customFormat="1" x14ac:dyDescent="0.25">
      <c r="A2609" s="24"/>
      <c r="F2609" s="47"/>
      <c r="K2609" s="47"/>
      <c r="P2609" s="47"/>
      <c r="U2609" s="47"/>
    </row>
    <row r="2610" spans="1:21" s="25" customFormat="1" x14ac:dyDescent="0.25">
      <c r="A2610" s="24"/>
      <c r="F2610" s="47"/>
      <c r="K2610" s="47"/>
      <c r="P2610" s="47"/>
      <c r="U2610" s="47"/>
    </row>
    <row r="2611" spans="1:21" s="25" customFormat="1" x14ac:dyDescent="0.25">
      <c r="A2611" s="24"/>
      <c r="F2611" s="47"/>
      <c r="K2611" s="47"/>
      <c r="P2611" s="47"/>
      <c r="U2611" s="47"/>
    </row>
    <row r="2612" spans="1:21" s="25" customFormat="1" x14ac:dyDescent="0.25">
      <c r="A2612" s="24"/>
      <c r="F2612" s="47"/>
      <c r="K2612" s="47"/>
      <c r="P2612" s="47"/>
      <c r="U2612" s="47"/>
    </row>
    <row r="2613" spans="1:21" s="25" customFormat="1" x14ac:dyDescent="0.25">
      <c r="A2613" s="24"/>
      <c r="F2613" s="47"/>
      <c r="K2613" s="47"/>
      <c r="P2613" s="47"/>
      <c r="U2613" s="47"/>
    </row>
    <row r="2614" spans="1:21" s="25" customFormat="1" x14ac:dyDescent="0.25">
      <c r="A2614" s="24"/>
      <c r="F2614" s="47"/>
      <c r="K2614" s="47"/>
      <c r="P2614" s="47"/>
      <c r="U2614" s="47"/>
    </row>
    <row r="2615" spans="1:21" s="25" customFormat="1" x14ac:dyDescent="0.25">
      <c r="A2615" s="24"/>
      <c r="F2615" s="47"/>
      <c r="K2615" s="47"/>
      <c r="P2615" s="47"/>
      <c r="U2615" s="47"/>
    </row>
    <row r="2616" spans="1:21" s="25" customFormat="1" x14ac:dyDescent="0.25">
      <c r="A2616" s="24"/>
      <c r="F2616" s="47"/>
      <c r="K2616" s="47"/>
      <c r="P2616" s="47"/>
      <c r="U2616" s="47"/>
    </row>
    <row r="2617" spans="1:21" s="25" customFormat="1" x14ac:dyDescent="0.25">
      <c r="A2617" s="24"/>
      <c r="F2617" s="47"/>
      <c r="K2617" s="47"/>
      <c r="P2617" s="47"/>
      <c r="U2617" s="47"/>
    </row>
    <row r="2618" spans="1:21" s="25" customFormat="1" x14ac:dyDescent="0.25">
      <c r="A2618" s="24"/>
      <c r="F2618" s="47"/>
      <c r="K2618" s="47"/>
      <c r="P2618" s="47"/>
      <c r="U2618" s="47"/>
    </row>
    <row r="2619" spans="1:21" s="25" customFormat="1" x14ac:dyDescent="0.25">
      <c r="A2619" s="24"/>
      <c r="F2619" s="47"/>
      <c r="K2619" s="47"/>
      <c r="P2619" s="47"/>
      <c r="U2619" s="47"/>
    </row>
    <row r="2620" spans="1:21" s="25" customFormat="1" x14ac:dyDescent="0.25">
      <c r="A2620" s="24"/>
      <c r="F2620" s="47"/>
      <c r="K2620" s="47"/>
      <c r="P2620" s="47"/>
      <c r="U2620" s="47"/>
    </row>
    <row r="2621" spans="1:21" s="25" customFormat="1" x14ac:dyDescent="0.25">
      <c r="A2621" s="24"/>
      <c r="F2621" s="47"/>
      <c r="K2621" s="47"/>
      <c r="P2621" s="47"/>
      <c r="U2621" s="47"/>
    </row>
    <row r="2622" spans="1:21" s="25" customFormat="1" x14ac:dyDescent="0.25">
      <c r="A2622" s="24"/>
      <c r="F2622" s="47"/>
      <c r="K2622" s="47"/>
      <c r="P2622" s="47"/>
      <c r="U2622" s="47"/>
    </row>
    <row r="2623" spans="1:21" s="25" customFormat="1" x14ac:dyDescent="0.25">
      <c r="A2623" s="24"/>
      <c r="F2623" s="47"/>
      <c r="K2623" s="47"/>
      <c r="P2623" s="47"/>
      <c r="U2623" s="47"/>
    </row>
    <row r="2624" spans="1:21" s="25" customFormat="1" x14ac:dyDescent="0.25">
      <c r="A2624" s="24"/>
      <c r="F2624" s="47"/>
      <c r="K2624" s="47"/>
      <c r="P2624" s="47"/>
      <c r="U2624" s="47"/>
    </row>
    <row r="2625" spans="1:21" s="25" customFormat="1" x14ac:dyDescent="0.25">
      <c r="A2625" s="24"/>
      <c r="F2625" s="47"/>
      <c r="K2625" s="47"/>
      <c r="P2625" s="47"/>
      <c r="U2625" s="47"/>
    </row>
    <row r="2626" spans="1:21" s="25" customFormat="1" x14ac:dyDescent="0.25">
      <c r="A2626" s="24"/>
      <c r="F2626" s="47"/>
      <c r="K2626" s="47"/>
      <c r="P2626" s="47"/>
      <c r="U2626" s="47"/>
    </row>
    <row r="2627" spans="1:21" s="25" customFormat="1" x14ac:dyDescent="0.25">
      <c r="A2627" s="24"/>
      <c r="F2627" s="47"/>
      <c r="K2627" s="47"/>
      <c r="P2627" s="47"/>
      <c r="U2627" s="47"/>
    </row>
    <row r="2628" spans="1:21" s="25" customFormat="1" x14ac:dyDescent="0.25">
      <c r="A2628" s="24"/>
      <c r="F2628" s="47"/>
      <c r="K2628" s="47"/>
      <c r="P2628" s="47"/>
      <c r="U2628" s="47"/>
    </row>
    <row r="2629" spans="1:21" s="25" customFormat="1" x14ac:dyDescent="0.25">
      <c r="A2629" s="24"/>
      <c r="F2629" s="47"/>
      <c r="K2629" s="47"/>
      <c r="P2629" s="47"/>
      <c r="U2629" s="47"/>
    </row>
    <row r="2630" spans="1:21" s="25" customFormat="1" x14ac:dyDescent="0.25">
      <c r="A2630" s="24"/>
      <c r="F2630" s="47"/>
      <c r="K2630" s="47"/>
      <c r="P2630" s="47"/>
      <c r="U2630" s="47"/>
    </row>
    <row r="2631" spans="1:21" s="25" customFormat="1" x14ac:dyDescent="0.25">
      <c r="A2631" s="24"/>
      <c r="F2631" s="47"/>
      <c r="K2631" s="47"/>
      <c r="P2631" s="47"/>
      <c r="U2631" s="47"/>
    </row>
    <row r="2632" spans="1:21" s="25" customFormat="1" x14ac:dyDescent="0.25">
      <c r="A2632" s="24"/>
      <c r="F2632" s="47"/>
      <c r="K2632" s="47"/>
      <c r="P2632" s="47"/>
      <c r="U2632" s="47"/>
    </row>
    <row r="2633" spans="1:21" s="25" customFormat="1" x14ac:dyDescent="0.25">
      <c r="A2633" s="24"/>
      <c r="F2633" s="47"/>
      <c r="K2633" s="47"/>
      <c r="P2633" s="47"/>
      <c r="U2633" s="47"/>
    </row>
    <row r="2634" spans="1:21" s="25" customFormat="1" x14ac:dyDescent="0.25">
      <c r="A2634" s="24"/>
      <c r="F2634" s="47"/>
      <c r="K2634" s="47"/>
      <c r="P2634" s="47"/>
      <c r="U2634" s="47"/>
    </row>
    <row r="2635" spans="1:21" s="25" customFormat="1" x14ac:dyDescent="0.25">
      <c r="A2635" s="24"/>
      <c r="F2635" s="47"/>
      <c r="K2635" s="47"/>
      <c r="P2635" s="47"/>
      <c r="U2635" s="47"/>
    </row>
    <row r="2636" spans="1:21" s="25" customFormat="1" x14ac:dyDescent="0.25">
      <c r="A2636" s="24"/>
      <c r="F2636" s="47"/>
      <c r="K2636" s="47"/>
      <c r="P2636" s="47"/>
      <c r="U2636" s="47"/>
    </row>
    <row r="2637" spans="1:21" s="25" customFormat="1" x14ac:dyDescent="0.25">
      <c r="A2637" s="24"/>
      <c r="F2637" s="47"/>
      <c r="K2637" s="47"/>
      <c r="P2637" s="47"/>
      <c r="U2637" s="47"/>
    </row>
    <row r="2638" spans="1:21" s="25" customFormat="1" x14ac:dyDescent="0.25">
      <c r="A2638" s="24"/>
      <c r="F2638" s="47"/>
      <c r="K2638" s="47"/>
      <c r="P2638" s="47"/>
      <c r="U2638" s="47"/>
    </row>
    <row r="2639" spans="1:21" s="25" customFormat="1" x14ac:dyDescent="0.25">
      <c r="A2639" s="24"/>
      <c r="F2639" s="47"/>
      <c r="K2639" s="47"/>
      <c r="P2639" s="47"/>
      <c r="U2639" s="47"/>
    </row>
    <row r="2640" spans="1:21" s="25" customFormat="1" x14ac:dyDescent="0.25">
      <c r="A2640" s="24"/>
      <c r="F2640" s="47"/>
      <c r="K2640" s="47"/>
      <c r="P2640" s="47"/>
      <c r="U2640" s="47"/>
    </row>
    <row r="2641" spans="1:21" s="25" customFormat="1" x14ac:dyDescent="0.25">
      <c r="A2641" s="24"/>
      <c r="F2641" s="47"/>
      <c r="K2641" s="47"/>
      <c r="P2641" s="47"/>
      <c r="U2641" s="47"/>
    </row>
    <row r="2642" spans="1:21" s="25" customFormat="1" x14ac:dyDescent="0.25">
      <c r="A2642" s="24"/>
      <c r="F2642" s="47"/>
      <c r="K2642" s="47"/>
      <c r="P2642" s="47"/>
      <c r="U2642" s="47"/>
    </row>
    <row r="2643" spans="1:21" s="25" customFormat="1" x14ac:dyDescent="0.25">
      <c r="A2643" s="24"/>
      <c r="F2643" s="47"/>
      <c r="K2643" s="47"/>
      <c r="P2643" s="47"/>
      <c r="U2643" s="47"/>
    </row>
    <row r="2644" spans="1:21" s="25" customFormat="1" x14ac:dyDescent="0.25">
      <c r="A2644" s="24"/>
      <c r="F2644" s="47"/>
      <c r="K2644" s="47"/>
      <c r="P2644" s="47"/>
      <c r="U2644" s="47"/>
    </row>
    <row r="2645" spans="1:21" s="25" customFormat="1" x14ac:dyDescent="0.25">
      <c r="A2645" s="24"/>
      <c r="F2645" s="47"/>
      <c r="K2645" s="47"/>
      <c r="P2645" s="47"/>
      <c r="U2645" s="47"/>
    </row>
    <row r="2646" spans="1:21" s="25" customFormat="1" x14ac:dyDescent="0.25">
      <c r="A2646" s="24"/>
      <c r="F2646" s="47"/>
      <c r="K2646" s="47"/>
      <c r="P2646" s="47"/>
      <c r="U2646" s="47"/>
    </row>
    <row r="2647" spans="1:21" s="25" customFormat="1" x14ac:dyDescent="0.25">
      <c r="A2647" s="24"/>
      <c r="F2647" s="47"/>
      <c r="K2647" s="47"/>
      <c r="P2647" s="47"/>
      <c r="U2647" s="47"/>
    </row>
    <row r="2648" spans="1:21" s="25" customFormat="1" x14ac:dyDescent="0.25">
      <c r="A2648" s="24"/>
      <c r="F2648" s="47"/>
      <c r="K2648" s="47"/>
      <c r="P2648" s="47"/>
      <c r="U2648" s="47"/>
    </row>
    <row r="2649" spans="1:21" s="25" customFormat="1" x14ac:dyDescent="0.25">
      <c r="A2649" s="24"/>
      <c r="F2649" s="47"/>
      <c r="K2649" s="47"/>
      <c r="P2649" s="47"/>
      <c r="U2649" s="47"/>
    </row>
    <row r="2650" spans="1:21" s="25" customFormat="1" x14ac:dyDescent="0.25">
      <c r="A2650" s="24"/>
      <c r="F2650" s="47"/>
      <c r="K2650" s="47"/>
      <c r="P2650" s="47"/>
      <c r="U2650" s="47"/>
    </row>
    <row r="2651" spans="1:21" s="25" customFormat="1" x14ac:dyDescent="0.25">
      <c r="A2651" s="24"/>
      <c r="F2651" s="47"/>
      <c r="K2651" s="47"/>
      <c r="P2651" s="47"/>
      <c r="U2651" s="47"/>
    </row>
    <row r="2652" spans="1:21" s="25" customFormat="1" x14ac:dyDescent="0.25">
      <c r="A2652" s="24"/>
      <c r="F2652" s="47"/>
      <c r="K2652" s="47"/>
      <c r="P2652" s="47"/>
      <c r="U2652" s="47"/>
    </row>
    <row r="2653" spans="1:21" s="25" customFormat="1" x14ac:dyDescent="0.25">
      <c r="A2653" s="24"/>
      <c r="F2653" s="47"/>
      <c r="K2653" s="47"/>
      <c r="P2653" s="47"/>
      <c r="U2653" s="47"/>
    </row>
    <row r="2654" spans="1:21" s="25" customFormat="1" x14ac:dyDescent="0.25">
      <c r="A2654" s="24"/>
      <c r="F2654" s="47"/>
      <c r="K2654" s="47"/>
      <c r="P2654" s="47"/>
      <c r="U2654" s="47"/>
    </row>
    <row r="2655" spans="1:21" s="25" customFormat="1" x14ac:dyDescent="0.25">
      <c r="A2655" s="24"/>
      <c r="F2655" s="47"/>
      <c r="K2655" s="47"/>
      <c r="P2655" s="47"/>
      <c r="U2655" s="47"/>
    </row>
    <row r="2656" spans="1:21" s="25" customFormat="1" x14ac:dyDescent="0.25">
      <c r="A2656" s="24"/>
      <c r="F2656" s="47"/>
      <c r="K2656" s="47"/>
      <c r="P2656" s="47"/>
      <c r="U2656" s="47"/>
    </row>
    <row r="2657" spans="1:21" s="25" customFormat="1" x14ac:dyDescent="0.25">
      <c r="A2657" s="24"/>
      <c r="F2657" s="47"/>
      <c r="K2657" s="47"/>
      <c r="P2657" s="47"/>
      <c r="U2657" s="47"/>
    </row>
    <row r="2658" spans="1:21" s="25" customFormat="1" x14ac:dyDescent="0.25">
      <c r="A2658" s="24"/>
      <c r="F2658" s="47"/>
      <c r="K2658" s="47"/>
      <c r="P2658" s="47"/>
      <c r="U2658" s="47"/>
    </row>
    <row r="2659" spans="1:21" s="25" customFormat="1" x14ac:dyDescent="0.25">
      <c r="A2659" s="24"/>
      <c r="F2659" s="47"/>
      <c r="K2659" s="47"/>
      <c r="P2659" s="47"/>
      <c r="U2659" s="47"/>
    </row>
    <row r="2660" spans="1:21" s="25" customFormat="1" x14ac:dyDescent="0.25">
      <c r="A2660" s="24"/>
      <c r="F2660" s="47"/>
      <c r="K2660" s="47"/>
      <c r="P2660" s="47"/>
      <c r="U2660" s="47"/>
    </row>
    <row r="2661" spans="1:21" s="25" customFormat="1" x14ac:dyDescent="0.25">
      <c r="A2661" s="24"/>
      <c r="F2661" s="47"/>
      <c r="K2661" s="47"/>
      <c r="P2661" s="47"/>
      <c r="U2661" s="47"/>
    </row>
    <row r="2662" spans="1:21" s="25" customFormat="1" x14ac:dyDescent="0.25">
      <c r="A2662" s="24"/>
      <c r="F2662" s="47"/>
      <c r="K2662" s="47"/>
      <c r="P2662" s="47"/>
      <c r="U2662" s="47"/>
    </row>
    <row r="2663" spans="1:21" s="25" customFormat="1" x14ac:dyDescent="0.25">
      <c r="A2663" s="24"/>
      <c r="F2663" s="47"/>
      <c r="K2663" s="47"/>
      <c r="P2663" s="47"/>
      <c r="U2663" s="47"/>
    </row>
    <row r="2664" spans="1:21" s="25" customFormat="1" x14ac:dyDescent="0.25">
      <c r="A2664" s="24"/>
      <c r="F2664" s="47"/>
      <c r="K2664" s="47"/>
      <c r="P2664" s="47"/>
      <c r="U2664" s="47"/>
    </row>
    <row r="2665" spans="1:21" s="25" customFormat="1" x14ac:dyDescent="0.25">
      <c r="A2665" s="24"/>
      <c r="F2665" s="47"/>
      <c r="K2665" s="47"/>
      <c r="P2665" s="47"/>
      <c r="U2665" s="47"/>
    </row>
    <row r="2666" spans="1:21" s="25" customFormat="1" x14ac:dyDescent="0.25">
      <c r="A2666" s="24"/>
      <c r="F2666" s="47"/>
      <c r="K2666" s="47"/>
      <c r="P2666" s="47"/>
      <c r="U2666" s="47"/>
    </row>
    <row r="2667" spans="1:21" s="25" customFormat="1" x14ac:dyDescent="0.25">
      <c r="A2667" s="24"/>
      <c r="F2667" s="47"/>
      <c r="K2667" s="47"/>
      <c r="P2667" s="47"/>
      <c r="U2667" s="47"/>
    </row>
    <row r="2668" spans="1:21" s="25" customFormat="1" x14ac:dyDescent="0.25">
      <c r="A2668" s="24"/>
      <c r="F2668" s="47"/>
      <c r="K2668" s="47"/>
      <c r="P2668" s="47"/>
      <c r="U2668" s="47"/>
    </row>
    <row r="2669" spans="1:21" s="25" customFormat="1" x14ac:dyDescent="0.25">
      <c r="A2669" s="24"/>
      <c r="F2669" s="47"/>
      <c r="K2669" s="47"/>
      <c r="P2669" s="47"/>
      <c r="U2669" s="47"/>
    </row>
    <row r="2670" spans="1:21" s="25" customFormat="1" x14ac:dyDescent="0.25">
      <c r="A2670" s="24"/>
      <c r="F2670" s="47"/>
      <c r="K2670" s="47"/>
      <c r="P2670" s="47"/>
      <c r="U2670" s="47"/>
    </row>
    <row r="2671" spans="1:21" s="25" customFormat="1" x14ac:dyDescent="0.25">
      <c r="A2671" s="24"/>
      <c r="F2671" s="47"/>
      <c r="K2671" s="47"/>
      <c r="P2671" s="47"/>
      <c r="U2671" s="47"/>
    </row>
    <row r="2672" spans="1:21" s="25" customFormat="1" x14ac:dyDescent="0.25">
      <c r="A2672" s="24"/>
      <c r="F2672" s="47"/>
      <c r="K2672" s="47"/>
      <c r="P2672" s="47"/>
      <c r="U2672" s="47"/>
    </row>
    <row r="2673" spans="1:21" s="25" customFormat="1" x14ac:dyDescent="0.25">
      <c r="A2673" s="24"/>
      <c r="F2673" s="47"/>
      <c r="K2673" s="47"/>
      <c r="P2673" s="47"/>
      <c r="U2673" s="47"/>
    </row>
    <row r="2674" spans="1:21" s="25" customFormat="1" x14ac:dyDescent="0.25">
      <c r="A2674" s="24"/>
      <c r="F2674" s="47"/>
      <c r="K2674" s="47"/>
      <c r="P2674" s="47"/>
      <c r="U2674" s="47"/>
    </row>
    <row r="2675" spans="1:21" s="25" customFormat="1" x14ac:dyDescent="0.25">
      <c r="A2675" s="24"/>
      <c r="F2675" s="47"/>
      <c r="K2675" s="47"/>
      <c r="P2675" s="47"/>
      <c r="U2675" s="47"/>
    </row>
    <row r="2676" spans="1:21" s="25" customFormat="1" x14ac:dyDescent="0.25">
      <c r="A2676" s="24"/>
      <c r="F2676" s="47"/>
      <c r="K2676" s="47"/>
      <c r="P2676" s="47"/>
      <c r="U2676" s="47"/>
    </row>
    <row r="2677" spans="1:21" s="25" customFormat="1" x14ac:dyDescent="0.25">
      <c r="A2677" s="24"/>
      <c r="F2677" s="47"/>
      <c r="K2677" s="47"/>
      <c r="P2677" s="47"/>
      <c r="U2677" s="47"/>
    </row>
    <row r="2678" spans="1:21" s="25" customFormat="1" x14ac:dyDescent="0.25">
      <c r="A2678" s="24"/>
      <c r="F2678" s="47"/>
      <c r="K2678" s="47"/>
      <c r="P2678" s="47"/>
      <c r="U2678" s="47"/>
    </row>
    <row r="2679" spans="1:21" s="25" customFormat="1" x14ac:dyDescent="0.25">
      <c r="A2679" s="24"/>
      <c r="F2679" s="47"/>
      <c r="K2679" s="47"/>
      <c r="P2679" s="47"/>
      <c r="U2679" s="47"/>
    </row>
    <row r="2680" spans="1:21" s="25" customFormat="1" x14ac:dyDescent="0.25">
      <c r="A2680" s="24"/>
      <c r="F2680" s="47"/>
      <c r="K2680" s="47"/>
      <c r="P2680" s="47"/>
      <c r="U2680" s="47"/>
    </row>
    <row r="2681" spans="1:21" s="25" customFormat="1" x14ac:dyDescent="0.25">
      <c r="A2681" s="24"/>
      <c r="F2681" s="47"/>
      <c r="K2681" s="47"/>
      <c r="P2681" s="47"/>
      <c r="U2681" s="47"/>
    </row>
    <row r="2682" spans="1:21" s="25" customFormat="1" x14ac:dyDescent="0.25">
      <c r="A2682" s="24"/>
      <c r="F2682" s="47"/>
      <c r="K2682" s="47"/>
      <c r="P2682" s="47"/>
      <c r="U2682" s="47"/>
    </row>
    <row r="2683" spans="1:21" s="25" customFormat="1" x14ac:dyDescent="0.25">
      <c r="A2683" s="24"/>
      <c r="F2683" s="47"/>
      <c r="K2683" s="47"/>
      <c r="P2683" s="47"/>
      <c r="U2683" s="47"/>
    </row>
    <row r="2684" spans="1:21" s="25" customFormat="1" x14ac:dyDescent="0.25">
      <c r="A2684" s="24"/>
      <c r="F2684" s="47"/>
      <c r="K2684" s="47"/>
      <c r="P2684" s="47"/>
      <c r="U2684" s="47"/>
    </row>
    <row r="2685" spans="1:21" s="25" customFormat="1" x14ac:dyDescent="0.25">
      <c r="A2685" s="24"/>
      <c r="F2685" s="47"/>
      <c r="K2685" s="47"/>
      <c r="P2685" s="47"/>
      <c r="U2685" s="47"/>
    </row>
    <row r="2686" spans="1:21" s="25" customFormat="1" x14ac:dyDescent="0.25">
      <c r="A2686" s="24"/>
      <c r="F2686" s="47"/>
      <c r="K2686" s="47"/>
      <c r="P2686" s="47"/>
      <c r="U2686" s="47"/>
    </row>
    <row r="2687" spans="1:21" s="25" customFormat="1" x14ac:dyDescent="0.25">
      <c r="A2687" s="24"/>
      <c r="F2687" s="47"/>
      <c r="K2687" s="47"/>
      <c r="P2687" s="47"/>
      <c r="U2687" s="47"/>
    </row>
    <row r="2688" spans="1:21" s="25" customFormat="1" x14ac:dyDescent="0.25">
      <c r="A2688" s="24"/>
      <c r="F2688" s="47"/>
      <c r="K2688" s="47"/>
      <c r="P2688" s="47"/>
      <c r="U2688" s="47"/>
    </row>
    <row r="2689" spans="1:21" s="25" customFormat="1" x14ac:dyDescent="0.25">
      <c r="A2689" s="24"/>
      <c r="F2689" s="47"/>
      <c r="K2689" s="47"/>
      <c r="P2689" s="47"/>
      <c r="U2689" s="47"/>
    </row>
    <row r="2690" spans="1:21" s="25" customFormat="1" x14ac:dyDescent="0.25">
      <c r="A2690" s="24"/>
      <c r="F2690" s="47"/>
      <c r="K2690" s="47"/>
      <c r="P2690" s="47"/>
      <c r="U2690" s="47"/>
    </row>
    <row r="2691" spans="1:21" s="25" customFormat="1" x14ac:dyDescent="0.25">
      <c r="A2691" s="24"/>
      <c r="F2691" s="47"/>
      <c r="K2691" s="47"/>
      <c r="P2691" s="47"/>
      <c r="U2691" s="47"/>
    </row>
    <row r="2692" spans="1:21" s="25" customFormat="1" x14ac:dyDescent="0.25">
      <c r="A2692" s="24"/>
      <c r="F2692" s="47"/>
      <c r="K2692" s="47"/>
      <c r="P2692" s="47"/>
      <c r="U2692" s="47"/>
    </row>
    <row r="2693" spans="1:21" s="25" customFormat="1" x14ac:dyDescent="0.25">
      <c r="A2693" s="24"/>
      <c r="F2693" s="47"/>
      <c r="K2693" s="47"/>
      <c r="P2693" s="47"/>
      <c r="U2693" s="47"/>
    </row>
    <row r="2694" spans="1:21" s="25" customFormat="1" x14ac:dyDescent="0.25">
      <c r="A2694" s="24"/>
      <c r="F2694" s="47"/>
      <c r="K2694" s="47"/>
      <c r="P2694" s="47"/>
      <c r="U2694" s="47"/>
    </row>
    <row r="2695" spans="1:21" s="25" customFormat="1" x14ac:dyDescent="0.25">
      <c r="A2695" s="24"/>
      <c r="F2695" s="47"/>
      <c r="K2695" s="47"/>
      <c r="P2695" s="47"/>
      <c r="U2695" s="47"/>
    </row>
    <row r="2696" spans="1:21" s="25" customFormat="1" x14ac:dyDescent="0.25">
      <c r="A2696" s="24"/>
      <c r="F2696" s="47"/>
      <c r="K2696" s="47"/>
      <c r="P2696" s="47"/>
      <c r="U2696" s="47"/>
    </row>
    <row r="2697" spans="1:21" s="25" customFormat="1" x14ac:dyDescent="0.25">
      <c r="A2697" s="24"/>
      <c r="F2697" s="47"/>
      <c r="K2697" s="47"/>
      <c r="P2697" s="47"/>
      <c r="U2697" s="47"/>
    </row>
    <row r="2698" spans="1:21" s="25" customFormat="1" x14ac:dyDescent="0.25">
      <c r="A2698" s="24"/>
      <c r="F2698" s="47"/>
      <c r="K2698" s="47"/>
      <c r="P2698" s="47"/>
      <c r="U2698" s="47"/>
    </row>
    <row r="2699" spans="1:21" s="25" customFormat="1" x14ac:dyDescent="0.25">
      <c r="A2699" s="24"/>
      <c r="F2699" s="47"/>
      <c r="K2699" s="47"/>
      <c r="P2699" s="47"/>
      <c r="U2699" s="47"/>
    </row>
    <row r="2700" spans="1:21" s="25" customFormat="1" x14ac:dyDescent="0.25">
      <c r="A2700" s="24"/>
      <c r="F2700" s="47"/>
      <c r="K2700" s="47"/>
      <c r="P2700" s="47"/>
      <c r="U2700" s="47"/>
    </row>
    <row r="2701" spans="1:21" s="25" customFormat="1" x14ac:dyDescent="0.25">
      <c r="A2701" s="24"/>
      <c r="F2701" s="47"/>
      <c r="K2701" s="47"/>
      <c r="P2701" s="47"/>
      <c r="U2701" s="47"/>
    </row>
    <row r="2702" spans="1:21" s="25" customFormat="1" x14ac:dyDescent="0.25">
      <c r="A2702" s="24"/>
      <c r="F2702" s="47"/>
      <c r="K2702" s="47"/>
      <c r="P2702" s="47"/>
      <c r="U2702" s="47"/>
    </row>
    <row r="2703" spans="1:21" s="25" customFormat="1" x14ac:dyDescent="0.25">
      <c r="A2703" s="24"/>
      <c r="F2703" s="47"/>
      <c r="K2703" s="47"/>
      <c r="P2703" s="47"/>
      <c r="U2703" s="47"/>
    </row>
    <row r="2704" spans="1:21" s="25" customFormat="1" x14ac:dyDescent="0.25">
      <c r="A2704" s="24"/>
      <c r="F2704" s="47"/>
      <c r="K2704" s="47"/>
      <c r="P2704" s="47"/>
      <c r="U2704" s="47"/>
    </row>
    <row r="2705" spans="1:21" s="25" customFormat="1" x14ac:dyDescent="0.25">
      <c r="A2705" s="24"/>
      <c r="F2705" s="47"/>
      <c r="K2705" s="47"/>
      <c r="P2705" s="47"/>
      <c r="U2705" s="47"/>
    </row>
    <row r="2706" spans="1:21" s="25" customFormat="1" x14ac:dyDescent="0.25">
      <c r="A2706" s="24"/>
      <c r="F2706" s="47"/>
      <c r="K2706" s="47"/>
      <c r="P2706" s="47"/>
      <c r="U2706" s="47"/>
    </row>
    <row r="2707" spans="1:21" s="25" customFormat="1" x14ac:dyDescent="0.25">
      <c r="A2707" s="24"/>
      <c r="F2707" s="47"/>
      <c r="K2707" s="47"/>
      <c r="P2707" s="47"/>
      <c r="U2707" s="47"/>
    </row>
    <row r="2708" spans="1:21" s="25" customFormat="1" x14ac:dyDescent="0.25">
      <c r="A2708" s="24"/>
      <c r="F2708" s="47"/>
      <c r="K2708" s="47"/>
      <c r="P2708" s="47"/>
      <c r="U2708" s="47"/>
    </row>
    <row r="2709" spans="1:21" s="25" customFormat="1" x14ac:dyDescent="0.25">
      <c r="A2709" s="24"/>
      <c r="F2709" s="47"/>
      <c r="K2709" s="47"/>
      <c r="P2709" s="47"/>
      <c r="U2709" s="47"/>
    </row>
    <row r="2710" spans="1:21" s="25" customFormat="1" x14ac:dyDescent="0.25">
      <c r="A2710" s="24"/>
      <c r="F2710" s="47"/>
      <c r="K2710" s="47"/>
      <c r="P2710" s="47"/>
      <c r="U2710" s="47"/>
    </row>
    <row r="2711" spans="1:21" s="25" customFormat="1" x14ac:dyDescent="0.25">
      <c r="A2711" s="24"/>
      <c r="F2711" s="47"/>
      <c r="K2711" s="47"/>
      <c r="P2711" s="47"/>
      <c r="U2711" s="47"/>
    </row>
    <row r="2712" spans="1:21" s="25" customFormat="1" x14ac:dyDescent="0.25">
      <c r="A2712" s="24"/>
      <c r="F2712" s="47"/>
      <c r="K2712" s="47"/>
      <c r="P2712" s="47"/>
      <c r="U2712" s="47"/>
    </row>
    <row r="2713" spans="1:21" s="25" customFormat="1" x14ac:dyDescent="0.25">
      <c r="A2713" s="24"/>
      <c r="F2713" s="47"/>
      <c r="K2713" s="47"/>
      <c r="P2713" s="47"/>
      <c r="U2713" s="47"/>
    </row>
    <row r="2714" spans="1:21" s="25" customFormat="1" x14ac:dyDescent="0.25">
      <c r="A2714" s="24"/>
      <c r="F2714" s="47"/>
      <c r="K2714" s="47"/>
      <c r="P2714" s="47"/>
      <c r="U2714" s="47"/>
    </row>
    <row r="2715" spans="1:21" s="25" customFormat="1" x14ac:dyDescent="0.25">
      <c r="A2715" s="24"/>
      <c r="F2715" s="47"/>
      <c r="K2715" s="47"/>
      <c r="P2715" s="47"/>
      <c r="U2715" s="47"/>
    </row>
    <row r="2716" spans="1:21" s="25" customFormat="1" x14ac:dyDescent="0.25">
      <c r="A2716" s="24"/>
      <c r="F2716" s="47"/>
      <c r="K2716" s="47"/>
      <c r="P2716" s="47"/>
      <c r="U2716" s="47"/>
    </row>
    <row r="2717" spans="1:21" s="25" customFormat="1" x14ac:dyDescent="0.25">
      <c r="A2717" s="24"/>
      <c r="F2717" s="47"/>
      <c r="K2717" s="47"/>
      <c r="P2717" s="47"/>
      <c r="U2717" s="47"/>
    </row>
    <row r="2718" spans="1:21" s="25" customFormat="1" x14ac:dyDescent="0.25">
      <c r="A2718" s="24"/>
      <c r="F2718" s="47"/>
      <c r="K2718" s="47"/>
      <c r="P2718" s="47"/>
      <c r="U2718" s="47"/>
    </row>
    <row r="2719" spans="1:21" s="25" customFormat="1" x14ac:dyDescent="0.25">
      <c r="A2719" s="24"/>
      <c r="F2719" s="47"/>
      <c r="K2719" s="47"/>
      <c r="P2719" s="47"/>
      <c r="U2719" s="47"/>
    </row>
    <row r="2720" spans="1:21" s="25" customFormat="1" x14ac:dyDescent="0.25">
      <c r="A2720" s="24"/>
      <c r="F2720" s="47"/>
      <c r="K2720" s="47"/>
      <c r="P2720" s="47"/>
      <c r="U2720" s="47"/>
    </row>
    <row r="2721" spans="1:21" s="25" customFormat="1" x14ac:dyDescent="0.25">
      <c r="A2721" s="24"/>
      <c r="F2721" s="47"/>
      <c r="K2721" s="47"/>
      <c r="P2721" s="47"/>
      <c r="U2721" s="47"/>
    </row>
    <row r="2722" spans="1:21" s="25" customFormat="1" x14ac:dyDescent="0.25">
      <c r="A2722" s="24"/>
      <c r="F2722" s="47"/>
      <c r="K2722" s="47"/>
      <c r="P2722" s="47"/>
      <c r="U2722" s="47"/>
    </row>
    <row r="2723" spans="1:21" s="25" customFormat="1" x14ac:dyDescent="0.25">
      <c r="A2723" s="24"/>
      <c r="F2723" s="47"/>
      <c r="K2723" s="47"/>
      <c r="P2723" s="47"/>
      <c r="U2723" s="47"/>
    </row>
    <row r="2724" spans="1:21" s="25" customFormat="1" x14ac:dyDescent="0.25">
      <c r="A2724" s="24"/>
      <c r="F2724" s="47"/>
      <c r="K2724" s="47"/>
      <c r="P2724" s="47"/>
      <c r="U2724" s="47"/>
    </row>
    <row r="2725" spans="1:21" s="25" customFormat="1" x14ac:dyDescent="0.25">
      <c r="A2725" s="24"/>
      <c r="F2725" s="47"/>
      <c r="K2725" s="47"/>
      <c r="P2725" s="47"/>
      <c r="U2725" s="47"/>
    </row>
    <row r="2726" spans="1:21" s="25" customFormat="1" x14ac:dyDescent="0.25">
      <c r="A2726" s="24"/>
      <c r="F2726" s="47"/>
      <c r="K2726" s="47"/>
      <c r="P2726" s="47"/>
      <c r="U2726" s="47"/>
    </row>
    <row r="2727" spans="1:21" s="25" customFormat="1" x14ac:dyDescent="0.25">
      <c r="A2727" s="24"/>
      <c r="F2727" s="47"/>
      <c r="K2727" s="47"/>
      <c r="P2727" s="47"/>
      <c r="U2727" s="47"/>
    </row>
    <row r="2728" spans="1:21" s="25" customFormat="1" x14ac:dyDescent="0.25">
      <c r="A2728" s="24"/>
      <c r="F2728" s="47"/>
      <c r="K2728" s="47"/>
      <c r="P2728" s="47"/>
      <c r="U2728" s="47"/>
    </row>
    <row r="2729" spans="1:21" s="25" customFormat="1" x14ac:dyDescent="0.25">
      <c r="A2729" s="24"/>
      <c r="F2729" s="47"/>
      <c r="K2729" s="47"/>
      <c r="P2729" s="47"/>
      <c r="U2729" s="47"/>
    </row>
    <row r="2730" spans="1:21" s="25" customFormat="1" x14ac:dyDescent="0.25">
      <c r="A2730" s="24"/>
      <c r="F2730" s="47"/>
      <c r="K2730" s="47"/>
      <c r="P2730" s="47"/>
      <c r="U2730" s="47"/>
    </row>
    <row r="2731" spans="1:21" s="25" customFormat="1" x14ac:dyDescent="0.25">
      <c r="A2731" s="24"/>
      <c r="F2731" s="47"/>
      <c r="K2731" s="47"/>
      <c r="P2731" s="47"/>
      <c r="U2731" s="47"/>
    </row>
    <row r="2732" spans="1:21" s="25" customFormat="1" x14ac:dyDescent="0.25">
      <c r="A2732" s="24"/>
      <c r="F2732" s="47"/>
      <c r="K2732" s="47"/>
      <c r="P2732" s="47"/>
      <c r="U2732" s="47"/>
    </row>
    <row r="2733" spans="1:21" s="25" customFormat="1" x14ac:dyDescent="0.25">
      <c r="A2733" s="24"/>
      <c r="F2733" s="47"/>
      <c r="K2733" s="47"/>
      <c r="P2733" s="47"/>
      <c r="U2733" s="47"/>
    </row>
    <row r="2734" spans="1:21" s="25" customFormat="1" x14ac:dyDescent="0.25">
      <c r="A2734" s="24"/>
      <c r="F2734" s="47"/>
      <c r="K2734" s="47"/>
      <c r="P2734" s="47"/>
      <c r="U2734" s="47"/>
    </row>
    <row r="2735" spans="1:21" s="25" customFormat="1" x14ac:dyDescent="0.25">
      <c r="A2735" s="24"/>
      <c r="F2735" s="47"/>
      <c r="K2735" s="47"/>
      <c r="P2735" s="47"/>
      <c r="U2735" s="47"/>
    </row>
    <row r="2736" spans="1:21" s="25" customFormat="1" x14ac:dyDescent="0.25">
      <c r="A2736" s="24"/>
      <c r="F2736" s="47"/>
      <c r="K2736" s="47"/>
      <c r="P2736" s="47"/>
      <c r="U2736" s="47"/>
    </row>
    <row r="2737" spans="1:21" s="25" customFormat="1" x14ac:dyDescent="0.25">
      <c r="A2737" s="24"/>
      <c r="F2737" s="47"/>
      <c r="K2737" s="47"/>
      <c r="P2737" s="47"/>
      <c r="U2737" s="47"/>
    </row>
    <row r="2738" spans="1:21" s="25" customFormat="1" x14ac:dyDescent="0.25">
      <c r="A2738" s="24"/>
      <c r="F2738" s="47"/>
      <c r="K2738" s="47"/>
      <c r="P2738" s="47"/>
      <c r="U2738" s="47"/>
    </row>
    <row r="2739" spans="1:21" s="25" customFormat="1" x14ac:dyDescent="0.25">
      <c r="A2739" s="24"/>
      <c r="F2739" s="47"/>
      <c r="K2739" s="47"/>
      <c r="P2739" s="47"/>
      <c r="U2739" s="47"/>
    </row>
    <row r="2740" spans="1:21" s="25" customFormat="1" x14ac:dyDescent="0.25">
      <c r="A2740" s="24"/>
      <c r="F2740" s="47"/>
      <c r="K2740" s="47"/>
      <c r="P2740" s="47"/>
      <c r="U2740" s="47"/>
    </row>
    <row r="2741" spans="1:21" s="25" customFormat="1" x14ac:dyDescent="0.25">
      <c r="A2741" s="24"/>
      <c r="F2741" s="47"/>
      <c r="K2741" s="47"/>
      <c r="P2741" s="47"/>
      <c r="U2741" s="47"/>
    </row>
    <row r="2742" spans="1:21" s="25" customFormat="1" x14ac:dyDescent="0.25">
      <c r="A2742" s="24"/>
      <c r="F2742" s="47"/>
      <c r="K2742" s="47"/>
      <c r="P2742" s="47"/>
      <c r="U2742" s="47"/>
    </row>
    <row r="2743" spans="1:21" s="25" customFormat="1" x14ac:dyDescent="0.25">
      <c r="A2743" s="24"/>
      <c r="F2743" s="47"/>
      <c r="K2743" s="47"/>
      <c r="P2743" s="47"/>
      <c r="U2743" s="47"/>
    </row>
    <row r="2744" spans="1:21" s="25" customFormat="1" x14ac:dyDescent="0.25">
      <c r="A2744" s="24"/>
      <c r="F2744" s="47"/>
      <c r="K2744" s="47"/>
      <c r="P2744" s="47"/>
      <c r="U2744" s="47"/>
    </row>
    <row r="2745" spans="1:21" s="25" customFormat="1" x14ac:dyDescent="0.25">
      <c r="A2745" s="24"/>
      <c r="F2745" s="47"/>
      <c r="K2745" s="47"/>
      <c r="P2745" s="47"/>
      <c r="U2745" s="47"/>
    </row>
    <row r="2746" spans="1:21" s="25" customFormat="1" x14ac:dyDescent="0.25">
      <c r="A2746" s="24"/>
      <c r="F2746" s="47"/>
      <c r="K2746" s="47"/>
      <c r="P2746" s="47"/>
      <c r="U2746" s="47"/>
    </row>
    <row r="2747" spans="1:21" s="25" customFormat="1" x14ac:dyDescent="0.25">
      <c r="A2747" s="24"/>
      <c r="F2747" s="47"/>
      <c r="K2747" s="47"/>
      <c r="P2747" s="47"/>
      <c r="U2747" s="47"/>
    </row>
    <row r="2748" spans="1:21" s="25" customFormat="1" x14ac:dyDescent="0.25">
      <c r="A2748" s="24"/>
      <c r="F2748" s="47"/>
      <c r="K2748" s="47"/>
      <c r="P2748" s="47"/>
      <c r="U2748" s="47"/>
    </row>
    <row r="2749" spans="1:21" s="25" customFormat="1" x14ac:dyDescent="0.25">
      <c r="A2749" s="24"/>
      <c r="F2749" s="47"/>
      <c r="K2749" s="47"/>
      <c r="P2749" s="47"/>
      <c r="U2749" s="47"/>
    </row>
    <row r="2750" spans="1:21" s="25" customFormat="1" x14ac:dyDescent="0.25">
      <c r="A2750" s="24"/>
      <c r="F2750" s="47"/>
      <c r="K2750" s="47"/>
      <c r="P2750" s="47"/>
      <c r="U2750" s="47"/>
    </row>
    <row r="2751" spans="1:21" s="25" customFormat="1" x14ac:dyDescent="0.25">
      <c r="A2751" s="24"/>
      <c r="F2751" s="47"/>
      <c r="K2751" s="47"/>
      <c r="P2751" s="47"/>
      <c r="U2751" s="47"/>
    </row>
    <row r="2752" spans="1:21" s="25" customFormat="1" x14ac:dyDescent="0.25">
      <c r="A2752" s="24"/>
      <c r="F2752" s="47"/>
      <c r="K2752" s="47"/>
      <c r="P2752" s="47"/>
      <c r="U2752" s="47"/>
    </row>
    <row r="2753" spans="1:21" s="25" customFormat="1" x14ac:dyDescent="0.25">
      <c r="A2753" s="24"/>
      <c r="F2753" s="47"/>
      <c r="K2753" s="47"/>
      <c r="P2753" s="47"/>
      <c r="U2753" s="47"/>
    </row>
    <row r="2754" spans="1:21" s="25" customFormat="1" x14ac:dyDescent="0.25">
      <c r="A2754" s="24"/>
      <c r="F2754" s="47"/>
      <c r="K2754" s="47"/>
      <c r="P2754" s="47"/>
      <c r="U2754" s="47"/>
    </row>
    <row r="2755" spans="1:21" s="25" customFormat="1" x14ac:dyDescent="0.25">
      <c r="A2755" s="24"/>
      <c r="F2755" s="47"/>
      <c r="K2755" s="47"/>
      <c r="P2755" s="47"/>
      <c r="U2755" s="47"/>
    </row>
    <row r="2756" spans="1:21" s="25" customFormat="1" x14ac:dyDescent="0.25">
      <c r="A2756" s="24"/>
      <c r="F2756" s="47"/>
      <c r="K2756" s="47"/>
      <c r="P2756" s="47"/>
      <c r="U2756" s="47"/>
    </row>
    <row r="2757" spans="1:21" s="25" customFormat="1" x14ac:dyDescent="0.25">
      <c r="A2757" s="24"/>
      <c r="F2757" s="47"/>
      <c r="K2757" s="47"/>
      <c r="P2757" s="47"/>
      <c r="U2757" s="47"/>
    </row>
    <row r="2758" spans="1:21" s="25" customFormat="1" x14ac:dyDescent="0.25">
      <c r="A2758" s="24"/>
      <c r="F2758" s="47"/>
      <c r="K2758" s="47"/>
      <c r="P2758" s="47"/>
      <c r="U2758" s="47"/>
    </row>
    <row r="2759" spans="1:21" s="25" customFormat="1" x14ac:dyDescent="0.25">
      <c r="A2759" s="24"/>
      <c r="F2759" s="47"/>
      <c r="K2759" s="47"/>
      <c r="P2759" s="47"/>
      <c r="U2759" s="47"/>
    </row>
    <row r="2760" spans="1:21" s="25" customFormat="1" x14ac:dyDescent="0.25">
      <c r="A2760" s="24"/>
      <c r="F2760" s="47"/>
      <c r="K2760" s="47"/>
      <c r="P2760" s="47"/>
      <c r="U2760" s="47"/>
    </row>
    <row r="2761" spans="1:21" s="25" customFormat="1" x14ac:dyDescent="0.25">
      <c r="A2761" s="24"/>
      <c r="F2761" s="47"/>
      <c r="K2761" s="47"/>
      <c r="P2761" s="47"/>
      <c r="U2761" s="47"/>
    </row>
    <row r="2762" spans="1:21" s="25" customFormat="1" x14ac:dyDescent="0.25">
      <c r="A2762" s="24"/>
      <c r="F2762" s="47"/>
      <c r="K2762" s="47"/>
      <c r="P2762" s="47"/>
      <c r="U2762" s="47"/>
    </row>
    <row r="2763" spans="1:21" s="25" customFormat="1" x14ac:dyDescent="0.25">
      <c r="A2763" s="24"/>
      <c r="F2763" s="47"/>
      <c r="K2763" s="47"/>
      <c r="P2763" s="47"/>
      <c r="U2763" s="47"/>
    </row>
    <row r="2764" spans="1:21" s="25" customFormat="1" x14ac:dyDescent="0.25">
      <c r="A2764" s="24"/>
      <c r="F2764" s="47"/>
      <c r="K2764" s="47"/>
      <c r="P2764" s="47"/>
      <c r="U2764" s="47"/>
    </row>
    <row r="2765" spans="1:21" s="25" customFormat="1" x14ac:dyDescent="0.25">
      <c r="A2765" s="24"/>
      <c r="F2765" s="47"/>
      <c r="K2765" s="47"/>
      <c r="P2765" s="47"/>
      <c r="U2765" s="47"/>
    </row>
    <row r="2766" spans="1:21" s="25" customFormat="1" x14ac:dyDescent="0.25">
      <c r="A2766" s="24"/>
      <c r="F2766" s="47"/>
      <c r="K2766" s="47"/>
      <c r="P2766" s="47"/>
      <c r="U2766" s="47"/>
    </row>
    <row r="2767" spans="1:21" s="25" customFormat="1" x14ac:dyDescent="0.25">
      <c r="A2767" s="24"/>
      <c r="F2767" s="47"/>
      <c r="K2767" s="47"/>
      <c r="P2767" s="47"/>
      <c r="U2767" s="47"/>
    </row>
    <row r="2768" spans="1:21" s="25" customFormat="1" x14ac:dyDescent="0.25">
      <c r="A2768" s="24"/>
      <c r="F2768" s="47"/>
      <c r="K2768" s="47"/>
      <c r="P2768" s="47"/>
      <c r="U2768" s="47"/>
    </row>
    <row r="2769" spans="1:21" s="25" customFormat="1" x14ac:dyDescent="0.25">
      <c r="A2769" s="24"/>
      <c r="F2769" s="47"/>
      <c r="K2769" s="47"/>
      <c r="P2769" s="47"/>
      <c r="U2769" s="47"/>
    </row>
    <row r="2770" spans="1:21" s="25" customFormat="1" x14ac:dyDescent="0.25">
      <c r="A2770" s="24"/>
      <c r="F2770" s="47"/>
      <c r="K2770" s="47"/>
      <c r="P2770" s="47"/>
      <c r="U2770" s="47"/>
    </row>
    <row r="2771" spans="1:21" s="25" customFormat="1" x14ac:dyDescent="0.25">
      <c r="A2771" s="24"/>
      <c r="F2771" s="47"/>
      <c r="K2771" s="47"/>
      <c r="P2771" s="47"/>
      <c r="U2771" s="47"/>
    </row>
    <row r="2772" spans="1:21" s="25" customFormat="1" x14ac:dyDescent="0.25">
      <c r="A2772" s="24"/>
      <c r="F2772" s="47"/>
      <c r="K2772" s="47"/>
      <c r="P2772" s="47"/>
      <c r="U2772" s="47"/>
    </row>
    <row r="2773" spans="1:21" s="25" customFormat="1" x14ac:dyDescent="0.25">
      <c r="A2773" s="24"/>
      <c r="F2773" s="47"/>
      <c r="K2773" s="47"/>
      <c r="P2773" s="47"/>
      <c r="U2773" s="47"/>
    </row>
    <row r="2774" spans="1:21" s="25" customFormat="1" x14ac:dyDescent="0.25">
      <c r="A2774" s="24"/>
      <c r="F2774" s="47"/>
      <c r="K2774" s="47"/>
      <c r="P2774" s="47"/>
      <c r="U2774" s="47"/>
    </row>
    <row r="2775" spans="1:21" s="25" customFormat="1" x14ac:dyDescent="0.25">
      <c r="A2775" s="24"/>
      <c r="F2775" s="47"/>
      <c r="K2775" s="47"/>
      <c r="P2775" s="47"/>
      <c r="U2775" s="47"/>
    </row>
    <row r="2776" spans="1:21" s="25" customFormat="1" x14ac:dyDescent="0.25">
      <c r="A2776" s="24"/>
      <c r="F2776" s="47"/>
      <c r="K2776" s="47"/>
      <c r="P2776" s="47"/>
      <c r="U2776" s="47"/>
    </row>
    <row r="2777" spans="1:21" s="25" customFormat="1" x14ac:dyDescent="0.25">
      <c r="A2777" s="24"/>
      <c r="F2777" s="47"/>
      <c r="K2777" s="47"/>
      <c r="P2777" s="47"/>
      <c r="U2777" s="47"/>
    </row>
    <row r="2778" spans="1:21" s="25" customFormat="1" x14ac:dyDescent="0.25">
      <c r="A2778" s="24"/>
      <c r="F2778" s="47"/>
      <c r="K2778" s="47"/>
      <c r="P2778" s="47"/>
      <c r="U2778" s="47"/>
    </row>
    <row r="2779" spans="1:21" s="25" customFormat="1" x14ac:dyDescent="0.25">
      <c r="A2779" s="24"/>
      <c r="F2779" s="47"/>
      <c r="K2779" s="47"/>
      <c r="P2779" s="47"/>
      <c r="U2779" s="47"/>
    </row>
    <row r="2780" spans="1:21" s="25" customFormat="1" x14ac:dyDescent="0.25">
      <c r="A2780" s="24"/>
      <c r="F2780" s="47"/>
      <c r="K2780" s="47"/>
      <c r="P2780" s="47"/>
      <c r="U2780" s="47"/>
    </row>
    <row r="2781" spans="1:21" s="25" customFormat="1" x14ac:dyDescent="0.25">
      <c r="A2781" s="24"/>
      <c r="F2781" s="47"/>
      <c r="K2781" s="47"/>
      <c r="P2781" s="47"/>
      <c r="U2781" s="47"/>
    </row>
    <row r="2782" spans="1:21" s="25" customFormat="1" x14ac:dyDescent="0.25">
      <c r="A2782" s="24"/>
      <c r="F2782" s="47"/>
      <c r="K2782" s="47"/>
      <c r="P2782" s="47"/>
      <c r="U2782" s="47"/>
    </row>
    <row r="2783" spans="1:21" s="25" customFormat="1" x14ac:dyDescent="0.25">
      <c r="A2783" s="24"/>
      <c r="F2783" s="47"/>
      <c r="K2783" s="47"/>
      <c r="P2783" s="47"/>
      <c r="U2783" s="47"/>
    </row>
    <row r="2784" spans="1:21" s="25" customFormat="1" x14ac:dyDescent="0.25">
      <c r="A2784" s="24"/>
      <c r="F2784" s="47"/>
      <c r="K2784" s="47"/>
      <c r="P2784" s="47"/>
      <c r="U2784" s="47"/>
    </row>
    <row r="2785" spans="1:21" s="25" customFormat="1" x14ac:dyDescent="0.25">
      <c r="A2785" s="24"/>
      <c r="F2785" s="47"/>
      <c r="K2785" s="47"/>
      <c r="P2785" s="47"/>
      <c r="U2785" s="47"/>
    </row>
    <row r="2786" spans="1:21" s="25" customFormat="1" x14ac:dyDescent="0.25">
      <c r="A2786" s="24"/>
      <c r="F2786" s="47"/>
      <c r="K2786" s="47"/>
      <c r="P2786" s="47"/>
      <c r="U2786" s="47"/>
    </row>
    <row r="2787" spans="1:21" s="25" customFormat="1" x14ac:dyDescent="0.25">
      <c r="A2787" s="24"/>
      <c r="F2787" s="47"/>
      <c r="K2787" s="47"/>
      <c r="P2787" s="47"/>
      <c r="U2787" s="47"/>
    </row>
    <row r="2788" spans="1:21" s="25" customFormat="1" x14ac:dyDescent="0.25">
      <c r="A2788" s="24"/>
      <c r="F2788" s="47"/>
      <c r="K2788" s="47"/>
      <c r="P2788" s="47"/>
      <c r="U2788" s="47"/>
    </row>
    <row r="2789" spans="1:21" s="25" customFormat="1" x14ac:dyDescent="0.25">
      <c r="A2789" s="24"/>
      <c r="F2789" s="47"/>
      <c r="K2789" s="47"/>
      <c r="P2789" s="47"/>
      <c r="U2789" s="47"/>
    </row>
    <row r="2790" spans="1:21" s="25" customFormat="1" x14ac:dyDescent="0.25">
      <c r="A2790" s="24"/>
      <c r="F2790" s="47"/>
      <c r="K2790" s="47"/>
      <c r="P2790" s="47"/>
      <c r="U2790" s="47"/>
    </row>
    <row r="2791" spans="1:21" s="25" customFormat="1" x14ac:dyDescent="0.25">
      <c r="A2791" s="24"/>
      <c r="F2791" s="47"/>
      <c r="K2791" s="47"/>
      <c r="P2791" s="47"/>
      <c r="U2791" s="47"/>
    </row>
    <row r="2792" spans="1:21" s="25" customFormat="1" x14ac:dyDescent="0.25">
      <c r="A2792" s="24"/>
      <c r="F2792" s="47"/>
      <c r="K2792" s="47"/>
      <c r="P2792" s="47"/>
      <c r="U2792" s="47"/>
    </row>
    <row r="2793" spans="1:21" s="25" customFormat="1" x14ac:dyDescent="0.25">
      <c r="A2793" s="24"/>
      <c r="F2793" s="47"/>
      <c r="K2793" s="47"/>
      <c r="P2793" s="47"/>
      <c r="U2793" s="47"/>
    </row>
    <row r="2794" spans="1:21" s="25" customFormat="1" x14ac:dyDescent="0.25">
      <c r="A2794" s="24"/>
      <c r="F2794" s="47"/>
      <c r="K2794" s="47"/>
      <c r="P2794" s="47"/>
      <c r="U2794" s="47"/>
    </row>
    <row r="2795" spans="1:21" s="25" customFormat="1" x14ac:dyDescent="0.25">
      <c r="A2795" s="24"/>
      <c r="F2795" s="47"/>
      <c r="K2795" s="47"/>
      <c r="P2795" s="47"/>
      <c r="U2795" s="47"/>
    </row>
    <row r="2796" spans="1:21" s="25" customFormat="1" x14ac:dyDescent="0.25">
      <c r="A2796" s="24"/>
      <c r="F2796" s="47"/>
      <c r="K2796" s="47"/>
      <c r="P2796" s="47"/>
      <c r="U2796" s="47"/>
    </row>
    <row r="2797" spans="1:21" s="25" customFormat="1" x14ac:dyDescent="0.25">
      <c r="A2797" s="24"/>
      <c r="F2797" s="47"/>
      <c r="K2797" s="47"/>
      <c r="P2797" s="47"/>
      <c r="U2797" s="47"/>
    </row>
    <row r="2798" spans="1:21" s="25" customFormat="1" x14ac:dyDescent="0.25">
      <c r="A2798" s="24"/>
      <c r="F2798" s="47"/>
      <c r="K2798" s="47"/>
      <c r="P2798" s="47"/>
      <c r="U2798" s="47"/>
    </row>
    <row r="2799" spans="1:21" s="25" customFormat="1" x14ac:dyDescent="0.25">
      <c r="A2799" s="24"/>
      <c r="F2799" s="47"/>
      <c r="K2799" s="47"/>
      <c r="P2799" s="47"/>
      <c r="U2799" s="47"/>
    </row>
    <row r="2800" spans="1:21" s="25" customFormat="1" x14ac:dyDescent="0.25">
      <c r="A2800" s="24"/>
      <c r="F2800" s="47"/>
      <c r="K2800" s="47"/>
      <c r="P2800" s="47"/>
      <c r="U2800" s="47"/>
    </row>
    <row r="2801" spans="1:21" s="25" customFormat="1" x14ac:dyDescent="0.25">
      <c r="A2801" s="24"/>
      <c r="F2801" s="47"/>
      <c r="K2801" s="47"/>
      <c r="P2801" s="47"/>
      <c r="U2801" s="47"/>
    </row>
    <row r="2802" spans="1:21" s="25" customFormat="1" x14ac:dyDescent="0.25">
      <c r="A2802" s="24"/>
      <c r="F2802" s="47"/>
      <c r="K2802" s="47"/>
      <c r="P2802" s="47"/>
      <c r="U2802" s="47"/>
    </row>
    <row r="2803" spans="1:21" s="25" customFormat="1" x14ac:dyDescent="0.25">
      <c r="A2803" s="24"/>
      <c r="F2803" s="47"/>
      <c r="K2803" s="47"/>
      <c r="P2803" s="47"/>
      <c r="U2803" s="47"/>
    </row>
    <row r="2804" spans="1:21" s="25" customFormat="1" x14ac:dyDescent="0.25">
      <c r="A2804" s="24"/>
      <c r="F2804" s="47"/>
      <c r="K2804" s="47"/>
      <c r="P2804" s="47"/>
      <c r="U2804" s="47"/>
    </row>
    <row r="2805" spans="1:21" s="25" customFormat="1" x14ac:dyDescent="0.25">
      <c r="A2805" s="24"/>
      <c r="F2805" s="47"/>
      <c r="K2805" s="47"/>
      <c r="P2805" s="47"/>
      <c r="U2805" s="47"/>
    </row>
    <row r="2806" spans="1:21" s="25" customFormat="1" x14ac:dyDescent="0.25">
      <c r="A2806" s="24"/>
      <c r="F2806" s="47"/>
      <c r="K2806" s="47"/>
      <c r="P2806" s="47"/>
      <c r="U2806" s="47"/>
    </row>
    <row r="2807" spans="1:21" s="25" customFormat="1" x14ac:dyDescent="0.25">
      <c r="A2807" s="24"/>
      <c r="F2807" s="47"/>
      <c r="K2807" s="47"/>
      <c r="P2807" s="47"/>
      <c r="U2807" s="47"/>
    </row>
    <row r="2808" spans="1:21" s="25" customFormat="1" x14ac:dyDescent="0.25">
      <c r="A2808" s="24"/>
      <c r="F2808" s="47"/>
      <c r="K2808" s="47"/>
      <c r="P2808" s="47"/>
      <c r="U2808" s="47"/>
    </row>
    <row r="2809" spans="1:21" s="25" customFormat="1" x14ac:dyDescent="0.25">
      <c r="A2809" s="24"/>
      <c r="F2809" s="47"/>
      <c r="K2809" s="47"/>
      <c r="P2809" s="47"/>
      <c r="U2809" s="47"/>
    </row>
    <row r="2810" spans="1:21" s="25" customFormat="1" x14ac:dyDescent="0.25">
      <c r="A2810" s="24"/>
      <c r="F2810" s="47"/>
      <c r="K2810" s="47"/>
      <c r="P2810" s="47"/>
      <c r="U2810" s="47"/>
    </row>
    <row r="2811" spans="1:21" s="25" customFormat="1" x14ac:dyDescent="0.25">
      <c r="A2811" s="24"/>
      <c r="F2811" s="47"/>
      <c r="K2811" s="47"/>
      <c r="P2811" s="47"/>
      <c r="U2811" s="47"/>
    </row>
    <row r="2812" spans="1:21" s="25" customFormat="1" x14ac:dyDescent="0.25">
      <c r="A2812" s="24"/>
      <c r="F2812" s="47"/>
      <c r="K2812" s="47"/>
      <c r="P2812" s="47"/>
      <c r="U2812" s="47"/>
    </row>
    <row r="2813" spans="1:21" s="25" customFormat="1" x14ac:dyDescent="0.25">
      <c r="A2813" s="24"/>
      <c r="F2813" s="47"/>
      <c r="K2813" s="47"/>
      <c r="P2813" s="47"/>
      <c r="U2813" s="47"/>
    </row>
    <row r="2814" spans="1:21" s="25" customFormat="1" x14ac:dyDescent="0.25">
      <c r="A2814" s="24"/>
      <c r="F2814" s="47"/>
      <c r="K2814" s="47"/>
      <c r="P2814" s="47"/>
      <c r="U2814" s="47"/>
    </row>
    <row r="2815" spans="1:21" s="25" customFormat="1" x14ac:dyDescent="0.25">
      <c r="A2815" s="24"/>
      <c r="F2815" s="47"/>
      <c r="K2815" s="47"/>
      <c r="P2815" s="47"/>
      <c r="U2815" s="47"/>
    </row>
    <row r="2816" spans="1:21" s="25" customFormat="1" x14ac:dyDescent="0.25">
      <c r="A2816" s="24"/>
      <c r="F2816" s="47"/>
      <c r="K2816" s="47"/>
      <c r="P2816" s="47"/>
      <c r="U2816" s="47"/>
    </row>
    <row r="2817" spans="1:21" s="25" customFormat="1" x14ac:dyDescent="0.25">
      <c r="A2817" s="24"/>
      <c r="F2817" s="47"/>
      <c r="K2817" s="47"/>
      <c r="P2817" s="47"/>
      <c r="U2817" s="47"/>
    </row>
    <row r="2818" spans="1:21" s="25" customFormat="1" x14ac:dyDescent="0.25">
      <c r="A2818" s="24"/>
      <c r="F2818" s="47"/>
      <c r="K2818" s="47"/>
      <c r="P2818" s="47"/>
      <c r="U2818" s="47"/>
    </row>
    <row r="2819" spans="1:21" s="25" customFormat="1" x14ac:dyDescent="0.25">
      <c r="A2819" s="24"/>
      <c r="F2819" s="47"/>
      <c r="K2819" s="47"/>
      <c r="P2819" s="47"/>
      <c r="U2819" s="47"/>
    </row>
    <row r="2820" spans="1:21" s="25" customFormat="1" x14ac:dyDescent="0.25">
      <c r="A2820" s="24"/>
      <c r="F2820" s="47"/>
      <c r="K2820" s="47"/>
      <c r="P2820" s="47"/>
      <c r="U2820" s="47"/>
    </row>
    <row r="2821" spans="1:21" s="25" customFormat="1" x14ac:dyDescent="0.25">
      <c r="A2821" s="24"/>
      <c r="F2821" s="47"/>
      <c r="K2821" s="47"/>
      <c r="P2821" s="47"/>
      <c r="U2821" s="47"/>
    </row>
    <row r="2822" spans="1:21" s="25" customFormat="1" x14ac:dyDescent="0.25">
      <c r="A2822" s="24"/>
      <c r="F2822" s="47"/>
      <c r="K2822" s="47"/>
      <c r="P2822" s="47"/>
      <c r="U2822" s="47"/>
    </row>
    <row r="2823" spans="1:21" s="25" customFormat="1" x14ac:dyDescent="0.25">
      <c r="A2823" s="24"/>
      <c r="F2823" s="47"/>
      <c r="K2823" s="47"/>
      <c r="P2823" s="47"/>
      <c r="U2823" s="47"/>
    </row>
    <row r="2824" spans="1:21" s="25" customFormat="1" x14ac:dyDescent="0.25">
      <c r="A2824" s="24"/>
      <c r="F2824" s="47"/>
      <c r="K2824" s="47"/>
      <c r="P2824" s="47"/>
      <c r="U2824" s="47"/>
    </row>
    <row r="2825" spans="1:21" s="25" customFormat="1" x14ac:dyDescent="0.25">
      <c r="A2825" s="24"/>
      <c r="F2825" s="47"/>
      <c r="K2825" s="47"/>
      <c r="P2825" s="47"/>
      <c r="U2825" s="47"/>
    </row>
    <row r="2826" spans="1:21" s="25" customFormat="1" x14ac:dyDescent="0.25">
      <c r="A2826" s="24"/>
      <c r="F2826" s="47"/>
      <c r="K2826" s="47"/>
      <c r="P2826" s="47"/>
      <c r="U2826" s="47"/>
    </row>
    <row r="2827" spans="1:21" s="25" customFormat="1" x14ac:dyDescent="0.25">
      <c r="A2827" s="24"/>
      <c r="F2827" s="47"/>
      <c r="K2827" s="47"/>
      <c r="P2827" s="47"/>
      <c r="U2827" s="47"/>
    </row>
    <row r="2828" spans="1:21" s="25" customFormat="1" x14ac:dyDescent="0.25">
      <c r="A2828" s="24"/>
      <c r="F2828" s="47"/>
      <c r="K2828" s="47"/>
      <c r="P2828" s="47"/>
      <c r="U2828" s="47"/>
    </row>
    <row r="2829" spans="1:21" s="25" customFormat="1" x14ac:dyDescent="0.25">
      <c r="A2829" s="24"/>
      <c r="F2829" s="47"/>
      <c r="K2829" s="47"/>
      <c r="P2829" s="47"/>
      <c r="U2829" s="47"/>
    </row>
    <row r="2830" spans="1:21" s="25" customFormat="1" x14ac:dyDescent="0.25">
      <c r="A2830" s="24"/>
      <c r="F2830" s="47"/>
      <c r="K2830" s="47"/>
      <c r="P2830" s="47"/>
      <c r="U2830" s="47"/>
    </row>
    <row r="2831" spans="1:21" s="25" customFormat="1" x14ac:dyDescent="0.25">
      <c r="A2831" s="24"/>
      <c r="F2831" s="47"/>
      <c r="K2831" s="47"/>
      <c r="P2831" s="47"/>
      <c r="U2831" s="47"/>
    </row>
    <row r="2832" spans="1:21" s="25" customFormat="1" x14ac:dyDescent="0.25">
      <c r="A2832" s="24"/>
      <c r="F2832" s="47"/>
      <c r="K2832" s="47"/>
      <c r="P2832" s="47"/>
      <c r="U2832" s="47"/>
    </row>
    <row r="2833" spans="1:21" s="25" customFormat="1" x14ac:dyDescent="0.25">
      <c r="A2833" s="24"/>
      <c r="F2833" s="47"/>
      <c r="K2833" s="47"/>
      <c r="P2833" s="47"/>
      <c r="U2833" s="47"/>
    </row>
    <row r="2834" spans="1:21" s="25" customFormat="1" x14ac:dyDescent="0.25">
      <c r="A2834" s="24"/>
      <c r="F2834" s="47"/>
      <c r="K2834" s="47"/>
      <c r="P2834" s="47"/>
      <c r="U2834" s="47"/>
    </row>
    <row r="2835" spans="1:21" s="25" customFormat="1" x14ac:dyDescent="0.25">
      <c r="A2835" s="24"/>
      <c r="F2835" s="47"/>
      <c r="K2835" s="47"/>
      <c r="P2835" s="47"/>
      <c r="U2835" s="47"/>
    </row>
    <row r="2836" spans="1:21" s="25" customFormat="1" x14ac:dyDescent="0.25">
      <c r="A2836" s="24"/>
      <c r="F2836" s="47"/>
      <c r="K2836" s="47"/>
      <c r="P2836" s="47"/>
      <c r="U2836" s="47"/>
    </row>
    <row r="2837" spans="1:21" s="25" customFormat="1" x14ac:dyDescent="0.25">
      <c r="A2837" s="24"/>
      <c r="F2837" s="47"/>
      <c r="K2837" s="47"/>
      <c r="P2837" s="47"/>
      <c r="U2837" s="47"/>
    </row>
    <row r="2838" spans="1:21" s="25" customFormat="1" x14ac:dyDescent="0.25">
      <c r="A2838" s="24"/>
      <c r="F2838" s="47"/>
      <c r="K2838" s="47"/>
      <c r="P2838" s="47"/>
      <c r="U2838" s="47"/>
    </row>
    <row r="2839" spans="1:21" s="25" customFormat="1" x14ac:dyDescent="0.25">
      <c r="A2839" s="24"/>
      <c r="F2839" s="47"/>
      <c r="K2839" s="47"/>
      <c r="P2839" s="47"/>
      <c r="U2839" s="47"/>
    </row>
    <row r="2840" spans="1:21" s="25" customFormat="1" x14ac:dyDescent="0.25">
      <c r="A2840" s="24"/>
      <c r="F2840" s="47"/>
      <c r="K2840" s="47"/>
      <c r="P2840" s="47"/>
      <c r="U2840" s="47"/>
    </row>
    <row r="2841" spans="1:21" s="25" customFormat="1" x14ac:dyDescent="0.25">
      <c r="A2841" s="24"/>
      <c r="F2841" s="47"/>
      <c r="K2841" s="47"/>
      <c r="P2841" s="47"/>
      <c r="U2841" s="47"/>
    </row>
    <row r="2842" spans="1:21" s="25" customFormat="1" x14ac:dyDescent="0.25">
      <c r="A2842" s="24"/>
      <c r="F2842" s="47"/>
      <c r="K2842" s="47"/>
      <c r="P2842" s="47"/>
      <c r="U2842" s="47"/>
    </row>
    <row r="2843" spans="1:21" s="25" customFormat="1" x14ac:dyDescent="0.25">
      <c r="A2843" s="24"/>
      <c r="F2843" s="47"/>
      <c r="K2843" s="47"/>
      <c r="P2843" s="47"/>
      <c r="U2843" s="47"/>
    </row>
    <row r="2844" spans="1:21" s="25" customFormat="1" x14ac:dyDescent="0.25">
      <c r="A2844" s="24"/>
      <c r="F2844" s="47"/>
      <c r="K2844" s="47"/>
      <c r="P2844" s="47"/>
      <c r="U2844" s="47"/>
    </row>
    <row r="2845" spans="1:21" s="25" customFormat="1" x14ac:dyDescent="0.25">
      <c r="A2845" s="24"/>
      <c r="F2845" s="47"/>
      <c r="K2845" s="47"/>
      <c r="P2845" s="47"/>
      <c r="U2845" s="47"/>
    </row>
    <row r="2846" spans="1:21" s="25" customFormat="1" x14ac:dyDescent="0.25">
      <c r="A2846" s="24"/>
      <c r="F2846" s="47"/>
      <c r="K2846" s="47"/>
      <c r="P2846" s="47"/>
      <c r="U2846" s="47"/>
    </row>
    <row r="2847" spans="1:21" s="25" customFormat="1" x14ac:dyDescent="0.25">
      <c r="A2847" s="24"/>
      <c r="F2847" s="47"/>
      <c r="K2847" s="47"/>
      <c r="P2847" s="47"/>
      <c r="U2847" s="47"/>
    </row>
    <row r="2848" spans="1:21" s="25" customFormat="1" x14ac:dyDescent="0.25">
      <c r="A2848" s="24"/>
      <c r="F2848" s="47"/>
      <c r="K2848" s="47"/>
      <c r="P2848" s="47"/>
      <c r="U2848" s="47"/>
    </row>
    <row r="2849" spans="1:21" s="25" customFormat="1" x14ac:dyDescent="0.25">
      <c r="A2849" s="24"/>
      <c r="F2849" s="47"/>
      <c r="K2849" s="47"/>
      <c r="P2849" s="47"/>
      <c r="U2849" s="47"/>
    </row>
    <row r="2850" spans="1:21" s="25" customFormat="1" x14ac:dyDescent="0.25">
      <c r="A2850" s="24"/>
      <c r="F2850" s="47"/>
      <c r="K2850" s="47"/>
      <c r="P2850" s="47"/>
      <c r="U2850" s="47"/>
    </row>
    <row r="2851" spans="1:21" s="25" customFormat="1" x14ac:dyDescent="0.25">
      <c r="A2851" s="24"/>
      <c r="F2851" s="47"/>
      <c r="K2851" s="47"/>
      <c r="P2851" s="47"/>
      <c r="U2851" s="47"/>
    </row>
    <row r="2852" spans="1:21" s="25" customFormat="1" x14ac:dyDescent="0.25">
      <c r="A2852" s="24"/>
      <c r="F2852" s="47"/>
      <c r="K2852" s="47"/>
      <c r="P2852" s="47"/>
      <c r="U2852" s="47"/>
    </row>
    <row r="2853" spans="1:21" s="25" customFormat="1" x14ac:dyDescent="0.25">
      <c r="A2853" s="24"/>
      <c r="F2853" s="47"/>
      <c r="K2853" s="47"/>
      <c r="P2853" s="47"/>
      <c r="U2853" s="47"/>
    </row>
    <row r="2854" spans="1:21" s="25" customFormat="1" x14ac:dyDescent="0.25">
      <c r="A2854" s="24"/>
      <c r="F2854" s="47"/>
      <c r="K2854" s="47"/>
      <c r="P2854" s="47"/>
      <c r="U2854" s="47"/>
    </row>
    <row r="2855" spans="1:21" s="25" customFormat="1" x14ac:dyDescent="0.25">
      <c r="A2855" s="24"/>
      <c r="F2855" s="47"/>
      <c r="K2855" s="47"/>
      <c r="P2855" s="47"/>
      <c r="U2855" s="47"/>
    </row>
    <row r="2856" spans="1:21" s="25" customFormat="1" x14ac:dyDescent="0.25">
      <c r="A2856" s="24"/>
      <c r="F2856" s="47"/>
      <c r="K2856" s="47"/>
      <c r="P2856" s="47"/>
      <c r="U2856" s="47"/>
    </row>
    <row r="2857" spans="1:21" s="25" customFormat="1" x14ac:dyDescent="0.25">
      <c r="A2857" s="24"/>
      <c r="F2857" s="47"/>
      <c r="K2857" s="47"/>
      <c r="P2857" s="47"/>
      <c r="U2857" s="47"/>
    </row>
    <row r="2858" spans="1:21" s="25" customFormat="1" x14ac:dyDescent="0.25">
      <c r="A2858" s="24"/>
      <c r="F2858" s="47"/>
      <c r="K2858" s="47"/>
      <c r="P2858" s="47"/>
      <c r="U2858" s="47"/>
    </row>
    <row r="2859" spans="1:21" s="25" customFormat="1" x14ac:dyDescent="0.25">
      <c r="A2859" s="24"/>
      <c r="F2859" s="47"/>
      <c r="K2859" s="47"/>
      <c r="P2859" s="47"/>
      <c r="U2859" s="47"/>
    </row>
    <row r="2860" spans="1:21" s="25" customFormat="1" x14ac:dyDescent="0.25">
      <c r="A2860" s="24"/>
      <c r="F2860" s="47"/>
      <c r="K2860" s="47"/>
      <c r="P2860" s="47"/>
      <c r="U2860" s="47"/>
    </row>
    <row r="2861" spans="1:21" s="25" customFormat="1" x14ac:dyDescent="0.25">
      <c r="A2861" s="24"/>
      <c r="F2861" s="47"/>
      <c r="K2861" s="47"/>
      <c r="P2861" s="47"/>
      <c r="U2861" s="47"/>
    </row>
    <row r="2862" spans="1:21" s="25" customFormat="1" x14ac:dyDescent="0.25">
      <c r="A2862" s="24"/>
      <c r="F2862" s="47"/>
      <c r="K2862" s="47"/>
      <c r="P2862" s="47"/>
      <c r="U2862" s="47"/>
    </row>
    <row r="2863" spans="1:21" s="25" customFormat="1" x14ac:dyDescent="0.25">
      <c r="A2863" s="24"/>
      <c r="F2863" s="47"/>
      <c r="K2863" s="47"/>
      <c r="P2863" s="47"/>
      <c r="U2863" s="47"/>
    </row>
    <row r="2864" spans="1:21" s="25" customFormat="1" x14ac:dyDescent="0.25">
      <c r="A2864" s="24"/>
      <c r="F2864" s="47"/>
      <c r="K2864" s="47"/>
      <c r="P2864" s="47"/>
      <c r="U2864" s="47"/>
    </row>
    <row r="2865" spans="1:21" s="25" customFormat="1" x14ac:dyDescent="0.25">
      <c r="A2865" s="24"/>
      <c r="F2865" s="47"/>
      <c r="K2865" s="47"/>
      <c r="P2865" s="47"/>
      <c r="U2865" s="47"/>
    </row>
    <row r="2866" spans="1:21" s="25" customFormat="1" x14ac:dyDescent="0.25">
      <c r="A2866" s="24"/>
      <c r="F2866" s="47"/>
      <c r="K2866" s="47"/>
      <c r="P2866" s="47"/>
      <c r="U2866" s="47"/>
    </row>
    <row r="2867" spans="1:21" s="25" customFormat="1" x14ac:dyDescent="0.25">
      <c r="A2867" s="24"/>
      <c r="F2867" s="47"/>
      <c r="K2867" s="47"/>
      <c r="P2867" s="47"/>
      <c r="U2867" s="47"/>
    </row>
    <row r="2868" spans="1:21" s="25" customFormat="1" x14ac:dyDescent="0.25">
      <c r="A2868" s="24"/>
      <c r="F2868" s="47"/>
      <c r="K2868" s="47"/>
      <c r="P2868" s="47"/>
      <c r="U2868" s="47"/>
    </row>
    <row r="2869" spans="1:21" s="25" customFormat="1" x14ac:dyDescent="0.25">
      <c r="A2869" s="24"/>
      <c r="F2869" s="47"/>
      <c r="K2869" s="47"/>
      <c r="P2869" s="47"/>
      <c r="U2869" s="47"/>
    </row>
    <row r="2870" spans="1:21" s="25" customFormat="1" x14ac:dyDescent="0.25">
      <c r="A2870" s="24"/>
      <c r="F2870" s="47"/>
      <c r="K2870" s="47"/>
      <c r="P2870" s="47"/>
      <c r="U2870" s="47"/>
    </row>
    <row r="2871" spans="1:21" s="25" customFormat="1" x14ac:dyDescent="0.25">
      <c r="A2871" s="24"/>
      <c r="F2871" s="47"/>
      <c r="K2871" s="47"/>
      <c r="P2871" s="47"/>
      <c r="U2871" s="47"/>
    </row>
    <row r="2872" spans="1:21" s="25" customFormat="1" x14ac:dyDescent="0.25">
      <c r="A2872" s="24"/>
      <c r="F2872" s="47"/>
      <c r="K2872" s="47"/>
      <c r="P2872" s="47"/>
      <c r="U2872" s="47"/>
    </row>
    <row r="2873" spans="1:21" s="25" customFormat="1" x14ac:dyDescent="0.25">
      <c r="A2873" s="24"/>
      <c r="F2873" s="47"/>
      <c r="K2873" s="47"/>
      <c r="P2873" s="47"/>
      <c r="U2873" s="47"/>
    </row>
    <row r="2874" spans="1:21" s="25" customFormat="1" x14ac:dyDescent="0.25">
      <c r="A2874" s="24"/>
      <c r="F2874" s="47"/>
      <c r="K2874" s="47"/>
      <c r="P2874" s="47"/>
      <c r="U2874" s="47"/>
    </row>
    <row r="2875" spans="1:21" s="25" customFormat="1" x14ac:dyDescent="0.25">
      <c r="A2875" s="24"/>
      <c r="F2875" s="47"/>
      <c r="K2875" s="47"/>
      <c r="P2875" s="47"/>
      <c r="U2875" s="47"/>
    </row>
    <row r="2876" spans="1:21" s="25" customFormat="1" x14ac:dyDescent="0.25">
      <c r="A2876" s="24"/>
      <c r="F2876" s="47"/>
      <c r="K2876" s="47"/>
      <c r="P2876" s="47"/>
      <c r="U2876" s="47"/>
    </row>
    <row r="2877" spans="1:21" s="25" customFormat="1" x14ac:dyDescent="0.25">
      <c r="A2877" s="24"/>
      <c r="F2877" s="47"/>
      <c r="K2877" s="47"/>
      <c r="P2877" s="47"/>
      <c r="U2877" s="47"/>
    </row>
    <row r="2878" spans="1:21" s="25" customFormat="1" x14ac:dyDescent="0.25">
      <c r="A2878" s="24"/>
      <c r="F2878" s="47"/>
      <c r="K2878" s="47"/>
      <c r="P2878" s="47"/>
      <c r="U2878" s="47"/>
    </row>
    <row r="2879" spans="1:21" s="25" customFormat="1" x14ac:dyDescent="0.25">
      <c r="A2879" s="24"/>
      <c r="F2879" s="47"/>
      <c r="K2879" s="47"/>
      <c r="P2879" s="47"/>
      <c r="U2879" s="47"/>
    </row>
    <row r="2880" spans="1:21" s="25" customFormat="1" x14ac:dyDescent="0.25">
      <c r="A2880" s="24"/>
      <c r="F2880" s="47"/>
      <c r="K2880" s="47"/>
      <c r="P2880" s="47"/>
      <c r="U2880" s="47"/>
    </row>
    <row r="2881" spans="1:21" s="25" customFormat="1" x14ac:dyDescent="0.25">
      <c r="A2881" s="24"/>
      <c r="F2881" s="47"/>
      <c r="K2881" s="47"/>
      <c r="P2881" s="47"/>
      <c r="U2881" s="47"/>
    </row>
    <row r="2882" spans="1:21" s="25" customFormat="1" x14ac:dyDescent="0.25">
      <c r="A2882" s="24"/>
      <c r="F2882" s="47"/>
      <c r="K2882" s="47"/>
      <c r="P2882" s="47"/>
      <c r="U2882" s="47"/>
    </row>
    <row r="2883" spans="1:21" s="25" customFormat="1" x14ac:dyDescent="0.25">
      <c r="A2883" s="24"/>
      <c r="F2883" s="47"/>
      <c r="K2883" s="47"/>
      <c r="P2883" s="47"/>
      <c r="U2883" s="47"/>
    </row>
    <row r="2884" spans="1:21" s="25" customFormat="1" x14ac:dyDescent="0.25">
      <c r="A2884" s="24"/>
      <c r="F2884" s="47"/>
      <c r="K2884" s="47"/>
      <c r="P2884" s="47"/>
      <c r="U2884" s="47"/>
    </row>
    <row r="2885" spans="1:21" s="25" customFormat="1" x14ac:dyDescent="0.25">
      <c r="A2885" s="24"/>
      <c r="F2885" s="47"/>
      <c r="K2885" s="47"/>
      <c r="P2885" s="47"/>
      <c r="U2885" s="47"/>
    </row>
    <row r="2886" spans="1:21" s="25" customFormat="1" x14ac:dyDescent="0.25">
      <c r="A2886" s="24"/>
      <c r="F2886" s="47"/>
      <c r="K2886" s="47"/>
      <c r="P2886" s="47"/>
      <c r="U2886" s="47"/>
    </row>
    <row r="2887" spans="1:21" s="25" customFormat="1" x14ac:dyDescent="0.25">
      <c r="A2887" s="24"/>
      <c r="F2887" s="47"/>
      <c r="K2887" s="47"/>
      <c r="P2887" s="47"/>
      <c r="U2887" s="4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2887"/>
  <sheetViews>
    <sheetView tabSelected="1" workbookViewId="0">
      <selection activeCell="H13" sqref="H13"/>
    </sheetView>
  </sheetViews>
  <sheetFormatPr defaultRowHeight="15" x14ac:dyDescent="0.25"/>
  <cols>
    <col min="1" max="1" width="16.7109375" style="3" customWidth="1"/>
    <col min="2" max="2" width="7.5703125" style="36" customWidth="1"/>
    <col min="3" max="4" width="7" style="14" bestFit="1" customWidth="1"/>
    <col min="6" max="6" width="17.7109375" bestFit="1" customWidth="1"/>
    <col min="8" max="8" width="23.7109375" bestFit="1" customWidth="1"/>
    <col min="9" max="9" width="16.5703125" bestFit="1" customWidth="1"/>
    <col min="11" max="11" width="20.5703125" bestFit="1" customWidth="1"/>
    <col min="12" max="12" width="22.28515625" customWidth="1"/>
  </cols>
  <sheetData>
    <row r="1" spans="1:12" x14ac:dyDescent="0.25">
      <c r="A1" s="37"/>
      <c r="B1" s="38" t="s">
        <v>58</v>
      </c>
      <c r="C1" s="38" t="s">
        <v>49</v>
      </c>
      <c r="D1" s="38" t="s">
        <v>50</v>
      </c>
      <c r="F1" s="58" t="s">
        <v>59</v>
      </c>
      <c r="H1" s="63" t="s">
        <v>60</v>
      </c>
      <c r="I1" s="64"/>
      <c r="K1" s="63" t="s">
        <v>62</v>
      </c>
      <c r="L1" s="64"/>
    </row>
    <row r="2" spans="1:12" x14ac:dyDescent="0.25">
      <c r="A2" s="4" t="s">
        <v>0</v>
      </c>
      <c r="B2" s="14">
        <f>D2-C2</f>
        <v>2200</v>
      </c>
      <c r="D2" s="14">
        <v>2200</v>
      </c>
      <c r="F2" s="59">
        <v>1335</v>
      </c>
      <c r="H2" s="80">
        <f>JEANTI!B1</f>
        <v>42792</v>
      </c>
      <c r="I2" s="65">
        <f>JEANTI!E64</f>
        <v>-5600.75</v>
      </c>
      <c r="K2" s="80">
        <f>MARDOCHE!I1</f>
        <v>42799</v>
      </c>
      <c r="L2" s="65">
        <f>MARDOCHE!G60</f>
        <v>-551180.25</v>
      </c>
    </row>
    <row r="3" spans="1:12" x14ac:dyDescent="0.25">
      <c r="A3" s="3" t="s">
        <v>1</v>
      </c>
      <c r="B3" s="14">
        <f t="shared" ref="B3:B55" si="0">D3-C3</f>
        <v>2500</v>
      </c>
      <c r="D3" s="39">
        <v>2500</v>
      </c>
      <c r="H3" s="80">
        <f>JEANTI!G1</f>
        <v>42799</v>
      </c>
      <c r="I3" s="65" t="b">
        <f>JEANTI!J64</f>
        <v>0</v>
      </c>
      <c r="K3" s="80"/>
      <c r="L3" s="66"/>
    </row>
    <row r="4" spans="1:12" x14ac:dyDescent="0.25">
      <c r="A4" s="6" t="s">
        <v>2</v>
      </c>
      <c r="B4" s="14">
        <f t="shared" si="0"/>
        <v>2900</v>
      </c>
      <c r="D4" s="14">
        <v>2900</v>
      </c>
      <c r="H4" s="80">
        <f>JEANTI!L1</f>
        <v>42806</v>
      </c>
      <c r="I4" s="65" t="b">
        <f>JEANTI!O64</f>
        <v>0</v>
      </c>
      <c r="K4" s="80"/>
      <c r="L4" s="66"/>
    </row>
    <row r="5" spans="1:12" x14ac:dyDescent="0.25">
      <c r="A5" s="3" t="s">
        <v>3</v>
      </c>
      <c r="B5" s="14">
        <f t="shared" si="0"/>
        <v>3000</v>
      </c>
      <c r="D5" s="40">
        <v>3000</v>
      </c>
      <c r="H5" s="80">
        <f>JEANTI!Q1</f>
        <v>42813</v>
      </c>
      <c r="I5" s="65" t="b">
        <f>JEANTI!T64</f>
        <v>0</v>
      </c>
      <c r="K5" s="80"/>
      <c r="L5" s="66"/>
    </row>
    <row r="6" spans="1:12" ht="15.75" thickBot="1" x14ac:dyDescent="0.3">
      <c r="A6" s="6" t="s">
        <v>4</v>
      </c>
      <c r="B6" s="14">
        <f t="shared" si="0"/>
        <v>2500</v>
      </c>
      <c r="D6" s="14">
        <v>2500</v>
      </c>
      <c r="H6" s="81"/>
      <c r="I6" s="66"/>
      <c r="K6" s="81"/>
      <c r="L6" s="66"/>
    </row>
    <row r="7" spans="1:12" ht="21.75" thickBot="1" x14ac:dyDescent="0.4">
      <c r="A7" s="3" t="s">
        <v>5</v>
      </c>
      <c r="B7" s="14">
        <f t="shared" si="0"/>
        <v>2800</v>
      </c>
      <c r="D7" s="14">
        <v>2800</v>
      </c>
      <c r="F7" s="41"/>
      <c r="H7" s="62" t="s">
        <v>61</v>
      </c>
      <c r="I7" s="79">
        <f>((40*F2)+(SUM(I2:I5)))/F2</f>
        <v>35.804681647940072</v>
      </c>
      <c r="K7" s="62" t="s">
        <v>61</v>
      </c>
      <c r="L7" s="79">
        <f>(((120*F2)-SUM(L2:L5))/F2)</f>
        <v>532.86910112359556</v>
      </c>
    </row>
    <row r="8" spans="1:12" x14ac:dyDescent="0.25">
      <c r="A8" s="6" t="s">
        <v>6</v>
      </c>
      <c r="B8" s="14">
        <f t="shared" si="0"/>
        <v>3000</v>
      </c>
      <c r="D8" s="14">
        <v>3000</v>
      </c>
    </row>
    <row r="9" spans="1:12" x14ac:dyDescent="0.25">
      <c r="A9" s="3" t="s">
        <v>7</v>
      </c>
      <c r="B9" s="14">
        <f t="shared" si="0"/>
        <v>2500</v>
      </c>
      <c r="D9" s="14">
        <v>2500</v>
      </c>
    </row>
    <row r="10" spans="1:12" x14ac:dyDescent="0.25">
      <c r="A10" s="6" t="s">
        <v>8</v>
      </c>
      <c r="B10" s="14">
        <f t="shared" si="0"/>
        <v>4400</v>
      </c>
      <c r="D10" s="14">
        <v>4400</v>
      </c>
    </row>
    <row r="11" spans="1:12" x14ac:dyDescent="0.25">
      <c r="A11" s="3" t="s">
        <v>9</v>
      </c>
      <c r="B11" s="14">
        <f t="shared" si="0"/>
        <v>3300</v>
      </c>
      <c r="D11" s="14">
        <v>3300</v>
      </c>
    </row>
    <row r="12" spans="1:12" x14ac:dyDescent="0.25">
      <c r="A12" s="6" t="s">
        <v>10</v>
      </c>
      <c r="B12" s="14">
        <f t="shared" si="0"/>
        <v>0</v>
      </c>
      <c r="D12" s="14">
        <v>0</v>
      </c>
      <c r="I12" s="59"/>
    </row>
    <row r="13" spans="1:12" x14ac:dyDescent="0.25">
      <c r="A13" s="3" t="s">
        <v>11</v>
      </c>
      <c r="B13" s="14">
        <f t="shared" si="0"/>
        <v>3500</v>
      </c>
      <c r="D13" s="14">
        <v>3500</v>
      </c>
    </row>
    <row r="14" spans="1:12" x14ac:dyDescent="0.25">
      <c r="A14" s="6" t="s">
        <v>12</v>
      </c>
      <c r="B14" s="14">
        <f t="shared" si="0"/>
        <v>2900</v>
      </c>
      <c r="D14" s="14">
        <v>2900</v>
      </c>
    </row>
    <row r="15" spans="1:12" x14ac:dyDescent="0.25">
      <c r="A15" s="3" t="s">
        <v>13</v>
      </c>
      <c r="B15" s="14">
        <f t="shared" si="0"/>
        <v>2900</v>
      </c>
      <c r="D15" s="14">
        <v>2900</v>
      </c>
    </row>
    <row r="16" spans="1:12" x14ac:dyDescent="0.25">
      <c r="A16" s="6" t="s">
        <v>14</v>
      </c>
      <c r="B16" s="14">
        <f t="shared" si="0"/>
        <v>2850</v>
      </c>
      <c r="D16" s="14">
        <v>2850</v>
      </c>
    </row>
    <row r="17" spans="1:4" x14ac:dyDescent="0.25">
      <c r="A17" s="3" t="s">
        <v>15</v>
      </c>
      <c r="B17" s="14">
        <f t="shared" si="0"/>
        <v>3200</v>
      </c>
      <c r="D17" s="14">
        <v>3200</v>
      </c>
    </row>
    <row r="18" spans="1:4" x14ac:dyDescent="0.25">
      <c r="A18" s="6" t="s">
        <v>16</v>
      </c>
      <c r="B18" s="14">
        <f t="shared" si="0"/>
        <v>2550</v>
      </c>
      <c r="D18" s="14">
        <v>2550</v>
      </c>
    </row>
    <row r="19" spans="1:4" x14ac:dyDescent="0.25">
      <c r="A19" s="3" t="s">
        <v>17</v>
      </c>
      <c r="B19" s="14">
        <f t="shared" si="0"/>
        <v>2900</v>
      </c>
      <c r="D19" s="14">
        <v>2900</v>
      </c>
    </row>
    <row r="20" spans="1:4" x14ac:dyDescent="0.25">
      <c r="A20" s="6" t="s">
        <v>18</v>
      </c>
      <c r="B20" s="14">
        <f t="shared" si="0"/>
        <v>0</v>
      </c>
      <c r="D20" s="14">
        <v>0</v>
      </c>
    </row>
    <row r="21" spans="1:4" x14ac:dyDescent="0.25">
      <c r="A21" s="3" t="s">
        <v>19</v>
      </c>
      <c r="B21" s="14">
        <f t="shared" si="0"/>
        <v>2700</v>
      </c>
      <c r="D21" s="14">
        <v>2700</v>
      </c>
    </row>
    <row r="22" spans="1:4" x14ac:dyDescent="0.25">
      <c r="A22" s="6" t="s">
        <v>20</v>
      </c>
      <c r="B22" s="14">
        <f t="shared" si="0"/>
        <v>7600</v>
      </c>
      <c r="D22" s="14">
        <v>7600</v>
      </c>
    </row>
    <row r="23" spans="1:4" x14ac:dyDescent="0.25">
      <c r="A23" s="6" t="s">
        <v>51</v>
      </c>
      <c r="B23" s="14">
        <f t="shared" si="0"/>
        <v>2750</v>
      </c>
      <c r="D23" s="14">
        <v>2750</v>
      </c>
    </row>
    <row r="24" spans="1:4" x14ac:dyDescent="0.25">
      <c r="A24" s="3" t="s">
        <v>42</v>
      </c>
      <c r="B24" s="14">
        <f t="shared" si="0"/>
        <v>3300</v>
      </c>
      <c r="D24" s="14">
        <v>3300</v>
      </c>
    </row>
    <row r="25" spans="1:4" x14ac:dyDescent="0.25">
      <c r="A25" s="6" t="s">
        <v>43</v>
      </c>
      <c r="B25" s="14">
        <f t="shared" si="0"/>
        <v>3700</v>
      </c>
      <c r="D25" s="14">
        <v>3700</v>
      </c>
    </row>
    <row r="26" spans="1:4" x14ac:dyDescent="0.25">
      <c r="A26" s="3" t="s">
        <v>44</v>
      </c>
      <c r="B26" s="14">
        <f t="shared" si="0"/>
        <v>4200</v>
      </c>
      <c r="D26" s="14">
        <v>4200</v>
      </c>
    </row>
    <row r="27" spans="1:4" x14ac:dyDescent="0.25">
      <c r="A27" s="6" t="s">
        <v>45</v>
      </c>
      <c r="B27" s="14">
        <f t="shared" si="0"/>
        <v>4700</v>
      </c>
      <c r="D27" s="14">
        <v>4700</v>
      </c>
    </row>
    <row r="28" spans="1:4" x14ac:dyDescent="0.25">
      <c r="A28" s="3" t="s">
        <v>46</v>
      </c>
      <c r="B28" s="14">
        <f t="shared" si="0"/>
        <v>5200</v>
      </c>
      <c r="D28" s="14">
        <v>5200</v>
      </c>
    </row>
    <row r="29" spans="1:4" x14ac:dyDescent="0.25">
      <c r="A29" s="6" t="s">
        <v>47</v>
      </c>
      <c r="B29" s="14">
        <f t="shared" si="0"/>
        <v>5700</v>
      </c>
      <c r="D29" s="14">
        <v>5700</v>
      </c>
    </row>
    <row r="30" spans="1:4" x14ac:dyDescent="0.25">
      <c r="A30" s="3" t="s">
        <v>48</v>
      </c>
      <c r="B30" s="14">
        <f t="shared" si="0"/>
        <v>0</v>
      </c>
      <c r="D30" s="14">
        <v>0</v>
      </c>
    </row>
    <row r="31" spans="1:4" x14ac:dyDescent="0.25">
      <c r="A31" s="6" t="s">
        <v>21</v>
      </c>
      <c r="B31" s="14">
        <f t="shared" si="0"/>
        <v>3400</v>
      </c>
      <c r="D31" s="14">
        <v>3400</v>
      </c>
    </row>
    <row r="32" spans="1:4" x14ac:dyDescent="0.25">
      <c r="A32" s="3" t="s">
        <v>22</v>
      </c>
      <c r="B32" s="14">
        <f t="shared" si="0"/>
        <v>3400</v>
      </c>
      <c r="D32" s="14">
        <v>3400</v>
      </c>
    </row>
    <row r="33" spans="1:4" x14ac:dyDescent="0.25">
      <c r="A33" s="6" t="s">
        <v>23</v>
      </c>
      <c r="B33" s="14">
        <f t="shared" si="0"/>
        <v>200</v>
      </c>
      <c r="D33" s="14">
        <v>200</v>
      </c>
    </row>
    <row r="34" spans="1:4" x14ac:dyDescent="0.25">
      <c r="A34" s="3" t="s">
        <v>24</v>
      </c>
      <c r="B34" s="14">
        <f t="shared" si="0"/>
        <v>600</v>
      </c>
      <c r="D34" s="14">
        <v>600</v>
      </c>
    </row>
    <row r="35" spans="1:4" x14ac:dyDescent="0.25">
      <c r="A35" s="6" t="s">
        <v>25</v>
      </c>
      <c r="B35" s="14">
        <f t="shared" si="0"/>
        <v>1000</v>
      </c>
      <c r="D35" s="14">
        <v>1000</v>
      </c>
    </row>
    <row r="36" spans="1:4" x14ac:dyDescent="0.25">
      <c r="A36" s="3" t="s">
        <v>26</v>
      </c>
      <c r="B36" s="14">
        <f t="shared" si="0"/>
        <v>600</v>
      </c>
      <c r="D36" s="14">
        <v>600</v>
      </c>
    </row>
    <row r="37" spans="1:4" x14ac:dyDescent="0.25">
      <c r="A37" s="6" t="s">
        <v>27</v>
      </c>
      <c r="B37" s="14">
        <f t="shared" si="0"/>
        <v>500</v>
      </c>
      <c r="D37" s="14">
        <v>500</v>
      </c>
    </row>
    <row r="38" spans="1:4" x14ac:dyDescent="0.25">
      <c r="A38" s="3" t="s">
        <v>52</v>
      </c>
      <c r="B38" s="14">
        <f t="shared" si="0"/>
        <v>500</v>
      </c>
      <c r="D38" s="14">
        <v>500</v>
      </c>
    </row>
    <row r="39" spans="1:4" x14ac:dyDescent="0.25">
      <c r="A39" s="3" t="s">
        <v>53</v>
      </c>
      <c r="B39" s="14">
        <f t="shared" si="0"/>
        <v>1000</v>
      </c>
      <c r="D39" s="14">
        <v>1000</v>
      </c>
    </row>
    <row r="40" spans="1:4" x14ac:dyDescent="0.25">
      <c r="A40" s="3" t="s">
        <v>30</v>
      </c>
      <c r="B40" s="14">
        <f t="shared" si="0"/>
        <v>2000</v>
      </c>
      <c r="D40" s="14">
        <v>2000</v>
      </c>
    </row>
    <row r="41" spans="1:4" x14ac:dyDescent="0.25">
      <c r="A41" s="6" t="s">
        <v>29</v>
      </c>
      <c r="B41" s="14">
        <f t="shared" si="0"/>
        <v>600</v>
      </c>
      <c r="D41" s="14">
        <v>600</v>
      </c>
    </row>
    <row r="42" spans="1:4" x14ac:dyDescent="0.25">
      <c r="A42" s="3" t="s">
        <v>54</v>
      </c>
      <c r="B42" s="14">
        <f t="shared" si="0"/>
        <v>1000</v>
      </c>
      <c r="D42" s="14">
        <v>1000</v>
      </c>
    </row>
    <row r="43" spans="1:4" x14ac:dyDescent="0.25">
      <c r="A43" s="3" t="s">
        <v>38</v>
      </c>
      <c r="B43" s="14">
        <f t="shared" si="0"/>
        <v>2000</v>
      </c>
      <c r="D43" s="14">
        <v>2000</v>
      </c>
    </row>
    <row r="44" spans="1:4" x14ac:dyDescent="0.25">
      <c r="A44" s="6" t="s">
        <v>39</v>
      </c>
      <c r="B44" s="14">
        <f t="shared" si="0"/>
        <v>2000</v>
      </c>
      <c r="D44" s="14">
        <v>2000</v>
      </c>
    </row>
    <row r="45" spans="1:4" x14ac:dyDescent="0.25">
      <c r="A45" s="3" t="s">
        <v>28</v>
      </c>
      <c r="B45" s="14">
        <f t="shared" si="0"/>
        <v>500</v>
      </c>
      <c r="D45" s="14">
        <v>500</v>
      </c>
    </row>
    <row r="46" spans="1:4" x14ac:dyDescent="0.25">
      <c r="A46" s="6" t="s">
        <v>31</v>
      </c>
      <c r="B46" s="14">
        <f t="shared" si="0"/>
        <v>1500</v>
      </c>
      <c r="D46" s="14">
        <v>1500</v>
      </c>
    </row>
    <row r="47" spans="1:4" x14ac:dyDescent="0.25">
      <c r="A47" s="3" t="s">
        <v>32</v>
      </c>
      <c r="B47" s="14">
        <f t="shared" si="0"/>
        <v>700</v>
      </c>
      <c r="D47" s="14">
        <v>700</v>
      </c>
    </row>
    <row r="48" spans="1:4" x14ac:dyDescent="0.25">
      <c r="A48" s="6" t="s">
        <v>33</v>
      </c>
      <c r="B48" s="14">
        <f t="shared" si="0"/>
        <v>800</v>
      </c>
      <c r="D48" s="14">
        <v>800</v>
      </c>
    </row>
    <row r="49" spans="1:4" x14ac:dyDescent="0.25">
      <c r="A49" s="3" t="s">
        <v>34</v>
      </c>
      <c r="B49" s="14">
        <f t="shared" si="0"/>
        <v>2000</v>
      </c>
      <c r="D49" s="14">
        <v>2000</v>
      </c>
    </row>
    <row r="50" spans="1:4" x14ac:dyDescent="0.25">
      <c r="A50" s="6" t="s">
        <v>35</v>
      </c>
      <c r="B50" s="14">
        <f t="shared" si="0"/>
        <v>3500</v>
      </c>
      <c r="D50" s="14">
        <v>3500</v>
      </c>
    </row>
    <row r="51" spans="1:4" x14ac:dyDescent="0.25">
      <c r="A51" s="6" t="s">
        <v>37</v>
      </c>
      <c r="B51" s="14">
        <f t="shared" si="0"/>
        <v>600</v>
      </c>
      <c r="D51" s="14">
        <v>600</v>
      </c>
    </row>
    <row r="52" spans="1:4" x14ac:dyDescent="0.25">
      <c r="A52" s="3" t="s">
        <v>40</v>
      </c>
      <c r="B52" s="14">
        <f t="shared" si="0"/>
        <v>700</v>
      </c>
      <c r="D52" s="14">
        <v>700</v>
      </c>
    </row>
    <row r="53" spans="1:4" x14ac:dyDescent="0.25">
      <c r="A53" s="6" t="s">
        <v>41</v>
      </c>
      <c r="B53" s="14">
        <f t="shared" si="0"/>
        <v>250</v>
      </c>
      <c r="D53" s="14">
        <v>250</v>
      </c>
    </row>
    <row r="54" spans="1:4" x14ac:dyDescent="0.25">
      <c r="A54" s="6"/>
      <c r="B54" s="14">
        <f t="shared" si="0"/>
        <v>0</v>
      </c>
    </row>
    <row r="55" spans="1:4" x14ac:dyDescent="0.25">
      <c r="B55" s="14">
        <f t="shared" si="0"/>
        <v>0</v>
      </c>
      <c r="D55" s="33"/>
    </row>
    <row r="56" spans="1:4" x14ac:dyDescent="0.25">
      <c r="A56" s="24"/>
      <c r="B56" s="34"/>
      <c r="C56" s="35"/>
      <c r="D56" s="35"/>
    </row>
    <row r="57" spans="1:4" x14ac:dyDescent="0.25">
      <c r="A57" s="24"/>
      <c r="B57" s="34"/>
      <c r="C57" s="35"/>
      <c r="D57" s="35"/>
    </row>
    <row r="58" spans="1:4" x14ac:dyDescent="0.25">
      <c r="A58" s="24"/>
      <c r="B58" s="34"/>
      <c r="C58" s="35"/>
      <c r="D58" s="35"/>
    </row>
    <row r="59" spans="1:4" x14ac:dyDescent="0.25">
      <c r="A59" s="24"/>
      <c r="B59" s="34"/>
      <c r="C59" s="35"/>
      <c r="D59" s="35"/>
    </row>
    <row r="60" spans="1:4" x14ac:dyDescent="0.25">
      <c r="A60" s="24"/>
      <c r="B60" s="34"/>
      <c r="C60" s="35"/>
      <c r="D60" s="35"/>
    </row>
    <row r="61" spans="1:4" x14ac:dyDescent="0.25">
      <c r="A61" s="24"/>
      <c r="B61" s="34"/>
      <c r="C61" s="35"/>
      <c r="D61" s="35"/>
    </row>
    <row r="62" spans="1:4" x14ac:dyDescent="0.25">
      <c r="A62" s="24"/>
      <c r="B62" s="34"/>
      <c r="C62" s="35"/>
      <c r="D62" s="35"/>
    </row>
    <row r="63" spans="1:4" x14ac:dyDescent="0.25">
      <c r="A63" s="24"/>
      <c r="B63" s="34"/>
      <c r="C63" s="35"/>
      <c r="D63" s="35"/>
    </row>
    <row r="64" spans="1:4" x14ac:dyDescent="0.25">
      <c r="A64" s="24"/>
      <c r="B64" s="34"/>
      <c r="C64" s="35"/>
      <c r="D64" s="35"/>
    </row>
    <row r="65" spans="1:4" x14ac:dyDescent="0.25">
      <c r="A65" s="24"/>
      <c r="B65" s="34"/>
      <c r="C65" s="35"/>
      <c r="D65" s="35"/>
    </row>
    <row r="66" spans="1:4" x14ac:dyDescent="0.25">
      <c r="A66" s="24"/>
      <c r="B66" s="34"/>
      <c r="C66" s="35"/>
      <c r="D66" s="35"/>
    </row>
    <row r="67" spans="1:4" x14ac:dyDescent="0.25">
      <c r="A67" s="24"/>
      <c r="B67" s="34"/>
      <c r="C67" s="35"/>
      <c r="D67" s="35"/>
    </row>
    <row r="68" spans="1:4" x14ac:dyDescent="0.25">
      <c r="A68" s="24"/>
      <c r="B68" s="34"/>
      <c r="C68" s="35"/>
      <c r="D68" s="35"/>
    </row>
    <row r="69" spans="1:4" x14ac:dyDescent="0.25">
      <c r="A69" s="24"/>
      <c r="B69" s="34"/>
      <c r="C69" s="35"/>
      <c r="D69" s="35"/>
    </row>
    <row r="70" spans="1:4" x14ac:dyDescent="0.25">
      <c r="A70" s="24"/>
      <c r="B70" s="34"/>
      <c r="C70" s="35"/>
      <c r="D70" s="35"/>
    </row>
    <row r="71" spans="1:4" x14ac:dyDescent="0.25">
      <c r="A71" s="24"/>
      <c r="B71" s="34"/>
      <c r="C71" s="35"/>
      <c r="D71" s="35"/>
    </row>
    <row r="72" spans="1:4" x14ac:dyDescent="0.25">
      <c r="A72" s="24"/>
      <c r="B72" s="34"/>
      <c r="C72" s="35"/>
      <c r="D72" s="35"/>
    </row>
    <row r="73" spans="1:4" x14ac:dyDescent="0.25">
      <c r="A73" s="24"/>
      <c r="B73" s="34"/>
      <c r="C73" s="35"/>
      <c r="D73" s="35"/>
    </row>
    <row r="74" spans="1:4" x14ac:dyDescent="0.25">
      <c r="A74" s="24"/>
      <c r="B74" s="34"/>
      <c r="C74" s="35"/>
      <c r="D74" s="35"/>
    </row>
    <row r="75" spans="1:4" x14ac:dyDescent="0.25">
      <c r="A75" s="24"/>
      <c r="B75" s="34"/>
      <c r="C75" s="35"/>
      <c r="D75" s="35"/>
    </row>
    <row r="76" spans="1:4" x14ac:dyDescent="0.25">
      <c r="A76" s="24"/>
      <c r="B76" s="34"/>
      <c r="C76" s="35"/>
      <c r="D76" s="35"/>
    </row>
    <row r="77" spans="1:4" x14ac:dyDescent="0.25">
      <c r="A77" s="24"/>
      <c r="B77" s="34"/>
      <c r="C77" s="35"/>
      <c r="D77" s="35"/>
    </row>
    <row r="78" spans="1:4" x14ac:dyDescent="0.25">
      <c r="A78" s="24"/>
      <c r="B78" s="34"/>
      <c r="C78" s="35"/>
      <c r="D78" s="35"/>
    </row>
    <row r="79" spans="1:4" x14ac:dyDescent="0.25">
      <c r="A79" s="24"/>
      <c r="B79" s="34"/>
      <c r="C79" s="35"/>
      <c r="D79" s="35"/>
    </row>
    <row r="80" spans="1:4" x14ac:dyDescent="0.25">
      <c r="A80" s="24"/>
      <c r="B80" s="34"/>
      <c r="C80" s="35"/>
      <c r="D80" s="35"/>
    </row>
    <row r="81" spans="1:4" x14ac:dyDescent="0.25">
      <c r="A81" s="24"/>
      <c r="B81" s="34"/>
      <c r="C81" s="35"/>
      <c r="D81" s="35"/>
    </row>
    <row r="82" spans="1:4" x14ac:dyDescent="0.25">
      <c r="A82" s="24"/>
      <c r="B82" s="34"/>
      <c r="C82" s="35"/>
      <c r="D82" s="35"/>
    </row>
    <row r="83" spans="1:4" x14ac:dyDescent="0.25">
      <c r="A83" s="24"/>
      <c r="B83" s="34"/>
      <c r="C83" s="35"/>
      <c r="D83" s="35"/>
    </row>
    <row r="84" spans="1:4" x14ac:dyDescent="0.25">
      <c r="A84" s="24"/>
      <c r="B84" s="34"/>
      <c r="C84" s="35"/>
      <c r="D84" s="35"/>
    </row>
    <row r="85" spans="1:4" x14ac:dyDescent="0.25">
      <c r="A85" s="24"/>
      <c r="B85" s="34"/>
      <c r="C85" s="35"/>
      <c r="D85" s="35"/>
    </row>
    <row r="86" spans="1:4" x14ac:dyDescent="0.25">
      <c r="A86" s="24"/>
      <c r="B86" s="34"/>
      <c r="C86" s="35"/>
      <c r="D86" s="35"/>
    </row>
    <row r="87" spans="1:4" x14ac:dyDescent="0.25">
      <c r="A87" s="24"/>
      <c r="B87" s="34"/>
      <c r="C87" s="35"/>
      <c r="D87" s="35"/>
    </row>
    <row r="88" spans="1:4" x14ac:dyDescent="0.25">
      <c r="A88" s="24"/>
      <c r="B88" s="34"/>
      <c r="C88" s="35"/>
      <c r="D88" s="35"/>
    </row>
    <row r="89" spans="1:4" x14ac:dyDescent="0.25">
      <c r="A89" s="24"/>
      <c r="B89" s="34"/>
      <c r="C89" s="35"/>
      <c r="D89" s="35"/>
    </row>
    <row r="90" spans="1:4" x14ac:dyDescent="0.25">
      <c r="A90" s="24"/>
      <c r="B90" s="34"/>
      <c r="C90" s="35"/>
      <c r="D90" s="35"/>
    </row>
    <row r="91" spans="1:4" x14ac:dyDescent="0.25">
      <c r="A91" s="24"/>
      <c r="B91" s="34"/>
      <c r="C91" s="35"/>
      <c r="D91" s="35"/>
    </row>
    <row r="92" spans="1:4" x14ac:dyDescent="0.25">
      <c r="A92" s="24"/>
      <c r="B92" s="34"/>
      <c r="C92" s="35"/>
      <c r="D92" s="35"/>
    </row>
    <row r="93" spans="1:4" x14ac:dyDescent="0.25">
      <c r="A93" s="24"/>
      <c r="B93" s="34"/>
      <c r="C93" s="35"/>
      <c r="D93" s="35"/>
    </row>
    <row r="94" spans="1:4" x14ac:dyDescent="0.25">
      <c r="A94" s="24"/>
      <c r="B94" s="34"/>
      <c r="C94" s="35"/>
      <c r="D94" s="35"/>
    </row>
    <row r="95" spans="1:4" x14ac:dyDescent="0.25">
      <c r="A95" s="24"/>
      <c r="B95" s="34"/>
      <c r="C95" s="35"/>
      <c r="D95" s="35"/>
    </row>
    <row r="96" spans="1:4" x14ac:dyDescent="0.25">
      <c r="A96" s="24"/>
      <c r="B96" s="34"/>
      <c r="C96" s="35"/>
      <c r="D96" s="35"/>
    </row>
    <row r="97" spans="1:4" x14ac:dyDescent="0.25">
      <c r="A97" s="24"/>
      <c r="B97" s="34"/>
      <c r="C97" s="35"/>
      <c r="D97" s="35"/>
    </row>
    <row r="98" spans="1:4" x14ac:dyDescent="0.25">
      <c r="A98" s="24"/>
      <c r="B98" s="34"/>
      <c r="C98" s="35"/>
      <c r="D98" s="35"/>
    </row>
    <row r="99" spans="1:4" x14ac:dyDescent="0.25">
      <c r="A99" s="24"/>
      <c r="B99" s="34"/>
      <c r="C99" s="35"/>
      <c r="D99" s="35"/>
    </row>
    <row r="100" spans="1:4" x14ac:dyDescent="0.25">
      <c r="A100" s="24"/>
      <c r="B100" s="34"/>
      <c r="C100" s="35"/>
      <c r="D100" s="35"/>
    </row>
    <row r="101" spans="1:4" x14ac:dyDescent="0.25">
      <c r="A101" s="24"/>
      <c r="B101" s="34"/>
      <c r="C101" s="35"/>
      <c r="D101" s="35"/>
    </row>
    <row r="102" spans="1:4" x14ac:dyDescent="0.25">
      <c r="A102" s="24"/>
      <c r="B102" s="34"/>
      <c r="C102" s="35"/>
      <c r="D102" s="35"/>
    </row>
    <row r="103" spans="1:4" x14ac:dyDescent="0.25">
      <c r="A103" s="24"/>
      <c r="B103" s="34"/>
      <c r="C103" s="35"/>
      <c r="D103" s="35"/>
    </row>
    <row r="104" spans="1:4" x14ac:dyDescent="0.25">
      <c r="A104" s="24"/>
      <c r="B104" s="34"/>
      <c r="C104" s="35"/>
      <c r="D104" s="35"/>
    </row>
    <row r="105" spans="1:4" x14ac:dyDescent="0.25">
      <c r="A105" s="24"/>
      <c r="B105" s="34"/>
      <c r="C105" s="35"/>
      <c r="D105" s="35"/>
    </row>
    <row r="106" spans="1:4" x14ac:dyDescent="0.25">
      <c r="A106" s="24"/>
      <c r="B106" s="34"/>
      <c r="C106" s="35"/>
      <c r="D106" s="35"/>
    </row>
    <row r="107" spans="1:4" x14ac:dyDescent="0.25">
      <c r="A107" s="24"/>
      <c r="B107" s="34"/>
      <c r="C107" s="35"/>
      <c r="D107" s="35"/>
    </row>
    <row r="108" spans="1:4" x14ac:dyDescent="0.25">
      <c r="A108" s="24"/>
      <c r="B108" s="34"/>
      <c r="C108" s="35"/>
      <c r="D108" s="35"/>
    </row>
    <row r="109" spans="1:4" x14ac:dyDescent="0.25">
      <c r="A109" s="24"/>
      <c r="B109" s="34"/>
      <c r="C109" s="35"/>
      <c r="D109" s="35"/>
    </row>
    <row r="110" spans="1:4" x14ac:dyDescent="0.25">
      <c r="A110" s="24"/>
      <c r="B110" s="34"/>
      <c r="C110" s="35"/>
      <c r="D110" s="35"/>
    </row>
    <row r="111" spans="1:4" x14ac:dyDescent="0.25">
      <c r="A111" s="24"/>
      <c r="B111" s="34"/>
      <c r="C111" s="35"/>
      <c r="D111" s="35"/>
    </row>
    <row r="112" spans="1:4" x14ac:dyDescent="0.25">
      <c r="A112" s="24"/>
      <c r="B112" s="34"/>
      <c r="C112" s="35"/>
      <c r="D112" s="35"/>
    </row>
    <row r="113" spans="1:4" x14ac:dyDescent="0.25">
      <c r="A113" s="24"/>
      <c r="B113" s="34"/>
      <c r="C113" s="35"/>
      <c r="D113" s="35"/>
    </row>
    <row r="114" spans="1:4" x14ac:dyDescent="0.25">
      <c r="A114" s="24"/>
      <c r="B114" s="34"/>
      <c r="C114" s="35"/>
      <c r="D114" s="35"/>
    </row>
    <row r="115" spans="1:4" x14ac:dyDescent="0.25">
      <c r="A115" s="24"/>
      <c r="B115" s="34"/>
      <c r="C115" s="35"/>
      <c r="D115" s="35"/>
    </row>
    <row r="116" spans="1:4" x14ac:dyDescent="0.25">
      <c r="A116" s="24"/>
      <c r="B116" s="34"/>
      <c r="C116" s="35"/>
      <c r="D116" s="35"/>
    </row>
    <row r="117" spans="1:4" x14ac:dyDescent="0.25">
      <c r="A117" s="24"/>
      <c r="B117" s="34"/>
      <c r="C117" s="35"/>
      <c r="D117" s="35"/>
    </row>
    <row r="118" spans="1:4" x14ac:dyDescent="0.25">
      <c r="A118" s="24"/>
      <c r="B118" s="34"/>
      <c r="C118" s="35"/>
      <c r="D118" s="35"/>
    </row>
    <row r="119" spans="1:4" x14ac:dyDescent="0.25">
      <c r="A119" s="24"/>
      <c r="B119" s="34"/>
      <c r="C119" s="35"/>
      <c r="D119" s="35"/>
    </row>
    <row r="120" spans="1:4" x14ac:dyDescent="0.25">
      <c r="A120" s="24"/>
      <c r="B120" s="34"/>
      <c r="C120" s="35"/>
      <c r="D120" s="35"/>
    </row>
    <row r="121" spans="1:4" x14ac:dyDescent="0.25">
      <c r="A121" s="24"/>
      <c r="B121" s="34"/>
      <c r="C121" s="35"/>
      <c r="D121" s="35"/>
    </row>
    <row r="122" spans="1:4" x14ac:dyDescent="0.25">
      <c r="A122" s="24"/>
      <c r="B122" s="34"/>
      <c r="C122" s="35"/>
      <c r="D122" s="35"/>
    </row>
    <row r="123" spans="1:4" x14ac:dyDescent="0.25">
      <c r="A123" s="24"/>
      <c r="B123" s="34"/>
      <c r="C123" s="35"/>
      <c r="D123" s="35"/>
    </row>
    <row r="124" spans="1:4" x14ac:dyDescent="0.25">
      <c r="A124" s="24"/>
      <c r="B124" s="34"/>
      <c r="C124" s="35"/>
      <c r="D124" s="35"/>
    </row>
    <row r="125" spans="1:4" x14ac:dyDescent="0.25">
      <c r="A125" s="24"/>
      <c r="B125" s="34"/>
      <c r="C125" s="35"/>
      <c r="D125" s="35"/>
    </row>
    <row r="126" spans="1:4" x14ac:dyDescent="0.25">
      <c r="A126" s="24"/>
      <c r="B126" s="34"/>
      <c r="C126" s="35"/>
      <c r="D126" s="35"/>
    </row>
    <row r="127" spans="1:4" x14ac:dyDescent="0.25">
      <c r="A127" s="24"/>
      <c r="B127" s="34"/>
      <c r="C127" s="35"/>
      <c r="D127" s="35"/>
    </row>
    <row r="128" spans="1:4" x14ac:dyDescent="0.25">
      <c r="A128" s="24"/>
      <c r="B128" s="34"/>
      <c r="C128" s="35"/>
      <c r="D128" s="35"/>
    </row>
    <row r="129" spans="1:4" x14ac:dyDescent="0.25">
      <c r="A129" s="24"/>
      <c r="B129" s="34"/>
      <c r="C129" s="35"/>
      <c r="D129" s="35"/>
    </row>
    <row r="130" spans="1:4" x14ac:dyDescent="0.25">
      <c r="A130" s="24"/>
      <c r="B130" s="34"/>
      <c r="C130" s="35"/>
      <c r="D130" s="35"/>
    </row>
    <row r="131" spans="1:4" x14ac:dyDescent="0.25">
      <c r="A131" s="24"/>
      <c r="B131" s="34"/>
      <c r="C131" s="35"/>
      <c r="D131" s="35"/>
    </row>
    <row r="132" spans="1:4" x14ac:dyDescent="0.25">
      <c r="A132" s="24"/>
      <c r="B132" s="34"/>
      <c r="C132" s="35"/>
      <c r="D132" s="35"/>
    </row>
    <row r="133" spans="1:4" x14ac:dyDescent="0.25">
      <c r="A133" s="24"/>
      <c r="B133" s="34"/>
      <c r="C133" s="35"/>
      <c r="D133" s="35"/>
    </row>
    <row r="134" spans="1:4" x14ac:dyDescent="0.25">
      <c r="A134" s="24"/>
      <c r="B134" s="34"/>
      <c r="C134" s="35"/>
      <c r="D134" s="35"/>
    </row>
    <row r="135" spans="1:4" x14ac:dyDescent="0.25">
      <c r="A135" s="24"/>
      <c r="B135" s="34"/>
      <c r="C135" s="35"/>
      <c r="D135" s="35"/>
    </row>
    <row r="136" spans="1:4" x14ac:dyDescent="0.25">
      <c r="A136" s="24"/>
      <c r="B136" s="34"/>
      <c r="C136" s="35"/>
      <c r="D136" s="35"/>
    </row>
    <row r="137" spans="1:4" x14ac:dyDescent="0.25">
      <c r="A137" s="24"/>
      <c r="B137" s="34"/>
      <c r="C137" s="35"/>
      <c r="D137" s="35"/>
    </row>
    <row r="138" spans="1:4" x14ac:dyDescent="0.25">
      <c r="A138" s="24"/>
      <c r="B138" s="34"/>
      <c r="C138" s="35"/>
      <c r="D138" s="35"/>
    </row>
    <row r="139" spans="1:4" x14ac:dyDescent="0.25">
      <c r="A139" s="24"/>
      <c r="B139" s="34"/>
      <c r="C139" s="35"/>
      <c r="D139" s="35"/>
    </row>
    <row r="140" spans="1:4" x14ac:dyDescent="0.25">
      <c r="A140" s="24"/>
      <c r="B140" s="34"/>
      <c r="C140" s="35"/>
      <c r="D140" s="35"/>
    </row>
    <row r="141" spans="1:4" x14ac:dyDescent="0.25">
      <c r="A141" s="24"/>
      <c r="B141" s="34"/>
      <c r="C141" s="35"/>
      <c r="D141" s="35"/>
    </row>
    <row r="142" spans="1:4" x14ac:dyDescent="0.25">
      <c r="A142" s="24"/>
      <c r="B142" s="34"/>
      <c r="C142" s="35"/>
      <c r="D142" s="35"/>
    </row>
    <row r="143" spans="1:4" x14ac:dyDescent="0.25">
      <c r="A143" s="24"/>
      <c r="B143" s="34"/>
      <c r="C143" s="35"/>
      <c r="D143" s="35"/>
    </row>
    <row r="144" spans="1:4" x14ac:dyDescent="0.25">
      <c r="A144" s="24"/>
      <c r="B144" s="34"/>
      <c r="C144" s="35"/>
      <c r="D144" s="35"/>
    </row>
    <row r="145" spans="1:4" x14ac:dyDescent="0.25">
      <c r="A145" s="24"/>
      <c r="B145" s="34"/>
      <c r="C145" s="35"/>
      <c r="D145" s="35"/>
    </row>
    <row r="146" spans="1:4" x14ac:dyDescent="0.25">
      <c r="A146" s="24"/>
      <c r="B146" s="34"/>
      <c r="C146" s="35"/>
      <c r="D146" s="35"/>
    </row>
    <row r="147" spans="1:4" x14ac:dyDescent="0.25">
      <c r="A147" s="24"/>
      <c r="B147" s="34"/>
      <c r="C147" s="35"/>
      <c r="D147" s="35"/>
    </row>
    <row r="148" spans="1:4" x14ac:dyDescent="0.25">
      <c r="A148" s="24"/>
      <c r="B148" s="34"/>
      <c r="C148" s="35"/>
      <c r="D148" s="35"/>
    </row>
    <row r="149" spans="1:4" x14ac:dyDescent="0.25">
      <c r="A149" s="24"/>
      <c r="B149" s="34"/>
      <c r="C149" s="35"/>
      <c r="D149" s="35"/>
    </row>
    <row r="150" spans="1:4" x14ac:dyDescent="0.25">
      <c r="A150" s="24"/>
      <c r="B150" s="34"/>
      <c r="C150" s="35"/>
      <c r="D150" s="35"/>
    </row>
    <row r="151" spans="1:4" x14ac:dyDescent="0.25">
      <c r="A151" s="24"/>
      <c r="B151" s="34"/>
      <c r="C151" s="35"/>
      <c r="D151" s="35"/>
    </row>
    <row r="152" spans="1:4" x14ac:dyDescent="0.25">
      <c r="A152" s="24"/>
      <c r="B152" s="34"/>
      <c r="C152" s="35"/>
      <c r="D152" s="35"/>
    </row>
    <row r="153" spans="1:4" x14ac:dyDescent="0.25">
      <c r="A153" s="24"/>
      <c r="B153" s="34"/>
      <c r="C153" s="35"/>
      <c r="D153" s="35"/>
    </row>
    <row r="154" spans="1:4" x14ac:dyDescent="0.25">
      <c r="A154" s="24"/>
      <c r="B154" s="34"/>
      <c r="C154" s="35"/>
      <c r="D154" s="35"/>
    </row>
    <row r="155" spans="1:4" x14ac:dyDescent="0.25">
      <c r="A155" s="24"/>
      <c r="B155" s="34"/>
      <c r="C155" s="35"/>
      <c r="D155" s="35"/>
    </row>
    <row r="156" spans="1:4" x14ac:dyDescent="0.25">
      <c r="A156" s="24"/>
      <c r="B156" s="34"/>
      <c r="C156" s="35"/>
      <c r="D156" s="35"/>
    </row>
    <row r="157" spans="1:4" x14ac:dyDescent="0.25">
      <c r="A157" s="24"/>
      <c r="B157" s="34"/>
      <c r="C157" s="35"/>
      <c r="D157" s="35"/>
    </row>
    <row r="158" spans="1:4" x14ac:dyDescent="0.25">
      <c r="A158" s="24"/>
      <c r="B158" s="34"/>
      <c r="C158" s="35"/>
      <c r="D158" s="35"/>
    </row>
    <row r="159" spans="1:4" x14ac:dyDescent="0.25">
      <c r="A159" s="24"/>
      <c r="B159" s="34"/>
      <c r="C159" s="35"/>
      <c r="D159" s="35"/>
    </row>
    <row r="160" spans="1:4" x14ac:dyDescent="0.25">
      <c r="A160" s="24"/>
      <c r="B160" s="34"/>
      <c r="C160" s="35"/>
      <c r="D160" s="35"/>
    </row>
    <row r="161" spans="1:4" x14ac:dyDescent="0.25">
      <c r="A161" s="24"/>
      <c r="B161" s="34"/>
      <c r="C161" s="35"/>
      <c r="D161" s="35"/>
    </row>
    <row r="162" spans="1:4" x14ac:dyDescent="0.25">
      <c r="A162" s="24"/>
      <c r="B162" s="34"/>
      <c r="C162" s="35"/>
      <c r="D162" s="35"/>
    </row>
    <row r="163" spans="1:4" x14ac:dyDescent="0.25">
      <c r="A163" s="24"/>
      <c r="B163" s="34"/>
      <c r="C163" s="35"/>
      <c r="D163" s="35"/>
    </row>
    <row r="164" spans="1:4" x14ac:dyDescent="0.25">
      <c r="A164" s="24"/>
      <c r="B164" s="34"/>
      <c r="C164" s="35"/>
      <c r="D164" s="35"/>
    </row>
    <row r="165" spans="1:4" x14ac:dyDescent="0.25">
      <c r="A165" s="24"/>
      <c r="B165" s="34"/>
      <c r="C165" s="35"/>
      <c r="D165" s="35"/>
    </row>
    <row r="166" spans="1:4" x14ac:dyDescent="0.25">
      <c r="A166" s="24"/>
      <c r="B166" s="34"/>
      <c r="C166" s="35"/>
      <c r="D166" s="35"/>
    </row>
    <row r="167" spans="1:4" x14ac:dyDescent="0.25">
      <c r="A167" s="24"/>
      <c r="B167" s="34"/>
      <c r="C167" s="35"/>
      <c r="D167" s="35"/>
    </row>
    <row r="168" spans="1:4" x14ac:dyDescent="0.25">
      <c r="A168" s="24"/>
      <c r="B168" s="34"/>
      <c r="C168" s="35"/>
      <c r="D168" s="35"/>
    </row>
    <row r="169" spans="1:4" x14ac:dyDescent="0.25">
      <c r="A169" s="24"/>
      <c r="B169" s="34"/>
      <c r="C169" s="35"/>
      <c r="D169" s="35"/>
    </row>
    <row r="170" spans="1:4" x14ac:dyDescent="0.25">
      <c r="A170" s="24"/>
      <c r="B170" s="34"/>
      <c r="C170" s="35"/>
      <c r="D170" s="35"/>
    </row>
    <row r="171" spans="1:4" x14ac:dyDescent="0.25">
      <c r="A171" s="24"/>
      <c r="B171" s="34"/>
      <c r="C171" s="35"/>
      <c r="D171" s="35"/>
    </row>
    <row r="172" spans="1:4" x14ac:dyDescent="0.25">
      <c r="A172" s="24"/>
      <c r="B172" s="34"/>
      <c r="C172" s="35"/>
      <c r="D172" s="35"/>
    </row>
    <row r="173" spans="1:4" x14ac:dyDescent="0.25">
      <c r="A173" s="24"/>
      <c r="B173" s="34"/>
      <c r="C173" s="35"/>
      <c r="D173" s="35"/>
    </row>
    <row r="174" spans="1:4" x14ac:dyDescent="0.25">
      <c r="A174" s="24"/>
      <c r="B174" s="34"/>
      <c r="C174" s="35"/>
      <c r="D174" s="35"/>
    </row>
    <row r="175" spans="1:4" x14ac:dyDescent="0.25">
      <c r="A175" s="24"/>
      <c r="B175" s="34"/>
      <c r="C175" s="35"/>
      <c r="D175" s="35"/>
    </row>
    <row r="176" spans="1:4" x14ac:dyDescent="0.25">
      <c r="A176" s="24"/>
      <c r="B176" s="34"/>
      <c r="C176" s="35"/>
      <c r="D176" s="35"/>
    </row>
    <row r="177" spans="1:4" x14ac:dyDescent="0.25">
      <c r="A177" s="24"/>
      <c r="B177" s="34"/>
      <c r="C177" s="35"/>
      <c r="D177" s="35"/>
    </row>
    <row r="178" spans="1:4" x14ac:dyDescent="0.25">
      <c r="A178" s="24"/>
      <c r="B178" s="34"/>
      <c r="C178" s="35"/>
      <c r="D178" s="35"/>
    </row>
    <row r="179" spans="1:4" x14ac:dyDescent="0.25">
      <c r="A179" s="24"/>
      <c r="B179" s="34"/>
      <c r="C179" s="35"/>
      <c r="D179" s="35"/>
    </row>
    <row r="180" spans="1:4" x14ac:dyDescent="0.25">
      <c r="A180" s="24"/>
      <c r="B180" s="34"/>
      <c r="C180" s="35"/>
      <c r="D180" s="35"/>
    </row>
    <row r="181" spans="1:4" x14ac:dyDescent="0.25">
      <c r="A181" s="24"/>
      <c r="B181" s="34"/>
      <c r="C181" s="35"/>
      <c r="D181" s="35"/>
    </row>
    <row r="182" spans="1:4" x14ac:dyDescent="0.25">
      <c r="A182" s="24"/>
      <c r="B182" s="34"/>
      <c r="C182" s="35"/>
      <c r="D182" s="35"/>
    </row>
    <row r="183" spans="1:4" x14ac:dyDescent="0.25">
      <c r="A183" s="24"/>
      <c r="B183" s="34"/>
      <c r="C183" s="35"/>
      <c r="D183" s="35"/>
    </row>
    <row r="184" spans="1:4" x14ac:dyDescent="0.25">
      <c r="A184" s="24"/>
      <c r="B184" s="34"/>
      <c r="C184" s="35"/>
      <c r="D184" s="35"/>
    </row>
    <row r="185" spans="1:4" x14ac:dyDescent="0.25">
      <c r="A185" s="24"/>
      <c r="B185" s="34"/>
      <c r="C185" s="35"/>
      <c r="D185" s="35"/>
    </row>
    <row r="186" spans="1:4" x14ac:dyDescent="0.25">
      <c r="A186" s="24"/>
      <c r="B186" s="34"/>
      <c r="C186" s="35"/>
      <c r="D186" s="35"/>
    </row>
    <row r="187" spans="1:4" x14ac:dyDescent="0.25">
      <c r="A187" s="24"/>
      <c r="B187" s="34"/>
      <c r="C187" s="35"/>
      <c r="D187" s="35"/>
    </row>
    <row r="188" spans="1:4" x14ac:dyDescent="0.25">
      <c r="A188" s="24"/>
      <c r="B188" s="34"/>
      <c r="C188" s="35"/>
      <c r="D188" s="35"/>
    </row>
    <row r="189" spans="1:4" x14ac:dyDescent="0.25">
      <c r="A189" s="24"/>
      <c r="B189" s="34"/>
      <c r="C189" s="35"/>
      <c r="D189" s="35"/>
    </row>
    <row r="190" spans="1:4" x14ac:dyDescent="0.25">
      <c r="A190" s="24"/>
      <c r="B190" s="34"/>
      <c r="C190" s="35"/>
      <c r="D190" s="35"/>
    </row>
    <row r="191" spans="1:4" x14ac:dyDescent="0.25">
      <c r="A191" s="24"/>
      <c r="B191" s="34"/>
      <c r="C191" s="35"/>
      <c r="D191" s="35"/>
    </row>
    <row r="192" spans="1:4" x14ac:dyDescent="0.25">
      <c r="A192" s="24"/>
      <c r="B192" s="34"/>
      <c r="C192" s="35"/>
      <c r="D192" s="35"/>
    </row>
    <row r="193" spans="1:4" x14ac:dyDescent="0.25">
      <c r="A193" s="24"/>
      <c r="B193" s="34"/>
      <c r="C193" s="35"/>
      <c r="D193" s="35"/>
    </row>
    <row r="194" spans="1:4" x14ac:dyDescent="0.25">
      <c r="A194" s="24"/>
      <c r="B194" s="34"/>
      <c r="C194" s="35"/>
      <c r="D194" s="35"/>
    </row>
    <row r="195" spans="1:4" x14ac:dyDescent="0.25">
      <c r="A195" s="24"/>
      <c r="B195" s="34"/>
      <c r="C195" s="35"/>
      <c r="D195" s="35"/>
    </row>
    <row r="196" spans="1:4" x14ac:dyDescent="0.25">
      <c r="A196" s="24"/>
      <c r="B196" s="34"/>
      <c r="C196" s="35"/>
      <c r="D196" s="35"/>
    </row>
    <row r="197" spans="1:4" x14ac:dyDescent="0.25">
      <c r="A197" s="24"/>
      <c r="B197" s="34"/>
      <c r="C197" s="35"/>
      <c r="D197" s="35"/>
    </row>
    <row r="198" spans="1:4" x14ac:dyDescent="0.25">
      <c r="A198" s="24"/>
      <c r="B198" s="34"/>
      <c r="C198" s="35"/>
      <c r="D198" s="35"/>
    </row>
    <row r="199" spans="1:4" x14ac:dyDescent="0.25">
      <c r="A199" s="24"/>
      <c r="B199" s="34"/>
      <c r="C199" s="35"/>
      <c r="D199" s="35"/>
    </row>
    <row r="200" spans="1:4" x14ac:dyDescent="0.25">
      <c r="A200" s="24"/>
      <c r="B200" s="34"/>
      <c r="C200" s="35"/>
      <c r="D200" s="35"/>
    </row>
    <row r="201" spans="1:4" x14ac:dyDescent="0.25">
      <c r="A201" s="24"/>
      <c r="B201" s="34"/>
      <c r="C201" s="35"/>
      <c r="D201" s="35"/>
    </row>
    <row r="202" spans="1:4" x14ac:dyDescent="0.25">
      <c r="A202" s="24"/>
      <c r="B202" s="34"/>
      <c r="C202" s="35"/>
      <c r="D202" s="35"/>
    </row>
    <row r="203" spans="1:4" x14ac:dyDescent="0.25">
      <c r="A203" s="24"/>
      <c r="B203" s="34"/>
      <c r="C203" s="35"/>
      <c r="D203" s="35"/>
    </row>
    <row r="204" spans="1:4" x14ac:dyDescent="0.25">
      <c r="A204" s="24"/>
      <c r="B204" s="34"/>
      <c r="C204" s="35"/>
      <c r="D204" s="35"/>
    </row>
    <row r="205" spans="1:4" x14ac:dyDescent="0.25">
      <c r="A205" s="24"/>
      <c r="B205" s="34"/>
      <c r="C205" s="35"/>
      <c r="D205" s="35"/>
    </row>
    <row r="206" spans="1:4" x14ac:dyDescent="0.25">
      <c r="A206" s="24"/>
      <c r="B206" s="34"/>
      <c r="C206" s="35"/>
      <c r="D206" s="35"/>
    </row>
    <row r="207" spans="1:4" x14ac:dyDescent="0.25">
      <c r="A207" s="24"/>
      <c r="B207" s="34"/>
      <c r="C207" s="35"/>
      <c r="D207" s="35"/>
    </row>
    <row r="208" spans="1:4" x14ac:dyDescent="0.25">
      <c r="A208" s="24"/>
      <c r="B208" s="34"/>
      <c r="C208" s="35"/>
      <c r="D208" s="35"/>
    </row>
    <row r="209" spans="1:4" x14ac:dyDescent="0.25">
      <c r="A209" s="24"/>
      <c r="B209" s="34"/>
      <c r="C209" s="35"/>
      <c r="D209" s="35"/>
    </row>
    <row r="210" spans="1:4" x14ac:dyDescent="0.25">
      <c r="A210" s="24"/>
      <c r="B210" s="34"/>
      <c r="C210" s="35"/>
      <c r="D210" s="35"/>
    </row>
    <row r="211" spans="1:4" x14ac:dyDescent="0.25">
      <c r="A211" s="24"/>
      <c r="B211" s="34"/>
      <c r="C211" s="35"/>
      <c r="D211" s="35"/>
    </row>
    <row r="212" spans="1:4" x14ac:dyDescent="0.25">
      <c r="A212" s="24"/>
      <c r="B212" s="34"/>
      <c r="C212" s="35"/>
      <c r="D212" s="35"/>
    </row>
    <row r="213" spans="1:4" x14ac:dyDescent="0.25">
      <c r="A213" s="24"/>
      <c r="B213" s="34"/>
      <c r="C213" s="35"/>
      <c r="D213" s="35"/>
    </row>
    <row r="214" spans="1:4" x14ac:dyDescent="0.25">
      <c r="A214" s="24"/>
      <c r="B214" s="34"/>
      <c r="C214" s="35"/>
      <c r="D214" s="35"/>
    </row>
    <row r="215" spans="1:4" x14ac:dyDescent="0.25">
      <c r="A215" s="24"/>
      <c r="B215" s="34"/>
      <c r="C215" s="35"/>
      <c r="D215" s="35"/>
    </row>
    <row r="216" spans="1:4" x14ac:dyDescent="0.25">
      <c r="A216" s="24"/>
      <c r="B216" s="34"/>
      <c r="C216" s="35"/>
      <c r="D216" s="35"/>
    </row>
    <row r="217" spans="1:4" x14ac:dyDescent="0.25">
      <c r="A217" s="24"/>
      <c r="B217" s="34"/>
      <c r="C217" s="35"/>
      <c r="D217" s="35"/>
    </row>
    <row r="218" spans="1:4" x14ac:dyDescent="0.25">
      <c r="A218" s="24"/>
      <c r="B218" s="34"/>
      <c r="C218" s="35"/>
      <c r="D218" s="35"/>
    </row>
    <row r="219" spans="1:4" x14ac:dyDescent="0.25">
      <c r="A219" s="24"/>
      <c r="B219" s="34"/>
      <c r="C219" s="35"/>
      <c r="D219" s="35"/>
    </row>
    <row r="220" spans="1:4" x14ac:dyDescent="0.25">
      <c r="A220" s="24"/>
      <c r="B220" s="34"/>
      <c r="C220" s="35"/>
      <c r="D220" s="35"/>
    </row>
    <row r="221" spans="1:4" x14ac:dyDescent="0.25">
      <c r="A221" s="24"/>
      <c r="B221" s="34"/>
      <c r="C221" s="35"/>
      <c r="D221" s="35"/>
    </row>
    <row r="222" spans="1:4" x14ac:dyDescent="0.25">
      <c r="A222" s="24"/>
      <c r="B222" s="34"/>
      <c r="C222" s="35"/>
      <c r="D222" s="35"/>
    </row>
    <row r="223" spans="1:4" x14ac:dyDescent="0.25">
      <c r="A223" s="24"/>
      <c r="B223" s="34"/>
      <c r="C223" s="35"/>
      <c r="D223" s="35"/>
    </row>
    <row r="224" spans="1:4" x14ac:dyDescent="0.25">
      <c r="A224" s="24"/>
      <c r="B224" s="34"/>
      <c r="C224" s="35"/>
      <c r="D224" s="35"/>
    </row>
    <row r="225" spans="1:4" x14ac:dyDescent="0.25">
      <c r="A225" s="24"/>
      <c r="B225" s="34"/>
      <c r="C225" s="35"/>
      <c r="D225" s="35"/>
    </row>
    <row r="226" spans="1:4" x14ac:dyDescent="0.25">
      <c r="A226" s="24"/>
      <c r="B226" s="34"/>
      <c r="C226" s="35"/>
      <c r="D226" s="35"/>
    </row>
    <row r="227" spans="1:4" x14ac:dyDescent="0.25">
      <c r="A227" s="24"/>
      <c r="B227" s="34"/>
      <c r="C227" s="35"/>
      <c r="D227" s="35"/>
    </row>
    <row r="228" spans="1:4" x14ac:dyDescent="0.25">
      <c r="A228" s="24"/>
      <c r="B228" s="34"/>
      <c r="C228" s="35"/>
      <c r="D228" s="35"/>
    </row>
    <row r="229" spans="1:4" x14ac:dyDescent="0.25">
      <c r="A229" s="24"/>
      <c r="B229" s="34"/>
      <c r="C229" s="35"/>
      <c r="D229" s="35"/>
    </row>
    <row r="230" spans="1:4" x14ac:dyDescent="0.25">
      <c r="A230" s="24"/>
      <c r="B230" s="34"/>
      <c r="C230" s="35"/>
      <c r="D230" s="35"/>
    </row>
    <row r="231" spans="1:4" x14ac:dyDescent="0.25">
      <c r="A231" s="24"/>
      <c r="B231" s="34"/>
      <c r="C231" s="35"/>
      <c r="D231" s="35"/>
    </row>
    <row r="232" spans="1:4" x14ac:dyDescent="0.25">
      <c r="A232" s="24"/>
      <c r="B232" s="34"/>
      <c r="C232" s="35"/>
      <c r="D232" s="35"/>
    </row>
    <row r="233" spans="1:4" x14ac:dyDescent="0.25">
      <c r="A233" s="24"/>
      <c r="B233" s="34"/>
      <c r="C233" s="35"/>
      <c r="D233" s="35"/>
    </row>
    <row r="234" spans="1:4" x14ac:dyDescent="0.25">
      <c r="A234" s="24"/>
      <c r="B234" s="34"/>
      <c r="C234" s="35"/>
      <c r="D234" s="35"/>
    </row>
    <row r="235" spans="1:4" x14ac:dyDescent="0.25">
      <c r="A235" s="24"/>
      <c r="B235" s="34"/>
      <c r="C235" s="35"/>
      <c r="D235" s="35"/>
    </row>
    <row r="236" spans="1:4" x14ac:dyDescent="0.25">
      <c r="A236" s="24"/>
      <c r="B236" s="34"/>
      <c r="C236" s="35"/>
      <c r="D236" s="35"/>
    </row>
    <row r="237" spans="1:4" x14ac:dyDescent="0.25">
      <c r="A237" s="24"/>
      <c r="B237" s="34"/>
      <c r="C237" s="35"/>
      <c r="D237" s="35"/>
    </row>
    <row r="238" spans="1:4" x14ac:dyDescent="0.25">
      <c r="A238" s="24"/>
      <c r="B238" s="34"/>
      <c r="C238" s="35"/>
      <c r="D238" s="35"/>
    </row>
    <row r="239" spans="1:4" x14ac:dyDescent="0.25">
      <c r="A239" s="24"/>
      <c r="B239" s="34"/>
      <c r="C239" s="35"/>
      <c r="D239" s="35"/>
    </row>
    <row r="240" spans="1:4" x14ac:dyDescent="0.25">
      <c r="A240" s="24"/>
      <c r="B240" s="34"/>
      <c r="C240" s="35"/>
      <c r="D240" s="35"/>
    </row>
    <row r="241" spans="1:4" x14ac:dyDescent="0.25">
      <c r="A241" s="24"/>
      <c r="B241" s="34"/>
      <c r="C241" s="35"/>
      <c r="D241" s="35"/>
    </row>
    <row r="242" spans="1:4" x14ac:dyDescent="0.25">
      <c r="A242" s="24"/>
      <c r="B242" s="34"/>
      <c r="C242" s="35"/>
      <c r="D242" s="35"/>
    </row>
    <row r="243" spans="1:4" x14ac:dyDescent="0.25">
      <c r="A243" s="24"/>
      <c r="B243" s="34"/>
      <c r="C243" s="35"/>
      <c r="D243" s="35"/>
    </row>
    <row r="244" spans="1:4" x14ac:dyDescent="0.25">
      <c r="A244" s="24"/>
      <c r="B244" s="34"/>
      <c r="C244" s="35"/>
      <c r="D244" s="35"/>
    </row>
    <row r="245" spans="1:4" x14ac:dyDescent="0.25">
      <c r="A245" s="24"/>
      <c r="B245" s="34"/>
      <c r="C245" s="35"/>
      <c r="D245" s="35"/>
    </row>
    <row r="246" spans="1:4" x14ac:dyDescent="0.25">
      <c r="A246" s="24"/>
      <c r="B246" s="34"/>
      <c r="C246" s="35"/>
      <c r="D246" s="35"/>
    </row>
    <row r="247" spans="1:4" x14ac:dyDescent="0.25">
      <c r="A247" s="24"/>
      <c r="B247" s="34"/>
      <c r="C247" s="35"/>
      <c r="D247" s="35"/>
    </row>
    <row r="248" spans="1:4" x14ac:dyDescent="0.25">
      <c r="A248" s="24"/>
      <c r="B248" s="34"/>
      <c r="C248" s="35"/>
      <c r="D248" s="35"/>
    </row>
    <row r="249" spans="1:4" x14ac:dyDescent="0.25">
      <c r="A249" s="24"/>
      <c r="B249" s="34"/>
      <c r="C249" s="35"/>
      <c r="D249" s="35"/>
    </row>
    <row r="250" spans="1:4" x14ac:dyDescent="0.25">
      <c r="A250" s="24"/>
      <c r="B250" s="34"/>
      <c r="C250" s="35"/>
      <c r="D250" s="35"/>
    </row>
    <row r="251" spans="1:4" x14ac:dyDescent="0.25">
      <c r="A251" s="24"/>
      <c r="B251" s="34"/>
      <c r="C251" s="35"/>
      <c r="D251" s="35"/>
    </row>
    <row r="252" spans="1:4" x14ac:dyDescent="0.25">
      <c r="A252" s="24"/>
      <c r="B252" s="34"/>
      <c r="C252" s="35"/>
      <c r="D252" s="35"/>
    </row>
    <row r="253" spans="1:4" x14ac:dyDescent="0.25">
      <c r="A253" s="24"/>
      <c r="B253" s="34"/>
      <c r="C253" s="35"/>
      <c r="D253" s="35"/>
    </row>
    <row r="254" spans="1:4" x14ac:dyDescent="0.25">
      <c r="A254" s="24"/>
      <c r="B254" s="34"/>
      <c r="C254" s="35"/>
      <c r="D254" s="35"/>
    </row>
    <row r="255" spans="1:4" x14ac:dyDescent="0.25">
      <c r="A255" s="24"/>
      <c r="B255" s="34"/>
      <c r="C255" s="35"/>
      <c r="D255" s="35"/>
    </row>
    <row r="256" spans="1:4" x14ac:dyDescent="0.25">
      <c r="A256" s="24"/>
      <c r="B256" s="34"/>
      <c r="C256" s="35"/>
      <c r="D256" s="35"/>
    </row>
    <row r="257" spans="1:4" x14ac:dyDescent="0.25">
      <c r="A257" s="24"/>
      <c r="B257" s="34"/>
      <c r="C257" s="35"/>
      <c r="D257" s="35"/>
    </row>
    <row r="258" spans="1:4" x14ac:dyDescent="0.25">
      <c r="A258" s="24"/>
      <c r="B258" s="34"/>
      <c r="C258" s="35"/>
      <c r="D258" s="35"/>
    </row>
    <row r="259" spans="1:4" x14ac:dyDescent="0.25">
      <c r="A259" s="24"/>
      <c r="B259" s="34"/>
      <c r="C259" s="35"/>
      <c r="D259" s="35"/>
    </row>
    <row r="260" spans="1:4" x14ac:dyDescent="0.25">
      <c r="A260" s="24"/>
      <c r="B260" s="34"/>
      <c r="C260" s="35"/>
      <c r="D260" s="35"/>
    </row>
    <row r="261" spans="1:4" x14ac:dyDescent="0.25">
      <c r="A261" s="24"/>
      <c r="B261" s="34"/>
      <c r="C261" s="35"/>
      <c r="D261" s="35"/>
    </row>
    <row r="262" spans="1:4" x14ac:dyDescent="0.25">
      <c r="A262" s="24"/>
      <c r="B262" s="34"/>
      <c r="C262" s="35"/>
      <c r="D262" s="35"/>
    </row>
    <row r="263" spans="1:4" x14ac:dyDescent="0.25">
      <c r="A263" s="24"/>
      <c r="B263" s="34"/>
      <c r="C263" s="35"/>
      <c r="D263" s="35"/>
    </row>
    <row r="264" spans="1:4" x14ac:dyDescent="0.25">
      <c r="A264" s="24"/>
      <c r="B264" s="34"/>
      <c r="C264" s="35"/>
      <c r="D264" s="35"/>
    </row>
    <row r="265" spans="1:4" x14ac:dyDescent="0.25">
      <c r="A265" s="24"/>
      <c r="B265" s="34"/>
      <c r="C265" s="35"/>
      <c r="D265" s="35"/>
    </row>
    <row r="266" spans="1:4" x14ac:dyDescent="0.25">
      <c r="A266" s="24"/>
      <c r="B266" s="34"/>
      <c r="C266" s="35"/>
      <c r="D266" s="35"/>
    </row>
    <row r="267" spans="1:4" x14ac:dyDescent="0.25">
      <c r="A267" s="24"/>
      <c r="B267" s="34"/>
      <c r="C267" s="35"/>
      <c r="D267" s="35"/>
    </row>
    <row r="268" spans="1:4" x14ac:dyDescent="0.25">
      <c r="A268" s="24"/>
      <c r="B268" s="34"/>
      <c r="C268" s="35"/>
      <c r="D268" s="35"/>
    </row>
    <row r="269" spans="1:4" x14ac:dyDescent="0.25">
      <c r="A269" s="24"/>
      <c r="B269" s="34"/>
      <c r="C269" s="35"/>
      <c r="D269" s="35"/>
    </row>
    <row r="270" spans="1:4" x14ac:dyDescent="0.25">
      <c r="A270" s="24"/>
      <c r="B270" s="34"/>
      <c r="C270" s="35"/>
      <c r="D270" s="35"/>
    </row>
    <row r="271" spans="1:4" x14ac:dyDescent="0.25">
      <c r="A271" s="24"/>
      <c r="B271" s="34"/>
      <c r="C271" s="35"/>
      <c r="D271" s="35"/>
    </row>
    <row r="272" spans="1:4" x14ac:dyDescent="0.25">
      <c r="A272" s="24"/>
      <c r="B272" s="34"/>
      <c r="C272" s="35"/>
      <c r="D272" s="35"/>
    </row>
    <row r="273" spans="1:4" x14ac:dyDescent="0.25">
      <c r="A273" s="24"/>
      <c r="B273" s="34"/>
      <c r="C273" s="35"/>
      <c r="D273" s="35"/>
    </row>
    <row r="274" spans="1:4" x14ac:dyDescent="0.25">
      <c r="A274" s="24"/>
      <c r="B274" s="34"/>
      <c r="C274" s="35"/>
      <c r="D274" s="35"/>
    </row>
    <row r="275" spans="1:4" x14ac:dyDescent="0.25">
      <c r="A275" s="24"/>
      <c r="B275" s="34"/>
      <c r="C275" s="35"/>
      <c r="D275" s="35"/>
    </row>
    <row r="276" spans="1:4" x14ac:dyDescent="0.25">
      <c r="A276" s="24"/>
      <c r="B276" s="34"/>
      <c r="C276" s="35"/>
      <c r="D276" s="35"/>
    </row>
    <row r="277" spans="1:4" x14ac:dyDescent="0.25">
      <c r="A277" s="24"/>
      <c r="B277" s="34"/>
      <c r="C277" s="35"/>
      <c r="D277" s="35"/>
    </row>
    <row r="278" spans="1:4" x14ac:dyDescent="0.25">
      <c r="A278" s="24"/>
      <c r="B278" s="34"/>
      <c r="C278" s="35"/>
      <c r="D278" s="35"/>
    </row>
    <row r="279" spans="1:4" x14ac:dyDescent="0.25">
      <c r="A279" s="24"/>
      <c r="B279" s="34"/>
      <c r="C279" s="35"/>
      <c r="D279" s="35"/>
    </row>
    <row r="280" spans="1:4" x14ac:dyDescent="0.25">
      <c r="A280" s="24"/>
      <c r="B280" s="34"/>
      <c r="C280" s="35"/>
      <c r="D280" s="35"/>
    </row>
    <row r="281" spans="1:4" x14ac:dyDescent="0.25">
      <c r="A281" s="24"/>
      <c r="B281" s="34"/>
      <c r="C281" s="35"/>
      <c r="D281" s="35"/>
    </row>
    <row r="282" spans="1:4" x14ac:dyDescent="0.25">
      <c r="A282" s="24"/>
      <c r="B282" s="34"/>
      <c r="C282" s="35"/>
      <c r="D282" s="35"/>
    </row>
    <row r="283" spans="1:4" x14ac:dyDescent="0.25">
      <c r="A283" s="24"/>
      <c r="B283" s="34"/>
      <c r="C283" s="35"/>
      <c r="D283" s="35"/>
    </row>
    <row r="284" spans="1:4" x14ac:dyDescent="0.25">
      <c r="A284" s="24"/>
      <c r="B284" s="34"/>
      <c r="C284" s="35"/>
      <c r="D284" s="35"/>
    </row>
    <row r="285" spans="1:4" x14ac:dyDescent="0.25">
      <c r="A285" s="24"/>
      <c r="B285" s="34"/>
      <c r="C285" s="35"/>
      <c r="D285" s="35"/>
    </row>
    <row r="286" spans="1:4" x14ac:dyDescent="0.25">
      <c r="A286" s="24"/>
      <c r="B286" s="34"/>
      <c r="C286" s="35"/>
      <c r="D286" s="35"/>
    </row>
    <row r="287" spans="1:4" x14ac:dyDescent="0.25">
      <c r="A287" s="24"/>
      <c r="B287" s="34"/>
      <c r="C287" s="35"/>
      <c r="D287" s="35"/>
    </row>
    <row r="288" spans="1:4" x14ac:dyDescent="0.25">
      <c r="A288" s="24"/>
      <c r="B288" s="34"/>
      <c r="C288" s="35"/>
      <c r="D288" s="35"/>
    </row>
    <row r="289" spans="1:4" x14ac:dyDescent="0.25">
      <c r="A289" s="24"/>
      <c r="B289" s="34"/>
      <c r="C289" s="35"/>
      <c r="D289" s="35"/>
    </row>
    <row r="290" spans="1:4" x14ac:dyDescent="0.25">
      <c r="A290" s="24"/>
      <c r="B290" s="34"/>
      <c r="C290" s="35"/>
      <c r="D290" s="35"/>
    </row>
    <row r="291" spans="1:4" x14ac:dyDescent="0.25">
      <c r="A291" s="24"/>
      <c r="B291" s="34"/>
      <c r="C291" s="35"/>
      <c r="D291" s="35"/>
    </row>
    <row r="292" spans="1:4" x14ac:dyDescent="0.25">
      <c r="A292" s="24"/>
      <c r="B292" s="34"/>
      <c r="C292" s="35"/>
      <c r="D292" s="35"/>
    </row>
    <row r="293" spans="1:4" x14ac:dyDescent="0.25">
      <c r="A293" s="24"/>
      <c r="B293" s="34"/>
      <c r="C293" s="35"/>
      <c r="D293" s="35"/>
    </row>
    <row r="294" spans="1:4" x14ac:dyDescent="0.25">
      <c r="A294" s="24"/>
      <c r="B294" s="34"/>
      <c r="C294" s="35"/>
      <c r="D294" s="35"/>
    </row>
    <row r="295" spans="1:4" x14ac:dyDescent="0.25">
      <c r="A295" s="24"/>
      <c r="B295" s="34"/>
      <c r="C295" s="35"/>
      <c r="D295" s="35"/>
    </row>
    <row r="296" spans="1:4" x14ac:dyDescent="0.25">
      <c r="A296" s="24"/>
      <c r="B296" s="34"/>
      <c r="C296" s="35"/>
      <c r="D296" s="35"/>
    </row>
    <row r="297" spans="1:4" x14ac:dyDescent="0.25">
      <c r="A297" s="24"/>
      <c r="B297" s="34"/>
      <c r="C297" s="35"/>
      <c r="D297" s="35"/>
    </row>
    <row r="298" spans="1:4" x14ac:dyDescent="0.25">
      <c r="A298" s="24"/>
      <c r="B298" s="34"/>
      <c r="C298" s="35"/>
      <c r="D298" s="35"/>
    </row>
    <row r="299" spans="1:4" x14ac:dyDescent="0.25">
      <c r="A299" s="24"/>
      <c r="B299" s="34"/>
      <c r="C299" s="35"/>
      <c r="D299" s="35"/>
    </row>
    <row r="300" spans="1:4" x14ac:dyDescent="0.25">
      <c r="A300" s="24"/>
      <c r="B300" s="34"/>
      <c r="C300" s="35"/>
      <c r="D300" s="35"/>
    </row>
    <row r="301" spans="1:4" x14ac:dyDescent="0.25">
      <c r="A301" s="24"/>
      <c r="B301" s="34"/>
      <c r="C301" s="35"/>
      <c r="D301" s="35"/>
    </row>
    <row r="302" spans="1:4" x14ac:dyDescent="0.25">
      <c r="A302" s="24"/>
      <c r="B302" s="34"/>
      <c r="C302" s="35"/>
      <c r="D302" s="35"/>
    </row>
    <row r="303" spans="1:4" x14ac:dyDescent="0.25">
      <c r="A303" s="24"/>
      <c r="B303" s="34"/>
      <c r="C303" s="35"/>
      <c r="D303" s="35"/>
    </row>
    <row r="304" spans="1:4" x14ac:dyDescent="0.25">
      <c r="A304" s="24"/>
      <c r="B304" s="34"/>
      <c r="C304" s="35"/>
      <c r="D304" s="35"/>
    </row>
    <row r="305" spans="1:4" x14ac:dyDescent="0.25">
      <c r="A305" s="24"/>
      <c r="B305" s="34"/>
      <c r="C305" s="35"/>
      <c r="D305" s="35"/>
    </row>
    <row r="306" spans="1:4" x14ac:dyDescent="0.25">
      <c r="A306" s="24"/>
      <c r="B306" s="34"/>
      <c r="C306" s="35"/>
      <c r="D306" s="35"/>
    </row>
    <row r="307" spans="1:4" x14ac:dyDescent="0.25">
      <c r="A307" s="24"/>
      <c r="B307" s="34"/>
      <c r="C307" s="35"/>
      <c r="D307" s="35"/>
    </row>
    <row r="308" spans="1:4" x14ac:dyDescent="0.25">
      <c r="A308" s="24"/>
      <c r="B308" s="34"/>
      <c r="C308" s="35"/>
      <c r="D308" s="35"/>
    </row>
    <row r="309" spans="1:4" x14ac:dyDescent="0.25">
      <c r="A309" s="24"/>
      <c r="B309" s="34"/>
      <c r="C309" s="35"/>
      <c r="D309" s="35"/>
    </row>
    <row r="310" spans="1:4" x14ac:dyDescent="0.25">
      <c r="A310" s="24"/>
      <c r="B310" s="34"/>
      <c r="C310" s="35"/>
      <c r="D310" s="35"/>
    </row>
    <row r="311" spans="1:4" x14ac:dyDescent="0.25">
      <c r="A311" s="24"/>
      <c r="B311" s="34"/>
      <c r="C311" s="35"/>
      <c r="D311" s="35"/>
    </row>
    <row r="312" spans="1:4" x14ac:dyDescent="0.25">
      <c r="A312" s="24"/>
      <c r="B312" s="34"/>
      <c r="C312" s="35"/>
      <c r="D312" s="35"/>
    </row>
    <row r="313" spans="1:4" x14ac:dyDescent="0.25">
      <c r="A313" s="24"/>
      <c r="B313" s="34"/>
      <c r="C313" s="35"/>
      <c r="D313" s="35"/>
    </row>
    <row r="314" spans="1:4" x14ac:dyDescent="0.25">
      <c r="A314" s="24"/>
      <c r="B314" s="34"/>
      <c r="C314" s="35"/>
      <c r="D314" s="35"/>
    </row>
    <row r="315" spans="1:4" x14ac:dyDescent="0.25">
      <c r="A315" s="24"/>
      <c r="B315" s="34"/>
      <c r="C315" s="35"/>
      <c r="D315" s="35"/>
    </row>
    <row r="316" spans="1:4" x14ac:dyDescent="0.25">
      <c r="A316" s="24"/>
      <c r="B316" s="34"/>
      <c r="C316" s="35"/>
      <c r="D316" s="35"/>
    </row>
    <row r="317" spans="1:4" x14ac:dyDescent="0.25">
      <c r="A317" s="24"/>
      <c r="B317" s="34"/>
      <c r="C317" s="35"/>
      <c r="D317" s="35"/>
    </row>
    <row r="318" spans="1:4" x14ac:dyDescent="0.25">
      <c r="A318" s="24"/>
      <c r="B318" s="34"/>
      <c r="C318" s="35"/>
      <c r="D318" s="35"/>
    </row>
    <row r="319" spans="1:4" x14ac:dyDescent="0.25">
      <c r="A319" s="24"/>
      <c r="B319" s="34"/>
      <c r="C319" s="35"/>
      <c r="D319" s="35"/>
    </row>
    <row r="320" spans="1:4" x14ac:dyDescent="0.25">
      <c r="A320" s="24"/>
      <c r="B320" s="34"/>
      <c r="C320" s="35"/>
      <c r="D320" s="35"/>
    </row>
    <row r="321" spans="1:4" x14ac:dyDescent="0.25">
      <c r="A321" s="24"/>
      <c r="B321" s="34"/>
      <c r="C321" s="35"/>
      <c r="D321" s="35"/>
    </row>
    <row r="322" spans="1:4" x14ac:dyDescent="0.25">
      <c r="A322" s="24"/>
      <c r="B322" s="34"/>
      <c r="C322" s="35"/>
      <c r="D322" s="35"/>
    </row>
    <row r="323" spans="1:4" x14ac:dyDescent="0.25">
      <c r="A323" s="24"/>
      <c r="B323" s="34"/>
      <c r="C323" s="35"/>
      <c r="D323" s="35"/>
    </row>
    <row r="324" spans="1:4" x14ac:dyDescent="0.25">
      <c r="A324" s="24"/>
      <c r="B324" s="34"/>
      <c r="C324" s="35"/>
      <c r="D324" s="35"/>
    </row>
    <row r="325" spans="1:4" x14ac:dyDescent="0.25">
      <c r="A325" s="24"/>
      <c r="B325" s="34"/>
      <c r="C325" s="35"/>
      <c r="D325" s="35"/>
    </row>
    <row r="326" spans="1:4" x14ac:dyDescent="0.25">
      <c r="A326" s="24"/>
      <c r="B326" s="34"/>
      <c r="C326" s="35"/>
      <c r="D326" s="35"/>
    </row>
    <row r="327" spans="1:4" x14ac:dyDescent="0.25">
      <c r="A327" s="24"/>
      <c r="B327" s="34"/>
      <c r="C327" s="35"/>
      <c r="D327" s="35"/>
    </row>
    <row r="328" spans="1:4" x14ac:dyDescent="0.25">
      <c r="A328" s="24"/>
      <c r="B328" s="34"/>
      <c r="C328" s="35"/>
      <c r="D328" s="35"/>
    </row>
    <row r="329" spans="1:4" x14ac:dyDescent="0.25">
      <c r="A329" s="24"/>
      <c r="B329" s="34"/>
      <c r="C329" s="35"/>
      <c r="D329" s="35"/>
    </row>
    <row r="330" spans="1:4" x14ac:dyDescent="0.25">
      <c r="A330" s="24"/>
      <c r="B330" s="34"/>
      <c r="C330" s="35"/>
      <c r="D330" s="35"/>
    </row>
    <row r="331" spans="1:4" x14ac:dyDescent="0.25">
      <c r="A331" s="24"/>
      <c r="B331" s="34"/>
      <c r="C331" s="35"/>
      <c r="D331" s="35"/>
    </row>
    <row r="332" spans="1:4" x14ac:dyDescent="0.25">
      <c r="A332" s="24"/>
      <c r="B332" s="34"/>
      <c r="C332" s="35"/>
      <c r="D332" s="35"/>
    </row>
    <row r="333" spans="1:4" x14ac:dyDescent="0.25">
      <c r="A333" s="24"/>
      <c r="B333" s="34"/>
      <c r="C333" s="35"/>
      <c r="D333" s="35"/>
    </row>
    <row r="334" spans="1:4" x14ac:dyDescent="0.25">
      <c r="A334" s="24"/>
      <c r="B334" s="34"/>
      <c r="C334" s="35"/>
      <c r="D334" s="35"/>
    </row>
    <row r="335" spans="1:4" x14ac:dyDescent="0.25">
      <c r="A335" s="24"/>
      <c r="B335" s="34"/>
      <c r="C335" s="35"/>
      <c r="D335" s="35"/>
    </row>
    <row r="336" spans="1:4" x14ac:dyDescent="0.25">
      <c r="A336" s="24"/>
      <c r="B336" s="34"/>
      <c r="C336" s="35"/>
      <c r="D336" s="35"/>
    </row>
    <row r="337" spans="1:4" x14ac:dyDescent="0.25">
      <c r="A337" s="24"/>
      <c r="B337" s="34"/>
      <c r="C337" s="35"/>
      <c r="D337" s="35"/>
    </row>
    <row r="338" spans="1:4" x14ac:dyDescent="0.25">
      <c r="A338" s="24"/>
      <c r="B338" s="34"/>
      <c r="C338" s="35"/>
      <c r="D338" s="35"/>
    </row>
    <row r="339" spans="1:4" x14ac:dyDescent="0.25">
      <c r="A339" s="24"/>
      <c r="B339" s="34"/>
      <c r="C339" s="35"/>
      <c r="D339" s="35"/>
    </row>
    <row r="340" spans="1:4" x14ac:dyDescent="0.25">
      <c r="A340" s="24"/>
      <c r="B340" s="34"/>
      <c r="C340" s="35"/>
      <c r="D340" s="35"/>
    </row>
    <row r="341" spans="1:4" x14ac:dyDescent="0.25">
      <c r="A341" s="24"/>
      <c r="B341" s="34"/>
      <c r="C341" s="35"/>
      <c r="D341" s="35"/>
    </row>
    <row r="342" spans="1:4" x14ac:dyDescent="0.25">
      <c r="A342" s="24"/>
      <c r="B342" s="34"/>
      <c r="C342" s="35"/>
      <c r="D342" s="35"/>
    </row>
    <row r="343" spans="1:4" x14ac:dyDescent="0.25">
      <c r="A343" s="24"/>
      <c r="B343" s="34"/>
      <c r="C343" s="35"/>
      <c r="D343" s="35"/>
    </row>
    <row r="344" spans="1:4" x14ac:dyDescent="0.25">
      <c r="A344" s="24"/>
      <c r="B344" s="34"/>
      <c r="C344" s="35"/>
      <c r="D344" s="35"/>
    </row>
    <row r="345" spans="1:4" x14ac:dyDescent="0.25">
      <c r="A345" s="24"/>
      <c r="B345" s="34"/>
      <c r="C345" s="35"/>
      <c r="D345" s="35"/>
    </row>
    <row r="346" spans="1:4" x14ac:dyDescent="0.25">
      <c r="A346" s="24"/>
      <c r="B346" s="34"/>
      <c r="C346" s="35"/>
      <c r="D346" s="35"/>
    </row>
    <row r="347" spans="1:4" x14ac:dyDescent="0.25">
      <c r="A347" s="24"/>
      <c r="B347" s="34"/>
      <c r="C347" s="35"/>
      <c r="D347" s="35"/>
    </row>
    <row r="348" spans="1:4" x14ac:dyDescent="0.25">
      <c r="A348" s="24"/>
      <c r="B348" s="34"/>
      <c r="C348" s="35"/>
      <c r="D348" s="35"/>
    </row>
    <row r="349" spans="1:4" x14ac:dyDescent="0.25">
      <c r="A349" s="24"/>
      <c r="B349" s="34"/>
      <c r="C349" s="35"/>
      <c r="D349" s="35"/>
    </row>
    <row r="350" spans="1:4" x14ac:dyDescent="0.25">
      <c r="A350" s="24"/>
      <c r="B350" s="34"/>
      <c r="C350" s="35"/>
      <c r="D350" s="35"/>
    </row>
    <row r="351" spans="1:4" x14ac:dyDescent="0.25">
      <c r="A351" s="24"/>
      <c r="B351" s="34"/>
      <c r="C351" s="35"/>
      <c r="D351" s="35"/>
    </row>
    <row r="352" spans="1:4" x14ac:dyDescent="0.25">
      <c r="A352" s="24"/>
      <c r="B352" s="34"/>
      <c r="C352" s="35"/>
      <c r="D352" s="35"/>
    </row>
    <row r="353" spans="1:4" x14ac:dyDescent="0.25">
      <c r="A353" s="24"/>
      <c r="B353" s="34"/>
      <c r="C353" s="35"/>
      <c r="D353" s="35"/>
    </row>
    <row r="354" spans="1:4" x14ac:dyDescent="0.25">
      <c r="A354" s="24"/>
      <c r="B354" s="34"/>
      <c r="C354" s="35"/>
      <c r="D354" s="35"/>
    </row>
    <row r="355" spans="1:4" x14ac:dyDescent="0.25">
      <c r="A355" s="24"/>
      <c r="B355" s="34"/>
      <c r="C355" s="35"/>
      <c r="D355" s="35"/>
    </row>
    <row r="356" spans="1:4" x14ac:dyDescent="0.25">
      <c r="A356" s="24"/>
      <c r="B356" s="34"/>
      <c r="C356" s="35"/>
      <c r="D356" s="35"/>
    </row>
    <row r="357" spans="1:4" x14ac:dyDescent="0.25">
      <c r="A357" s="24"/>
      <c r="B357" s="34"/>
      <c r="C357" s="35"/>
      <c r="D357" s="35"/>
    </row>
    <row r="358" spans="1:4" x14ac:dyDescent="0.25">
      <c r="A358" s="24"/>
      <c r="B358" s="34"/>
      <c r="C358" s="35"/>
      <c r="D358" s="35"/>
    </row>
    <row r="359" spans="1:4" x14ac:dyDescent="0.25">
      <c r="A359" s="24"/>
      <c r="B359" s="34"/>
      <c r="C359" s="35"/>
      <c r="D359" s="35"/>
    </row>
    <row r="360" spans="1:4" x14ac:dyDescent="0.25">
      <c r="A360" s="24"/>
      <c r="B360" s="34"/>
      <c r="C360" s="35"/>
      <c r="D360" s="35"/>
    </row>
    <row r="361" spans="1:4" x14ac:dyDescent="0.25">
      <c r="A361" s="24"/>
      <c r="B361" s="34"/>
      <c r="C361" s="35"/>
      <c r="D361" s="35"/>
    </row>
    <row r="362" spans="1:4" x14ac:dyDescent="0.25">
      <c r="A362" s="24"/>
      <c r="B362" s="34"/>
      <c r="C362" s="35"/>
      <c r="D362" s="35"/>
    </row>
    <row r="363" spans="1:4" x14ac:dyDescent="0.25">
      <c r="A363" s="24"/>
      <c r="B363" s="34"/>
      <c r="C363" s="35"/>
      <c r="D363" s="35"/>
    </row>
    <row r="364" spans="1:4" x14ac:dyDescent="0.25">
      <c r="A364" s="24"/>
      <c r="B364" s="34"/>
      <c r="C364" s="35"/>
      <c r="D364" s="35"/>
    </row>
    <row r="365" spans="1:4" x14ac:dyDescent="0.25">
      <c r="A365" s="24"/>
      <c r="B365" s="34"/>
      <c r="C365" s="35"/>
      <c r="D365" s="35"/>
    </row>
    <row r="366" spans="1:4" x14ac:dyDescent="0.25">
      <c r="A366" s="24"/>
      <c r="B366" s="34"/>
      <c r="C366" s="35"/>
      <c r="D366" s="35"/>
    </row>
    <row r="367" spans="1:4" x14ac:dyDescent="0.25">
      <c r="A367" s="24"/>
      <c r="B367" s="34"/>
      <c r="C367" s="35"/>
      <c r="D367" s="35"/>
    </row>
    <row r="368" spans="1:4" x14ac:dyDescent="0.25">
      <c r="A368" s="24"/>
      <c r="B368" s="34"/>
      <c r="C368" s="35"/>
      <c r="D368" s="35"/>
    </row>
    <row r="369" spans="1:4" x14ac:dyDescent="0.25">
      <c r="A369" s="24"/>
      <c r="B369" s="34"/>
      <c r="C369" s="35"/>
      <c r="D369" s="35"/>
    </row>
    <row r="370" spans="1:4" x14ac:dyDescent="0.25">
      <c r="A370" s="24"/>
      <c r="B370" s="34"/>
      <c r="C370" s="35"/>
      <c r="D370" s="35"/>
    </row>
    <row r="371" spans="1:4" x14ac:dyDescent="0.25">
      <c r="A371" s="24"/>
      <c r="B371" s="34"/>
      <c r="C371" s="35"/>
      <c r="D371" s="35"/>
    </row>
    <row r="372" spans="1:4" x14ac:dyDescent="0.25">
      <c r="A372" s="24"/>
      <c r="B372" s="34"/>
      <c r="C372" s="35"/>
      <c r="D372" s="35"/>
    </row>
    <row r="373" spans="1:4" x14ac:dyDescent="0.25">
      <c r="A373" s="24"/>
      <c r="B373" s="34"/>
      <c r="C373" s="35"/>
      <c r="D373" s="35"/>
    </row>
    <row r="374" spans="1:4" x14ac:dyDescent="0.25">
      <c r="A374" s="24"/>
      <c r="B374" s="34"/>
      <c r="C374" s="35"/>
      <c r="D374" s="35"/>
    </row>
    <row r="375" spans="1:4" x14ac:dyDescent="0.25">
      <c r="A375" s="24"/>
      <c r="B375" s="34"/>
      <c r="C375" s="35"/>
      <c r="D375" s="35"/>
    </row>
    <row r="376" spans="1:4" x14ac:dyDescent="0.25">
      <c r="A376" s="24"/>
      <c r="B376" s="34"/>
      <c r="C376" s="35"/>
      <c r="D376" s="35"/>
    </row>
    <row r="377" spans="1:4" x14ac:dyDescent="0.25">
      <c r="A377" s="24"/>
      <c r="B377" s="34"/>
      <c r="C377" s="35"/>
      <c r="D377" s="35"/>
    </row>
    <row r="378" spans="1:4" x14ac:dyDescent="0.25">
      <c r="A378" s="24"/>
      <c r="B378" s="34"/>
      <c r="C378" s="35"/>
      <c r="D378" s="35"/>
    </row>
    <row r="379" spans="1:4" x14ac:dyDescent="0.25">
      <c r="A379" s="24"/>
      <c r="B379" s="34"/>
      <c r="C379" s="35"/>
      <c r="D379" s="35"/>
    </row>
    <row r="380" spans="1:4" x14ac:dyDescent="0.25">
      <c r="A380" s="24"/>
      <c r="B380" s="34"/>
      <c r="C380" s="35"/>
      <c r="D380" s="35"/>
    </row>
    <row r="381" spans="1:4" x14ac:dyDescent="0.25">
      <c r="A381" s="24"/>
      <c r="B381" s="34"/>
      <c r="C381" s="35"/>
      <c r="D381" s="35"/>
    </row>
    <row r="382" spans="1:4" x14ac:dyDescent="0.25">
      <c r="A382" s="24"/>
      <c r="B382" s="34"/>
      <c r="C382" s="35"/>
      <c r="D382" s="35"/>
    </row>
    <row r="383" spans="1:4" x14ac:dyDescent="0.25">
      <c r="A383" s="24"/>
      <c r="B383" s="34"/>
      <c r="C383" s="35"/>
      <c r="D383" s="35"/>
    </row>
    <row r="384" spans="1:4" x14ac:dyDescent="0.25">
      <c r="A384" s="24"/>
      <c r="B384" s="34"/>
      <c r="C384" s="35"/>
      <c r="D384" s="35"/>
    </row>
    <row r="385" spans="1:4" x14ac:dyDescent="0.25">
      <c r="A385" s="24"/>
      <c r="B385" s="34"/>
      <c r="C385" s="35"/>
      <c r="D385" s="35"/>
    </row>
    <row r="386" spans="1:4" x14ac:dyDescent="0.25">
      <c r="A386" s="24"/>
      <c r="B386" s="34"/>
      <c r="C386" s="35"/>
      <c r="D386" s="35"/>
    </row>
    <row r="387" spans="1:4" x14ac:dyDescent="0.25">
      <c r="A387" s="24"/>
      <c r="B387" s="34"/>
      <c r="C387" s="35"/>
      <c r="D387" s="35"/>
    </row>
    <row r="388" spans="1:4" x14ac:dyDescent="0.25">
      <c r="A388" s="24"/>
      <c r="B388" s="34"/>
      <c r="C388" s="35"/>
      <c r="D388" s="35"/>
    </row>
    <row r="389" spans="1:4" x14ac:dyDescent="0.25">
      <c r="A389" s="24"/>
      <c r="B389" s="34"/>
      <c r="C389" s="35"/>
      <c r="D389" s="35"/>
    </row>
    <row r="390" spans="1:4" x14ac:dyDescent="0.25">
      <c r="A390" s="24"/>
      <c r="B390" s="34"/>
      <c r="C390" s="35"/>
      <c r="D390" s="35"/>
    </row>
    <row r="391" spans="1:4" x14ac:dyDescent="0.25">
      <c r="A391" s="24"/>
      <c r="B391" s="34"/>
      <c r="C391" s="35"/>
      <c r="D391" s="35"/>
    </row>
    <row r="392" spans="1:4" x14ac:dyDescent="0.25">
      <c r="A392" s="24"/>
      <c r="B392" s="34"/>
      <c r="C392" s="35"/>
      <c r="D392" s="35"/>
    </row>
    <row r="393" spans="1:4" x14ac:dyDescent="0.25">
      <c r="A393" s="24"/>
      <c r="B393" s="34"/>
      <c r="C393" s="35"/>
      <c r="D393" s="35"/>
    </row>
    <row r="394" spans="1:4" x14ac:dyDescent="0.25">
      <c r="A394" s="24"/>
      <c r="B394" s="34"/>
      <c r="C394" s="35"/>
      <c r="D394" s="35"/>
    </row>
    <row r="395" spans="1:4" x14ac:dyDescent="0.25">
      <c r="A395" s="24"/>
      <c r="B395" s="34"/>
      <c r="C395" s="35"/>
      <c r="D395" s="35"/>
    </row>
    <row r="396" spans="1:4" x14ac:dyDescent="0.25">
      <c r="A396" s="24"/>
      <c r="B396" s="34"/>
      <c r="C396" s="35"/>
      <c r="D396" s="35"/>
    </row>
    <row r="397" spans="1:4" x14ac:dyDescent="0.25">
      <c r="A397" s="24"/>
      <c r="B397" s="34"/>
      <c r="C397" s="35"/>
      <c r="D397" s="35"/>
    </row>
    <row r="398" spans="1:4" x14ac:dyDescent="0.25">
      <c r="A398" s="24"/>
      <c r="B398" s="34"/>
      <c r="C398" s="35"/>
      <c r="D398" s="35"/>
    </row>
    <row r="399" spans="1:4" x14ac:dyDescent="0.25">
      <c r="A399" s="24"/>
      <c r="B399" s="34"/>
      <c r="C399" s="35"/>
      <c r="D399" s="35"/>
    </row>
    <row r="400" spans="1:4" x14ac:dyDescent="0.25">
      <c r="A400" s="24"/>
      <c r="B400" s="34"/>
      <c r="C400" s="35"/>
      <c r="D400" s="35"/>
    </row>
    <row r="401" spans="1:4" x14ac:dyDescent="0.25">
      <c r="A401" s="24"/>
      <c r="B401" s="34"/>
      <c r="C401" s="35"/>
      <c r="D401" s="35"/>
    </row>
    <row r="402" spans="1:4" x14ac:dyDescent="0.25">
      <c r="A402" s="24"/>
      <c r="B402" s="34"/>
      <c r="C402" s="35"/>
      <c r="D402" s="35"/>
    </row>
    <row r="403" spans="1:4" x14ac:dyDescent="0.25">
      <c r="A403" s="24"/>
      <c r="B403" s="34"/>
      <c r="C403" s="35"/>
      <c r="D403" s="35"/>
    </row>
    <row r="404" spans="1:4" x14ac:dyDescent="0.25">
      <c r="A404" s="24"/>
      <c r="B404" s="34"/>
      <c r="C404" s="35"/>
      <c r="D404" s="35"/>
    </row>
    <row r="405" spans="1:4" x14ac:dyDescent="0.25">
      <c r="A405" s="24"/>
      <c r="B405" s="34"/>
      <c r="C405" s="35"/>
      <c r="D405" s="35"/>
    </row>
    <row r="406" spans="1:4" x14ac:dyDescent="0.25">
      <c r="A406" s="24"/>
      <c r="B406" s="34"/>
      <c r="C406" s="35"/>
      <c r="D406" s="35"/>
    </row>
    <row r="407" spans="1:4" x14ac:dyDescent="0.25">
      <c r="A407" s="24"/>
      <c r="B407" s="34"/>
      <c r="C407" s="35"/>
      <c r="D407" s="35"/>
    </row>
    <row r="408" spans="1:4" x14ac:dyDescent="0.25">
      <c r="A408" s="24"/>
      <c r="B408" s="34"/>
      <c r="C408" s="35"/>
      <c r="D408" s="35"/>
    </row>
    <row r="409" spans="1:4" x14ac:dyDescent="0.25">
      <c r="A409" s="24"/>
      <c r="B409" s="34"/>
      <c r="C409" s="35"/>
      <c r="D409" s="35"/>
    </row>
    <row r="410" spans="1:4" x14ac:dyDescent="0.25">
      <c r="A410" s="24"/>
      <c r="B410" s="34"/>
      <c r="C410" s="35"/>
      <c r="D410" s="35"/>
    </row>
    <row r="411" spans="1:4" x14ac:dyDescent="0.25">
      <c r="A411" s="24"/>
      <c r="B411" s="34"/>
      <c r="C411" s="35"/>
      <c r="D411" s="35"/>
    </row>
    <row r="412" spans="1:4" x14ac:dyDescent="0.25">
      <c r="A412" s="24"/>
      <c r="B412" s="34"/>
      <c r="C412" s="35"/>
      <c r="D412" s="35"/>
    </row>
    <row r="413" spans="1:4" x14ac:dyDescent="0.25">
      <c r="A413" s="24"/>
      <c r="B413" s="34"/>
      <c r="C413" s="35"/>
      <c r="D413" s="35"/>
    </row>
    <row r="414" spans="1:4" x14ac:dyDescent="0.25">
      <c r="A414" s="24"/>
      <c r="B414" s="34"/>
      <c r="C414" s="35"/>
      <c r="D414" s="35"/>
    </row>
    <row r="415" spans="1:4" x14ac:dyDescent="0.25">
      <c r="A415" s="24"/>
      <c r="B415" s="34"/>
      <c r="C415" s="35"/>
      <c r="D415" s="35"/>
    </row>
    <row r="416" spans="1:4" x14ac:dyDescent="0.25">
      <c r="A416" s="24"/>
      <c r="B416" s="34"/>
      <c r="C416" s="35"/>
      <c r="D416" s="35"/>
    </row>
    <row r="417" spans="1:4" x14ac:dyDescent="0.25">
      <c r="A417" s="24"/>
      <c r="B417" s="34"/>
      <c r="C417" s="35"/>
      <c r="D417" s="35"/>
    </row>
    <row r="418" spans="1:4" x14ac:dyDescent="0.25">
      <c r="A418" s="24"/>
      <c r="B418" s="34"/>
      <c r="C418" s="35"/>
      <c r="D418" s="35"/>
    </row>
    <row r="419" spans="1:4" x14ac:dyDescent="0.25">
      <c r="A419" s="24"/>
      <c r="B419" s="34"/>
      <c r="C419" s="35"/>
      <c r="D419" s="35"/>
    </row>
    <row r="420" spans="1:4" x14ac:dyDescent="0.25">
      <c r="A420" s="24"/>
      <c r="B420" s="34"/>
      <c r="C420" s="35"/>
      <c r="D420" s="35"/>
    </row>
    <row r="421" spans="1:4" x14ac:dyDescent="0.25">
      <c r="A421" s="24"/>
      <c r="B421" s="34"/>
      <c r="C421" s="35"/>
      <c r="D421" s="35"/>
    </row>
    <row r="422" spans="1:4" x14ac:dyDescent="0.25">
      <c r="A422" s="24"/>
      <c r="B422" s="34"/>
      <c r="C422" s="35"/>
      <c r="D422" s="35"/>
    </row>
    <row r="423" spans="1:4" x14ac:dyDescent="0.25">
      <c r="A423" s="24"/>
      <c r="B423" s="34"/>
      <c r="C423" s="35"/>
      <c r="D423" s="35"/>
    </row>
    <row r="424" spans="1:4" x14ac:dyDescent="0.25">
      <c r="A424" s="24"/>
      <c r="B424" s="34"/>
      <c r="C424" s="35"/>
      <c r="D424" s="35"/>
    </row>
    <row r="425" spans="1:4" x14ac:dyDescent="0.25">
      <c r="A425" s="24"/>
      <c r="B425" s="34"/>
      <c r="C425" s="35"/>
      <c r="D425" s="35"/>
    </row>
    <row r="426" spans="1:4" x14ac:dyDescent="0.25">
      <c r="A426" s="24"/>
      <c r="B426" s="34"/>
      <c r="C426" s="35"/>
      <c r="D426" s="35"/>
    </row>
    <row r="427" spans="1:4" x14ac:dyDescent="0.25">
      <c r="A427" s="24"/>
      <c r="B427" s="34"/>
      <c r="C427" s="35"/>
      <c r="D427" s="35"/>
    </row>
    <row r="428" spans="1:4" x14ac:dyDescent="0.25">
      <c r="A428" s="24"/>
      <c r="B428" s="34"/>
      <c r="C428" s="35"/>
      <c r="D428" s="35"/>
    </row>
    <row r="429" spans="1:4" x14ac:dyDescent="0.25">
      <c r="A429" s="24"/>
      <c r="B429" s="34"/>
      <c r="C429" s="35"/>
      <c r="D429" s="35"/>
    </row>
    <row r="430" spans="1:4" x14ac:dyDescent="0.25">
      <c r="A430" s="24"/>
      <c r="B430" s="34"/>
      <c r="C430" s="35"/>
      <c r="D430" s="35"/>
    </row>
    <row r="431" spans="1:4" x14ac:dyDescent="0.25">
      <c r="A431" s="24"/>
      <c r="B431" s="34"/>
      <c r="C431" s="35"/>
      <c r="D431" s="35"/>
    </row>
    <row r="432" spans="1:4" x14ac:dyDescent="0.25">
      <c r="A432" s="24"/>
      <c r="B432" s="34"/>
      <c r="C432" s="35"/>
      <c r="D432" s="35"/>
    </row>
    <row r="433" spans="1:4" x14ac:dyDescent="0.25">
      <c r="A433" s="24"/>
      <c r="B433" s="34"/>
      <c r="C433" s="35"/>
      <c r="D433" s="35"/>
    </row>
    <row r="434" spans="1:4" x14ac:dyDescent="0.25">
      <c r="A434" s="24"/>
      <c r="B434" s="34"/>
      <c r="C434" s="35"/>
      <c r="D434" s="35"/>
    </row>
    <row r="435" spans="1:4" x14ac:dyDescent="0.25">
      <c r="A435" s="24"/>
      <c r="B435" s="34"/>
      <c r="C435" s="35"/>
      <c r="D435" s="35"/>
    </row>
    <row r="436" spans="1:4" x14ac:dyDescent="0.25">
      <c r="A436" s="24"/>
      <c r="B436" s="34"/>
      <c r="C436" s="35"/>
      <c r="D436" s="35"/>
    </row>
    <row r="437" spans="1:4" x14ac:dyDescent="0.25">
      <c r="A437" s="24"/>
      <c r="B437" s="34"/>
      <c r="C437" s="35"/>
      <c r="D437" s="35"/>
    </row>
    <row r="438" spans="1:4" x14ac:dyDescent="0.25">
      <c r="A438" s="24"/>
      <c r="B438" s="34"/>
      <c r="C438" s="35"/>
      <c r="D438" s="35"/>
    </row>
    <row r="439" spans="1:4" x14ac:dyDescent="0.25">
      <c r="A439" s="24"/>
      <c r="B439" s="34"/>
      <c r="C439" s="35"/>
      <c r="D439" s="35"/>
    </row>
    <row r="440" spans="1:4" x14ac:dyDescent="0.25">
      <c r="A440" s="24"/>
      <c r="B440" s="34"/>
      <c r="C440" s="35"/>
      <c r="D440" s="35"/>
    </row>
    <row r="441" spans="1:4" x14ac:dyDescent="0.25">
      <c r="A441" s="24"/>
      <c r="B441" s="34"/>
      <c r="C441" s="35"/>
      <c r="D441" s="35"/>
    </row>
    <row r="442" spans="1:4" x14ac:dyDescent="0.25">
      <c r="A442" s="24"/>
      <c r="B442" s="34"/>
      <c r="C442" s="35"/>
      <c r="D442" s="35"/>
    </row>
    <row r="443" spans="1:4" x14ac:dyDescent="0.25">
      <c r="A443" s="24"/>
      <c r="B443" s="34"/>
      <c r="C443" s="35"/>
      <c r="D443" s="35"/>
    </row>
    <row r="444" spans="1:4" x14ac:dyDescent="0.25">
      <c r="A444" s="24"/>
      <c r="B444" s="34"/>
      <c r="C444" s="35"/>
      <c r="D444" s="35"/>
    </row>
    <row r="445" spans="1:4" x14ac:dyDescent="0.25">
      <c r="A445" s="24"/>
      <c r="B445" s="34"/>
      <c r="C445" s="35"/>
      <c r="D445" s="35"/>
    </row>
    <row r="446" spans="1:4" x14ac:dyDescent="0.25">
      <c r="A446" s="24"/>
      <c r="B446" s="34"/>
      <c r="C446" s="35"/>
      <c r="D446" s="35"/>
    </row>
    <row r="447" spans="1:4" x14ac:dyDescent="0.25">
      <c r="A447" s="24"/>
      <c r="B447" s="34"/>
      <c r="C447" s="35"/>
      <c r="D447" s="35"/>
    </row>
    <row r="448" spans="1:4" x14ac:dyDescent="0.25">
      <c r="A448" s="24"/>
      <c r="B448" s="34"/>
      <c r="C448" s="35"/>
      <c r="D448" s="35"/>
    </row>
    <row r="449" spans="1:4" x14ac:dyDescent="0.25">
      <c r="A449" s="24"/>
      <c r="B449" s="34"/>
      <c r="C449" s="35"/>
      <c r="D449" s="35"/>
    </row>
    <row r="450" spans="1:4" x14ac:dyDescent="0.25">
      <c r="A450" s="24"/>
      <c r="B450" s="34"/>
      <c r="C450" s="35"/>
      <c r="D450" s="35"/>
    </row>
    <row r="451" spans="1:4" x14ac:dyDescent="0.25">
      <c r="A451" s="24"/>
      <c r="B451" s="34"/>
      <c r="C451" s="35"/>
      <c r="D451" s="35"/>
    </row>
    <row r="452" spans="1:4" x14ac:dyDescent="0.25">
      <c r="A452" s="24"/>
      <c r="B452" s="34"/>
      <c r="C452" s="35"/>
      <c r="D452" s="35"/>
    </row>
    <row r="453" spans="1:4" x14ac:dyDescent="0.25">
      <c r="A453" s="24"/>
      <c r="B453" s="34"/>
      <c r="C453" s="35"/>
      <c r="D453" s="35"/>
    </row>
    <row r="454" spans="1:4" x14ac:dyDescent="0.25">
      <c r="A454" s="24"/>
      <c r="B454" s="34"/>
      <c r="C454" s="35"/>
      <c r="D454" s="35"/>
    </row>
    <row r="455" spans="1:4" x14ac:dyDescent="0.25">
      <c r="A455" s="24"/>
      <c r="B455" s="34"/>
      <c r="C455" s="35"/>
      <c r="D455" s="35"/>
    </row>
    <row r="456" spans="1:4" x14ac:dyDescent="0.25">
      <c r="A456" s="24"/>
      <c r="B456" s="34"/>
      <c r="C456" s="35"/>
      <c r="D456" s="35"/>
    </row>
    <row r="457" spans="1:4" x14ac:dyDescent="0.25">
      <c r="A457" s="24"/>
      <c r="B457" s="34"/>
      <c r="C457" s="35"/>
      <c r="D457" s="35"/>
    </row>
    <row r="458" spans="1:4" x14ac:dyDescent="0.25">
      <c r="A458" s="24"/>
      <c r="B458" s="34"/>
      <c r="C458" s="35"/>
      <c r="D458" s="35"/>
    </row>
    <row r="459" spans="1:4" x14ac:dyDescent="0.25">
      <c r="A459" s="24"/>
      <c r="B459" s="34"/>
      <c r="C459" s="35"/>
      <c r="D459" s="35"/>
    </row>
    <row r="460" spans="1:4" x14ac:dyDescent="0.25">
      <c r="A460" s="24"/>
      <c r="B460" s="34"/>
      <c r="C460" s="35"/>
      <c r="D460" s="35"/>
    </row>
    <row r="461" spans="1:4" x14ac:dyDescent="0.25">
      <c r="A461" s="24"/>
      <c r="B461" s="34"/>
      <c r="C461" s="35"/>
      <c r="D461" s="35"/>
    </row>
    <row r="462" spans="1:4" x14ac:dyDescent="0.25">
      <c r="A462" s="24"/>
      <c r="B462" s="34"/>
      <c r="C462" s="35"/>
      <c r="D462" s="35"/>
    </row>
    <row r="463" spans="1:4" x14ac:dyDescent="0.25">
      <c r="A463" s="24"/>
      <c r="B463" s="34"/>
      <c r="C463" s="35"/>
      <c r="D463" s="35"/>
    </row>
    <row r="464" spans="1:4" x14ac:dyDescent="0.25">
      <c r="A464" s="24"/>
      <c r="B464" s="34"/>
      <c r="C464" s="35"/>
      <c r="D464" s="35"/>
    </row>
    <row r="465" spans="1:4" x14ac:dyDescent="0.25">
      <c r="A465" s="24"/>
      <c r="B465" s="34"/>
      <c r="C465" s="35"/>
      <c r="D465" s="35"/>
    </row>
    <row r="466" spans="1:4" x14ac:dyDescent="0.25">
      <c r="A466" s="24"/>
      <c r="B466" s="34"/>
      <c r="C466" s="35"/>
      <c r="D466" s="35"/>
    </row>
    <row r="467" spans="1:4" x14ac:dyDescent="0.25">
      <c r="A467" s="24"/>
      <c r="B467" s="34"/>
      <c r="C467" s="35"/>
      <c r="D467" s="35"/>
    </row>
    <row r="468" spans="1:4" x14ac:dyDescent="0.25">
      <c r="A468" s="24"/>
      <c r="B468" s="34"/>
      <c r="C468" s="35"/>
      <c r="D468" s="35"/>
    </row>
    <row r="469" spans="1:4" x14ac:dyDescent="0.25">
      <c r="A469" s="24"/>
      <c r="B469" s="34"/>
      <c r="C469" s="35"/>
      <c r="D469" s="35"/>
    </row>
    <row r="470" spans="1:4" x14ac:dyDescent="0.25">
      <c r="A470" s="24"/>
      <c r="B470" s="34"/>
      <c r="C470" s="35"/>
      <c r="D470" s="35"/>
    </row>
    <row r="471" spans="1:4" x14ac:dyDescent="0.25">
      <c r="A471" s="24"/>
      <c r="B471" s="34"/>
      <c r="C471" s="35"/>
      <c r="D471" s="35"/>
    </row>
    <row r="472" spans="1:4" x14ac:dyDescent="0.25">
      <c r="A472" s="24"/>
      <c r="B472" s="34"/>
      <c r="C472" s="35"/>
      <c r="D472" s="35"/>
    </row>
    <row r="473" spans="1:4" x14ac:dyDescent="0.25">
      <c r="A473" s="24"/>
      <c r="B473" s="34"/>
      <c r="C473" s="35"/>
      <c r="D473" s="35"/>
    </row>
    <row r="474" spans="1:4" x14ac:dyDescent="0.25">
      <c r="A474" s="24"/>
      <c r="B474" s="34"/>
      <c r="C474" s="35"/>
      <c r="D474" s="35"/>
    </row>
    <row r="475" spans="1:4" x14ac:dyDescent="0.25">
      <c r="A475" s="24"/>
      <c r="B475" s="34"/>
      <c r="C475" s="35"/>
      <c r="D475" s="35"/>
    </row>
    <row r="476" spans="1:4" x14ac:dyDescent="0.25">
      <c r="A476" s="24"/>
      <c r="B476" s="34"/>
      <c r="C476" s="35"/>
      <c r="D476" s="35"/>
    </row>
    <row r="477" spans="1:4" x14ac:dyDescent="0.25">
      <c r="A477" s="24"/>
      <c r="B477" s="34"/>
      <c r="C477" s="35"/>
      <c r="D477" s="35"/>
    </row>
    <row r="478" spans="1:4" x14ac:dyDescent="0.25">
      <c r="A478" s="24"/>
      <c r="B478" s="34"/>
      <c r="C478" s="35"/>
      <c r="D478" s="35"/>
    </row>
    <row r="479" spans="1:4" x14ac:dyDescent="0.25">
      <c r="A479" s="24"/>
      <c r="B479" s="34"/>
      <c r="C479" s="35"/>
      <c r="D479" s="35"/>
    </row>
    <row r="480" spans="1:4" x14ac:dyDescent="0.25">
      <c r="A480" s="24"/>
      <c r="B480" s="34"/>
      <c r="C480" s="35"/>
      <c r="D480" s="35"/>
    </row>
    <row r="481" spans="1:4" x14ac:dyDescent="0.25">
      <c r="A481" s="24"/>
      <c r="B481" s="34"/>
      <c r="C481" s="35"/>
      <c r="D481" s="35"/>
    </row>
    <row r="482" spans="1:4" x14ac:dyDescent="0.25">
      <c r="A482" s="24"/>
      <c r="B482" s="34"/>
      <c r="C482" s="35"/>
      <c r="D482" s="35"/>
    </row>
    <row r="483" spans="1:4" x14ac:dyDescent="0.25">
      <c r="A483" s="24"/>
      <c r="B483" s="34"/>
      <c r="C483" s="35"/>
      <c r="D483" s="35"/>
    </row>
    <row r="484" spans="1:4" x14ac:dyDescent="0.25">
      <c r="A484" s="24"/>
      <c r="B484" s="34"/>
      <c r="C484" s="35"/>
      <c r="D484" s="35"/>
    </row>
    <row r="485" spans="1:4" x14ac:dyDescent="0.25">
      <c r="A485" s="24"/>
      <c r="B485" s="34"/>
      <c r="C485" s="35"/>
      <c r="D485" s="35"/>
    </row>
    <row r="486" spans="1:4" x14ac:dyDescent="0.25">
      <c r="A486" s="24"/>
      <c r="B486" s="34"/>
      <c r="C486" s="35"/>
      <c r="D486" s="35"/>
    </row>
    <row r="487" spans="1:4" x14ac:dyDescent="0.25">
      <c r="A487" s="24"/>
      <c r="B487" s="34"/>
      <c r="C487" s="35"/>
      <c r="D487" s="35"/>
    </row>
    <row r="488" spans="1:4" x14ac:dyDescent="0.25">
      <c r="A488" s="24"/>
      <c r="B488" s="34"/>
      <c r="C488" s="35"/>
      <c r="D488" s="35"/>
    </row>
    <row r="489" spans="1:4" x14ac:dyDescent="0.25">
      <c r="A489" s="24"/>
      <c r="B489" s="34"/>
      <c r="C489" s="35"/>
      <c r="D489" s="35"/>
    </row>
    <row r="490" spans="1:4" x14ac:dyDescent="0.25">
      <c r="A490" s="24"/>
      <c r="B490" s="34"/>
      <c r="C490" s="35"/>
      <c r="D490" s="35"/>
    </row>
    <row r="491" spans="1:4" x14ac:dyDescent="0.25">
      <c r="A491" s="24"/>
      <c r="B491" s="34"/>
      <c r="C491" s="35"/>
      <c r="D491" s="35"/>
    </row>
    <row r="492" spans="1:4" x14ac:dyDescent="0.25">
      <c r="A492" s="24"/>
      <c r="B492" s="34"/>
      <c r="C492" s="35"/>
      <c r="D492" s="35"/>
    </row>
    <row r="493" spans="1:4" x14ac:dyDescent="0.25">
      <c r="A493" s="24"/>
      <c r="B493" s="34"/>
      <c r="C493" s="35"/>
      <c r="D493" s="35"/>
    </row>
    <row r="494" spans="1:4" x14ac:dyDescent="0.25">
      <c r="A494" s="24"/>
      <c r="B494" s="34"/>
      <c r="C494" s="35"/>
      <c r="D494" s="35"/>
    </row>
    <row r="495" spans="1:4" x14ac:dyDescent="0.25">
      <c r="A495" s="24"/>
      <c r="B495" s="34"/>
      <c r="C495" s="35"/>
      <c r="D495" s="35"/>
    </row>
    <row r="496" spans="1:4" x14ac:dyDescent="0.25">
      <c r="A496" s="24"/>
      <c r="B496" s="34"/>
      <c r="C496" s="35"/>
      <c r="D496" s="35"/>
    </row>
    <row r="497" spans="1:4" x14ac:dyDescent="0.25">
      <c r="A497" s="24"/>
      <c r="B497" s="34"/>
      <c r="C497" s="35"/>
      <c r="D497" s="35"/>
    </row>
    <row r="498" spans="1:4" x14ac:dyDescent="0.25">
      <c r="A498" s="24"/>
      <c r="B498" s="34"/>
      <c r="C498" s="35"/>
      <c r="D498" s="35"/>
    </row>
    <row r="499" spans="1:4" x14ac:dyDescent="0.25">
      <c r="A499" s="24"/>
      <c r="B499" s="34"/>
      <c r="C499" s="35"/>
      <c r="D499" s="35"/>
    </row>
    <row r="500" spans="1:4" x14ac:dyDescent="0.25">
      <c r="A500" s="24"/>
      <c r="B500" s="34"/>
      <c r="C500" s="35"/>
      <c r="D500" s="35"/>
    </row>
    <row r="501" spans="1:4" x14ac:dyDescent="0.25">
      <c r="A501" s="24"/>
      <c r="B501" s="34"/>
      <c r="C501" s="35"/>
      <c r="D501" s="35"/>
    </row>
    <row r="502" spans="1:4" x14ac:dyDescent="0.25">
      <c r="A502" s="24"/>
      <c r="B502" s="34"/>
      <c r="C502" s="35"/>
      <c r="D502" s="35"/>
    </row>
    <row r="503" spans="1:4" x14ac:dyDescent="0.25">
      <c r="A503" s="24"/>
      <c r="B503" s="34"/>
      <c r="C503" s="35"/>
      <c r="D503" s="35"/>
    </row>
    <row r="504" spans="1:4" x14ac:dyDescent="0.25">
      <c r="A504" s="24"/>
      <c r="B504" s="34"/>
      <c r="C504" s="35"/>
      <c r="D504" s="35"/>
    </row>
    <row r="505" spans="1:4" x14ac:dyDescent="0.25">
      <c r="A505" s="24"/>
      <c r="B505" s="34"/>
      <c r="C505" s="35"/>
      <c r="D505" s="35"/>
    </row>
    <row r="506" spans="1:4" x14ac:dyDescent="0.25">
      <c r="A506" s="24"/>
      <c r="B506" s="34"/>
      <c r="C506" s="35"/>
      <c r="D506" s="35"/>
    </row>
    <row r="507" spans="1:4" x14ac:dyDescent="0.25">
      <c r="A507" s="24"/>
      <c r="B507" s="34"/>
      <c r="C507" s="35"/>
      <c r="D507" s="35"/>
    </row>
    <row r="508" spans="1:4" x14ac:dyDescent="0.25">
      <c r="A508" s="24"/>
      <c r="B508" s="34"/>
      <c r="C508" s="35"/>
      <c r="D508" s="35"/>
    </row>
    <row r="509" spans="1:4" x14ac:dyDescent="0.25">
      <c r="A509" s="24"/>
      <c r="B509" s="34"/>
      <c r="C509" s="35"/>
      <c r="D509" s="35"/>
    </row>
    <row r="510" spans="1:4" x14ac:dyDescent="0.25">
      <c r="A510" s="24"/>
      <c r="B510" s="34"/>
      <c r="C510" s="35"/>
      <c r="D510" s="35"/>
    </row>
    <row r="511" spans="1:4" x14ac:dyDescent="0.25">
      <c r="A511" s="24"/>
      <c r="B511" s="34"/>
      <c r="C511" s="35"/>
      <c r="D511" s="35"/>
    </row>
    <row r="512" spans="1:4" x14ac:dyDescent="0.25">
      <c r="A512" s="24"/>
      <c r="B512" s="34"/>
      <c r="C512" s="35"/>
      <c r="D512" s="35"/>
    </row>
    <row r="513" spans="1:4" x14ac:dyDescent="0.25">
      <c r="A513" s="24"/>
      <c r="B513" s="34"/>
      <c r="C513" s="35"/>
      <c r="D513" s="35"/>
    </row>
    <row r="514" spans="1:4" x14ac:dyDescent="0.25">
      <c r="A514" s="24"/>
      <c r="B514" s="34"/>
      <c r="C514" s="35"/>
      <c r="D514" s="35"/>
    </row>
    <row r="515" spans="1:4" x14ac:dyDescent="0.25">
      <c r="A515" s="24"/>
      <c r="B515" s="34"/>
      <c r="C515" s="35"/>
      <c r="D515" s="35"/>
    </row>
    <row r="516" spans="1:4" x14ac:dyDescent="0.25">
      <c r="A516" s="24"/>
      <c r="B516" s="34"/>
      <c r="C516" s="35"/>
      <c r="D516" s="35"/>
    </row>
    <row r="517" spans="1:4" x14ac:dyDescent="0.25">
      <c r="A517" s="24"/>
      <c r="B517" s="34"/>
      <c r="C517" s="35"/>
      <c r="D517" s="35"/>
    </row>
    <row r="518" spans="1:4" x14ac:dyDescent="0.25">
      <c r="A518" s="24"/>
      <c r="B518" s="34"/>
      <c r="C518" s="35"/>
      <c r="D518" s="35"/>
    </row>
    <row r="519" spans="1:4" x14ac:dyDescent="0.25">
      <c r="A519" s="24"/>
      <c r="B519" s="34"/>
      <c r="C519" s="35"/>
      <c r="D519" s="35"/>
    </row>
    <row r="520" spans="1:4" x14ac:dyDescent="0.25">
      <c r="A520" s="24"/>
      <c r="B520" s="34"/>
      <c r="C520" s="35"/>
      <c r="D520" s="35"/>
    </row>
    <row r="521" spans="1:4" x14ac:dyDescent="0.25">
      <c r="A521" s="24"/>
      <c r="B521" s="34"/>
      <c r="C521" s="35"/>
      <c r="D521" s="35"/>
    </row>
    <row r="522" spans="1:4" x14ac:dyDescent="0.25">
      <c r="A522" s="24"/>
      <c r="B522" s="34"/>
      <c r="C522" s="35"/>
      <c r="D522" s="35"/>
    </row>
    <row r="523" spans="1:4" x14ac:dyDescent="0.25">
      <c r="A523" s="24"/>
      <c r="B523" s="34"/>
      <c r="C523" s="35"/>
      <c r="D523" s="35"/>
    </row>
    <row r="524" spans="1:4" x14ac:dyDescent="0.25">
      <c r="A524" s="24"/>
      <c r="B524" s="34"/>
      <c r="C524" s="35"/>
      <c r="D524" s="35"/>
    </row>
    <row r="525" spans="1:4" x14ac:dyDescent="0.25">
      <c r="A525" s="24"/>
      <c r="B525" s="34"/>
      <c r="C525" s="35"/>
      <c r="D525" s="35"/>
    </row>
    <row r="526" spans="1:4" x14ac:dyDescent="0.25">
      <c r="A526" s="24"/>
      <c r="B526" s="34"/>
      <c r="C526" s="35"/>
      <c r="D526" s="35"/>
    </row>
    <row r="527" spans="1:4" x14ac:dyDescent="0.25">
      <c r="A527" s="24"/>
      <c r="B527" s="34"/>
      <c r="C527" s="35"/>
      <c r="D527" s="35"/>
    </row>
    <row r="528" spans="1:4" x14ac:dyDescent="0.25">
      <c r="A528" s="24"/>
      <c r="B528" s="34"/>
      <c r="C528" s="35"/>
      <c r="D528" s="35"/>
    </row>
    <row r="529" spans="1:4" x14ac:dyDescent="0.25">
      <c r="A529" s="24"/>
      <c r="B529" s="34"/>
      <c r="C529" s="35"/>
      <c r="D529" s="35"/>
    </row>
    <row r="530" spans="1:4" x14ac:dyDescent="0.25">
      <c r="A530" s="24"/>
      <c r="B530" s="34"/>
      <c r="C530" s="35"/>
      <c r="D530" s="35"/>
    </row>
    <row r="531" spans="1:4" x14ac:dyDescent="0.25">
      <c r="A531" s="24"/>
      <c r="B531" s="34"/>
      <c r="C531" s="35"/>
      <c r="D531" s="35"/>
    </row>
    <row r="532" spans="1:4" x14ac:dyDescent="0.25">
      <c r="A532" s="24"/>
      <c r="B532" s="34"/>
      <c r="C532" s="35"/>
      <c r="D532" s="35"/>
    </row>
    <row r="533" spans="1:4" x14ac:dyDescent="0.25">
      <c r="A533" s="24"/>
      <c r="B533" s="34"/>
      <c r="C533" s="35"/>
      <c r="D533" s="35"/>
    </row>
    <row r="534" spans="1:4" x14ac:dyDescent="0.25">
      <c r="A534" s="24"/>
      <c r="B534" s="34"/>
      <c r="C534" s="35"/>
      <c r="D534" s="35"/>
    </row>
    <row r="535" spans="1:4" x14ac:dyDescent="0.25">
      <c r="A535" s="24"/>
      <c r="B535" s="34"/>
      <c r="C535" s="35"/>
      <c r="D535" s="35"/>
    </row>
    <row r="536" spans="1:4" x14ac:dyDescent="0.25">
      <c r="A536" s="24"/>
      <c r="B536" s="34"/>
      <c r="C536" s="35"/>
      <c r="D536" s="35"/>
    </row>
    <row r="537" spans="1:4" x14ac:dyDescent="0.25">
      <c r="A537" s="24"/>
      <c r="B537" s="34"/>
      <c r="C537" s="35"/>
      <c r="D537" s="35"/>
    </row>
    <row r="538" spans="1:4" x14ac:dyDescent="0.25">
      <c r="A538" s="24"/>
      <c r="B538" s="34"/>
      <c r="C538" s="35"/>
      <c r="D538" s="35"/>
    </row>
    <row r="539" spans="1:4" x14ac:dyDescent="0.25">
      <c r="A539" s="24"/>
      <c r="B539" s="34"/>
      <c r="C539" s="35"/>
      <c r="D539" s="35"/>
    </row>
    <row r="540" spans="1:4" x14ac:dyDescent="0.25">
      <c r="A540" s="24"/>
      <c r="B540" s="34"/>
      <c r="C540" s="35"/>
      <c r="D540" s="35"/>
    </row>
    <row r="541" spans="1:4" x14ac:dyDescent="0.25">
      <c r="A541" s="24"/>
      <c r="B541" s="34"/>
      <c r="C541" s="35"/>
      <c r="D541" s="35"/>
    </row>
    <row r="542" spans="1:4" x14ac:dyDescent="0.25">
      <c r="A542" s="24"/>
      <c r="B542" s="34"/>
      <c r="C542" s="35"/>
      <c r="D542" s="35"/>
    </row>
    <row r="543" spans="1:4" x14ac:dyDescent="0.25">
      <c r="A543" s="24"/>
      <c r="B543" s="34"/>
      <c r="C543" s="35"/>
      <c r="D543" s="35"/>
    </row>
    <row r="544" spans="1:4" x14ac:dyDescent="0.25">
      <c r="A544" s="24"/>
      <c r="B544" s="34"/>
      <c r="C544" s="35"/>
      <c r="D544" s="35"/>
    </row>
    <row r="545" spans="1:4" x14ac:dyDescent="0.25">
      <c r="A545" s="24"/>
      <c r="B545" s="34"/>
      <c r="C545" s="35"/>
      <c r="D545" s="35"/>
    </row>
    <row r="546" spans="1:4" x14ac:dyDescent="0.25">
      <c r="A546" s="24"/>
      <c r="B546" s="34"/>
      <c r="C546" s="35"/>
      <c r="D546" s="35"/>
    </row>
    <row r="547" spans="1:4" x14ac:dyDescent="0.25">
      <c r="A547" s="24"/>
      <c r="B547" s="34"/>
      <c r="C547" s="35"/>
      <c r="D547" s="35"/>
    </row>
    <row r="548" spans="1:4" x14ac:dyDescent="0.25">
      <c r="A548" s="24"/>
      <c r="B548" s="34"/>
      <c r="C548" s="35"/>
      <c r="D548" s="35"/>
    </row>
    <row r="549" spans="1:4" x14ac:dyDescent="0.25">
      <c r="A549" s="24"/>
      <c r="B549" s="34"/>
      <c r="C549" s="35"/>
      <c r="D549" s="35"/>
    </row>
    <row r="550" spans="1:4" x14ac:dyDescent="0.25">
      <c r="A550" s="24"/>
      <c r="B550" s="34"/>
      <c r="C550" s="35"/>
      <c r="D550" s="35"/>
    </row>
    <row r="551" spans="1:4" x14ac:dyDescent="0.25">
      <c r="A551" s="24"/>
      <c r="B551" s="34"/>
      <c r="C551" s="35"/>
      <c r="D551" s="35"/>
    </row>
    <row r="552" spans="1:4" x14ac:dyDescent="0.25">
      <c r="A552" s="24"/>
      <c r="B552" s="34"/>
      <c r="C552" s="35"/>
      <c r="D552" s="35"/>
    </row>
    <row r="553" spans="1:4" x14ac:dyDescent="0.25">
      <c r="A553" s="24"/>
      <c r="B553" s="34"/>
      <c r="C553" s="35"/>
      <c r="D553" s="35"/>
    </row>
    <row r="554" spans="1:4" x14ac:dyDescent="0.25">
      <c r="A554" s="24"/>
      <c r="B554" s="34"/>
      <c r="C554" s="35"/>
      <c r="D554" s="35"/>
    </row>
    <row r="555" spans="1:4" x14ac:dyDescent="0.25">
      <c r="A555" s="24"/>
      <c r="B555" s="34"/>
      <c r="C555" s="35"/>
      <c r="D555" s="35"/>
    </row>
    <row r="556" spans="1:4" x14ac:dyDescent="0.25">
      <c r="A556" s="24"/>
      <c r="B556" s="34"/>
      <c r="C556" s="35"/>
      <c r="D556" s="35"/>
    </row>
    <row r="557" spans="1:4" x14ac:dyDescent="0.25">
      <c r="A557" s="24"/>
      <c r="B557" s="34"/>
      <c r="C557" s="35"/>
      <c r="D557" s="35"/>
    </row>
    <row r="558" spans="1:4" x14ac:dyDescent="0.25">
      <c r="A558" s="24"/>
      <c r="B558" s="34"/>
      <c r="C558" s="35"/>
      <c r="D558" s="35"/>
    </row>
    <row r="559" spans="1:4" x14ac:dyDescent="0.25">
      <c r="A559" s="24"/>
      <c r="B559" s="34"/>
      <c r="C559" s="35"/>
      <c r="D559" s="35"/>
    </row>
    <row r="560" spans="1:4" x14ac:dyDescent="0.25">
      <c r="A560" s="24"/>
      <c r="B560" s="34"/>
      <c r="C560" s="35"/>
      <c r="D560" s="35"/>
    </row>
    <row r="561" spans="1:4" x14ac:dyDescent="0.25">
      <c r="A561" s="24"/>
      <c r="B561" s="34"/>
      <c r="C561" s="35"/>
      <c r="D561" s="35"/>
    </row>
    <row r="562" spans="1:4" x14ac:dyDescent="0.25">
      <c r="A562" s="24"/>
      <c r="B562" s="34"/>
      <c r="C562" s="35"/>
      <c r="D562" s="35"/>
    </row>
    <row r="563" spans="1:4" x14ac:dyDescent="0.25">
      <c r="A563" s="24"/>
      <c r="B563" s="34"/>
      <c r="C563" s="35"/>
      <c r="D563" s="35"/>
    </row>
    <row r="564" spans="1:4" x14ac:dyDescent="0.25">
      <c r="A564" s="24"/>
      <c r="B564" s="34"/>
      <c r="C564" s="35"/>
      <c r="D564" s="35"/>
    </row>
    <row r="565" spans="1:4" x14ac:dyDescent="0.25">
      <c r="A565" s="24"/>
      <c r="B565" s="34"/>
      <c r="C565" s="35"/>
      <c r="D565" s="35"/>
    </row>
    <row r="566" spans="1:4" x14ac:dyDescent="0.25">
      <c r="A566" s="24"/>
      <c r="B566" s="34"/>
      <c r="C566" s="35"/>
      <c r="D566" s="35"/>
    </row>
    <row r="567" spans="1:4" x14ac:dyDescent="0.25">
      <c r="A567" s="24"/>
      <c r="B567" s="34"/>
      <c r="C567" s="35"/>
      <c r="D567" s="35"/>
    </row>
    <row r="568" spans="1:4" x14ac:dyDescent="0.25">
      <c r="A568" s="24"/>
      <c r="B568" s="34"/>
      <c r="C568" s="35"/>
      <c r="D568" s="35"/>
    </row>
    <row r="569" spans="1:4" x14ac:dyDescent="0.25">
      <c r="A569" s="24"/>
      <c r="B569" s="34"/>
      <c r="C569" s="35"/>
      <c r="D569" s="35"/>
    </row>
    <row r="570" spans="1:4" x14ac:dyDescent="0.25">
      <c r="A570" s="24"/>
      <c r="B570" s="34"/>
      <c r="C570" s="35"/>
      <c r="D570" s="35"/>
    </row>
    <row r="571" spans="1:4" x14ac:dyDescent="0.25">
      <c r="A571" s="24"/>
      <c r="B571" s="34"/>
      <c r="C571" s="35"/>
      <c r="D571" s="35"/>
    </row>
    <row r="572" spans="1:4" x14ac:dyDescent="0.25">
      <c r="A572" s="24"/>
      <c r="B572" s="34"/>
      <c r="C572" s="35"/>
      <c r="D572" s="35"/>
    </row>
    <row r="573" spans="1:4" x14ac:dyDescent="0.25">
      <c r="A573" s="24"/>
      <c r="B573" s="34"/>
      <c r="C573" s="35"/>
      <c r="D573" s="35"/>
    </row>
    <row r="574" spans="1:4" x14ac:dyDescent="0.25">
      <c r="A574" s="24"/>
      <c r="B574" s="34"/>
      <c r="C574" s="35"/>
      <c r="D574" s="35"/>
    </row>
    <row r="575" spans="1:4" x14ac:dyDescent="0.25">
      <c r="A575" s="24"/>
      <c r="B575" s="34"/>
      <c r="C575" s="35"/>
      <c r="D575" s="35"/>
    </row>
    <row r="576" spans="1:4" x14ac:dyDescent="0.25">
      <c r="A576" s="24"/>
      <c r="B576" s="34"/>
      <c r="C576" s="35"/>
      <c r="D576" s="35"/>
    </row>
    <row r="577" spans="1:4" x14ac:dyDescent="0.25">
      <c r="A577" s="24"/>
      <c r="B577" s="34"/>
      <c r="C577" s="35"/>
      <c r="D577" s="35"/>
    </row>
    <row r="578" spans="1:4" x14ac:dyDescent="0.25">
      <c r="A578" s="24"/>
      <c r="B578" s="34"/>
      <c r="C578" s="35"/>
      <c r="D578" s="35"/>
    </row>
    <row r="579" spans="1:4" x14ac:dyDescent="0.25">
      <c r="A579" s="24"/>
      <c r="B579" s="34"/>
      <c r="C579" s="35"/>
      <c r="D579" s="35"/>
    </row>
    <row r="580" spans="1:4" x14ac:dyDescent="0.25">
      <c r="A580" s="24"/>
      <c r="B580" s="34"/>
      <c r="C580" s="35"/>
      <c r="D580" s="35"/>
    </row>
    <row r="581" spans="1:4" x14ac:dyDescent="0.25">
      <c r="A581" s="24"/>
      <c r="B581" s="34"/>
      <c r="C581" s="35"/>
      <c r="D581" s="35"/>
    </row>
    <row r="582" spans="1:4" x14ac:dyDescent="0.25">
      <c r="A582" s="24"/>
      <c r="B582" s="34"/>
      <c r="C582" s="35"/>
      <c r="D582" s="35"/>
    </row>
    <row r="583" spans="1:4" x14ac:dyDescent="0.25">
      <c r="A583" s="24"/>
      <c r="B583" s="34"/>
      <c r="C583" s="35"/>
      <c r="D583" s="35"/>
    </row>
    <row r="584" spans="1:4" x14ac:dyDescent="0.25">
      <c r="A584" s="24"/>
      <c r="B584" s="34"/>
      <c r="C584" s="35"/>
      <c r="D584" s="35"/>
    </row>
    <row r="585" spans="1:4" x14ac:dyDescent="0.25">
      <c r="A585" s="24"/>
      <c r="B585" s="34"/>
      <c r="C585" s="35"/>
      <c r="D585" s="35"/>
    </row>
    <row r="586" spans="1:4" x14ac:dyDescent="0.25">
      <c r="A586" s="24"/>
      <c r="B586" s="34"/>
      <c r="C586" s="35"/>
      <c r="D586" s="35"/>
    </row>
    <row r="587" spans="1:4" x14ac:dyDescent="0.25">
      <c r="A587" s="24"/>
      <c r="B587" s="34"/>
      <c r="C587" s="35"/>
      <c r="D587" s="35"/>
    </row>
    <row r="588" spans="1:4" x14ac:dyDescent="0.25">
      <c r="A588" s="24"/>
      <c r="B588" s="34"/>
      <c r="C588" s="35"/>
      <c r="D588" s="35"/>
    </row>
    <row r="589" spans="1:4" x14ac:dyDescent="0.25">
      <c r="A589" s="24"/>
      <c r="B589" s="34"/>
      <c r="C589" s="35"/>
      <c r="D589" s="35"/>
    </row>
    <row r="590" spans="1:4" x14ac:dyDescent="0.25">
      <c r="A590" s="24"/>
      <c r="B590" s="34"/>
      <c r="C590" s="35"/>
      <c r="D590" s="35"/>
    </row>
    <row r="591" spans="1:4" x14ac:dyDescent="0.25">
      <c r="A591" s="24"/>
      <c r="B591" s="34"/>
      <c r="C591" s="35"/>
      <c r="D591" s="35"/>
    </row>
    <row r="592" spans="1:4" x14ac:dyDescent="0.25">
      <c r="A592" s="24"/>
      <c r="B592" s="34"/>
      <c r="C592" s="35"/>
      <c r="D592" s="35"/>
    </row>
    <row r="593" spans="1:4" x14ac:dyDescent="0.25">
      <c r="A593" s="24"/>
      <c r="B593" s="34"/>
      <c r="C593" s="35"/>
      <c r="D593" s="35"/>
    </row>
    <row r="594" spans="1:4" x14ac:dyDescent="0.25">
      <c r="A594" s="24"/>
      <c r="B594" s="34"/>
      <c r="C594" s="35"/>
      <c r="D594" s="35"/>
    </row>
    <row r="595" spans="1:4" x14ac:dyDescent="0.25">
      <c r="A595" s="24"/>
      <c r="B595" s="34"/>
      <c r="C595" s="35"/>
      <c r="D595" s="35"/>
    </row>
    <row r="596" spans="1:4" x14ac:dyDescent="0.25">
      <c r="A596" s="24"/>
      <c r="B596" s="34"/>
      <c r="C596" s="35"/>
      <c r="D596" s="35"/>
    </row>
    <row r="597" spans="1:4" x14ac:dyDescent="0.25">
      <c r="A597" s="24"/>
      <c r="B597" s="34"/>
      <c r="C597" s="35"/>
      <c r="D597" s="35"/>
    </row>
    <row r="598" spans="1:4" x14ac:dyDescent="0.25">
      <c r="A598" s="24"/>
      <c r="B598" s="34"/>
      <c r="C598" s="35"/>
      <c r="D598" s="35"/>
    </row>
    <row r="599" spans="1:4" x14ac:dyDescent="0.25">
      <c r="A599" s="24"/>
      <c r="B599" s="34"/>
      <c r="C599" s="35"/>
      <c r="D599" s="35"/>
    </row>
    <row r="600" spans="1:4" x14ac:dyDescent="0.25">
      <c r="A600" s="24"/>
      <c r="B600" s="34"/>
      <c r="C600" s="35"/>
      <c r="D600" s="35"/>
    </row>
    <row r="601" spans="1:4" x14ac:dyDescent="0.25">
      <c r="A601" s="24"/>
      <c r="B601" s="34"/>
      <c r="C601" s="35"/>
      <c r="D601" s="35"/>
    </row>
    <row r="602" spans="1:4" x14ac:dyDescent="0.25">
      <c r="A602" s="24"/>
      <c r="B602" s="34"/>
      <c r="C602" s="35"/>
      <c r="D602" s="35"/>
    </row>
    <row r="603" spans="1:4" x14ac:dyDescent="0.25">
      <c r="A603" s="24"/>
      <c r="B603" s="34"/>
      <c r="C603" s="35"/>
      <c r="D603" s="35"/>
    </row>
    <row r="604" spans="1:4" x14ac:dyDescent="0.25">
      <c r="A604" s="24"/>
      <c r="B604" s="34"/>
      <c r="C604" s="35"/>
      <c r="D604" s="35"/>
    </row>
    <row r="605" spans="1:4" x14ac:dyDescent="0.25">
      <c r="A605" s="24"/>
      <c r="B605" s="34"/>
      <c r="C605" s="35"/>
      <c r="D605" s="35"/>
    </row>
    <row r="606" spans="1:4" x14ac:dyDescent="0.25">
      <c r="A606" s="24"/>
      <c r="B606" s="34"/>
      <c r="C606" s="35"/>
      <c r="D606" s="35"/>
    </row>
    <row r="607" spans="1:4" x14ac:dyDescent="0.25">
      <c r="A607" s="24"/>
      <c r="B607" s="34"/>
      <c r="C607" s="35"/>
      <c r="D607" s="35"/>
    </row>
    <row r="608" spans="1:4" x14ac:dyDescent="0.25">
      <c r="A608" s="24"/>
      <c r="B608" s="34"/>
      <c r="C608" s="35"/>
      <c r="D608" s="35"/>
    </row>
    <row r="609" spans="1:4" x14ac:dyDescent="0.25">
      <c r="A609" s="24"/>
      <c r="B609" s="34"/>
      <c r="C609" s="35"/>
      <c r="D609" s="35"/>
    </row>
    <row r="610" spans="1:4" x14ac:dyDescent="0.25">
      <c r="A610" s="24"/>
      <c r="B610" s="34"/>
      <c r="C610" s="35"/>
      <c r="D610" s="35"/>
    </row>
    <row r="611" spans="1:4" x14ac:dyDescent="0.25">
      <c r="A611" s="24"/>
      <c r="B611" s="34"/>
      <c r="C611" s="35"/>
      <c r="D611" s="35"/>
    </row>
    <row r="612" spans="1:4" x14ac:dyDescent="0.25">
      <c r="A612" s="24"/>
      <c r="B612" s="34"/>
      <c r="C612" s="35"/>
      <c r="D612" s="35"/>
    </row>
    <row r="613" spans="1:4" x14ac:dyDescent="0.25">
      <c r="A613" s="24"/>
      <c r="B613" s="34"/>
      <c r="C613" s="35"/>
      <c r="D613" s="35"/>
    </row>
    <row r="614" spans="1:4" x14ac:dyDescent="0.25">
      <c r="A614" s="24"/>
      <c r="B614" s="34"/>
      <c r="C614" s="35"/>
      <c r="D614" s="35"/>
    </row>
    <row r="615" spans="1:4" x14ac:dyDescent="0.25">
      <c r="A615" s="24"/>
      <c r="B615" s="34"/>
      <c r="C615" s="35"/>
      <c r="D615" s="35"/>
    </row>
    <row r="616" spans="1:4" x14ac:dyDescent="0.25">
      <c r="A616" s="24"/>
      <c r="B616" s="34"/>
      <c r="C616" s="35"/>
      <c r="D616" s="35"/>
    </row>
    <row r="617" spans="1:4" x14ac:dyDescent="0.25">
      <c r="A617" s="24"/>
      <c r="B617" s="34"/>
      <c r="C617" s="35"/>
      <c r="D617" s="35"/>
    </row>
    <row r="618" spans="1:4" x14ac:dyDescent="0.25">
      <c r="A618" s="24"/>
      <c r="B618" s="34"/>
      <c r="C618" s="35"/>
      <c r="D618" s="35"/>
    </row>
    <row r="619" spans="1:4" x14ac:dyDescent="0.25">
      <c r="A619" s="24"/>
      <c r="B619" s="34"/>
      <c r="C619" s="35"/>
      <c r="D619" s="35"/>
    </row>
    <row r="620" spans="1:4" x14ac:dyDescent="0.25">
      <c r="A620" s="24"/>
      <c r="B620" s="34"/>
      <c r="C620" s="35"/>
      <c r="D620" s="35"/>
    </row>
    <row r="621" spans="1:4" x14ac:dyDescent="0.25">
      <c r="A621" s="24"/>
      <c r="B621" s="34"/>
      <c r="C621" s="35"/>
      <c r="D621" s="35"/>
    </row>
    <row r="622" spans="1:4" x14ac:dyDescent="0.25">
      <c r="A622" s="24"/>
      <c r="B622" s="34"/>
      <c r="C622" s="35"/>
      <c r="D622" s="35"/>
    </row>
    <row r="623" spans="1:4" x14ac:dyDescent="0.25">
      <c r="A623" s="24"/>
      <c r="B623" s="34"/>
      <c r="C623" s="35"/>
      <c r="D623" s="35"/>
    </row>
    <row r="624" spans="1:4" x14ac:dyDescent="0.25">
      <c r="A624" s="24"/>
      <c r="B624" s="34"/>
      <c r="C624" s="35"/>
      <c r="D624" s="35"/>
    </row>
    <row r="625" spans="1:4" x14ac:dyDescent="0.25">
      <c r="A625" s="24"/>
      <c r="B625" s="34"/>
      <c r="C625" s="35"/>
      <c r="D625" s="35"/>
    </row>
    <row r="626" spans="1:4" x14ac:dyDescent="0.25">
      <c r="A626" s="24"/>
      <c r="B626" s="34"/>
      <c r="C626" s="35"/>
      <c r="D626" s="35"/>
    </row>
    <row r="627" spans="1:4" x14ac:dyDescent="0.25">
      <c r="A627" s="24"/>
      <c r="B627" s="34"/>
      <c r="C627" s="35"/>
      <c r="D627" s="35"/>
    </row>
    <row r="628" spans="1:4" x14ac:dyDescent="0.25">
      <c r="A628" s="24"/>
      <c r="B628" s="34"/>
      <c r="C628" s="35"/>
      <c r="D628" s="35"/>
    </row>
    <row r="629" spans="1:4" x14ac:dyDescent="0.25">
      <c r="A629" s="24"/>
      <c r="B629" s="34"/>
      <c r="C629" s="35"/>
      <c r="D629" s="35"/>
    </row>
    <row r="630" spans="1:4" x14ac:dyDescent="0.25">
      <c r="A630" s="24"/>
      <c r="B630" s="34"/>
      <c r="C630" s="35"/>
      <c r="D630" s="35"/>
    </row>
    <row r="631" spans="1:4" x14ac:dyDescent="0.25">
      <c r="A631" s="24"/>
      <c r="B631" s="34"/>
      <c r="C631" s="35"/>
      <c r="D631" s="35"/>
    </row>
    <row r="632" spans="1:4" x14ac:dyDescent="0.25">
      <c r="A632" s="24"/>
      <c r="B632" s="34"/>
      <c r="C632" s="35"/>
      <c r="D632" s="35"/>
    </row>
    <row r="633" spans="1:4" x14ac:dyDescent="0.25">
      <c r="A633" s="24"/>
      <c r="B633" s="34"/>
      <c r="C633" s="35"/>
      <c r="D633" s="35"/>
    </row>
    <row r="634" spans="1:4" x14ac:dyDescent="0.25">
      <c r="A634" s="24"/>
      <c r="B634" s="34"/>
      <c r="C634" s="35"/>
      <c r="D634" s="35"/>
    </row>
    <row r="635" spans="1:4" x14ac:dyDescent="0.25">
      <c r="A635" s="24"/>
      <c r="B635" s="34"/>
      <c r="C635" s="35"/>
      <c r="D635" s="35"/>
    </row>
    <row r="636" spans="1:4" x14ac:dyDescent="0.25">
      <c r="A636" s="24"/>
      <c r="B636" s="34"/>
      <c r="C636" s="35"/>
      <c r="D636" s="35"/>
    </row>
    <row r="637" spans="1:4" x14ac:dyDescent="0.25">
      <c r="A637" s="24"/>
      <c r="B637" s="34"/>
      <c r="C637" s="35"/>
      <c r="D637" s="35"/>
    </row>
    <row r="638" spans="1:4" x14ac:dyDescent="0.25">
      <c r="A638" s="24"/>
      <c r="B638" s="34"/>
      <c r="C638" s="35"/>
      <c r="D638" s="35"/>
    </row>
    <row r="639" spans="1:4" x14ac:dyDescent="0.25">
      <c r="A639" s="24"/>
      <c r="B639" s="34"/>
      <c r="C639" s="35"/>
      <c r="D639" s="35"/>
    </row>
    <row r="640" spans="1:4" x14ac:dyDescent="0.25">
      <c r="A640" s="24"/>
      <c r="B640" s="34"/>
      <c r="C640" s="35"/>
      <c r="D640" s="35"/>
    </row>
    <row r="641" spans="1:4" x14ac:dyDescent="0.25">
      <c r="A641" s="24"/>
      <c r="B641" s="34"/>
      <c r="C641" s="35"/>
      <c r="D641" s="35"/>
    </row>
    <row r="642" spans="1:4" x14ac:dyDescent="0.25">
      <c r="A642" s="24"/>
      <c r="B642" s="34"/>
      <c r="C642" s="35"/>
      <c r="D642" s="35"/>
    </row>
    <row r="643" spans="1:4" x14ac:dyDescent="0.25">
      <c r="A643" s="24"/>
      <c r="B643" s="34"/>
      <c r="C643" s="35"/>
      <c r="D643" s="35"/>
    </row>
    <row r="644" spans="1:4" x14ac:dyDescent="0.25">
      <c r="A644" s="24"/>
      <c r="B644" s="34"/>
      <c r="C644" s="35"/>
      <c r="D644" s="35"/>
    </row>
    <row r="645" spans="1:4" x14ac:dyDescent="0.25">
      <c r="A645" s="24"/>
      <c r="B645" s="34"/>
      <c r="C645" s="35"/>
      <c r="D645" s="35"/>
    </row>
    <row r="646" spans="1:4" x14ac:dyDescent="0.25">
      <c r="A646" s="24"/>
      <c r="B646" s="34"/>
      <c r="C646" s="35"/>
      <c r="D646" s="35"/>
    </row>
    <row r="647" spans="1:4" x14ac:dyDescent="0.25">
      <c r="A647" s="24"/>
      <c r="B647" s="34"/>
      <c r="C647" s="35"/>
      <c r="D647" s="35"/>
    </row>
    <row r="648" spans="1:4" x14ac:dyDescent="0.25">
      <c r="A648" s="24"/>
      <c r="B648" s="34"/>
      <c r="C648" s="35"/>
      <c r="D648" s="35"/>
    </row>
    <row r="649" spans="1:4" x14ac:dyDescent="0.25">
      <c r="A649" s="24"/>
      <c r="B649" s="34"/>
      <c r="C649" s="35"/>
      <c r="D649" s="35"/>
    </row>
    <row r="650" spans="1:4" x14ac:dyDescent="0.25">
      <c r="A650" s="24"/>
      <c r="B650" s="34"/>
      <c r="C650" s="35"/>
      <c r="D650" s="35"/>
    </row>
    <row r="651" spans="1:4" x14ac:dyDescent="0.25">
      <c r="A651" s="24"/>
      <c r="B651" s="34"/>
      <c r="C651" s="35"/>
      <c r="D651" s="35"/>
    </row>
    <row r="652" spans="1:4" x14ac:dyDescent="0.25">
      <c r="A652" s="24"/>
      <c r="B652" s="34"/>
      <c r="C652" s="35"/>
      <c r="D652" s="35"/>
    </row>
    <row r="653" spans="1:4" x14ac:dyDescent="0.25">
      <c r="A653" s="24"/>
      <c r="B653" s="34"/>
      <c r="C653" s="35"/>
      <c r="D653" s="35"/>
    </row>
    <row r="654" spans="1:4" x14ac:dyDescent="0.25">
      <c r="A654" s="24"/>
      <c r="B654" s="34"/>
      <c r="C654" s="35"/>
      <c r="D654" s="35"/>
    </row>
    <row r="655" spans="1:4" x14ac:dyDescent="0.25">
      <c r="A655" s="24"/>
      <c r="B655" s="34"/>
      <c r="C655" s="35"/>
      <c r="D655" s="35"/>
    </row>
    <row r="656" spans="1:4" x14ac:dyDescent="0.25">
      <c r="A656" s="24"/>
      <c r="B656" s="34"/>
      <c r="C656" s="35"/>
      <c r="D656" s="35"/>
    </row>
    <row r="657" spans="1:4" x14ac:dyDescent="0.25">
      <c r="A657" s="24"/>
      <c r="B657" s="34"/>
      <c r="C657" s="35"/>
      <c r="D657" s="35"/>
    </row>
    <row r="658" spans="1:4" x14ac:dyDescent="0.25">
      <c r="A658" s="24"/>
      <c r="B658" s="34"/>
      <c r="C658" s="35"/>
      <c r="D658" s="35"/>
    </row>
    <row r="659" spans="1:4" x14ac:dyDescent="0.25">
      <c r="A659" s="24"/>
      <c r="B659" s="34"/>
      <c r="C659" s="35"/>
      <c r="D659" s="35"/>
    </row>
    <row r="660" spans="1:4" x14ac:dyDescent="0.25">
      <c r="A660" s="24"/>
      <c r="B660" s="34"/>
      <c r="C660" s="35"/>
      <c r="D660" s="35"/>
    </row>
    <row r="661" spans="1:4" x14ac:dyDescent="0.25">
      <c r="A661" s="24"/>
      <c r="B661" s="34"/>
      <c r="C661" s="35"/>
      <c r="D661" s="35"/>
    </row>
    <row r="662" spans="1:4" x14ac:dyDescent="0.25">
      <c r="A662" s="24"/>
      <c r="B662" s="34"/>
      <c r="C662" s="35"/>
      <c r="D662" s="35"/>
    </row>
    <row r="663" spans="1:4" x14ac:dyDescent="0.25">
      <c r="A663" s="24"/>
      <c r="B663" s="34"/>
      <c r="C663" s="35"/>
      <c r="D663" s="35"/>
    </row>
    <row r="664" spans="1:4" x14ac:dyDescent="0.25">
      <c r="A664" s="24"/>
      <c r="B664" s="34"/>
      <c r="C664" s="35"/>
      <c r="D664" s="35"/>
    </row>
    <row r="665" spans="1:4" x14ac:dyDescent="0.25">
      <c r="A665" s="24"/>
      <c r="B665" s="34"/>
      <c r="C665" s="35"/>
      <c r="D665" s="35"/>
    </row>
    <row r="666" spans="1:4" x14ac:dyDescent="0.25">
      <c r="A666" s="24"/>
      <c r="B666" s="34"/>
      <c r="C666" s="35"/>
      <c r="D666" s="35"/>
    </row>
    <row r="667" spans="1:4" x14ac:dyDescent="0.25">
      <c r="A667" s="24"/>
      <c r="B667" s="34"/>
      <c r="C667" s="35"/>
      <c r="D667" s="35"/>
    </row>
    <row r="668" spans="1:4" x14ac:dyDescent="0.25">
      <c r="A668" s="24"/>
      <c r="B668" s="34"/>
      <c r="C668" s="35"/>
      <c r="D668" s="35"/>
    </row>
    <row r="669" spans="1:4" x14ac:dyDescent="0.25">
      <c r="A669" s="24"/>
      <c r="B669" s="34"/>
      <c r="C669" s="35"/>
      <c r="D669" s="35"/>
    </row>
    <row r="670" spans="1:4" x14ac:dyDescent="0.25">
      <c r="A670" s="24"/>
      <c r="B670" s="34"/>
      <c r="C670" s="35"/>
      <c r="D670" s="35"/>
    </row>
    <row r="671" spans="1:4" x14ac:dyDescent="0.25">
      <c r="A671" s="24"/>
      <c r="B671" s="34"/>
      <c r="C671" s="35"/>
      <c r="D671" s="35"/>
    </row>
    <row r="672" spans="1:4" x14ac:dyDescent="0.25">
      <c r="A672" s="24"/>
      <c r="B672" s="34"/>
      <c r="C672" s="35"/>
      <c r="D672" s="35"/>
    </row>
    <row r="673" spans="1:4" x14ac:dyDescent="0.25">
      <c r="A673" s="24"/>
      <c r="B673" s="34"/>
      <c r="C673" s="35"/>
      <c r="D673" s="35"/>
    </row>
    <row r="674" spans="1:4" x14ac:dyDescent="0.25">
      <c r="A674" s="24"/>
      <c r="B674" s="34"/>
      <c r="C674" s="35"/>
      <c r="D674" s="35"/>
    </row>
    <row r="675" spans="1:4" x14ac:dyDescent="0.25">
      <c r="A675" s="24"/>
      <c r="B675" s="34"/>
      <c r="C675" s="35"/>
      <c r="D675" s="35"/>
    </row>
    <row r="676" spans="1:4" x14ac:dyDescent="0.25">
      <c r="A676" s="24"/>
      <c r="B676" s="34"/>
      <c r="C676" s="35"/>
      <c r="D676" s="35"/>
    </row>
    <row r="677" spans="1:4" x14ac:dyDescent="0.25">
      <c r="A677" s="24"/>
      <c r="B677" s="34"/>
      <c r="C677" s="35"/>
      <c r="D677" s="35"/>
    </row>
    <row r="678" spans="1:4" x14ac:dyDescent="0.25">
      <c r="A678" s="24"/>
      <c r="B678" s="34"/>
      <c r="C678" s="35"/>
      <c r="D678" s="35"/>
    </row>
    <row r="679" spans="1:4" x14ac:dyDescent="0.25">
      <c r="A679" s="24"/>
      <c r="B679" s="34"/>
      <c r="C679" s="35"/>
      <c r="D679" s="35"/>
    </row>
    <row r="680" spans="1:4" x14ac:dyDescent="0.25">
      <c r="A680" s="24"/>
      <c r="B680" s="34"/>
      <c r="C680" s="35"/>
      <c r="D680" s="35"/>
    </row>
    <row r="681" spans="1:4" x14ac:dyDescent="0.25">
      <c r="A681" s="24"/>
      <c r="B681" s="34"/>
      <c r="C681" s="35"/>
      <c r="D681" s="35"/>
    </row>
    <row r="682" spans="1:4" x14ac:dyDescent="0.25">
      <c r="A682" s="24"/>
      <c r="B682" s="34"/>
      <c r="C682" s="35"/>
      <c r="D682" s="35"/>
    </row>
    <row r="683" spans="1:4" x14ac:dyDescent="0.25">
      <c r="A683" s="24"/>
      <c r="B683" s="34"/>
      <c r="C683" s="35"/>
      <c r="D683" s="35"/>
    </row>
    <row r="684" spans="1:4" x14ac:dyDescent="0.25">
      <c r="A684" s="24"/>
      <c r="B684" s="34"/>
      <c r="C684" s="35"/>
      <c r="D684" s="35"/>
    </row>
    <row r="685" spans="1:4" x14ac:dyDescent="0.25">
      <c r="A685" s="24"/>
      <c r="B685" s="34"/>
      <c r="C685" s="35"/>
      <c r="D685" s="35"/>
    </row>
    <row r="686" spans="1:4" x14ac:dyDescent="0.25">
      <c r="A686" s="24"/>
      <c r="B686" s="34"/>
      <c r="C686" s="35"/>
      <c r="D686" s="35"/>
    </row>
    <row r="687" spans="1:4" x14ac:dyDescent="0.25">
      <c r="A687" s="24"/>
      <c r="B687" s="34"/>
      <c r="C687" s="35"/>
      <c r="D687" s="35"/>
    </row>
    <row r="688" spans="1:4" x14ac:dyDescent="0.25">
      <c r="A688" s="24"/>
      <c r="B688" s="34"/>
      <c r="C688" s="35"/>
      <c r="D688" s="35"/>
    </row>
    <row r="689" spans="1:4" x14ac:dyDescent="0.25">
      <c r="A689" s="24"/>
      <c r="B689" s="34"/>
      <c r="C689" s="35"/>
      <c r="D689" s="35"/>
    </row>
    <row r="690" spans="1:4" x14ac:dyDescent="0.25">
      <c r="A690" s="24"/>
      <c r="B690" s="34"/>
      <c r="C690" s="35"/>
      <c r="D690" s="35"/>
    </row>
    <row r="691" spans="1:4" x14ac:dyDescent="0.25">
      <c r="A691" s="24"/>
      <c r="B691" s="34"/>
      <c r="C691" s="35"/>
      <c r="D691" s="35"/>
    </row>
    <row r="692" spans="1:4" x14ac:dyDescent="0.25">
      <c r="A692" s="24"/>
      <c r="B692" s="34"/>
      <c r="C692" s="35"/>
      <c r="D692" s="35"/>
    </row>
    <row r="693" spans="1:4" x14ac:dyDescent="0.25">
      <c r="A693" s="24"/>
      <c r="B693" s="34"/>
      <c r="C693" s="35"/>
      <c r="D693" s="35"/>
    </row>
    <row r="694" spans="1:4" x14ac:dyDescent="0.25">
      <c r="A694" s="24"/>
      <c r="B694" s="34"/>
      <c r="C694" s="35"/>
      <c r="D694" s="35"/>
    </row>
    <row r="695" spans="1:4" x14ac:dyDescent="0.25">
      <c r="A695" s="24"/>
      <c r="B695" s="34"/>
      <c r="C695" s="35"/>
      <c r="D695" s="35"/>
    </row>
    <row r="696" spans="1:4" x14ac:dyDescent="0.25">
      <c r="A696" s="24"/>
      <c r="B696" s="34"/>
      <c r="C696" s="35"/>
      <c r="D696" s="35"/>
    </row>
    <row r="697" spans="1:4" x14ac:dyDescent="0.25">
      <c r="A697" s="24"/>
      <c r="B697" s="34"/>
      <c r="C697" s="35"/>
      <c r="D697" s="35"/>
    </row>
    <row r="698" spans="1:4" x14ac:dyDescent="0.25">
      <c r="A698" s="24"/>
      <c r="B698" s="34"/>
      <c r="C698" s="35"/>
      <c r="D698" s="35"/>
    </row>
    <row r="699" spans="1:4" x14ac:dyDescent="0.25">
      <c r="A699" s="24"/>
      <c r="B699" s="34"/>
      <c r="C699" s="35"/>
      <c r="D699" s="35"/>
    </row>
    <row r="700" spans="1:4" x14ac:dyDescent="0.25">
      <c r="A700" s="24"/>
      <c r="B700" s="34"/>
      <c r="C700" s="35"/>
      <c r="D700" s="35"/>
    </row>
    <row r="701" spans="1:4" x14ac:dyDescent="0.25">
      <c r="A701" s="24"/>
      <c r="B701" s="34"/>
      <c r="C701" s="35"/>
      <c r="D701" s="35"/>
    </row>
    <row r="702" spans="1:4" x14ac:dyDescent="0.25">
      <c r="A702" s="24"/>
      <c r="B702" s="34"/>
      <c r="C702" s="35"/>
      <c r="D702" s="35"/>
    </row>
    <row r="703" spans="1:4" x14ac:dyDescent="0.25">
      <c r="A703" s="24"/>
      <c r="B703" s="34"/>
      <c r="C703" s="35"/>
      <c r="D703" s="35"/>
    </row>
    <row r="704" spans="1:4" x14ac:dyDescent="0.25">
      <c r="A704" s="24"/>
      <c r="B704" s="34"/>
      <c r="C704" s="35"/>
      <c r="D704" s="35"/>
    </row>
    <row r="705" spans="1:4" x14ac:dyDescent="0.25">
      <c r="A705" s="24"/>
      <c r="B705" s="34"/>
      <c r="C705" s="35"/>
      <c r="D705" s="35"/>
    </row>
    <row r="706" spans="1:4" x14ac:dyDescent="0.25">
      <c r="A706" s="24"/>
      <c r="B706" s="34"/>
      <c r="C706" s="35"/>
      <c r="D706" s="35"/>
    </row>
    <row r="707" spans="1:4" x14ac:dyDescent="0.25">
      <c r="A707" s="24"/>
      <c r="B707" s="34"/>
      <c r="C707" s="35"/>
      <c r="D707" s="35"/>
    </row>
    <row r="708" spans="1:4" x14ac:dyDescent="0.25">
      <c r="A708" s="24"/>
      <c r="B708" s="34"/>
      <c r="C708" s="35"/>
      <c r="D708" s="35"/>
    </row>
    <row r="709" spans="1:4" x14ac:dyDescent="0.25">
      <c r="A709" s="24"/>
      <c r="B709" s="34"/>
      <c r="C709" s="35"/>
      <c r="D709" s="35"/>
    </row>
    <row r="710" spans="1:4" x14ac:dyDescent="0.25">
      <c r="A710" s="24"/>
      <c r="B710" s="34"/>
      <c r="C710" s="35"/>
      <c r="D710" s="35"/>
    </row>
    <row r="711" spans="1:4" x14ac:dyDescent="0.25">
      <c r="A711" s="24"/>
      <c r="B711" s="34"/>
      <c r="C711" s="35"/>
      <c r="D711" s="35"/>
    </row>
    <row r="712" spans="1:4" x14ac:dyDescent="0.25">
      <c r="A712" s="24"/>
      <c r="B712" s="34"/>
      <c r="C712" s="35"/>
      <c r="D712" s="35"/>
    </row>
    <row r="713" spans="1:4" x14ac:dyDescent="0.25">
      <c r="A713" s="24"/>
      <c r="B713" s="34"/>
      <c r="C713" s="35"/>
      <c r="D713" s="35"/>
    </row>
    <row r="714" spans="1:4" x14ac:dyDescent="0.25">
      <c r="A714" s="24"/>
      <c r="B714" s="34"/>
      <c r="C714" s="35"/>
      <c r="D714" s="35"/>
    </row>
    <row r="715" spans="1:4" x14ac:dyDescent="0.25">
      <c r="A715" s="24"/>
      <c r="B715" s="34"/>
      <c r="C715" s="35"/>
      <c r="D715" s="35"/>
    </row>
    <row r="716" spans="1:4" x14ac:dyDescent="0.25">
      <c r="A716" s="24"/>
      <c r="B716" s="34"/>
      <c r="C716" s="35"/>
      <c r="D716" s="35"/>
    </row>
    <row r="717" spans="1:4" x14ac:dyDescent="0.25">
      <c r="A717" s="24"/>
      <c r="B717" s="34"/>
      <c r="C717" s="35"/>
      <c r="D717" s="35"/>
    </row>
    <row r="718" spans="1:4" x14ac:dyDescent="0.25">
      <c r="A718" s="24"/>
      <c r="B718" s="34"/>
      <c r="C718" s="35"/>
      <c r="D718" s="35"/>
    </row>
    <row r="719" spans="1:4" x14ac:dyDescent="0.25">
      <c r="A719" s="24"/>
      <c r="B719" s="34"/>
      <c r="C719" s="35"/>
      <c r="D719" s="35"/>
    </row>
    <row r="720" spans="1:4" x14ac:dyDescent="0.25">
      <c r="A720" s="24"/>
      <c r="B720" s="34"/>
      <c r="C720" s="35"/>
      <c r="D720" s="35"/>
    </row>
    <row r="721" spans="1:4" x14ac:dyDescent="0.25">
      <c r="A721" s="24"/>
      <c r="B721" s="34"/>
      <c r="C721" s="35"/>
      <c r="D721" s="35"/>
    </row>
    <row r="722" spans="1:4" x14ac:dyDescent="0.25">
      <c r="A722" s="24"/>
      <c r="B722" s="34"/>
      <c r="C722" s="35"/>
      <c r="D722" s="35"/>
    </row>
    <row r="723" spans="1:4" x14ac:dyDescent="0.25">
      <c r="A723" s="24"/>
      <c r="B723" s="34"/>
      <c r="C723" s="35"/>
      <c r="D723" s="35"/>
    </row>
    <row r="724" spans="1:4" x14ac:dyDescent="0.25">
      <c r="A724" s="24"/>
      <c r="B724" s="34"/>
      <c r="C724" s="35"/>
      <c r="D724" s="35"/>
    </row>
    <row r="725" spans="1:4" x14ac:dyDescent="0.25">
      <c r="A725" s="24"/>
      <c r="B725" s="34"/>
      <c r="C725" s="35"/>
      <c r="D725" s="35"/>
    </row>
    <row r="726" spans="1:4" x14ac:dyDescent="0.25">
      <c r="A726" s="24"/>
      <c r="B726" s="34"/>
      <c r="C726" s="35"/>
      <c r="D726" s="35"/>
    </row>
    <row r="727" spans="1:4" x14ac:dyDescent="0.25">
      <c r="A727" s="24"/>
      <c r="B727" s="34"/>
      <c r="C727" s="35"/>
      <c r="D727" s="35"/>
    </row>
    <row r="728" spans="1:4" x14ac:dyDescent="0.25">
      <c r="A728" s="24"/>
      <c r="B728" s="34"/>
      <c r="C728" s="35"/>
      <c r="D728" s="35"/>
    </row>
    <row r="729" spans="1:4" x14ac:dyDescent="0.25">
      <c r="A729" s="24"/>
      <c r="B729" s="34"/>
      <c r="C729" s="35"/>
      <c r="D729" s="35"/>
    </row>
    <row r="730" spans="1:4" x14ac:dyDescent="0.25">
      <c r="A730" s="24"/>
      <c r="B730" s="34"/>
      <c r="C730" s="35"/>
      <c r="D730" s="35"/>
    </row>
    <row r="731" spans="1:4" x14ac:dyDescent="0.25">
      <c r="A731" s="24"/>
      <c r="B731" s="34"/>
      <c r="C731" s="35"/>
      <c r="D731" s="35"/>
    </row>
    <row r="732" spans="1:4" x14ac:dyDescent="0.25">
      <c r="A732" s="24"/>
      <c r="B732" s="34"/>
      <c r="C732" s="35"/>
      <c r="D732" s="35"/>
    </row>
    <row r="733" spans="1:4" x14ac:dyDescent="0.25">
      <c r="A733" s="24"/>
      <c r="B733" s="34"/>
      <c r="C733" s="35"/>
      <c r="D733" s="35"/>
    </row>
    <row r="734" spans="1:4" x14ac:dyDescent="0.25">
      <c r="A734" s="24"/>
      <c r="B734" s="34"/>
      <c r="C734" s="35"/>
      <c r="D734" s="35"/>
    </row>
    <row r="735" spans="1:4" x14ac:dyDescent="0.25">
      <c r="A735" s="24"/>
      <c r="B735" s="34"/>
      <c r="C735" s="35"/>
      <c r="D735" s="35"/>
    </row>
    <row r="736" spans="1:4" x14ac:dyDescent="0.25">
      <c r="A736" s="24"/>
      <c r="B736" s="34"/>
      <c r="C736" s="35"/>
      <c r="D736" s="35"/>
    </row>
    <row r="737" spans="1:4" x14ac:dyDescent="0.25">
      <c r="A737" s="24"/>
      <c r="B737" s="34"/>
      <c r="C737" s="35"/>
      <c r="D737" s="35"/>
    </row>
    <row r="738" spans="1:4" x14ac:dyDescent="0.25">
      <c r="A738" s="24"/>
      <c r="B738" s="34"/>
      <c r="C738" s="35"/>
      <c r="D738" s="35"/>
    </row>
    <row r="739" spans="1:4" x14ac:dyDescent="0.25">
      <c r="A739" s="24"/>
      <c r="B739" s="34"/>
      <c r="C739" s="35"/>
      <c r="D739" s="35"/>
    </row>
    <row r="740" spans="1:4" x14ac:dyDescent="0.25">
      <c r="A740" s="24"/>
      <c r="B740" s="34"/>
      <c r="C740" s="35"/>
      <c r="D740" s="35"/>
    </row>
    <row r="741" spans="1:4" x14ac:dyDescent="0.25">
      <c r="A741" s="24"/>
      <c r="B741" s="34"/>
      <c r="C741" s="35"/>
      <c r="D741" s="35"/>
    </row>
    <row r="742" spans="1:4" x14ac:dyDescent="0.25">
      <c r="A742" s="24"/>
      <c r="B742" s="34"/>
      <c r="C742" s="35"/>
      <c r="D742" s="35"/>
    </row>
    <row r="743" spans="1:4" x14ac:dyDescent="0.25">
      <c r="A743" s="24"/>
      <c r="B743" s="34"/>
      <c r="C743" s="35"/>
      <c r="D743" s="35"/>
    </row>
    <row r="744" spans="1:4" x14ac:dyDescent="0.25">
      <c r="A744" s="24"/>
      <c r="B744" s="34"/>
      <c r="C744" s="35"/>
      <c r="D744" s="35"/>
    </row>
    <row r="745" spans="1:4" x14ac:dyDescent="0.25">
      <c r="A745" s="24"/>
      <c r="B745" s="34"/>
      <c r="C745" s="35"/>
      <c r="D745" s="35"/>
    </row>
    <row r="746" spans="1:4" x14ac:dyDescent="0.25">
      <c r="A746" s="24"/>
      <c r="B746" s="34"/>
      <c r="C746" s="35"/>
      <c r="D746" s="35"/>
    </row>
    <row r="747" spans="1:4" x14ac:dyDescent="0.25">
      <c r="A747" s="24"/>
      <c r="B747" s="34"/>
      <c r="C747" s="35"/>
      <c r="D747" s="35"/>
    </row>
    <row r="748" spans="1:4" x14ac:dyDescent="0.25">
      <c r="A748" s="24"/>
      <c r="B748" s="34"/>
      <c r="C748" s="35"/>
      <c r="D748" s="35"/>
    </row>
    <row r="749" spans="1:4" x14ac:dyDescent="0.25">
      <c r="A749" s="24"/>
      <c r="B749" s="34"/>
      <c r="C749" s="35"/>
      <c r="D749" s="35"/>
    </row>
    <row r="750" spans="1:4" x14ac:dyDescent="0.25">
      <c r="A750" s="24"/>
      <c r="B750" s="34"/>
      <c r="C750" s="35"/>
      <c r="D750" s="35"/>
    </row>
    <row r="751" spans="1:4" x14ac:dyDescent="0.25">
      <c r="A751" s="24"/>
      <c r="B751" s="34"/>
      <c r="C751" s="35"/>
      <c r="D751" s="35"/>
    </row>
    <row r="752" spans="1:4" x14ac:dyDescent="0.25">
      <c r="A752" s="24"/>
      <c r="B752" s="34"/>
      <c r="C752" s="35"/>
      <c r="D752" s="35"/>
    </row>
    <row r="753" spans="1:4" x14ac:dyDescent="0.25">
      <c r="A753" s="24"/>
      <c r="B753" s="34"/>
      <c r="C753" s="35"/>
      <c r="D753" s="35"/>
    </row>
    <row r="754" spans="1:4" x14ac:dyDescent="0.25">
      <c r="A754" s="24"/>
      <c r="B754" s="34"/>
      <c r="C754" s="35"/>
      <c r="D754" s="35"/>
    </row>
    <row r="755" spans="1:4" x14ac:dyDescent="0.25">
      <c r="A755" s="24"/>
      <c r="B755" s="34"/>
      <c r="C755" s="35"/>
      <c r="D755" s="35"/>
    </row>
    <row r="756" spans="1:4" x14ac:dyDescent="0.25">
      <c r="A756" s="24"/>
      <c r="B756" s="34"/>
      <c r="C756" s="35"/>
      <c r="D756" s="35"/>
    </row>
    <row r="757" spans="1:4" x14ac:dyDescent="0.25">
      <c r="A757" s="24"/>
      <c r="B757" s="34"/>
      <c r="C757" s="35"/>
      <c r="D757" s="35"/>
    </row>
    <row r="758" spans="1:4" x14ac:dyDescent="0.25">
      <c r="A758" s="24"/>
      <c r="B758" s="34"/>
      <c r="C758" s="35"/>
      <c r="D758" s="35"/>
    </row>
    <row r="759" spans="1:4" x14ac:dyDescent="0.25">
      <c r="A759" s="24"/>
      <c r="B759" s="34"/>
      <c r="C759" s="35"/>
      <c r="D759" s="35"/>
    </row>
    <row r="760" spans="1:4" x14ac:dyDescent="0.25">
      <c r="A760" s="24"/>
      <c r="B760" s="34"/>
      <c r="C760" s="35"/>
      <c r="D760" s="35"/>
    </row>
    <row r="761" spans="1:4" x14ac:dyDescent="0.25">
      <c r="A761" s="24"/>
      <c r="B761" s="34"/>
      <c r="C761" s="35"/>
      <c r="D761" s="35"/>
    </row>
    <row r="762" spans="1:4" x14ac:dyDescent="0.25">
      <c r="A762" s="24"/>
      <c r="B762" s="34"/>
      <c r="C762" s="35"/>
      <c r="D762" s="35"/>
    </row>
    <row r="763" spans="1:4" x14ac:dyDescent="0.25">
      <c r="A763" s="24"/>
      <c r="B763" s="34"/>
      <c r="C763" s="35"/>
      <c r="D763" s="35"/>
    </row>
    <row r="764" spans="1:4" x14ac:dyDescent="0.25">
      <c r="A764" s="24"/>
      <c r="B764" s="34"/>
      <c r="C764" s="35"/>
      <c r="D764" s="35"/>
    </row>
    <row r="765" spans="1:4" x14ac:dyDescent="0.25">
      <c r="A765" s="24"/>
      <c r="B765" s="34"/>
      <c r="C765" s="35"/>
      <c r="D765" s="35"/>
    </row>
    <row r="766" spans="1:4" x14ac:dyDescent="0.25">
      <c r="A766" s="24"/>
      <c r="B766" s="34"/>
      <c r="C766" s="35"/>
      <c r="D766" s="35"/>
    </row>
    <row r="767" spans="1:4" x14ac:dyDescent="0.25">
      <c r="A767" s="24"/>
      <c r="B767" s="34"/>
      <c r="C767" s="35"/>
      <c r="D767" s="35"/>
    </row>
    <row r="768" spans="1:4" x14ac:dyDescent="0.25">
      <c r="A768" s="24"/>
      <c r="B768" s="34"/>
      <c r="C768" s="35"/>
      <c r="D768" s="35"/>
    </row>
    <row r="769" spans="1:4" x14ac:dyDescent="0.25">
      <c r="A769" s="24"/>
      <c r="B769" s="34"/>
      <c r="C769" s="35"/>
      <c r="D769" s="35"/>
    </row>
    <row r="770" spans="1:4" x14ac:dyDescent="0.25">
      <c r="A770" s="24"/>
      <c r="B770" s="34"/>
      <c r="C770" s="35"/>
      <c r="D770" s="35"/>
    </row>
    <row r="771" spans="1:4" x14ac:dyDescent="0.25">
      <c r="A771" s="24"/>
      <c r="B771" s="34"/>
      <c r="C771" s="35"/>
      <c r="D771" s="35"/>
    </row>
    <row r="772" spans="1:4" x14ac:dyDescent="0.25">
      <c r="A772" s="24"/>
      <c r="B772" s="34"/>
      <c r="C772" s="35"/>
      <c r="D772" s="35"/>
    </row>
    <row r="773" spans="1:4" x14ac:dyDescent="0.25">
      <c r="A773" s="24"/>
      <c r="B773" s="34"/>
      <c r="C773" s="35"/>
      <c r="D773" s="35"/>
    </row>
    <row r="774" spans="1:4" x14ac:dyDescent="0.25">
      <c r="A774" s="24"/>
      <c r="B774" s="34"/>
      <c r="C774" s="35"/>
      <c r="D774" s="35"/>
    </row>
    <row r="775" spans="1:4" x14ac:dyDescent="0.25">
      <c r="A775" s="24"/>
      <c r="B775" s="34"/>
      <c r="C775" s="35"/>
      <c r="D775" s="35"/>
    </row>
    <row r="776" spans="1:4" x14ac:dyDescent="0.25">
      <c r="A776" s="24"/>
      <c r="B776" s="34"/>
      <c r="C776" s="35"/>
      <c r="D776" s="35"/>
    </row>
    <row r="777" spans="1:4" x14ac:dyDescent="0.25">
      <c r="A777" s="24"/>
      <c r="B777" s="34"/>
      <c r="C777" s="35"/>
      <c r="D777" s="35"/>
    </row>
    <row r="778" spans="1:4" x14ac:dyDescent="0.25">
      <c r="A778" s="24"/>
      <c r="B778" s="34"/>
      <c r="C778" s="35"/>
      <c r="D778" s="35"/>
    </row>
    <row r="779" spans="1:4" x14ac:dyDescent="0.25">
      <c r="A779" s="24"/>
      <c r="B779" s="34"/>
      <c r="C779" s="35"/>
      <c r="D779" s="35"/>
    </row>
    <row r="780" spans="1:4" x14ac:dyDescent="0.25">
      <c r="A780" s="24"/>
      <c r="B780" s="34"/>
      <c r="C780" s="35"/>
      <c r="D780" s="35"/>
    </row>
    <row r="781" spans="1:4" x14ac:dyDescent="0.25">
      <c r="A781" s="24"/>
      <c r="B781" s="34"/>
      <c r="C781" s="35"/>
      <c r="D781" s="35"/>
    </row>
    <row r="782" spans="1:4" x14ac:dyDescent="0.25">
      <c r="A782" s="24"/>
      <c r="B782" s="34"/>
      <c r="C782" s="35"/>
      <c r="D782" s="35"/>
    </row>
    <row r="783" spans="1:4" x14ac:dyDescent="0.25">
      <c r="A783" s="24"/>
      <c r="B783" s="34"/>
      <c r="C783" s="35"/>
      <c r="D783" s="35"/>
    </row>
    <row r="784" spans="1:4" x14ac:dyDescent="0.25">
      <c r="A784" s="24"/>
      <c r="B784" s="34"/>
      <c r="C784" s="35"/>
      <c r="D784" s="35"/>
    </row>
    <row r="785" spans="1:4" x14ac:dyDescent="0.25">
      <c r="A785" s="24"/>
      <c r="B785" s="34"/>
      <c r="C785" s="35"/>
      <c r="D785" s="35"/>
    </row>
    <row r="786" spans="1:4" x14ac:dyDescent="0.25">
      <c r="A786" s="24"/>
      <c r="B786" s="34"/>
      <c r="C786" s="35"/>
      <c r="D786" s="35"/>
    </row>
    <row r="787" spans="1:4" x14ac:dyDescent="0.25">
      <c r="A787" s="24"/>
      <c r="B787" s="34"/>
      <c r="C787" s="35"/>
      <c r="D787" s="35"/>
    </row>
    <row r="788" spans="1:4" x14ac:dyDescent="0.25">
      <c r="A788" s="24"/>
      <c r="B788" s="34"/>
      <c r="C788" s="35"/>
      <c r="D788" s="35"/>
    </row>
    <row r="789" spans="1:4" x14ac:dyDescent="0.25">
      <c r="A789" s="24"/>
      <c r="B789" s="34"/>
      <c r="C789" s="35"/>
      <c r="D789" s="35"/>
    </row>
    <row r="790" spans="1:4" x14ac:dyDescent="0.25">
      <c r="A790" s="24"/>
      <c r="B790" s="34"/>
      <c r="C790" s="35"/>
      <c r="D790" s="35"/>
    </row>
    <row r="791" spans="1:4" x14ac:dyDescent="0.25">
      <c r="A791" s="24"/>
      <c r="B791" s="34"/>
      <c r="C791" s="35"/>
      <c r="D791" s="35"/>
    </row>
    <row r="792" spans="1:4" x14ac:dyDescent="0.25">
      <c r="A792" s="24"/>
      <c r="B792" s="34"/>
      <c r="C792" s="35"/>
      <c r="D792" s="35"/>
    </row>
    <row r="793" spans="1:4" x14ac:dyDescent="0.25">
      <c r="A793" s="24"/>
      <c r="B793" s="34"/>
      <c r="C793" s="35"/>
      <c r="D793" s="35"/>
    </row>
    <row r="794" spans="1:4" x14ac:dyDescent="0.25">
      <c r="A794" s="24"/>
      <c r="B794" s="34"/>
      <c r="C794" s="35"/>
      <c r="D794" s="35"/>
    </row>
    <row r="795" spans="1:4" x14ac:dyDescent="0.25">
      <c r="A795" s="24"/>
      <c r="B795" s="34"/>
      <c r="C795" s="35"/>
      <c r="D795" s="35"/>
    </row>
    <row r="796" spans="1:4" x14ac:dyDescent="0.25">
      <c r="A796" s="24"/>
      <c r="B796" s="34"/>
      <c r="C796" s="35"/>
      <c r="D796" s="35"/>
    </row>
    <row r="797" spans="1:4" x14ac:dyDescent="0.25">
      <c r="A797" s="24"/>
      <c r="B797" s="34"/>
      <c r="C797" s="35"/>
      <c r="D797" s="35"/>
    </row>
    <row r="798" spans="1:4" x14ac:dyDescent="0.25">
      <c r="A798" s="24"/>
      <c r="B798" s="34"/>
      <c r="C798" s="35"/>
      <c r="D798" s="35"/>
    </row>
    <row r="799" spans="1:4" x14ac:dyDescent="0.25">
      <c r="A799" s="24"/>
      <c r="B799" s="34"/>
      <c r="C799" s="35"/>
      <c r="D799" s="35"/>
    </row>
    <row r="800" spans="1:4" x14ac:dyDescent="0.25">
      <c r="A800" s="24"/>
      <c r="B800" s="34"/>
      <c r="C800" s="35"/>
      <c r="D800" s="35"/>
    </row>
    <row r="801" spans="1:4" x14ac:dyDescent="0.25">
      <c r="A801" s="24"/>
      <c r="B801" s="34"/>
      <c r="C801" s="35"/>
      <c r="D801" s="35"/>
    </row>
    <row r="802" spans="1:4" x14ac:dyDescent="0.25">
      <c r="A802" s="24"/>
      <c r="B802" s="34"/>
      <c r="C802" s="35"/>
      <c r="D802" s="35"/>
    </row>
    <row r="803" spans="1:4" x14ac:dyDescent="0.25">
      <c r="A803" s="24"/>
      <c r="B803" s="34"/>
      <c r="C803" s="35"/>
      <c r="D803" s="35"/>
    </row>
    <row r="804" spans="1:4" x14ac:dyDescent="0.25">
      <c r="A804" s="24"/>
      <c r="B804" s="34"/>
      <c r="C804" s="35"/>
      <c r="D804" s="35"/>
    </row>
    <row r="805" spans="1:4" x14ac:dyDescent="0.25">
      <c r="A805" s="24"/>
      <c r="B805" s="34"/>
      <c r="C805" s="35"/>
      <c r="D805" s="35"/>
    </row>
    <row r="806" spans="1:4" x14ac:dyDescent="0.25">
      <c r="A806" s="24"/>
      <c r="B806" s="34"/>
      <c r="C806" s="35"/>
      <c r="D806" s="35"/>
    </row>
    <row r="807" spans="1:4" x14ac:dyDescent="0.25">
      <c r="A807" s="24"/>
      <c r="B807" s="34"/>
      <c r="C807" s="35"/>
      <c r="D807" s="35"/>
    </row>
    <row r="808" spans="1:4" x14ac:dyDescent="0.25">
      <c r="A808" s="24"/>
      <c r="B808" s="34"/>
      <c r="C808" s="35"/>
      <c r="D808" s="35"/>
    </row>
    <row r="809" spans="1:4" x14ac:dyDescent="0.25">
      <c r="A809" s="24"/>
      <c r="B809" s="34"/>
      <c r="C809" s="35"/>
      <c r="D809" s="35"/>
    </row>
    <row r="810" spans="1:4" x14ac:dyDescent="0.25">
      <c r="A810" s="24"/>
      <c r="B810" s="34"/>
      <c r="C810" s="35"/>
      <c r="D810" s="35"/>
    </row>
    <row r="811" spans="1:4" x14ac:dyDescent="0.25">
      <c r="A811" s="24"/>
      <c r="B811" s="34"/>
      <c r="C811" s="35"/>
      <c r="D811" s="35"/>
    </row>
    <row r="812" spans="1:4" x14ac:dyDescent="0.25">
      <c r="A812" s="24"/>
      <c r="B812" s="34"/>
      <c r="C812" s="35"/>
      <c r="D812" s="35"/>
    </row>
    <row r="813" spans="1:4" x14ac:dyDescent="0.25">
      <c r="A813" s="24"/>
      <c r="B813" s="34"/>
      <c r="C813" s="35"/>
      <c r="D813" s="35"/>
    </row>
    <row r="814" spans="1:4" x14ac:dyDescent="0.25">
      <c r="A814" s="24"/>
      <c r="B814" s="34"/>
      <c r="C814" s="35"/>
      <c r="D814" s="35"/>
    </row>
    <row r="815" spans="1:4" x14ac:dyDescent="0.25">
      <c r="A815" s="24"/>
      <c r="B815" s="34"/>
      <c r="C815" s="35"/>
      <c r="D815" s="35"/>
    </row>
    <row r="816" spans="1:4" x14ac:dyDescent="0.25">
      <c r="A816" s="24"/>
      <c r="B816" s="34"/>
      <c r="C816" s="35"/>
      <c r="D816" s="35"/>
    </row>
    <row r="817" spans="1:4" x14ac:dyDescent="0.25">
      <c r="A817" s="24"/>
      <c r="B817" s="34"/>
      <c r="C817" s="35"/>
      <c r="D817" s="35"/>
    </row>
    <row r="818" spans="1:4" x14ac:dyDescent="0.25">
      <c r="A818" s="24"/>
      <c r="B818" s="34"/>
      <c r="C818" s="35"/>
      <c r="D818" s="35"/>
    </row>
    <row r="819" spans="1:4" x14ac:dyDescent="0.25">
      <c r="A819" s="24"/>
      <c r="B819" s="34"/>
      <c r="C819" s="35"/>
      <c r="D819" s="35"/>
    </row>
    <row r="820" spans="1:4" x14ac:dyDescent="0.25">
      <c r="A820" s="24"/>
      <c r="B820" s="34"/>
      <c r="C820" s="35"/>
      <c r="D820" s="35"/>
    </row>
    <row r="821" spans="1:4" x14ac:dyDescent="0.25">
      <c r="A821" s="24"/>
      <c r="B821" s="34"/>
      <c r="C821" s="35"/>
      <c r="D821" s="35"/>
    </row>
    <row r="822" spans="1:4" x14ac:dyDescent="0.25">
      <c r="A822" s="24"/>
      <c r="B822" s="34"/>
      <c r="C822" s="35"/>
      <c r="D822" s="35"/>
    </row>
    <row r="823" spans="1:4" x14ac:dyDescent="0.25">
      <c r="A823" s="24"/>
      <c r="B823" s="34"/>
      <c r="C823" s="35"/>
      <c r="D823" s="35"/>
    </row>
    <row r="824" spans="1:4" x14ac:dyDescent="0.25">
      <c r="A824" s="24"/>
      <c r="B824" s="34"/>
      <c r="C824" s="35"/>
      <c r="D824" s="35"/>
    </row>
    <row r="825" spans="1:4" x14ac:dyDescent="0.25">
      <c r="A825" s="24"/>
      <c r="B825" s="34"/>
      <c r="C825" s="35"/>
      <c r="D825" s="35"/>
    </row>
    <row r="826" spans="1:4" x14ac:dyDescent="0.25">
      <c r="A826" s="24"/>
      <c r="B826" s="34"/>
      <c r="C826" s="35"/>
      <c r="D826" s="35"/>
    </row>
    <row r="827" spans="1:4" x14ac:dyDescent="0.25">
      <c r="A827" s="24"/>
      <c r="B827" s="34"/>
      <c r="C827" s="35"/>
      <c r="D827" s="35"/>
    </row>
    <row r="828" spans="1:4" x14ac:dyDescent="0.25">
      <c r="A828" s="24"/>
      <c r="B828" s="34"/>
      <c r="C828" s="35"/>
      <c r="D828" s="35"/>
    </row>
    <row r="829" spans="1:4" x14ac:dyDescent="0.25">
      <c r="A829" s="24"/>
      <c r="B829" s="34"/>
      <c r="C829" s="35"/>
      <c r="D829" s="35"/>
    </row>
    <row r="830" spans="1:4" x14ac:dyDescent="0.25">
      <c r="A830" s="24"/>
      <c r="B830" s="34"/>
      <c r="C830" s="35"/>
      <c r="D830" s="35"/>
    </row>
    <row r="831" spans="1:4" x14ac:dyDescent="0.25">
      <c r="A831" s="24"/>
      <c r="B831" s="34"/>
      <c r="C831" s="35"/>
      <c r="D831" s="35"/>
    </row>
    <row r="832" spans="1:4" x14ac:dyDescent="0.25">
      <c r="A832" s="24"/>
      <c r="B832" s="34"/>
      <c r="C832" s="35"/>
      <c r="D832" s="35"/>
    </row>
    <row r="833" spans="1:4" x14ac:dyDescent="0.25">
      <c r="A833" s="24"/>
      <c r="B833" s="34"/>
      <c r="C833" s="35"/>
      <c r="D833" s="35"/>
    </row>
    <row r="834" spans="1:4" x14ac:dyDescent="0.25">
      <c r="A834" s="24"/>
      <c r="B834" s="34"/>
      <c r="C834" s="35"/>
      <c r="D834" s="35"/>
    </row>
    <row r="835" spans="1:4" x14ac:dyDescent="0.25">
      <c r="A835" s="24"/>
      <c r="B835" s="34"/>
      <c r="C835" s="35"/>
      <c r="D835" s="35"/>
    </row>
    <row r="836" spans="1:4" x14ac:dyDescent="0.25">
      <c r="A836" s="24"/>
      <c r="B836" s="34"/>
      <c r="C836" s="35"/>
      <c r="D836" s="35"/>
    </row>
    <row r="837" spans="1:4" x14ac:dyDescent="0.25">
      <c r="A837" s="24"/>
      <c r="B837" s="34"/>
      <c r="C837" s="35"/>
      <c r="D837" s="35"/>
    </row>
    <row r="838" spans="1:4" x14ac:dyDescent="0.25">
      <c r="A838" s="24"/>
      <c r="B838" s="34"/>
      <c r="C838" s="35"/>
      <c r="D838" s="35"/>
    </row>
    <row r="839" spans="1:4" x14ac:dyDescent="0.25">
      <c r="A839" s="24"/>
      <c r="B839" s="34"/>
      <c r="C839" s="35"/>
      <c r="D839" s="35"/>
    </row>
    <row r="840" spans="1:4" x14ac:dyDescent="0.25">
      <c r="A840" s="24"/>
      <c r="B840" s="34"/>
      <c r="C840" s="35"/>
      <c r="D840" s="35"/>
    </row>
    <row r="841" spans="1:4" x14ac:dyDescent="0.25">
      <c r="A841" s="24"/>
      <c r="B841" s="34"/>
      <c r="C841" s="35"/>
      <c r="D841" s="35"/>
    </row>
    <row r="842" spans="1:4" x14ac:dyDescent="0.25">
      <c r="A842" s="24"/>
      <c r="B842" s="34"/>
      <c r="C842" s="35"/>
      <c r="D842" s="35"/>
    </row>
    <row r="843" spans="1:4" x14ac:dyDescent="0.25">
      <c r="A843" s="24"/>
      <c r="B843" s="34"/>
      <c r="C843" s="35"/>
      <c r="D843" s="35"/>
    </row>
    <row r="844" spans="1:4" x14ac:dyDescent="0.25">
      <c r="A844" s="24"/>
      <c r="B844" s="34"/>
      <c r="C844" s="35"/>
      <c r="D844" s="35"/>
    </row>
    <row r="845" spans="1:4" x14ac:dyDescent="0.25">
      <c r="A845" s="24"/>
      <c r="B845" s="34"/>
      <c r="C845" s="35"/>
      <c r="D845" s="35"/>
    </row>
    <row r="846" spans="1:4" x14ac:dyDescent="0.25">
      <c r="A846" s="24"/>
      <c r="B846" s="34"/>
      <c r="C846" s="35"/>
      <c r="D846" s="35"/>
    </row>
    <row r="847" spans="1:4" x14ac:dyDescent="0.25">
      <c r="A847" s="24"/>
      <c r="B847" s="34"/>
      <c r="C847" s="35"/>
      <c r="D847" s="35"/>
    </row>
    <row r="848" spans="1:4" x14ac:dyDescent="0.25">
      <c r="A848" s="24"/>
      <c r="B848" s="34"/>
      <c r="C848" s="35"/>
      <c r="D848" s="35"/>
    </row>
    <row r="849" spans="1:4" x14ac:dyDescent="0.25">
      <c r="A849" s="24"/>
      <c r="B849" s="34"/>
      <c r="C849" s="35"/>
      <c r="D849" s="35"/>
    </row>
    <row r="850" spans="1:4" x14ac:dyDescent="0.25">
      <c r="A850" s="24"/>
      <c r="B850" s="34"/>
      <c r="C850" s="35"/>
      <c r="D850" s="35"/>
    </row>
    <row r="851" spans="1:4" x14ac:dyDescent="0.25">
      <c r="A851" s="24"/>
      <c r="B851" s="34"/>
      <c r="C851" s="35"/>
      <c r="D851" s="35"/>
    </row>
    <row r="852" spans="1:4" x14ac:dyDescent="0.25">
      <c r="A852" s="24"/>
      <c r="B852" s="34"/>
      <c r="C852" s="35"/>
      <c r="D852" s="35"/>
    </row>
    <row r="853" spans="1:4" x14ac:dyDescent="0.25">
      <c r="A853" s="24"/>
      <c r="B853" s="34"/>
      <c r="C853" s="35"/>
      <c r="D853" s="35"/>
    </row>
    <row r="854" spans="1:4" x14ac:dyDescent="0.25">
      <c r="A854" s="24"/>
      <c r="B854" s="34"/>
      <c r="C854" s="35"/>
      <c r="D854" s="35"/>
    </row>
    <row r="855" spans="1:4" x14ac:dyDescent="0.25">
      <c r="A855" s="24"/>
      <c r="B855" s="34"/>
      <c r="C855" s="35"/>
      <c r="D855" s="35"/>
    </row>
    <row r="856" spans="1:4" x14ac:dyDescent="0.25">
      <c r="A856" s="24"/>
      <c r="B856" s="34"/>
      <c r="C856" s="35"/>
      <c r="D856" s="35"/>
    </row>
    <row r="857" spans="1:4" x14ac:dyDescent="0.25">
      <c r="A857" s="24"/>
      <c r="B857" s="34"/>
      <c r="C857" s="35"/>
      <c r="D857" s="35"/>
    </row>
    <row r="858" spans="1:4" x14ac:dyDescent="0.25">
      <c r="A858" s="24"/>
      <c r="B858" s="34"/>
      <c r="C858" s="35"/>
      <c r="D858" s="35"/>
    </row>
    <row r="859" spans="1:4" x14ac:dyDescent="0.25">
      <c r="A859" s="24"/>
      <c r="B859" s="34"/>
      <c r="C859" s="35"/>
      <c r="D859" s="35"/>
    </row>
    <row r="860" spans="1:4" x14ac:dyDescent="0.25">
      <c r="A860" s="24"/>
      <c r="B860" s="34"/>
      <c r="C860" s="35"/>
      <c r="D860" s="35"/>
    </row>
    <row r="861" spans="1:4" x14ac:dyDescent="0.25">
      <c r="A861" s="24"/>
      <c r="B861" s="34"/>
      <c r="C861" s="35"/>
      <c r="D861" s="35"/>
    </row>
    <row r="862" spans="1:4" x14ac:dyDescent="0.25">
      <c r="A862" s="24"/>
      <c r="B862" s="34"/>
      <c r="C862" s="35"/>
      <c r="D862" s="35"/>
    </row>
    <row r="863" spans="1:4" x14ac:dyDescent="0.25">
      <c r="A863" s="24"/>
      <c r="B863" s="34"/>
      <c r="C863" s="35"/>
      <c r="D863" s="35"/>
    </row>
    <row r="864" spans="1:4" x14ac:dyDescent="0.25">
      <c r="A864" s="24"/>
      <c r="B864" s="34"/>
      <c r="C864" s="35"/>
      <c r="D864" s="35"/>
    </row>
    <row r="865" spans="1:4" x14ac:dyDescent="0.25">
      <c r="A865" s="24"/>
      <c r="B865" s="34"/>
      <c r="C865" s="35"/>
      <c r="D865" s="35"/>
    </row>
    <row r="866" spans="1:4" x14ac:dyDescent="0.25">
      <c r="A866" s="24"/>
      <c r="B866" s="34"/>
      <c r="C866" s="35"/>
      <c r="D866" s="35"/>
    </row>
    <row r="867" spans="1:4" x14ac:dyDescent="0.25">
      <c r="A867" s="24"/>
      <c r="B867" s="34"/>
      <c r="C867" s="35"/>
      <c r="D867" s="35"/>
    </row>
    <row r="868" spans="1:4" x14ac:dyDescent="0.25">
      <c r="A868" s="24"/>
      <c r="B868" s="34"/>
      <c r="C868" s="35"/>
      <c r="D868" s="35"/>
    </row>
    <row r="869" spans="1:4" x14ac:dyDescent="0.25">
      <c r="A869" s="24"/>
      <c r="B869" s="34"/>
      <c r="C869" s="35"/>
      <c r="D869" s="35"/>
    </row>
    <row r="870" spans="1:4" x14ac:dyDescent="0.25">
      <c r="A870" s="24"/>
      <c r="B870" s="34"/>
      <c r="C870" s="35"/>
      <c r="D870" s="35"/>
    </row>
    <row r="871" spans="1:4" x14ac:dyDescent="0.25">
      <c r="A871" s="24"/>
      <c r="B871" s="34"/>
      <c r="C871" s="35"/>
      <c r="D871" s="35"/>
    </row>
    <row r="872" spans="1:4" x14ac:dyDescent="0.25">
      <c r="A872" s="24"/>
      <c r="B872" s="34"/>
      <c r="C872" s="35"/>
      <c r="D872" s="35"/>
    </row>
    <row r="873" spans="1:4" x14ac:dyDescent="0.25">
      <c r="A873" s="24"/>
      <c r="B873" s="34"/>
      <c r="C873" s="35"/>
      <c r="D873" s="35"/>
    </row>
    <row r="874" spans="1:4" x14ac:dyDescent="0.25">
      <c r="A874" s="24"/>
      <c r="B874" s="34"/>
      <c r="C874" s="35"/>
      <c r="D874" s="35"/>
    </row>
    <row r="875" spans="1:4" x14ac:dyDescent="0.25">
      <c r="A875" s="24"/>
      <c r="B875" s="34"/>
      <c r="C875" s="35"/>
      <c r="D875" s="35"/>
    </row>
    <row r="876" spans="1:4" x14ac:dyDescent="0.25">
      <c r="A876" s="24"/>
      <c r="B876" s="34"/>
      <c r="C876" s="35"/>
      <c r="D876" s="35"/>
    </row>
    <row r="877" spans="1:4" x14ac:dyDescent="0.25">
      <c r="A877" s="24"/>
      <c r="B877" s="34"/>
      <c r="C877" s="35"/>
      <c r="D877" s="35"/>
    </row>
    <row r="878" spans="1:4" x14ac:dyDescent="0.25">
      <c r="A878" s="24"/>
      <c r="B878" s="34"/>
      <c r="C878" s="35"/>
      <c r="D878" s="35"/>
    </row>
    <row r="879" spans="1:4" x14ac:dyDescent="0.25">
      <c r="A879" s="24"/>
      <c r="B879" s="34"/>
      <c r="C879" s="35"/>
      <c r="D879" s="35"/>
    </row>
    <row r="880" spans="1:4" x14ac:dyDescent="0.25">
      <c r="A880" s="24"/>
      <c r="B880" s="34"/>
      <c r="C880" s="35"/>
      <c r="D880" s="35"/>
    </row>
    <row r="881" spans="1:4" x14ac:dyDescent="0.25">
      <c r="A881" s="24"/>
      <c r="B881" s="34"/>
      <c r="C881" s="35"/>
      <c r="D881" s="35"/>
    </row>
    <row r="882" spans="1:4" x14ac:dyDescent="0.25">
      <c r="A882" s="24"/>
      <c r="B882" s="34"/>
      <c r="C882" s="35"/>
      <c r="D882" s="35"/>
    </row>
    <row r="883" spans="1:4" x14ac:dyDescent="0.25">
      <c r="A883" s="24"/>
      <c r="B883" s="34"/>
      <c r="C883" s="35"/>
      <c r="D883" s="35"/>
    </row>
    <row r="884" spans="1:4" x14ac:dyDescent="0.25">
      <c r="A884" s="24"/>
      <c r="B884" s="34"/>
      <c r="C884" s="35"/>
      <c r="D884" s="35"/>
    </row>
    <row r="885" spans="1:4" x14ac:dyDescent="0.25">
      <c r="A885" s="24"/>
      <c r="B885" s="34"/>
      <c r="C885" s="35"/>
      <c r="D885" s="35"/>
    </row>
    <row r="886" spans="1:4" x14ac:dyDescent="0.25">
      <c r="A886" s="24"/>
      <c r="B886" s="34"/>
      <c r="C886" s="35"/>
      <c r="D886" s="35"/>
    </row>
    <row r="887" spans="1:4" x14ac:dyDescent="0.25">
      <c r="A887" s="24"/>
      <c r="B887" s="34"/>
      <c r="C887" s="35"/>
      <c r="D887" s="35"/>
    </row>
    <row r="888" spans="1:4" x14ac:dyDescent="0.25">
      <c r="A888" s="24"/>
      <c r="B888" s="34"/>
      <c r="C888" s="35"/>
      <c r="D888" s="35"/>
    </row>
    <row r="889" spans="1:4" x14ac:dyDescent="0.25">
      <c r="A889" s="24"/>
      <c r="B889" s="34"/>
      <c r="C889" s="35"/>
      <c r="D889" s="35"/>
    </row>
    <row r="890" spans="1:4" x14ac:dyDescent="0.25">
      <c r="A890" s="24"/>
      <c r="B890" s="34"/>
      <c r="C890" s="35"/>
      <c r="D890" s="35"/>
    </row>
    <row r="891" spans="1:4" x14ac:dyDescent="0.25">
      <c r="A891" s="24"/>
      <c r="B891" s="34"/>
      <c r="C891" s="35"/>
      <c r="D891" s="35"/>
    </row>
    <row r="892" spans="1:4" x14ac:dyDescent="0.25">
      <c r="A892" s="24"/>
      <c r="B892" s="34"/>
      <c r="C892" s="35"/>
      <c r="D892" s="35"/>
    </row>
    <row r="893" spans="1:4" x14ac:dyDescent="0.25">
      <c r="A893" s="24"/>
      <c r="B893" s="34"/>
      <c r="C893" s="35"/>
      <c r="D893" s="35"/>
    </row>
    <row r="894" spans="1:4" x14ac:dyDescent="0.25">
      <c r="A894" s="24"/>
      <c r="B894" s="34"/>
      <c r="C894" s="35"/>
      <c r="D894" s="35"/>
    </row>
    <row r="895" spans="1:4" x14ac:dyDescent="0.25">
      <c r="A895" s="24"/>
      <c r="B895" s="34"/>
      <c r="C895" s="35"/>
      <c r="D895" s="35"/>
    </row>
    <row r="896" spans="1:4" x14ac:dyDescent="0.25">
      <c r="A896" s="24"/>
      <c r="B896" s="34"/>
      <c r="C896" s="35"/>
      <c r="D896" s="35"/>
    </row>
    <row r="897" spans="1:4" x14ac:dyDescent="0.25">
      <c r="A897" s="24"/>
      <c r="B897" s="34"/>
      <c r="C897" s="35"/>
      <c r="D897" s="35"/>
    </row>
    <row r="898" spans="1:4" x14ac:dyDescent="0.25">
      <c r="A898" s="24"/>
      <c r="B898" s="34"/>
      <c r="C898" s="35"/>
      <c r="D898" s="35"/>
    </row>
    <row r="899" spans="1:4" x14ac:dyDescent="0.25">
      <c r="A899" s="24"/>
      <c r="B899" s="34"/>
      <c r="C899" s="35"/>
      <c r="D899" s="35"/>
    </row>
    <row r="900" spans="1:4" x14ac:dyDescent="0.25">
      <c r="A900" s="24"/>
      <c r="B900" s="34"/>
      <c r="C900" s="35"/>
      <c r="D900" s="35"/>
    </row>
    <row r="901" spans="1:4" x14ac:dyDescent="0.25">
      <c r="A901" s="24"/>
      <c r="B901" s="34"/>
      <c r="C901" s="35"/>
      <c r="D901" s="35"/>
    </row>
    <row r="902" spans="1:4" x14ac:dyDescent="0.25">
      <c r="A902" s="24"/>
      <c r="B902" s="34"/>
      <c r="C902" s="35"/>
      <c r="D902" s="35"/>
    </row>
    <row r="903" spans="1:4" x14ac:dyDescent="0.25">
      <c r="A903" s="24"/>
      <c r="B903" s="34"/>
      <c r="C903" s="35"/>
      <c r="D903" s="35"/>
    </row>
    <row r="904" spans="1:4" x14ac:dyDescent="0.25">
      <c r="A904" s="24"/>
      <c r="B904" s="34"/>
      <c r="C904" s="35"/>
      <c r="D904" s="35"/>
    </row>
    <row r="905" spans="1:4" x14ac:dyDescent="0.25">
      <c r="A905" s="24"/>
      <c r="B905" s="34"/>
      <c r="C905" s="35"/>
      <c r="D905" s="35"/>
    </row>
    <row r="906" spans="1:4" x14ac:dyDescent="0.25">
      <c r="A906" s="24"/>
      <c r="B906" s="34"/>
      <c r="C906" s="35"/>
      <c r="D906" s="35"/>
    </row>
    <row r="907" spans="1:4" x14ac:dyDescent="0.25">
      <c r="A907" s="24"/>
      <c r="B907" s="34"/>
      <c r="C907" s="35"/>
      <c r="D907" s="35"/>
    </row>
    <row r="908" spans="1:4" x14ac:dyDescent="0.25">
      <c r="A908" s="24"/>
      <c r="B908" s="34"/>
      <c r="C908" s="35"/>
      <c r="D908" s="35"/>
    </row>
    <row r="909" spans="1:4" x14ac:dyDescent="0.25">
      <c r="A909" s="24"/>
      <c r="B909" s="34"/>
      <c r="C909" s="35"/>
      <c r="D909" s="35"/>
    </row>
    <row r="910" spans="1:4" x14ac:dyDescent="0.25">
      <c r="A910" s="24"/>
      <c r="B910" s="34"/>
      <c r="C910" s="35"/>
      <c r="D910" s="35"/>
    </row>
    <row r="911" spans="1:4" x14ac:dyDescent="0.25">
      <c r="A911" s="24"/>
      <c r="B911" s="34"/>
      <c r="C911" s="35"/>
      <c r="D911" s="35"/>
    </row>
    <row r="912" spans="1:4" x14ac:dyDescent="0.25">
      <c r="A912" s="24"/>
      <c r="B912" s="34"/>
      <c r="C912" s="35"/>
      <c r="D912" s="35"/>
    </row>
    <row r="913" spans="1:4" x14ac:dyDescent="0.25">
      <c r="A913" s="24"/>
      <c r="B913" s="34"/>
      <c r="C913" s="35"/>
      <c r="D913" s="35"/>
    </row>
    <row r="914" spans="1:4" x14ac:dyDescent="0.25">
      <c r="A914" s="24"/>
      <c r="B914" s="34"/>
      <c r="C914" s="35"/>
      <c r="D914" s="35"/>
    </row>
    <row r="915" spans="1:4" x14ac:dyDescent="0.25">
      <c r="A915" s="24"/>
      <c r="B915" s="34"/>
      <c r="C915" s="35"/>
      <c r="D915" s="35"/>
    </row>
    <row r="916" spans="1:4" x14ac:dyDescent="0.25">
      <c r="A916" s="24"/>
      <c r="B916" s="34"/>
      <c r="C916" s="35"/>
      <c r="D916" s="35"/>
    </row>
    <row r="917" spans="1:4" x14ac:dyDescent="0.25">
      <c r="A917" s="24"/>
      <c r="B917" s="34"/>
      <c r="C917" s="35"/>
      <c r="D917" s="35"/>
    </row>
    <row r="918" spans="1:4" x14ac:dyDescent="0.25">
      <c r="A918" s="24"/>
      <c r="B918" s="34"/>
      <c r="C918" s="35"/>
      <c r="D918" s="35"/>
    </row>
    <row r="919" spans="1:4" x14ac:dyDescent="0.25">
      <c r="A919" s="24"/>
      <c r="B919" s="34"/>
      <c r="C919" s="35"/>
      <c r="D919" s="35"/>
    </row>
    <row r="920" spans="1:4" x14ac:dyDescent="0.25">
      <c r="A920" s="24"/>
      <c r="B920" s="34"/>
      <c r="C920" s="35"/>
      <c r="D920" s="35"/>
    </row>
    <row r="921" spans="1:4" x14ac:dyDescent="0.25">
      <c r="A921" s="24"/>
      <c r="B921" s="34"/>
      <c r="C921" s="35"/>
      <c r="D921" s="35"/>
    </row>
    <row r="922" spans="1:4" x14ac:dyDescent="0.25">
      <c r="A922" s="24"/>
      <c r="B922" s="34"/>
      <c r="C922" s="35"/>
      <c r="D922" s="35"/>
    </row>
    <row r="923" spans="1:4" x14ac:dyDescent="0.25">
      <c r="A923" s="24"/>
      <c r="B923" s="34"/>
      <c r="C923" s="35"/>
      <c r="D923" s="35"/>
    </row>
    <row r="924" spans="1:4" x14ac:dyDescent="0.25">
      <c r="A924" s="24"/>
      <c r="B924" s="34"/>
      <c r="C924" s="35"/>
      <c r="D924" s="35"/>
    </row>
    <row r="925" spans="1:4" x14ac:dyDescent="0.25">
      <c r="A925" s="24"/>
      <c r="B925" s="34"/>
      <c r="C925" s="35"/>
      <c r="D925" s="35"/>
    </row>
    <row r="926" spans="1:4" x14ac:dyDescent="0.25">
      <c r="A926" s="24"/>
      <c r="B926" s="34"/>
      <c r="C926" s="35"/>
      <c r="D926" s="35"/>
    </row>
    <row r="927" spans="1:4" x14ac:dyDescent="0.25">
      <c r="A927" s="24"/>
      <c r="B927" s="34"/>
      <c r="C927" s="35"/>
      <c r="D927" s="35"/>
    </row>
    <row r="928" spans="1:4" x14ac:dyDescent="0.25">
      <c r="A928" s="24"/>
      <c r="B928" s="34"/>
      <c r="C928" s="35"/>
      <c r="D928" s="35"/>
    </row>
    <row r="929" spans="1:4" x14ac:dyDescent="0.25">
      <c r="A929" s="24"/>
      <c r="B929" s="34"/>
      <c r="C929" s="35"/>
      <c r="D929" s="35"/>
    </row>
    <row r="930" spans="1:4" x14ac:dyDescent="0.25">
      <c r="A930" s="24"/>
      <c r="B930" s="34"/>
      <c r="C930" s="35"/>
      <c r="D930" s="35"/>
    </row>
    <row r="931" spans="1:4" x14ac:dyDescent="0.25">
      <c r="A931" s="24"/>
      <c r="B931" s="34"/>
      <c r="C931" s="35"/>
      <c r="D931" s="35"/>
    </row>
    <row r="932" spans="1:4" x14ac:dyDescent="0.25">
      <c r="A932" s="24"/>
      <c r="B932" s="34"/>
      <c r="C932" s="35"/>
      <c r="D932" s="35"/>
    </row>
    <row r="933" spans="1:4" x14ac:dyDescent="0.25">
      <c r="A933" s="24"/>
      <c r="B933" s="34"/>
      <c r="C933" s="35"/>
      <c r="D933" s="35"/>
    </row>
    <row r="934" spans="1:4" x14ac:dyDescent="0.25">
      <c r="A934" s="24"/>
      <c r="B934" s="34"/>
      <c r="C934" s="35"/>
      <c r="D934" s="35"/>
    </row>
    <row r="935" spans="1:4" x14ac:dyDescent="0.25">
      <c r="A935" s="24"/>
      <c r="B935" s="34"/>
      <c r="C935" s="35"/>
      <c r="D935" s="35"/>
    </row>
    <row r="936" spans="1:4" x14ac:dyDescent="0.25">
      <c r="A936" s="24"/>
      <c r="B936" s="34"/>
      <c r="C936" s="35"/>
      <c r="D936" s="35"/>
    </row>
    <row r="937" spans="1:4" x14ac:dyDescent="0.25">
      <c r="A937" s="24"/>
      <c r="B937" s="34"/>
      <c r="C937" s="35"/>
      <c r="D937" s="35"/>
    </row>
    <row r="938" spans="1:4" x14ac:dyDescent="0.25">
      <c r="A938" s="24"/>
      <c r="B938" s="34"/>
      <c r="C938" s="35"/>
      <c r="D938" s="35"/>
    </row>
    <row r="939" spans="1:4" x14ac:dyDescent="0.25">
      <c r="A939" s="24"/>
      <c r="B939" s="34"/>
      <c r="C939" s="35"/>
      <c r="D939" s="35"/>
    </row>
    <row r="940" spans="1:4" x14ac:dyDescent="0.25">
      <c r="A940" s="24"/>
      <c r="B940" s="34"/>
      <c r="C940" s="35"/>
      <c r="D940" s="35"/>
    </row>
    <row r="941" spans="1:4" x14ac:dyDescent="0.25">
      <c r="A941" s="24"/>
      <c r="B941" s="34"/>
      <c r="C941" s="35"/>
      <c r="D941" s="35"/>
    </row>
    <row r="942" spans="1:4" x14ac:dyDescent="0.25">
      <c r="A942" s="24"/>
      <c r="B942" s="34"/>
      <c r="C942" s="35"/>
      <c r="D942" s="35"/>
    </row>
    <row r="943" spans="1:4" x14ac:dyDescent="0.25">
      <c r="A943" s="24"/>
      <c r="B943" s="34"/>
      <c r="C943" s="35"/>
      <c r="D943" s="35"/>
    </row>
    <row r="944" spans="1:4" x14ac:dyDescent="0.25">
      <c r="A944" s="24"/>
      <c r="B944" s="34"/>
      <c r="C944" s="35"/>
      <c r="D944" s="35"/>
    </row>
    <row r="945" spans="1:4" x14ac:dyDescent="0.25">
      <c r="A945" s="24"/>
      <c r="B945" s="34"/>
      <c r="C945" s="35"/>
      <c r="D945" s="35"/>
    </row>
    <row r="946" spans="1:4" x14ac:dyDescent="0.25">
      <c r="A946" s="24"/>
      <c r="B946" s="34"/>
      <c r="C946" s="35"/>
      <c r="D946" s="35"/>
    </row>
    <row r="947" spans="1:4" x14ac:dyDescent="0.25">
      <c r="A947" s="24"/>
      <c r="B947" s="34"/>
      <c r="C947" s="35"/>
      <c r="D947" s="35"/>
    </row>
    <row r="948" spans="1:4" x14ac:dyDescent="0.25">
      <c r="A948" s="24"/>
      <c r="B948" s="34"/>
      <c r="C948" s="35"/>
      <c r="D948" s="35"/>
    </row>
    <row r="949" spans="1:4" x14ac:dyDescent="0.25">
      <c r="A949" s="24"/>
      <c r="B949" s="34"/>
      <c r="C949" s="35"/>
      <c r="D949" s="35"/>
    </row>
    <row r="950" spans="1:4" x14ac:dyDescent="0.25">
      <c r="A950" s="24"/>
      <c r="B950" s="34"/>
      <c r="C950" s="35"/>
      <c r="D950" s="35"/>
    </row>
    <row r="951" spans="1:4" x14ac:dyDescent="0.25">
      <c r="A951" s="24"/>
      <c r="B951" s="34"/>
      <c r="C951" s="35"/>
      <c r="D951" s="35"/>
    </row>
    <row r="952" spans="1:4" x14ac:dyDescent="0.25">
      <c r="A952" s="24"/>
      <c r="B952" s="34"/>
      <c r="C952" s="35"/>
      <c r="D952" s="35"/>
    </row>
    <row r="953" spans="1:4" x14ac:dyDescent="0.25">
      <c r="A953" s="24"/>
      <c r="B953" s="34"/>
      <c r="C953" s="35"/>
      <c r="D953" s="35"/>
    </row>
    <row r="954" spans="1:4" x14ac:dyDescent="0.25">
      <c r="A954" s="24"/>
      <c r="B954" s="34"/>
      <c r="C954" s="35"/>
      <c r="D954" s="35"/>
    </row>
    <row r="955" spans="1:4" x14ac:dyDescent="0.25">
      <c r="A955" s="24"/>
      <c r="B955" s="34"/>
      <c r="C955" s="35"/>
      <c r="D955" s="35"/>
    </row>
    <row r="956" spans="1:4" x14ac:dyDescent="0.25">
      <c r="A956" s="24"/>
      <c r="B956" s="34"/>
      <c r="C956" s="35"/>
      <c r="D956" s="35"/>
    </row>
    <row r="957" spans="1:4" x14ac:dyDescent="0.25">
      <c r="A957" s="24"/>
      <c r="B957" s="34"/>
      <c r="C957" s="35"/>
      <c r="D957" s="35"/>
    </row>
    <row r="958" spans="1:4" x14ac:dyDescent="0.25">
      <c r="A958" s="24"/>
      <c r="B958" s="34"/>
      <c r="C958" s="35"/>
      <c r="D958" s="35"/>
    </row>
    <row r="959" spans="1:4" x14ac:dyDescent="0.25">
      <c r="A959" s="24"/>
      <c r="B959" s="34"/>
      <c r="C959" s="35"/>
      <c r="D959" s="35"/>
    </row>
    <row r="960" spans="1:4" x14ac:dyDescent="0.25">
      <c r="A960" s="24"/>
      <c r="B960" s="34"/>
      <c r="C960" s="35"/>
      <c r="D960" s="35"/>
    </row>
    <row r="961" spans="1:4" x14ac:dyDescent="0.25">
      <c r="A961" s="24"/>
      <c r="B961" s="34"/>
      <c r="C961" s="35"/>
      <c r="D961" s="35"/>
    </row>
    <row r="962" spans="1:4" x14ac:dyDescent="0.25">
      <c r="A962" s="24"/>
      <c r="B962" s="34"/>
      <c r="C962" s="35"/>
      <c r="D962" s="35"/>
    </row>
    <row r="963" spans="1:4" x14ac:dyDescent="0.25">
      <c r="A963" s="24"/>
      <c r="B963" s="34"/>
      <c r="C963" s="35"/>
      <c r="D963" s="35"/>
    </row>
    <row r="964" spans="1:4" x14ac:dyDescent="0.25">
      <c r="A964" s="24"/>
      <c r="B964" s="34"/>
      <c r="C964" s="35"/>
      <c r="D964" s="35"/>
    </row>
    <row r="965" spans="1:4" x14ac:dyDescent="0.25">
      <c r="A965" s="24"/>
      <c r="B965" s="34"/>
      <c r="C965" s="35"/>
      <c r="D965" s="35"/>
    </row>
    <row r="966" spans="1:4" x14ac:dyDescent="0.25">
      <c r="A966" s="24"/>
      <c r="B966" s="34"/>
      <c r="C966" s="35"/>
      <c r="D966" s="35"/>
    </row>
    <row r="967" spans="1:4" x14ac:dyDescent="0.25">
      <c r="A967" s="24"/>
      <c r="B967" s="34"/>
      <c r="C967" s="35"/>
      <c r="D967" s="35"/>
    </row>
    <row r="968" spans="1:4" x14ac:dyDescent="0.25">
      <c r="A968" s="24"/>
      <c r="B968" s="34"/>
      <c r="C968" s="35"/>
      <c r="D968" s="35"/>
    </row>
    <row r="969" spans="1:4" x14ac:dyDescent="0.25">
      <c r="A969" s="24"/>
      <c r="B969" s="34"/>
      <c r="C969" s="35"/>
      <c r="D969" s="35"/>
    </row>
    <row r="970" spans="1:4" x14ac:dyDescent="0.25">
      <c r="A970" s="24"/>
      <c r="B970" s="34"/>
      <c r="C970" s="35"/>
      <c r="D970" s="35"/>
    </row>
    <row r="971" spans="1:4" x14ac:dyDescent="0.25">
      <c r="A971" s="24"/>
      <c r="B971" s="34"/>
      <c r="C971" s="35"/>
      <c r="D971" s="35"/>
    </row>
    <row r="972" spans="1:4" x14ac:dyDescent="0.25">
      <c r="A972" s="24"/>
      <c r="B972" s="34"/>
      <c r="C972" s="35"/>
      <c r="D972" s="35"/>
    </row>
    <row r="973" spans="1:4" x14ac:dyDescent="0.25">
      <c r="A973" s="24"/>
      <c r="B973" s="34"/>
      <c r="C973" s="35"/>
      <c r="D973" s="35"/>
    </row>
    <row r="974" spans="1:4" x14ac:dyDescent="0.25">
      <c r="A974" s="24"/>
      <c r="B974" s="34"/>
      <c r="C974" s="35"/>
      <c r="D974" s="35"/>
    </row>
    <row r="975" spans="1:4" x14ac:dyDescent="0.25">
      <c r="A975" s="24"/>
      <c r="B975" s="34"/>
      <c r="C975" s="35"/>
      <c r="D975" s="35"/>
    </row>
    <row r="976" spans="1:4" x14ac:dyDescent="0.25">
      <c r="A976" s="24"/>
      <c r="B976" s="34"/>
      <c r="C976" s="35"/>
      <c r="D976" s="35"/>
    </row>
    <row r="977" spans="1:4" x14ac:dyDescent="0.25">
      <c r="A977" s="24"/>
      <c r="B977" s="34"/>
      <c r="C977" s="35"/>
      <c r="D977" s="35"/>
    </row>
    <row r="978" spans="1:4" x14ac:dyDescent="0.25">
      <c r="A978" s="24"/>
      <c r="B978" s="34"/>
      <c r="C978" s="35"/>
      <c r="D978" s="35"/>
    </row>
    <row r="979" spans="1:4" x14ac:dyDescent="0.25">
      <c r="A979" s="24"/>
      <c r="B979" s="34"/>
      <c r="C979" s="35"/>
      <c r="D979" s="35"/>
    </row>
    <row r="980" spans="1:4" x14ac:dyDescent="0.25">
      <c r="A980" s="24"/>
      <c r="B980" s="34"/>
      <c r="C980" s="35"/>
      <c r="D980" s="35"/>
    </row>
    <row r="981" spans="1:4" x14ac:dyDescent="0.25">
      <c r="A981" s="24"/>
      <c r="B981" s="34"/>
      <c r="C981" s="35"/>
      <c r="D981" s="35"/>
    </row>
    <row r="982" spans="1:4" x14ac:dyDescent="0.25">
      <c r="A982" s="24"/>
      <c r="B982" s="34"/>
      <c r="C982" s="35"/>
      <c r="D982" s="35"/>
    </row>
    <row r="983" spans="1:4" x14ac:dyDescent="0.25">
      <c r="A983" s="24"/>
      <c r="B983" s="34"/>
      <c r="C983" s="35"/>
      <c r="D983" s="35"/>
    </row>
    <row r="984" spans="1:4" x14ac:dyDescent="0.25">
      <c r="A984" s="24"/>
      <c r="B984" s="34"/>
      <c r="C984" s="35"/>
      <c r="D984" s="35"/>
    </row>
    <row r="985" spans="1:4" x14ac:dyDescent="0.25">
      <c r="A985" s="24"/>
      <c r="B985" s="34"/>
      <c r="C985" s="35"/>
      <c r="D985" s="35"/>
    </row>
    <row r="986" spans="1:4" x14ac:dyDescent="0.25">
      <c r="A986" s="24"/>
      <c r="B986" s="34"/>
      <c r="C986" s="35"/>
      <c r="D986" s="35"/>
    </row>
    <row r="987" spans="1:4" x14ac:dyDescent="0.25">
      <c r="A987" s="24"/>
      <c r="B987" s="34"/>
      <c r="C987" s="35"/>
      <c r="D987" s="35"/>
    </row>
    <row r="988" spans="1:4" x14ac:dyDescent="0.25">
      <c r="A988" s="24"/>
      <c r="B988" s="34"/>
      <c r="C988" s="35"/>
      <c r="D988" s="35"/>
    </row>
    <row r="989" spans="1:4" x14ac:dyDescent="0.25">
      <c r="A989" s="24"/>
      <c r="B989" s="34"/>
      <c r="C989" s="35"/>
      <c r="D989" s="35"/>
    </row>
    <row r="990" spans="1:4" x14ac:dyDescent="0.25">
      <c r="A990" s="24"/>
      <c r="B990" s="34"/>
      <c r="C990" s="35"/>
      <c r="D990" s="35"/>
    </row>
    <row r="991" spans="1:4" x14ac:dyDescent="0.25">
      <c r="A991" s="24"/>
      <c r="B991" s="34"/>
      <c r="C991" s="35"/>
      <c r="D991" s="35"/>
    </row>
    <row r="992" spans="1:4" x14ac:dyDescent="0.25">
      <c r="A992" s="24"/>
      <c r="B992" s="34"/>
      <c r="C992" s="35"/>
      <c r="D992" s="35"/>
    </row>
    <row r="993" spans="1:4" x14ac:dyDescent="0.25">
      <c r="A993" s="24"/>
      <c r="B993" s="34"/>
      <c r="C993" s="35"/>
      <c r="D993" s="35"/>
    </row>
    <row r="994" spans="1:4" x14ac:dyDescent="0.25">
      <c r="A994" s="24"/>
      <c r="B994" s="34"/>
      <c r="C994" s="35"/>
      <c r="D994" s="35"/>
    </row>
    <row r="995" spans="1:4" x14ac:dyDescent="0.25">
      <c r="A995" s="24"/>
      <c r="B995" s="34"/>
      <c r="C995" s="35"/>
      <c r="D995" s="35"/>
    </row>
    <row r="996" spans="1:4" x14ac:dyDescent="0.25">
      <c r="A996" s="24"/>
      <c r="B996" s="34"/>
      <c r="C996" s="35"/>
      <c r="D996" s="35"/>
    </row>
    <row r="997" spans="1:4" x14ac:dyDescent="0.25">
      <c r="A997" s="24"/>
      <c r="B997" s="34"/>
      <c r="C997" s="35"/>
      <c r="D997" s="35"/>
    </row>
    <row r="998" spans="1:4" x14ac:dyDescent="0.25">
      <c r="A998" s="24"/>
      <c r="B998" s="34"/>
      <c r="C998" s="35"/>
      <c r="D998" s="35"/>
    </row>
    <row r="999" spans="1:4" x14ac:dyDescent="0.25">
      <c r="A999" s="24"/>
      <c r="B999" s="34"/>
      <c r="C999" s="35"/>
      <c r="D999" s="35"/>
    </row>
    <row r="1000" spans="1:4" x14ac:dyDescent="0.25">
      <c r="A1000" s="24"/>
      <c r="B1000" s="34"/>
      <c r="C1000" s="35"/>
      <c r="D1000" s="35"/>
    </row>
    <row r="1001" spans="1:4" x14ac:dyDescent="0.25">
      <c r="A1001" s="24"/>
      <c r="B1001" s="34"/>
      <c r="C1001" s="35"/>
      <c r="D1001" s="35"/>
    </row>
    <row r="1002" spans="1:4" x14ac:dyDescent="0.25">
      <c r="A1002" s="24"/>
      <c r="B1002" s="34"/>
      <c r="C1002" s="35"/>
      <c r="D1002" s="35"/>
    </row>
    <row r="1003" spans="1:4" x14ac:dyDescent="0.25">
      <c r="A1003" s="24"/>
      <c r="B1003" s="34"/>
      <c r="C1003" s="35"/>
      <c r="D1003" s="35"/>
    </row>
    <row r="1004" spans="1:4" x14ac:dyDescent="0.25">
      <c r="A1004" s="24"/>
      <c r="B1004" s="34"/>
      <c r="C1004" s="35"/>
      <c r="D1004" s="35"/>
    </row>
    <row r="1005" spans="1:4" x14ac:dyDescent="0.25">
      <c r="A1005" s="24"/>
      <c r="B1005" s="34"/>
      <c r="C1005" s="35"/>
      <c r="D1005" s="35"/>
    </row>
    <row r="1006" spans="1:4" x14ac:dyDescent="0.25">
      <c r="A1006" s="24"/>
      <c r="B1006" s="34"/>
      <c r="C1006" s="35"/>
      <c r="D1006" s="35"/>
    </row>
    <row r="1007" spans="1:4" x14ac:dyDescent="0.25">
      <c r="A1007" s="24"/>
      <c r="B1007" s="34"/>
      <c r="C1007" s="35"/>
      <c r="D1007" s="35"/>
    </row>
    <row r="1008" spans="1:4" x14ac:dyDescent="0.25">
      <c r="A1008" s="24"/>
      <c r="B1008" s="34"/>
      <c r="C1008" s="35"/>
      <c r="D1008" s="35"/>
    </row>
    <row r="1009" spans="1:4" x14ac:dyDescent="0.25">
      <c r="A1009" s="24"/>
      <c r="B1009" s="34"/>
      <c r="C1009" s="35"/>
      <c r="D1009" s="35"/>
    </row>
    <row r="1010" spans="1:4" x14ac:dyDescent="0.25">
      <c r="A1010" s="24"/>
      <c r="B1010" s="34"/>
      <c r="C1010" s="35"/>
      <c r="D1010" s="35"/>
    </row>
    <row r="1011" spans="1:4" x14ac:dyDescent="0.25">
      <c r="A1011" s="24"/>
      <c r="B1011" s="34"/>
      <c r="C1011" s="35"/>
      <c r="D1011" s="35"/>
    </row>
    <row r="1012" spans="1:4" x14ac:dyDescent="0.25">
      <c r="A1012" s="24"/>
      <c r="B1012" s="34"/>
      <c r="C1012" s="35"/>
      <c r="D1012" s="35"/>
    </row>
    <row r="1013" spans="1:4" x14ac:dyDescent="0.25">
      <c r="A1013" s="24"/>
      <c r="B1013" s="34"/>
      <c r="C1013" s="35"/>
      <c r="D1013" s="35"/>
    </row>
    <row r="1014" spans="1:4" x14ac:dyDescent="0.25">
      <c r="A1014" s="24"/>
      <c r="B1014" s="34"/>
      <c r="C1014" s="35"/>
      <c r="D1014" s="35"/>
    </row>
    <row r="1015" spans="1:4" x14ac:dyDescent="0.25">
      <c r="A1015" s="24"/>
      <c r="B1015" s="34"/>
      <c r="C1015" s="35"/>
      <c r="D1015" s="35"/>
    </row>
    <row r="1016" spans="1:4" x14ac:dyDescent="0.25">
      <c r="A1016" s="24"/>
      <c r="B1016" s="34"/>
      <c r="C1016" s="35"/>
      <c r="D1016" s="35"/>
    </row>
    <row r="1017" spans="1:4" x14ac:dyDescent="0.25">
      <c r="A1017" s="24"/>
      <c r="B1017" s="34"/>
      <c r="C1017" s="35"/>
      <c r="D1017" s="35"/>
    </row>
    <row r="1018" spans="1:4" x14ac:dyDescent="0.25">
      <c r="A1018" s="24"/>
      <c r="B1018" s="34"/>
      <c r="C1018" s="35"/>
      <c r="D1018" s="35"/>
    </row>
    <row r="1019" spans="1:4" x14ac:dyDescent="0.25">
      <c r="A1019" s="24"/>
      <c r="B1019" s="34"/>
      <c r="C1019" s="35"/>
      <c r="D1019" s="35"/>
    </row>
    <row r="1020" spans="1:4" x14ac:dyDescent="0.25">
      <c r="A1020" s="24"/>
      <c r="B1020" s="34"/>
      <c r="C1020" s="35"/>
      <c r="D1020" s="35"/>
    </row>
    <row r="1021" spans="1:4" x14ac:dyDescent="0.25">
      <c r="A1021" s="24"/>
      <c r="B1021" s="34"/>
      <c r="C1021" s="35"/>
      <c r="D1021" s="35"/>
    </row>
    <row r="1022" spans="1:4" x14ac:dyDescent="0.25">
      <c r="A1022" s="24"/>
      <c r="B1022" s="34"/>
      <c r="C1022" s="35"/>
      <c r="D1022" s="35"/>
    </row>
    <row r="1023" spans="1:4" x14ac:dyDescent="0.25">
      <c r="A1023" s="24"/>
      <c r="B1023" s="34"/>
      <c r="C1023" s="35"/>
      <c r="D1023" s="35"/>
    </row>
    <row r="1024" spans="1:4" x14ac:dyDescent="0.25">
      <c r="A1024" s="24"/>
      <c r="B1024" s="34"/>
      <c r="C1024" s="35"/>
      <c r="D1024" s="35"/>
    </row>
    <row r="1025" spans="1:4" x14ac:dyDescent="0.25">
      <c r="A1025" s="24"/>
      <c r="B1025" s="34"/>
      <c r="C1025" s="35"/>
      <c r="D1025" s="35"/>
    </row>
    <row r="1026" spans="1:4" x14ac:dyDescent="0.25">
      <c r="A1026" s="24"/>
      <c r="B1026" s="34"/>
      <c r="C1026" s="35"/>
      <c r="D1026" s="35"/>
    </row>
    <row r="1027" spans="1:4" x14ac:dyDescent="0.25">
      <c r="A1027" s="24"/>
      <c r="B1027" s="34"/>
      <c r="C1027" s="35"/>
      <c r="D1027" s="35"/>
    </row>
    <row r="1028" spans="1:4" x14ac:dyDescent="0.25">
      <c r="A1028" s="24"/>
      <c r="B1028" s="34"/>
      <c r="C1028" s="35"/>
      <c r="D1028" s="35"/>
    </row>
    <row r="1029" spans="1:4" x14ac:dyDescent="0.25">
      <c r="A1029" s="24"/>
      <c r="B1029" s="34"/>
      <c r="C1029" s="35"/>
      <c r="D1029" s="35"/>
    </row>
    <row r="1030" spans="1:4" x14ac:dyDescent="0.25">
      <c r="A1030" s="24"/>
      <c r="B1030" s="34"/>
      <c r="C1030" s="35"/>
      <c r="D1030" s="35"/>
    </row>
    <row r="1031" spans="1:4" x14ac:dyDescent="0.25">
      <c r="A1031" s="24"/>
      <c r="B1031" s="34"/>
      <c r="C1031" s="35"/>
      <c r="D1031" s="35"/>
    </row>
    <row r="1032" spans="1:4" x14ac:dyDescent="0.25">
      <c r="A1032" s="24"/>
      <c r="B1032" s="34"/>
      <c r="C1032" s="35"/>
      <c r="D1032" s="35"/>
    </row>
    <row r="1033" spans="1:4" x14ac:dyDescent="0.25">
      <c r="A1033" s="24"/>
      <c r="B1033" s="34"/>
      <c r="C1033" s="35"/>
      <c r="D1033" s="35"/>
    </row>
    <row r="1034" spans="1:4" x14ac:dyDescent="0.25">
      <c r="A1034" s="24"/>
      <c r="B1034" s="34"/>
      <c r="C1034" s="35"/>
      <c r="D1034" s="35"/>
    </row>
    <row r="1035" spans="1:4" x14ac:dyDescent="0.25">
      <c r="A1035" s="24"/>
      <c r="B1035" s="34"/>
      <c r="C1035" s="35"/>
      <c r="D1035" s="35"/>
    </row>
    <row r="1036" spans="1:4" x14ac:dyDescent="0.25">
      <c r="A1036" s="24"/>
      <c r="B1036" s="34"/>
      <c r="C1036" s="35"/>
      <c r="D1036" s="35"/>
    </row>
    <row r="1037" spans="1:4" x14ac:dyDescent="0.25">
      <c r="A1037" s="24"/>
      <c r="B1037" s="34"/>
      <c r="C1037" s="35"/>
      <c r="D1037" s="35"/>
    </row>
    <row r="1038" spans="1:4" x14ac:dyDescent="0.25">
      <c r="A1038" s="24"/>
      <c r="B1038" s="34"/>
      <c r="C1038" s="35"/>
      <c r="D1038" s="35"/>
    </row>
    <row r="1039" spans="1:4" x14ac:dyDescent="0.25">
      <c r="A1039" s="24"/>
      <c r="B1039" s="34"/>
      <c r="C1039" s="35"/>
      <c r="D1039" s="35"/>
    </row>
    <row r="1040" spans="1:4" x14ac:dyDescent="0.25">
      <c r="A1040" s="24"/>
      <c r="B1040" s="34"/>
      <c r="C1040" s="35"/>
      <c r="D1040" s="35"/>
    </row>
    <row r="1041" spans="1:4" x14ac:dyDescent="0.25">
      <c r="A1041" s="24"/>
      <c r="B1041" s="34"/>
      <c r="C1041" s="35"/>
      <c r="D1041" s="35"/>
    </row>
    <row r="1042" spans="1:4" x14ac:dyDescent="0.25">
      <c r="A1042" s="24"/>
      <c r="B1042" s="34"/>
      <c r="C1042" s="35"/>
      <c r="D1042" s="35"/>
    </row>
    <row r="1043" spans="1:4" x14ac:dyDescent="0.25">
      <c r="A1043" s="24"/>
      <c r="B1043" s="34"/>
      <c r="C1043" s="35"/>
      <c r="D1043" s="35"/>
    </row>
    <row r="1044" spans="1:4" x14ac:dyDescent="0.25">
      <c r="A1044" s="24"/>
      <c r="B1044" s="34"/>
      <c r="C1044" s="35"/>
      <c r="D1044" s="35"/>
    </row>
    <row r="1045" spans="1:4" x14ac:dyDescent="0.25">
      <c r="A1045" s="24"/>
      <c r="B1045" s="34"/>
      <c r="C1045" s="35"/>
      <c r="D1045" s="35"/>
    </row>
    <row r="1046" spans="1:4" x14ac:dyDescent="0.25">
      <c r="A1046" s="24"/>
      <c r="B1046" s="34"/>
      <c r="C1046" s="35"/>
      <c r="D1046" s="35"/>
    </row>
    <row r="1047" spans="1:4" x14ac:dyDescent="0.25">
      <c r="A1047" s="24"/>
      <c r="B1047" s="34"/>
      <c r="C1047" s="35"/>
      <c r="D1047" s="35"/>
    </row>
    <row r="1048" spans="1:4" x14ac:dyDescent="0.25">
      <c r="A1048" s="24"/>
      <c r="B1048" s="34"/>
      <c r="C1048" s="35"/>
      <c r="D1048" s="35"/>
    </row>
    <row r="1049" spans="1:4" x14ac:dyDescent="0.25">
      <c r="A1049" s="24"/>
      <c r="B1049" s="34"/>
      <c r="C1049" s="35"/>
      <c r="D1049" s="35"/>
    </row>
    <row r="1050" spans="1:4" x14ac:dyDescent="0.25">
      <c r="A1050" s="24"/>
      <c r="B1050" s="34"/>
      <c r="C1050" s="35"/>
      <c r="D1050" s="35"/>
    </row>
    <row r="1051" spans="1:4" x14ac:dyDescent="0.25">
      <c r="A1051" s="24"/>
      <c r="B1051" s="34"/>
      <c r="C1051" s="35"/>
      <c r="D1051" s="35"/>
    </row>
    <row r="1052" spans="1:4" x14ac:dyDescent="0.25">
      <c r="A1052" s="24"/>
      <c r="B1052" s="34"/>
      <c r="C1052" s="35"/>
      <c r="D1052" s="35"/>
    </row>
    <row r="1053" spans="1:4" x14ac:dyDescent="0.25">
      <c r="A1053" s="24"/>
      <c r="B1053" s="34"/>
      <c r="C1053" s="35"/>
      <c r="D1053" s="35"/>
    </row>
    <row r="1054" spans="1:4" x14ac:dyDescent="0.25">
      <c r="A1054" s="24"/>
      <c r="B1054" s="34"/>
      <c r="C1054" s="35"/>
      <c r="D1054" s="35"/>
    </row>
    <row r="1055" spans="1:4" x14ac:dyDescent="0.25">
      <c r="A1055" s="24"/>
      <c r="B1055" s="34"/>
      <c r="C1055" s="35"/>
      <c r="D1055" s="35"/>
    </row>
    <row r="1056" spans="1:4" x14ac:dyDescent="0.25">
      <c r="A1056" s="24"/>
      <c r="B1056" s="34"/>
      <c r="C1056" s="35"/>
      <c r="D1056" s="35"/>
    </row>
    <row r="1057" spans="1:4" x14ac:dyDescent="0.25">
      <c r="A1057" s="24"/>
      <c r="B1057" s="34"/>
      <c r="C1057" s="35"/>
      <c r="D1057" s="35"/>
    </row>
    <row r="1058" spans="1:4" x14ac:dyDescent="0.25">
      <c r="A1058" s="24"/>
      <c r="B1058" s="34"/>
      <c r="C1058" s="35"/>
      <c r="D1058" s="35"/>
    </row>
    <row r="1059" spans="1:4" x14ac:dyDescent="0.25">
      <c r="A1059" s="24"/>
      <c r="B1059" s="34"/>
      <c r="C1059" s="35"/>
      <c r="D1059" s="35"/>
    </row>
    <row r="1060" spans="1:4" x14ac:dyDescent="0.25">
      <c r="A1060" s="24"/>
      <c r="B1060" s="34"/>
      <c r="C1060" s="35"/>
      <c r="D1060" s="35"/>
    </row>
    <row r="1061" spans="1:4" x14ac:dyDescent="0.25">
      <c r="A1061" s="24"/>
      <c r="B1061" s="34"/>
      <c r="C1061" s="35"/>
      <c r="D1061" s="35"/>
    </row>
    <row r="1062" spans="1:4" x14ac:dyDescent="0.25">
      <c r="A1062" s="24"/>
      <c r="B1062" s="34"/>
      <c r="C1062" s="35"/>
      <c r="D1062" s="35"/>
    </row>
    <row r="1063" spans="1:4" x14ac:dyDescent="0.25">
      <c r="A1063" s="24"/>
      <c r="B1063" s="34"/>
      <c r="C1063" s="35"/>
      <c r="D1063" s="35"/>
    </row>
    <row r="1064" spans="1:4" x14ac:dyDescent="0.25">
      <c r="A1064" s="24"/>
      <c r="B1064" s="34"/>
      <c r="C1064" s="35"/>
      <c r="D1064" s="35"/>
    </row>
    <row r="1065" spans="1:4" x14ac:dyDescent="0.25">
      <c r="A1065" s="24"/>
      <c r="B1065" s="34"/>
      <c r="C1065" s="35"/>
      <c r="D1065" s="35"/>
    </row>
    <row r="1066" spans="1:4" x14ac:dyDescent="0.25">
      <c r="A1066" s="24"/>
      <c r="B1066" s="34"/>
      <c r="C1066" s="35"/>
      <c r="D1066" s="35"/>
    </row>
    <row r="1067" spans="1:4" x14ac:dyDescent="0.25">
      <c r="A1067" s="24"/>
      <c r="B1067" s="34"/>
      <c r="C1067" s="35"/>
      <c r="D1067" s="35"/>
    </row>
    <row r="1068" spans="1:4" x14ac:dyDescent="0.25">
      <c r="A1068" s="24"/>
      <c r="B1068" s="34"/>
      <c r="C1068" s="35"/>
      <c r="D1068" s="35"/>
    </row>
    <row r="1069" spans="1:4" x14ac:dyDescent="0.25">
      <c r="A1069" s="24"/>
      <c r="B1069" s="34"/>
      <c r="C1069" s="35"/>
      <c r="D1069" s="35"/>
    </row>
    <row r="1070" spans="1:4" x14ac:dyDescent="0.25">
      <c r="A1070" s="24"/>
      <c r="B1070" s="34"/>
      <c r="C1070" s="35"/>
      <c r="D1070" s="35"/>
    </row>
    <row r="1071" spans="1:4" x14ac:dyDescent="0.25">
      <c r="A1071" s="24"/>
      <c r="B1071" s="34"/>
      <c r="C1071" s="35"/>
      <c r="D1071" s="35"/>
    </row>
    <row r="1072" spans="1:4" x14ac:dyDescent="0.25">
      <c r="A1072" s="24"/>
      <c r="B1072" s="34"/>
      <c r="C1072" s="35"/>
      <c r="D1072" s="35"/>
    </row>
    <row r="1073" spans="1:4" x14ac:dyDescent="0.25">
      <c r="A1073" s="24"/>
      <c r="B1073" s="34"/>
      <c r="C1073" s="35"/>
      <c r="D1073" s="35"/>
    </row>
    <row r="1074" spans="1:4" x14ac:dyDescent="0.25">
      <c r="A1074" s="24"/>
      <c r="B1074" s="34"/>
      <c r="C1074" s="35"/>
      <c r="D1074" s="35"/>
    </row>
    <row r="1075" spans="1:4" x14ac:dyDescent="0.25">
      <c r="A1075" s="24"/>
      <c r="B1075" s="34"/>
      <c r="C1075" s="35"/>
      <c r="D1075" s="35"/>
    </row>
    <row r="1076" spans="1:4" x14ac:dyDescent="0.25">
      <c r="A1076" s="24"/>
      <c r="B1076" s="34"/>
      <c r="C1076" s="35"/>
      <c r="D1076" s="35"/>
    </row>
    <row r="1077" spans="1:4" x14ac:dyDescent="0.25">
      <c r="A1077" s="24"/>
      <c r="B1077" s="34"/>
      <c r="C1077" s="35"/>
      <c r="D1077" s="35"/>
    </row>
    <row r="1078" spans="1:4" x14ac:dyDescent="0.25">
      <c r="A1078" s="24"/>
      <c r="B1078" s="34"/>
      <c r="C1078" s="35"/>
      <c r="D1078" s="35"/>
    </row>
    <row r="1079" spans="1:4" x14ac:dyDescent="0.25">
      <c r="A1079" s="24"/>
      <c r="B1079" s="34"/>
      <c r="C1079" s="35"/>
      <c r="D1079" s="35"/>
    </row>
    <row r="1080" spans="1:4" x14ac:dyDescent="0.25">
      <c r="A1080" s="24"/>
      <c r="B1080" s="34"/>
      <c r="C1080" s="35"/>
      <c r="D1080" s="35"/>
    </row>
    <row r="1081" spans="1:4" x14ac:dyDescent="0.25">
      <c r="A1081" s="24"/>
      <c r="B1081" s="34"/>
      <c r="C1081" s="35"/>
      <c r="D1081" s="35"/>
    </row>
    <row r="1082" spans="1:4" x14ac:dyDescent="0.25">
      <c r="A1082" s="24"/>
      <c r="B1082" s="34"/>
      <c r="C1082" s="35"/>
      <c r="D1082" s="35"/>
    </row>
    <row r="1083" spans="1:4" x14ac:dyDescent="0.25">
      <c r="A1083" s="24"/>
      <c r="B1083" s="34"/>
      <c r="C1083" s="35"/>
      <c r="D1083" s="35"/>
    </row>
    <row r="1084" spans="1:4" x14ac:dyDescent="0.25">
      <c r="A1084" s="24"/>
      <c r="B1084" s="34"/>
      <c r="C1084" s="35"/>
      <c r="D1084" s="35"/>
    </row>
    <row r="1085" spans="1:4" x14ac:dyDescent="0.25">
      <c r="A1085" s="24"/>
      <c r="B1085" s="34"/>
      <c r="C1085" s="35"/>
      <c r="D1085" s="35"/>
    </row>
    <row r="1086" spans="1:4" x14ac:dyDescent="0.25">
      <c r="A1086" s="24"/>
      <c r="B1086" s="34"/>
      <c r="C1086" s="35"/>
      <c r="D1086" s="35"/>
    </row>
    <row r="1087" spans="1:4" x14ac:dyDescent="0.25">
      <c r="A1087" s="24"/>
      <c r="B1087" s="34"/>
      <c r="C1087" s="35"/>
      <c r="D1087" s="35"/>
    </row>
    <row r="1088" spans="1:4" x14ac:dyDescent="0.25">
      <c r="A1088" s="24"/>
      <c r="B1088" s="34"/>
      <c r="C1088" s="35"/>
      <c r="D1088" s="35"/>
    </row>
    <row r="1089" spans="1:4" x14ac:dyDescent="0.25">
      <c r="A1089" s="24"/>
      <c r="B1089" s="34"/>
      <c r="C1089" s="35"/>
      <c r="D1089" s="35"/>
    </row>
    <row r="1090" spans="1:4" x14ac:dyDescent="0.25">
      <c r="A1090" s="24"/>
      <c r="B1090" s="34"/>
      <c r="C1090" s="35"/>
      <c r="D1090" s="35"/>
    </row>
    <row r="1091" spans="1:4" x14ac:dyDescent="0.25">
      <c r="A1091" s="24"/>
      <c r="B1091" s="34"/>
      <c r="C1091" s="35"/>
      <c r="D1091" s="35"/>
    </row>
    <row r="1092" spans="1:4" x14ac:dyDescent="0.25">
      <c r="A1092" s="24"/>
      <c r="B1092" s="34"/>
      <c r="C1092" s="35"/>
      <c r="D1092" s="35"/>
    </row>
    <row r="1093" spans="1:4" x14ac:dyDescent="0.25">
      <c r="A1093" s="24"/>
      <c r="B1093" s="34"/>
      <c r="C1093" s="35"/>
      <c r="D1093" s="35"/>
    </row>
    <row r="1094" spans="1:4" x14ac:dyDescent="0.25">
      <c r="A1094" s="24"/>
      <c r="B1094" s="34"/>
      <c r="C1094" s="35"/>
      <c r="D1094" s="35"/>
    </row>
    <row r="1095" spans="1:4" x14ac:dyDescent="0.25">
      <c r="A1095" s="24"/>
      <c r="B1095" s="34"/>
      <c r="C1095" s="35"/>
      <c r="D1095" s="35"/>
    </row>
    <row r="1096" spans="1:4" x14ac:dyDescent="0.25">
      <c r="A1096" s="24"/>
      <c r="B1096" s="34"/>
      <c r="C1096" s="35"/>
      <c r="D1096" s="35"/>
    </row>
    <row r="1097" spans="1:4" x14ac:dyDescent="0.25">
      <c r="A1097" s="24"/>
      <c r="B1097" s="34"/>
      <c r="C1097" s="35"/>
      <c r="D1097" s="35"/>
    </row>
    <row r="1098" spans="1:4" x14ac:dyDescent="0.25">
      <c r="A1098" s="24"/>
      <c r="B1098" s="34"/>
      <c r="C1098" s="35"/>
      <c r="D1098" s="35"/>
    </row>
    <row r="1099" spans="1:4" x14ac:dyDescent="0.25">
      <c r="A1099" s="24"/>
      <c r="B1099" s="34"/>
      <c r="C1099" s="35"/>
      <c r="D1099" s="35"/>
    </row>
    <row r="1100" spans="1:4" x14ac:dyDescent="0.25">
      <c r="A1100" s="24"/>
      <c r="B1100" s="34"/>
      <c r="C1100" s="35"/>
      <c r="D1100" s="35"/>
    </row>
    <row r="1101" spans="1:4" x14ac:dyDescent="0.25">
      <c r="A1101" s="24"/>
      <c r="B1101" s="34"/>
      <c r="C1101" s="35"/>
      <c r="D1101" s="35"/>
    </row>
    <row r="1102" spans="1:4" x14ac:dyDescent="0.25">
      <c r="A1102" s="24"/>
      <c r="B1102" s="34"/>
      <c r="C1102" s="35"/>
      <c r="D1102" s="35"/>
    </row>
    <row r="1103" spans="1:4" x14ac:dyDescent="0.25">
      <c r="A1103" s="24"/>
      <c r="B1103" s="34"/>
      <c r="C1103" s="35"/>
      <c r="D1103" s="35"/>
    </row>
    <row r="1104" spans="1:4" x14ac:dyDescent="0.25">
      <c r="A1104" s="24"/>
      <c r="B1104" s="34"/>
      <c r="C1104" s="35"/>
      <c r="D1104" s="35"/>
    </row>
    <row r="1105" spans="1:4" x14ac:dyDescent="0.25">
      <c r="A1105" s="24"/>
      <c r="B1105" s="34"/>
      <c r="C1105" s="35"/>
      <c r="D1105" s="35"/>
    </row>
    <row r="1106" spans="1:4" x14ac:dyDescent="0.25">
      <c r="A1106" s="24"/>
      <c r="B1106" s="34"/>
      <c r="C1106" s="35"/>
      <c r="D1106" s="35"/>
    </row>
    <row r="1107" spans="1:4" x14ac:dyDescent="0.25">
      <c r="A1107" s="24"/>
      <c r="B1107" s="34"/>
      <c r="C1107" s="35"/>
      <c r="D1107" s="35"/>
    </row>
    <row r="1108" spans="1:4" x14ac:dyDescent="0.25">
      <c r="A1108" s="24"/>
      <c r="B1108" s="34"/>
      <c r="C1108" s="35"/>
      <c r="D1108" s="35"/>
    </row>
    <row r="1109" spans="1:4" x14ac:dyDescent="0.25">
      <c r="A1109" s="24"/>
      <c r="B1109" s="34"/>
      <c r="C1109" s="35"/>
      <c r="D1109" s="35"/>
    </row>
    <row r="1110" spans="1:4" x14ac:dyDescent="0.25">
      <c r="A1110" s="24"/>
      <c r="B1110" s="34"/>
      <c r="C1110" s="35"/>
      <c r="D1110" s="35"/>
    </row>
    <row r="1111" spans="1:4" x14ac:dyDescent="0.25">
      <c r="A1111" s="24"/>
      <c r="B1111" s="34"/>
      <c r="C1111" s="35"/>
      <c r="D1111" s="35"/>
    </row>
    <row r="1112" spans="1:4" x14ac:dyDescent="0.25">
      <c r="A1112" s="24"/>
      <c r="B1112" s="34"/>
      <c r="C1112" s="35"/>
      <c r="D1112" s="35"/>
    </row>
    <row r="1113" spans="1:4" x14ac:dyDescent="0.25">
      <c r="A1113" s="24"/>
      <c r="B1113" s="34"/>
      <c r="C1113" s="35"/>
      <c r="D1113" s="35"/>
    </row>
    <row r="1114" spans="1:4" x14ac:dyDescent="0.25">
      <c r="A1114" s="24"/>
      <c r="B1114" s="34"/>
      <c r="C1114" s="35"/>
      <c r="D1114" s="35"/>
    </row>
    <row r="1115" spans="1:4" x14ac:dyDescent="0.25">
      <c r="A1115" s="24"/>
      <c r="B1115" s="34"/>
      <c r="C1115" s="35"/>
      <c r="D1115" s="35"/>
    </row>
    <row r="1116" spans="1:4" x14ac:dyDescent="0.25">
      <c r="A1116" s="24"/>
      <c r="B1116" s="34"/>
      <c r="C1116" s="35"/>
      <c r="D1116" s="35"/>
    </row>
    <row r="1117" spans="1:4" x14ac:dyDescent="0.25">
      <c r="A1117" s="24"/>
      <c r="B1117" s="34"/>
      <c r="C1117" s="35"/>
      <c r="D1117" s="35"/>
    </row>
    <row r="1118" spans="1:4" x14ac:dyDescent="0.25">
      <c r="A1118" s="24"/>
      <c r="B1118" s="34"/>
      <c r="C1118" s="35"/>
      <c r="D1118" s="35"/>
    </row>
    <row r="1119" spans="1:4" x14ac:dyDescent="0.25">
      <c r="A1119" s="24"/>
      <c r="B1119" s="34"/>
      <c r="C1119" s="35"/>
      <c r="D1119" s="35"/>
    </row>
    <row r="1120" spans="1:4" x14ac:dyDescent="0.25">
      <c r="A1120" s="24"/>
      <c r="B1120" s="34"/>
      <c r="C1120" s="35"/>
      <c r="D1120" s="35"/>
    </row>
    <row r="1121" spans="1:4" x14ac:dyDescent="0.25">
      <c r="A1121" s="24"/>
      <c r="B1121" s="34"/>
      <c r="C1121" s="35"/>
      <c r="D1121" s="35"/>
    </row>
    <row r="1122" spans="1:4" x14ac:dyDescent="0.25">
      <c r="A1122" s="24"/>
      <c r="B1122" s="34"/>
      <c r="C1122" s="35"/>
      <c r="D1122" s="35"/>
    </row>
    <row r="1123" spans="1:4" x14ac:dyDescent="0.25">
      <c r="A1123" s="24"/>
      <c r="B1123" s="34"/>
      <c r="C1123" s="35"/>
      <c r="D1123" s="35"/>
    </row>
    <row r="1124" spans="1:4" x14ac:dyDescent="0.25">
      <c r="A1124" s="24"/>
      <c r="B1124" s="34"/>
      <c r="C1124" s="35"/>
      <c r="D1124" s="35"/>
    </row>
    <row r="1125" spans="1:4" x14ac:dyDescent="0.25">
      <c r="A1125" s="24"/>
      <c r="B1125" s="34"/>
      <c r="C1125" s="35"/>
      <c r="D1125" s="35"/>
    </row>
    <row r="1126" spans="1:4" x14ac:dyDescent="0.25">
      <c r="A1126" s="24"/>
      <c r="B1126" s="34"/>
      <c r="C1126" s="35"/>
      <c r="D1126" s="35"/>
    </row>
    <row r="1127" spans="1:4" x14ac:dyDescent="0.25">
      <c r="A1127" s="24"/>
      <c r="B1127" s="34"/>
      <c r="C1127" s="35"/>
      <c r="D1127" s="35"/>
    </row>
    <row r="1128" spans="1:4" x14ac:dyDescent="0.25">
      <c r="A1128" s="24"/>
      <c r="B1128" s="34"/>
      <c r="C1128" s="35"/>
      <c r="D1128" s="35"/>
    </row>
    <row r="1129" spans="1:4" x14ac:dyDescent="0.25">
      <c r="A1129" s="24"/>
      <c r="B1129" s="34"/>
      <c r="C1129" s="35"/>
      <c r="D1129" s="35"/>
    </row>
    <row r="1130" spans="1:4" x14ac:dyDescent="0.25">
      <c r="A1130" s="24"/>
      <c r="B1130" s="34"/>
      <c r="C1130" s="35"/>
      <c r="D1130" s="35"/>
    </row>
    <row r="1131" spans="1:4" x14ac:dyDescent="0.25">
      <c r="A1131" s="24"/>
      <c r="B1131" s="34"/>
      <c r="C1131" s="35"/>
      <c r="D1131" s="35"/>
    </row>
    <row r="1132" spans="1:4" x14ac:dyDescent="0.25">
      <c r="A1132" s="24"/>
      <c r="B1132" s="34"/>
      <c r="C1132" s="35"/>
      <c r="D1132" s="35"/>
    </row>
    <row r="1133" spans="1:4" x14ac:dyDescent="0.25">
      <c r="A1133" s="24"/>
      <c r="B1133" s="34"/>
      <c r="C1133" s="35"/>
      <c r="D1133" s="35"/>
    </row>
    <row r="1134" spans="1:4" x14ac:dyDescent="0.25">
      <c r="A1134" s="24"/>
      <c r="B1134" s="34"/>
      <c r="C1134" s="35"/>
      <c r="D1134" s="35"/>
    </row>
    <row r="1135" spans="1:4" x14ac:dyDescent="0.25">
      <c r="A1135" s="24"/>
      <c r="B1135" s="34"/>
      <c r="C1135" s="35"/>
      <c r="D1135" s="35"/>
    </row>
    <row r="1136" spans="1:4" x14ac:dyDescent="0.25">
      <c r="A1136" s="24"/>
      <c r="B1136" s="34"/>
      <c r="C1136" s="35"/>
      <c r="D1136" s="35"/>
    </row>
    <row r="1137" spans="1:4" x14ac:dyDescent="0.25">
      <c r="A1137" s="24"/>
      <c r="B1137" s="34"/>
      <c r="C1137" s="35"/>
      <c r="D1137" s="35"/>
    </row>
    <row r="1138" spans="1:4" x14ac:dyDescent="0.25">
      <c r="A1138" s="24"/>
      <c r="B1138" s="34"/>
      <c r="C1138" s="35"/>
      <c r="D1138" s="35"/>
    </row>
    <row r="1139" spans="1:4" x14ac:dyDescent="0.25">
      <c r="A1139" s="24"/>
      <c r="B1139" s="34"/>
      <c r="C1139" s="35"/>
      <c r="D1139" s="35"/>
    </row>
    <row r="1140" spans="1:4" x14ac:dyDescent="0.25">
      <c r="A1140" s="24"/>
      <c r="B1140" s="34"/>
      <c r="C1140" s="35"/>
      <c r="D1140" s="35"/>
    </row>
    <row r="1141" spans="1:4" x14ac:dyDescent="0.25">
      <c r="A1141" s="24"/>
      <c r="B1141" s="34"/>
      <c r="C1141" s="35"/>
      <c r="D1141" s="35"/>
    </row>
    <row r="1142" spans="1:4" x14ac:dyDescent="0.25">
      <c r="A1142" s="24"/>
      <c r="B1142" s="34"/>
      <c r="C1142" s="35"/>
      <c r="D1142" s="35"/>
    </row>
    <row r="1143" spans="1:4" x14ac:dyDescent="0.25">
      <c r="A1143" s="24"/>
      <c r="B1143" s="34"/>
      <c r="C1143" s="35"/>
      <c r="D1143" s="35"/>
    </row>
    <row r="1144" spans="1:4" x14ac:dyDescent="0.25">
      <c r="A1144" s="24"/>
      <c r="B1144" s="34"/>
      <c r="C1144" s="35"/>
      <c r="D1144" s="35"/>
    </row>
    <row r="1145" spans="1:4" x14ac:dyDescent="0.25">
      <c r="A1145" s="24"/>
      <c r="B1145" s="34"/>
      <c r="C1145" s="35"/>
      <c r="D1145" s="35"/>
    </row>
    <row r="1146" spans="1:4" x14ac:dyDescent="0.25">
      <c r="A1146" s="24"/>
      <c r="B1146" s="34"/>
      <c r="C1146" s="35"/>
      <c r="D1146" s="35"/>
    </row>
    <row r="1147" spans="1:4" x14ac:dyDescent="0.25">
      <c r="A1147" s="24"/>
      <c r="B1147" s="34"/>
      <c r="C1147" s="35"/>
      <c r="D1147" s="35"/>
    </row>
    <row r="1148" spans="1:4" x14ac:dyDescent="0.25">
      <c r="A1148" s="24"/>
      <c r="B1148" s="34"/>
      <c r="C1148" s="35"/>
      <c r="D1148" s="35"/>
    </row>
    <row r="1149" spans="1:4" x14ac:dyDescent="0.25">
      <c r="A1149" s="24"/>
      <c r="B1149" s="34"/>
      <c r="C1149" s="35"/>
      <c r="D1149" s="35"/>
    </row>
    <row r="1150" spans="1:4" x14ac:dyDescent="0.25">
      <c r="A1150" s="24"/>
      <c r="B1150" s="34"/>
      <c r="C1150" s="35"/>
      <c r="D1150" s="35"/>
    </row>
    <row r="1151" spans="1:4" x14ac:dyDescent="0.25">
      <c r="A1151" s="24"/>
      <c r="B1151" s="34"/>
      <c r="C1151" s="35"/>
      <c r="D1151" s="35"/>
    </row>
    <row r="1152" spans="1:4" x14ac:dyDescent="0.25">
      <c r="A1152" s="24"/>
      <c r="B1152" s="34"/>
      <c r="C1152" s="35"/>
      <c r="D1152" s="35"/>
    </row>
    <row r="1153" spans="1:4" x14ac:dyDescent="0.25">
      <c r="A1153" s="24"/>
      <c r="B1153" s="34"/>
      <c r="C1153" s="35"/>
      <c r="D1153" s="35"/>
    </row>
    <row r="1154" spans="1:4" x14ac:dyDescent="0.25">
      <c r="A1154" s="24"/>
      <c r="B1154" s="34"/>
      <c r="C1154" s="35"/>
      <c r="D1154" s="35"/>
    </row>
    <row r="1155" spans="1:4" x14ac:dyDescent="0.25">
      <c r="A1155" s="24"/>
      <c r="B1155" s="34"/>
      <c r="C1155" s="35"/>
      <c r="D1155" s="35"/>
    </row>
    <row r="1156" spans="1:4" x14ac:dyDescent="0.25">
      <c r="A1156" s="24"/>
      <c r="B1156" s="34"/>
      <c r="C1156" s="35"/>
      <c r="D1156" s="35"/>
    </row>
    <row r="1157" spans="1:4" x14ac:dyDescent="0.25">
      <c r="A1157" s="24"/>
      <c r="B1157" s="34"/>
      <c r="C1157" s="35"/>
      <c r="D1157" s="35"/>
    </row>
    <row r="1158" spans="1:4" x14ac:dyDescent="0.25">
      <c r="A1158" s="24"/>
      <c r="B1158" s="34"/>
      <c r="C1158" s="35"/>
      <c r="D1158" s="35"/>
    </row>
    <row r="1159" spans="1:4" x14ac:dyDescent="0.25">
      <c r="A1159" s="24"/>
      <c r="B1159" s="34"/>
      <c r="C1159" s="35"/>
      <c r="D1159" s="35"/>
    </row>
    <row r="1160" spans="1:4" x14ac:dyDescent="0.25">
      <c r="A1160" s="24"/>
      <c r="B1160" s="34"/>
      <c r="C1160" s="35"/>
      <c r="D1160" s="35"/>
    </row>
    <row r="1161" spans="1:4" x14ac:dyDescent="0.25">
      <c r="A1161" s="24"/>
      <c r="B1161" s="34"/>
      <c r="C1161" s="35"/>
      <c r="D1161" s="35"/>
    </row>
    <row r="1162" spans="1:4" x14ac:dyDescent="0.25">
      <c r="A1162" s="24"/>
      <c r="B1162" s="34"/>
      <c r="C1162" s="35"/>
      <c r="D1162" s="35"/>
    </row>
    <row r="1163" spans="1:4" x14ac:dyDescent="0.25">
      <c r="A1163" s="24"/>
      <c r="B1163" s="34"/>
      <c r="C1163" s="35"/>
      <c r="D1163" s="35"/>
    </row>
    <row r="1164" spans="1:4" x14ac:dyDescent="0.25">
      <c r="A1164" s="24"/>
      <c r="B1164" s="34"/>
      <c r="C1164" s="35"/>
      <c r="D1164" s="35"/>
    </row>
    <row r="1165" spans="1:4" x14ac:dyDescent="0.25">
      <c r="A1165" s="24"/>
      <c r="B1165" s="34"/>
      <c r="C1165" s="35"/>
      <c r="D1165" s="35"/>
    </row>
    <row r="1166" spans="1:4" x14ac:dyDescent="0.25">
      <c r="A1166" s="24"/>
      <c r="B1166" s="34"/>
      <c r="C1166" s="35"/>
      <c r="D1166" s="35"/>
    </row>
    <row r="1167" spans="1:4" x14ac:dyDescent="0.25">
      <c r="A1167" s="24"/>
      <c r="B1167" s="34"/>
      <c r="C1167" s="35"/>
      <c r="D1167" s="35"/>
    </row>
    <row r="1168" spans="1:4" x14ac:dyDescent="0.25">
      <c r="A1168" s="24"/>
      <c r="B1168" s="34"/>
      <c r="C1168" s="35"/>
      <c r="D1168" s="35"/>
    </row>
    <row r="1169" spans="1:4" x14ac:dyDescent="0.25">
      <c r="A1169" s="24"/>
      <c r="B1169" s="34"/>
      <c r="C1169" s="35"/>
      <c r="D1169" s="35"/>
    </row>
    <row r="1170" spans="1:4" x14ac:dyDescent="0.25">
      <c r="A1170" s="24"/>
      <c r="B1170" s="34"/>
      <c r="C1170" s="35"/>
      <c r="D1170" s="35"/>
    </row>
    <row r="1171" spans="1:4" x14ac:dyDescent="0.25">
      <c r="A1171" s="24"/>
      <c r="B1171" s="34"/>
      <c r="C1171" s="35"/>
      <c r="D1171" s="35"/>
    </row>
    <row r="1172" spans="1:4" x14ac:dyDescent="0.25">
      <c r="A1172" s="24"/>
      <c r="B1172" s="34"/>
      <c r="C1172" s="35"/>
      <c r="D1172" s="35"/>
    </row>
    <row r="1173" spans="1:4" x14ac:dyDescent="0.25">
      <c r="A1173" s="24"/>
      <c r="B1173" s="34"/>
      <c r="C1173" s="35"/>
      <c r="D1173" s="35"/>
    </row>
    <row r="1174" spans="1:4" x14ac:dyDescent="0.25">
      <c r="A1174" s="24"/>
      <c r="B1174" s="34"/>
      <c r="C1174" s="35"/>
      <c r="D1174" s="35"/>
    </row>
    <row r="1175" spans="1:4" x14ac:dyDescent="0.25">
      <c r="A1175" s="24"/>
      <c r="B1175" s="34"/>
      <c r="C1175" s="35"/>
      <c r="D1175" s="35"/>
    </row>
    <row r="1176" spans="1:4" x14ac:dyDescent="0.25">
      <c r="A1176" s="24"/>
      <c r="B1176" s="34"/>
      <c r="C1176" s="35"/>
      <c r="D1176" s="35"/>
    </row>
    <row r="1177" spans="1:4" x14ac:dyDescent="0.25">
      <c r="A1177" s="24"/>
      <c r="B1177" s="34"/>
      <c r="C1177" s="35"/>
      <c r="D1177" s="35"/>
    </row>
    <row r="1178" spans="1:4" x14ac:dyDescent="0.25">
      <c r="A1178" s="24"/>
      <c r="B1178" s="34"/>
      <c r="C1178" s="35"/>
      <c r="D1178" s="35"/>
    </row>
    <row r="1179" spans="1:4" x14ac:dyDescent="0.25">
      <c r="A1179" s="24"/>
      <c r="B1179" s="34"/>
      <c r="C1179" s="35"/>
      <c r="D1179" s="35"/>
    </row>
    <row r="1180" spans="1:4" x14ac:dyDescent="0.25">
      <c r="A1180" s="24"/>
      <c r="B1180" s="34"/>
      <c r="C1180" s="35"/>
      <c r="D1180" s="35"/>
    </row>
    <row r="1181" spans="1:4" x14ac:dyDescent="0.25">
      <c r="A1181" s="24"/>
      <c r="B1181" s="34"/>
      <c r="C1181" s="35"/>
      <c r="D1181" s="35"/>
    </row>
    <row r="1182" spans="1:4" x14ac:dyDescent="0.25">
      <c r="A1182" s="24"/>
      <c r="B1182" s="34"/>
      <c r="C1182" s="35"/>
      <c r="D1182" s="35"/>
    </row>
    <row r="1183" spans="1:4" x14ac:dyDescent="0.25">
      <c r="A1183" s="24"/>
      <c r="B1183" s="34"/>
      <c r="C1183" s="35"/>
      <c r="D1183" s="35"/>
    </row>
    <row r="1184" spans="1:4" x14ac:dyDescent="0.25">
      <c r="A1184" s="24"/>
      <c r="B1184" s="34"/>
      <c r="C1184" s="35"/>
      <c r="D1184" s="35"/>
    </row>
    <row r="1185" spans="1:4" x14ac:dyDescent="0.25">
      <c r="A1185" s="24"/>
      <c r="B1185" s="34"/>
      <c r="C1185" s="35"/>
      <c r="D1185" s="35"/>
    </row>
    <row r="1186" spans="1:4" x14ac:dyDescent="0.25">
      <c r="A1186" s="24"/>
      <c r="B1186" s="34"/>
      <c r="C1186" s="35"/>
      <c r="D1186" s="35"/>
    </row>
    <row r="1187" spans="1:4" x14ac:dyDescent="0.25">
      <c r="A1187" s="24"/>
      <c r="B1187" s="34"/>
      <c r="C1187" s="35"/>
      <c r="D1187" s="35"/>
    </row>
    <row r="1188" spans="1:4" x14ac:dyDescent="0.25">
      <c r="A1188" s="24"/>
      <c r="B1188" s="34"/>
      <c r="C1188" s="35"/>
      <c r="D1188" s="35"/>
    </row>
    <row r="1189" spans="1:4" x14ac:dyDescent="0.25">
      <c r="A1189" s="24"/>
      <c r="B1189" s="34"/>
      <c r="C1189" s="35"/>
      <c r="D1189" s="35"/>
    </row>
    <row r="1190" spans="1:4" x14ac:dyDescent="0.25">
      <c r="A1190" s="24"/>
      <c r="B1190" s="34"/>
      <c r="C1190" s="35"/>
      <c r="D1190" s="35"/>
    </row>
    <row r="1191" spans="1:4" x14ac:dyDescent="0.25">
      <c r="A1191" s="24"/>
      <c r="B1191" s="34"/>
      <c r="C1191" s="35"/>
      <c r="D1191" s="35"/>
    </row>
    <row r="1192" spans="1:4" x14ac:dyDescent="0.25">
      <c r="A1192" s="24"/>
      <c r="B1192" s="34"/>
      <c r="C1192" s="35"/>
      <c r="D1192" s="35"/>
    </row>
    <row r="1193" spans="1:4" x14ac:dyDescent="0.25">
      <c r="A1193" s="24"/>
      <c r="B1193" s="34"/>
      <c r="C1193" s="35"/>
      <c r="D1193" s="35"/>
    </row>
    <row r="1194" spans="1:4" x14ac:dyDescent="0.25">
      <c r="A1194" s="24"/>
      <c r="B1194" s="34"/>
      <c r="C1194" s="35"/>
      <c r="D1194" s="35"/>
    </row>
    <row r="1195" spans="1:4" x14ac:dyDescent="0.25">
      <c r="A1195" s="24"/>
      <c r="B1195" s="34"/>
      <c r="C1195" s="35"/>
      <c r="D1195" s="35"/>
    </row>
    <row r="1196" spans="1:4" x14ac:dyDescent="0.25">
      <c r="A1196" s="24"/>
      <c r="B1196" s="34"/>
      <c r="C1196" s="35"/>
      <c r="D1196" s="35"/>
    </row>
    <row r="1197" spans="1:4" x14ac:dyDescent="0.25">
      <c r="A1197" s="24"/>
      <c r="B1197" s="34"/>
      <c r="C1197" s="35"/>
      <c r="D1197" s="35"/>
    </row>
    <row r="1198" spans="1:4" x14ac:dyDescent="0.25">
      <c r="A1198" s="24"/>
      <c r="B1198" s="34"/>
      <c r="C1198" s="35"/>
      <c r="D1198" s="35"/>
    </row>
    <row r="1199" spans="1:4" x14ac:dyDescent="0.25">
      <c r="A1199" s="24"/>
      <c r="B1199" s="34"/>
      <c r="C1199" s="35"/>
      <c r="D1199" s="35"/>
    </row>
    <row r="1200" spans="1:4" x14ac:dyDescent="0.25">
      <c r="A1200" s="24"/>
      <c r="B1200" s="34"/>
      <c r="C1200" s="35"/>
      <c r="D1200" s="35"/>
    </row>
    <row r="1201" spans="1:4" x14ac:dyDescent="0.25">
      <c r="A1201" s="24"/>
      <c r="B1201" s="34"/>
      <c r="C1201" s="35"/>
      <c r="D1201" s="35"/>
    </row>
    <row r="1202" spans="1:4" x14ac:dyDescent="0.25">
      <c r="A1202" s="24"/>
      <c r="B1202" s="34"/>
      <c r="C1202" s="35"/>
      <c r="D1202" s="35"/>
    </row>
    <row r="1203" spans="1:4" x14ac:dyDescent="0.25">
      <c r="A1203" s="24"/>
      <c r="B1203" s="34"/>
      <c r="C1203" s="35"/>
      <c r="D1203" s="35"/>
    </row>
    <row r="1204" spans="1:4" x14ac:dyDescent="0.25">
      <c r="A1204" s="24"/>
      <c r="B1204" s="34"/>
      <c r="C1204" s="35"/>
      <c r="D1204" s="35"/>
    </row>
    <row r="1205" spans="1:4" x14ac:dyDescent="0.25">
      <c r="A1205" s="24"/>
      <c r="B1205" s="34"/>
      <c r="C1205" s="35"/>
      <c r="D1205" s="35"/>
    </row>
    <row r="1206" spans="1:4" x14ac:dyDescent="0.25">
      <c r="A1206" s="24"/>
      <c r="B1206" s="34"/>
      <c r="C1206" s="35"/>
      <c r="D1206" s="35"/>
    </row>
    <row r="1207" spans="1:4" x14ac:dyDescent="0.25">
      <c r="A1207" s="24"/>
      <c r="B1207" s="34"/>
      <c r="C1207" s="35"/>
      <c r="D1207" s="35"/>
    </row>
    <row r="1208" spans="1:4" x14ac:dyDescent="0.25">
      <c r="A1208" s="24"/>
      <c r="B1208" s="34"/>
      <c r="C1208" s="35"/>
      <c r="D1208" s="35"/>
    </row>
    <row r="1209" spans="1:4" x14ac:dyDescent="0.25">
      <c r="A1209" s="24"/>
      <c r="B1209" s="34"/>
      <c r="C1209" s="35"/>
      <c r="D1209" s="35"/>
    </row>
    <row r="1210" spans="1:4" x14ac:dyDescent="0.25">
      <c r="A1210" s="24"/>
      <c r="B1210" s="34"/>
      <c r="C1210" s="35"/>
      <c r="D1210" s="35"/>
    </row>
    <row r="1211" spans="1:4" x14ac:dyDescent="0.25">
      <c r="A1211" s="24"/>
      <c r="B1211" s="34"/>
      <c r="C1211" s="35"/>
      <c r="D1211" s="35"/>
    </row>
    <row r="1212" spans="1:4" x14ac:dyDescent="0.25">
      <c r="A1212" s="24"/>
      <c r="B1212" s="34"/>
      <c r="C1212" s="35"/>
      <c r="D1212" s="35"/>
    </row>
    <row r="1213" spans="1:4" x14ac:dyDescent="0.25">
      <c r="A1213" s="24"/>
      <c r="B1213" s="34"/>
      <c r="C1213" s="35"/>
      <c r="D1213" s="35"/>
    </row>
    <row r="1214" spans="1:4" x14ac:dyDescent="0.25">
      <c r="A1214" s="24"/>
      <c r="B1214" s="34"/>
      <c r="C1214" s="35"/>
      <c r="D1214" s="35"/>
    </row>
    <row r="1215" spans="1:4" x14ac:dyDescent="0.25">
      <c r="A1215" s="24"/>
      <c r="B1215" s="34"/>
      <c r="C1215" s="35"/>
      <c r="D1215" s="35"/>
    </row>
    <row r="1216" spans="1:4" x14ac:dyDescent="0.25">
      <c r="A1216" s="24"/>
      <c r="B1216" s="34"/>
      <c r="C1216" s="35"/>
      <c r="D1216" s="35"/>
    </row>
    <row r="1217" spans="1:4" x14ac:dyDescent="0.25">
      <c r="A1217" s="24"/>
      <c r="B1217" s="34"/>
      <c r="C1217" s="35"/>
      <c r="D1217" s="35"/>
    </row>
    <row r="1218" spans="1:4" x14ac:dyDescent="0.25">
      <c r="A1218" s="24"/>
      <c r="B1218" s="34"/>
      <c r="C1218" s="35"/>
      <c r="D1218" s="35"/>
    </row>
    <row r="1219" spans="1:4" x14ac:dyDescent="0.25">
      <c r="A1219" s="24"/>
      <c r="B1219" s="34"/>
      <c r="C1219" s="35"/>
      <c r="D1219" s="35"/>
    </row>
    <row r="1220" spans="1:4" x14ac:dyDescent="0.25">
      <c r="A1220" s="24"/>
      <c r="B1220" s="34"/>
      <c r="C1220" s="35"/>
      <c r="D1220" s="35"/>
    </row>
    <row r="1221" spans="1:4" x14ac:dyDescent="0.25">
      <c r="A1221" s="24"/>
      <c r="B1221" s="34"/>
      <c r="C1221" s="35"/>
      <c r="D1221" s="35"/>
    </row>
    <row r="1222" spans="1:4" x14ac:dyDescent="0.25">
      <c r="A1222" s="24"/>
      <c r="B1222" s="34"/>
      <c r="C1222" s="35"/>
      <c r="D1222" s="35"/>
    </row>
    <row r="1223" spans="1:4" x14ac:dyDescent="0.25">
      <c r="A1223" s="24"/>
      <c r="B1223" s="34"/>
      <c r="C1223" s="35"/>
      <c r="D1223" s="35"/>
    </row>
    <row r="1224" spans="1:4" x14ac:dyDescent="0.25">
      <c r="A1224" s="24"/>
      <c r="B1224" s="34"/>
      <c r="C1224" s="35"/>
      <c r="D1224" s="35"/>
    </row>
    <row r="1225" spans="1:4" x14ac:dyDescent="0.25">
      <c r="A1225" s="24"/>
      <c r="B1225" s="34"/>
      <c r="C1225" s="35"/>
      <c r="D1225" s="35"/>
    </row>
    <row r="1226" spans="1:4" x14ac:dyDescent="0.25">
      <c r="A1226" s="24"/>
      <c r="B1226" s="34"/>
      <c r="C1226" s="35"/>
      <c r="D1226" s="35"/>
    </row>
    <row r="1227" spans="1:4" x14ac:dyDescent="0.25">
      <c r="A1227" s="24"/>
      <c r="B1227" s="34"/>
      <c r="C1227" s="35"/>
      <c r="D1227" s="35"/>
    </row>
    <row r="1228" spans="1:4" x14ac:dyDescent="0.25">
      <c r="A1228" s="24"/>
      <c r="B1228" s="34"/>
      <c r="C1228" s="35"/>
      <c r="D1228" s="35"/>
    </row>
    <row r="1229" spans="1:4" x14ac:dyDescent="0.25">
      <c r="A1229" s="24"/>
      <c r="B1229" s="34"/>
      <c r="C1229" s="35"/>
      <c r="D1229" s="35"/>
    </row>
    <row r="1230" spans="1:4" x14ac:dyDescent="0.25">
      <c r="A1230" s="24"/>
      <c r="B1230" s="34"/>
      <c r="C1230" s="35"/>
      <c r="D1230" s="35"/>
    </row>
    <row r="1231" spans="1:4" x14ac:dyDescent="0.25">
      <c r="A1231" s="24"/>
      <c r="B1231" s="34"/>
      <c r="C1231" s="35"/>
      <c r="D1231" s="35"/>
    </row>
    <row r="1232" spans="1:4" x14ac:dyDescent="0.25">
      <c r="A1232" s="24"/>
      <c r="B1232" s="34"/>
      <c r="C1232" s="35"/>
      <c r="D1232" s="35"/>
    </row>
    <row r="1233" spans="1:4" x14ac:dyDescent="0.25">
      <c r="A1233" s="24"/>
      <c r="B1233" s="34"/>
      <c r="C1233" s="35"/>
      <c r="D1233" s="35"/>
    </row>
    <row r="1234" spans="1:4" x14ac:dyDescent="0.25">
      <c r="A1234" s="24"/>
      <c r="B1234" s="34"/>
      <c r="C1234" s="35"/>
      <c r="D1234" s="35"/>
    </row>
    <row r="1235" spans="1:4" x14ac:dyDescent="0.25">
      <c r="A1235" s="24"/>
      <c r="B1235" s="34"/>
      <c r="C1235" s="35"/>
      <c r="D1235" s="35"/>
    </row>
    <row r="1236" spans="1:4" x14ac:dyDescent="0.25">
      <c r="A1236" s="24"/>
      <c r="B1236" s="34"/>
      <c r="C1236" s="35"/>
      <c r="D1236" s="35"/>
    </row>
    <row r="1237" spans="1:4" x14ac:dyDescent="0.25">
      <c r="A1237" s="24"/>
      <c r="B1237" s="34"/>
      <c r="C1237" s="35"/>
      <c r="D1237" s="35"/>
    </row>
    <row r="1238" spans="1:4" x14ac:dyDescent="0.25">
      <c r="A1238" s="24"/>
      <c r="B1238" s="34"/>
      <c r="C1238" s="35"/>
      <c r="D1238" s="35"/>
    </row>
    <row r="1239" spans="1:4" x14ac:dyDescent="0.25">
      <c r="A1239" s="24"/>
      <c r="B1239" s="34"/>
      <c r="C1239" s="35"/>
      <c r="D1239" s="35"/>
    </row>
    <row r="1240" spans="1:4" x14ac:dyDescent="0.25">
      <c r="A1240" s="24"/>
      <c r="B1240" s="34"/>
      <c r="C1240" s="35"/>
      <c r="D1240" s="35"/>
    </row>
    <row r="1241" spans="1:4" x14ac:dyDescent="0.25">
      <c r="A1241" s="24"/>
      <c r="B1241" s="34"/>
      <c r="C1241" s="35"/>
      <c r="D1241" s="35"/>
    </row>
    <row r="1242" spans="1:4" x14ac:dyDescent="0.25">
      <c r="A1242" s="24"/>
      <c r="B1242" s="34"/>
      <c r="C1242" s="35"/>
      <c r="D1242" s="35"/>
    </row>
    <row r="1243" spans="1:4" x14ac:dyDescent="0.25">
      <c r="A1243" s="24"/>
      <c r="B1243" s="34"/>
      <c r="C1243" s="35"/>
      <c r="D1243" s="35"/>
    </row>
    <row r="1244" spans="1:4" x14ac:dyDescent="0.25">
      <c r="A1244" s="24"/>
      <c r="B1244" s="34"/>
      <c r="C1244" s="35"/>
      <c r="D1244" s="35"/>
    </row>
    <row r="1245" spans="1:4" x14ac:dyDescent="0.25">
      <c r="A1245" s="24"/>
      <c r="B1245" s="34"/>
      <c r="C1245" s="35"/>
      <c r="D1245" s="35"/>
    </row>
    <row r="1246" spans="1:4" x14ac:dyDescent="0.25">
      <c r="A1246" s="24"/>
      <c r="B1246" s="34"/>
      <c r="C1246" s="35"/>
      <c r="D1246" s="35"/>
    </row>
    <row r="1247" spans="1:4" x14ac:dyDescent="0.25">
      <c r="A1247" s="24"/>
      <c r="B1247" s="34"/>
      <c r="C1247" s="35"/>
      <c r="D1247" s="35"/>
    </row>
    <row r="1248" spans="1:4" x14ac:dyDescent="0.25">
      <c r="A1248" s="24"/>
      <c r="B1248" s="34"/>
      <c r="C1248" s="35"/>
      <c r="D1248" s="35"/>
    </row>
    <row r="1249" spans="1:4" x14ac:dyDescent="0.25">
      <c r="A1249" s="24"/>
      <c r="B1249" s="34"/>
      <c r="C1249" s="35"/>
      <c r="D1249" s="35"/>
    </row>
    <row r="1250" spans="1:4" x14ac:dyDescent="0.25">
      <c r="A1250" s="24"/>
      <c r="B1250" s="34"/>
      <c r="C1250" s="35"/>
      <c r="D1250" s="35"/>
    </row>
    <row r="1251" spans="1:4" x14ac:dyDescent="0.25">
      <c r="A1251" s="24"/>
      <c r="B1251" s="34"/>
      <c r="C1251" s="35"/>
      <c r="D1251" s="35"/>
    </row>
    <row r="1252" spans="1:4" x14ac:dyDescent="0.25">
      <c r="A1252" s="24"/>
      <c r="B1252" s="34"/>
      <c r="C1252" s="35"/>
      <c r="D1252" s="35"/>
    </row>
    <row r="1253" spans="1:4" x14ac:dyDescent="0.25">
      <c r="A1253" s="24"/>
      <c r="B1253" s="34"/>
      <c r="C1253" s="35"/>
      <c r="D1253" s="35"/>
    </row>
    <row r="1254" spans="1:4" x14ac:dyDescent="0.25">
      <c r="A1254" s="24"/>
      <c r="B1254" s="34"/>
      <c r="C1254" s="35"/>
      <c r="D1254" s="35"/>
    </row>
    <row r="1255" spans="1:4" x14ac:dyDescent="0.25">
      <c r="A1255" s="24"/>
      <c r="B1255" s="34"/>
      <c r="C1255" s="35"/>
      <c r="D1255" s="35"/>
    </row>
    <row r="1256" spans="1:4" x14ac:dyDescent="0.25">
      <c r="A1256" s="24"/>
      <c r="B1256" s="34"/>
      <c r="C1256" s="35"/>
      <c r="D1256" s="35"/>
    </row>
    <row r="1257" spans="1:4" x14ac:dyDescent="0.25">
      <c r="A1257" s="24"/>
      <c r="B1257" s="34"/>
      <c r="C1257" s="35"/>
      <c r="D1257" s="35"/>
    </row>
    <row r="1258" spans="1:4" x14ac:dyDescent="0.25">
      <c r="A1258" s="24"/>
      <c r="B1258" s="34"/>
      <c r="C1258" s="35"/>
      <c r="D1258" s="35"/>
    </row>
    <row r="1259" spans="1:4" x14ac:dyDescent="0.25">
      <c r="A1259" s="24"/>
      <c r="B1259" s="34"/>
      <c r="C1259" s="35"/>
      <c r="D1259" s="35"/>
    </row>
    <row r="1260" spans="1:4" x14ac:dyDescent="0.25">
      <c r="A1260" s="24"/>
      <c r="B1260" s="34"/>
      <c r="C1260" s="35"/>
      <c r="D1260" s="35"/>
    </row>
    <row r="1261" spans="1:4" x14ac:dyDescent="0.25">
      <c r="A1261" s="24"/>
      <c r="B1261" s="34"/>
      <c r="C1261" s="35"/>
      <c r="D1261" s="35"/>
    </row>
    <row r="1262" spans="1:4" x14ac:dyDescent="0.25">
      <c r="A1262" s="24"/>
      <c r="B1262" s="34"/>
      <c r="C1262" s="35"/>
      <c r="D1262" s="35"/>
    </row>
    <row r="1263" spans="1:4" x14ac:dyDescent="0.25">
      <c r="A1263" s="24"/>
      <c r="B1263" s="34"/>
      <c r="C1263" s="35"/>
      <c r="D1263" s="35"/>
    </row>
    <row r="1264" spans="1:4" x14ac:dyDescent="0.25">
      <c r="A1264" s="24"/>
      <c r="B1264" s="34"/>
      <c r="C1264" s="35"/>
      <c r="D1264" s="35"/>
    </row>
    <row r="1265" spans="1:4" x14ac:dyDescent="0.25">
      <c r="A1265" s="24"/>
      <c r="B1265" s="34"/>
      <c r="C1265" s="35"/>
      <c r="D1265" s="35"/>
    </row>
    <row r="1266" spans="1:4" x14ac:dyDescent="0.25">
      <c r="A1266" s="24"/>
      <c r="B1266" s="34"/>
      <c r="C1266" s="35"/>
      <c r="D1266" s="35"/>
    </row>
    <row r="1267" spans="1:4" x14ac:dyDescent="0.25">
      <c r="A1267" s="24"/>
      <c r="B1267" s="34"/>
      <c r="C1267" s="35"/>
      <c r="D1267" s="35"/>
    </row>
    <row r="1268" spans="1:4" x14ac:dyDescent="0.25">
      <c r="A1268" s="24"/>
      <c r="B1268" s="34"/>
      <c r="C1268" s="35"/>
      <c r="D1268" s="35"/>
    </row>
    <row r="1269" spans="1:4" x14ac:dyDescent="0.25">
      <c r="A1269" s="24"/>
      <c r="B1269" s="34"/>
      <c r="C1269" s="35"/>
      <c r="D1269" s="35"/>
    </row>
    <row r="1270" spans="1:4" x14ac:dyDescent="0.25">
      <c r="A1270" s="24"/>
      <c r="B1270" s="34"/>
      <c r="C1270" s="35"/>
      <c r="D1270" s="35"/>
    </row>
    <row r="1271" spans="1:4" x14ac:dyDescent="0.25">
      <c r="A1271" s="24"/>
      <c r="B1271" s="34"/>
      <c r="C1271" s="35"/>
      <c r="D1271" s="35"/>
    </row>
    <row r="1272" spans="1:4" x14ac:dyDescent="0.25">
      <c r="A1272" s="24"/>
      <c r="B1272" s="34"/>
      <c r="C1272" s="35"/>
      <c r="D1272" s="35"/>
    </row>
    <row r="1273" spans="1:4" x14ac:dyDescent="0.25">
      <c r="A1273" s="24"/>
      <c r="B1273" s="34"/>
      <c r="C1273" s="35"/>
      <c r="D1273" s="35"/>
    </row>
    <row r="1274" spans="1:4" x14ac:dyDescent="0.25">
      <c r="A1274" s="24"/>
      <c r="B1274" s="34"/>
      <c r="C1274" s="35"/>
      <c r="D1274" s="35"/>
    </row>
    <row r="1275" spans="1:4" x14ac:dyDescent="0.25">
      <c r="A1275" s="24"/>
      <c r="B1275" s="34"/>
      <c r="C1275" s="35"/>
      <c r="D1275" s="35"/>
    </row>
    <row r="1276" spans="1:4" x14ac:dyDescent="0.25">
      <c r="A1276" s="24"/>
      <c r="B1276" s="34"/>
      <c r="C1276" s="35"/>
      <c r="D1276" s="35"/>
    </row>
    <row r="1277" spans="1:4" x14ac:dyDescent="0.25">
      <c r="A1277" s="24"/>
      <c r="B1277" s="34"/>
      <c r="C1277" s="35"/>
      <c r="D1277" s="35"/>
    </row>
    <row r="1278" spans="1:4" x14ac:dyDescent="0.25">
      <c r="A1278" s="24"/>
      <c r="B1278" s="34"/>
      <c r="C1278" s="35"/>
      <c r="D1278" s="35"/>
    </row>
    <row r="1279" spans="1:4" x14ac:dyDescent="0.25">
      <c r="A1279" s="24"/>
      <c r="B1279" s="34"/>
      <c r="C1279" s="35"/>
      <c r="D1279" s="35"/>
    </row>
    <row r="1280" spans="1:4" x14ac:dyDescent="0.25">
      <c r="A1280" s="24"/>
      <c r="B1280" s="34"/>
      <c r="C1280" s="35"/>
      <c r="D1280" s="35"/>
    </row>
    <row r="1281" spans="1:4" x14ac:dyDescent="0.25">
      <c r="A1281" s="24"/>
      <c r="B1281" s="34"/>
      <c r="C1281" s="35"/>
      <c r="D1281" s="35"/>
    </row>
    <row r="1282" spans="1:4" x14ac:dyDescent="0.25">
      <c r="A1282" s="24"/>
      <c r="B1282" s="34"/>
      <c r="C1282" s="35"/>
      <c r="D1282" s="35"/>
    </row>
    <row r="1283" spans="1:4" x14ac:dyDescent="0.25">
      <c r="A1283" s="24"/>
      <c r="B1283" s="34"/>
      <c r="C1283" s="35"/>
      <c r="D1283" s="35"/>
    </row>
    <row r="1284" spans="1:4" x14ac:dyDescent="0.25">
      <c r="A1284" s="24"/>
      <c r="B1284" s="34"/>
      <c r="C1284" s="35"/>
      <c r="D1284" s="35"/>
    </row>
    <row r="1285" spans="1:4" x14ac:dyDescent="0.25">
      <c r="A1285" s="24"/>
      <c r="B1285" s="34"/>
      <c r="C1285" s="35"/>
      <c r="D1285" s="35"/>
    </row>
    <row r="1286" spans="1:4" x14ac:dyDescent="0.25">
      <c r="A1286" s="24"/>
      <c r="B1286" s="34"/>
      <c r="C1286" s="35"/>
      <c r="D1286" s="35"/>
    </row>
    <row r="1287" spans="1:4" x14ac:dyDescent="0.25">
      <c r="A1287" s="24"/>
      <c r="B1287" s="34"/>
      <c r="C1287" s="35"/>
      <c r="D1287" s="35"/>
    </row>
    <row r="1288" spans="1:4" x14ac:dyDescent="0.25">
      <c r="A1288" s="24"/>
      <c r="B1288" s="34"/>
      <c r="C1288" s="35"/>
      <c r="D1288" s="35"/>
    </row>
    <row r="1289" spans="1:4" x14ac:dyDescent="0.25">
      <c r="A1289" s="24"/>
      <c r="B1289" s="34"/>
      <c r="C1289" s="35"/>
      <c r="D1289" s="35"/>
    </row>
    <row r="1290" spans="1:4" x14ac:dyDescent="0.25">
      <c r="A1290" s="24"/>
      <c r="B1290" s="34"/>
      <c r="C1290" s="35"/>
      <c r="D1290" s="35"/>
    </row>
    <row r="1291" spans="1:4" x14ac:dyDescent="0.25">
      <c r="A1291" s="24"/>
      <c r="B1291" s="34"/>
      <c r="C1291" s="35"/>
      <c r="D1291" s="35"/>
    </row>
    <row r="1292" spans="1:4" x14ac:dyDescent="0.25">
      <c r="A1292" s="24"/>
      <c r="B1292" s="34"/>
      <c r="C1292" s="35"/>
      <c r="D1292" s="35"/>
    </row>
    <row r="1293" spans="1:4" x14ac:dyDescent="0.25">
      <c r="A1293" s="24"/>
      <c r="B1293" s="34"/>
      <c r="C1293" s="35"/>
      <c r="D1293" s="35"/>
    </row>
    <row r="1294" spans="1:4" x14ac:dyDescent="0.25">
      <c r="A1294" s="24"/>
      <c r="B1294" s="34"/>
      <c r="C1294" s="35"/>
      <c r="D1294" s="35"/>
    </row>
    <row r="1295" spans="1:4" x14ac:dyDescent="0.25">
      <c r="A1295" s="24"/>
      <c r="B1295" s="34"/>
      <c r="C1295" s="35"/>
      <c r="D1295" s="35"/>
    </row>
    <row r="1296" spans="1:4" x14ac:dyDescent="0.25">
      <c r="A1296" s="24"/>
      <c r="B1296" s="34"/>
      <c r="C1296" s="35"/>
      <c r="D1296" s="35"/>
    </row>
    <row r="1297" spans="1:4" x14ac:dyDescent="0.25">
      <c r="A1297" s="24"/>
      <c r="B1297" s="34"/>
      <c r="C1297" s="35"/>
      <c r="D1297" s="35"/>
    </row>
    <row r="1298" spans="1:4" x14ac:dyDescent="0.25">
      <c r="A1298" s="24"/>
      <c r="B1298" s="34"/>
      <c r="C1298" s="35"/>
      <c r="D1298" s="35"/>
    </row>
    <row r="1299" spans="1:4" x14ac:dyDescent="0.25">
      <c r="A1299" s="24"/>
      <c r="B1299" s="34"/>
      <c r="C1299" s="35"/>
      <c r="D1299" s="35"/>
    </row>
    <row r="1300" spans="1:4" x14ac:dyDescent="0.25">
      <c r="A1300" s="24"/>
      <c r="B1300" s="34"/>
      <c r="C1300" s="35"/>
      <c r="D1300" s="35"/>
    </row>
    <row r="1301" spans="1:4" x14ac:dyDescent="0.25">
      <c r="A1301" s="24"/>
      <c r="B1301" s="34"/>
      <c r="C1301" s="35"/>
      <c r="D1301" s="35"/>
    </row>
    <row r="1302" spans="1:4" x14ac:dyDescent="0.25">
      <c r="A1302" s="24"/>
      <c r="B1302" s="34"/>
      <c r="C1302" s="35"/>
      <c r="D1302" s="35"/>
    </row>
    <row r="1303" spans="1:4" x14ac:dyDescent="0.25">
      <c r="A1303" s="24"/>
      <c r="B1303" s="34"/>
      <c r="C1303" s="35"/>
      <c r="D1303" s="35"/>
    </row>
    <row r="1304" spans="1:4" x14ac:dyDescent="0.25">
      <c r="A1304" s="24"/>
      <c r="B1304" s="34"/>
      <c r="C1304" s="35"/>
      <c r="D1304" s="35"/>
    </row>
    <row r="1305" spans="1:4" x14ac:dyDescent="0.25">
      <c r="A1305" s="24"/>
      <c r="B1305" s="34"/>
      <c r="C1305" s="35"/>
      <c r="D1305" s="35"/>
    </row>
    <row r="1306" spans="1:4" x14ac:dyDescent="0.25">
      <c r="A1306" s="24"/>
      <c r="B1306" s="34"/>
      <c r="C1306" s="35"/>
      <c r="D1306" s="35"/>
    </row>
    <row r="1307" spans="1:4" x14ac:dyDescent="0.25">
      <c r="A1307" s="24"/>
      <c r="B1307" s="34"/>
      <c r="C1307" s="35"/>
      <c r="D1307" s="35"/>
    </row>
    <row r="1308" spans="1:4" x14ac:dyDescent="0.25">
      <c r="A1308" s="24"/>
      <c r="B1308" s="34"/>
      <c r="C1308" s="35"/>
      <c r="D1308" s="35"/>
    </row>
    <row r="1309" spans="1:4" x14ac:dyDescent="0.25">
      <c r="A1309" s="24"/>
      <c r="B1309" s="34"/>
      <c r="C1309" s="35"/>
      <c r="D1309" s="35"/>
    </row>
    <row r="1310" spans="1:4" x14ac:dyDescent="0.25">
      <c r="A1310" s="24"/>
      <c r="B1310" s="34"/>
      <c r="C1310" s="35"/>
      <c r="D1310" s="35"/>
    </row>
    <row r="1311" spans="1:4" x14ac:dyDescent="0.25">
      <c r="A1311" s="24"/>
      <c r="B1311" s="34"/>
      <c r="C1311" s="35"/>
      <c r="D1311" s="35"/>
    </row>
    <row r="1312" spans="1:4" x14ac:dyDescent="0.25">
      <c r="A1312" s="24"/>
      <c r="B1312" s="34"/>
      <c r="C1312" s="35"/>
      <c r="D1312" s="35"/>
    </row>
    <row r="1313" spans="1:4" x14ac:dyDescent="0.25">
      <c r="A1313" s="24"/>
      <c r="B1313" s="34"/>
      <c r="C1313" s="35"/>
      <c r="D1313" s="35"/>
    </row>
    <row r="1314" spans="1:4" x14ac:dyDescent="0.25">
      <c r="A1314" s="24"/>
      <c r="B1314" s="34"/>
      <c r="C1314" s="35"/>
      <c r="D1314" s="35"/>
    </row>
    <row r="1315" spans="1:4" x14ac:dyDescent="0.25">
      <c r="A1315" s="24"/>
      <c r="B1315" s="34"/>
      <c r="C1315" s="35"/>
      <c r="D1315" s="35"/>
    </row>
    <row r="1316" spans="1:4" x14ac:dyDescent="0.25">
      <c r="A1316" s="24"/>
      <c r="B1316" s="34"/>
      <c r="C1316" s="35"/>
      <c r="D1316" s="35"/>
    </row>
    <row r="1317" spans="1:4" x14ac:dyDescent="0.25">
      <c r="A1317" s="24"/>
      <c r="B1317" s="34"/>
      <c r="C1317" s="35"/>
      <c r="D1317" s="35"/>
    </row>
    <row r="1318" spans="1:4" x14ac:dyDescent="0.25">
      <c r="A1318" s="24"/>
      <c r="B1318" s="34"/>
      <c r="C1318" s="35"/>
      <c r="D1318" s="35"/>
    </row>
    <row r="1319" spans="1:4" x14ac:dyDescent="0.25">
      <c r="A1319" s="24"/>
      <c r="B1319" s="34"/>
      <c r="C1319" s="35"/>
      <c r="D1319" s="35"/>
    </row>
    <row r="1320" spans="1:4" x14ac:dyDescent="0.25">
      <c r="A1320" s="24"/>
      <c r="B1320" s="34"/>
      <c r="C1320" s="35"/>
      <c r="D1320" s="35"/>
    </row>
    <row r="1321" spans="1:4" x14ac:dyDescent="0.25">
      <c r="A1321" s="24"/>
      <c r="B1321" s="34"/>
      <c r="C1321" s="35"/>
      <c r="D1321" s="35"/>
    </row>
    <row r="1322" spans="1:4" x14ac:dyDescent="0.25">
      <c r="A1322" s="24"/>
      <c r="B1322" s="34"/>
      <c r="C1322" s="35"/>
      <c r="D1322" s="35"/>
    </row>
    <row r="1323" spans="1:4" x14ac:dyDescent="0.25">
      <c r="A1323" s="24"/>
      <c r="B1323" s="34"/>
      <c r="C1323" s="35"/>
      <c r="D1323" s="35"/>
    </row>
    <row r="1324" spans="1:4" x14ac:dyDescent="0.25">
      <c r="A1324" s="24"/>
      <c r="B1324" s="34"/>
      <c r="C1324" s="35"/>
      <c r="D1324" s="35"/>
    </row>
    <row r="1325" spans="1:4" x14ac:dyDescent="0.25">
      <c r="A1325" s="24"/>
      <c r="B1325" s="34"/>
      <c r="C1325" s="35"/>
      <c r="D1325" s="35"/>
    </row>
    <row r="1326" spans="1:4" x14ac:dyDescent="0.25">
      <c r="A1326" s="24"/>
      <c r="B1326" s="34"/>
      <c r="C1326" s="35"/>
      <c r="D1326" s="35"/>
    </row>
    <row r="1327" spans="1:4" x14ac:dyDescent="0.25">
      <c r="A1327" s="24"/>
      <c r="B1327" s="34"/>
      <c r="C1327" s="35"/>
      <c r="D1327" s="35"/>
    </row>
    <row r="1328" spans="1:4" x14ac:dyDescent="0.25">
      <c r="A1328" s="24"/>
      <c r="B1328" s="34"/>
      <c r="C1328" s="35"/>
      <c r="D1328" s="35"/>
    </row>
    <row r="1329" spans="1:4" x14ac:dyDescent="0.25">
      <c r="A1329" s="24"/>
      <c r="B1329" s="34"/>
      <c r="C1329" s="35"/>
      <c r="D1329" s="35"/>
    </row>
    <row r="1330" spans="1:4" x14ac:dyDescent="0.25">
      <c r="A1330" s="24"/>
      <c r="B1330" s="34"/>
      <c r="C1330" s="35"/>
      <c r="D1330" s="35"/>
    </row>
    <row r="1331" spans="1:4" x14ac:dyDescent="0.25">
      <c r="A1331" s="24"/>
      <c r="B1331" s="34"/>
      <c r="C1331" s="35"/>
      <c r="D1331" s="35"/>
    </row>
    <row r="1332" spans="1:4" x14ac:dyDescent="0.25">
      <c r="A1332" s="24"/>
      <c r="B1332" s="34"/>
      <c r="C1332" s="35"/>
      <c r="D1332" s="35"/>
    </row>
    <row r="1333" spans="1:4" x14ac:dyDescent="0.25">
      <c r="A1333" s="24"/>
      <c r="B1333" s="34"/>
      <c r="C1333" s="35"/>
      <c r="D1333" s="35"/>
    </row>
    <row r="1334" spans="1:4" x14ac:dyDescent="0.25">
      <c r="A1334" s="24"/>
      <c r="B1334" s="34"/>
      <c r="C1334" s="35"/>
      <c r="D1334" s="35"/>
    </row>
    <row r="1335" spans="1:4" x14ac:dyDescent="0.25">
      <c r="A1335" s="24"/>
      <c r="B1335" s="34"/>
      <c r="C1335" s="35"/>
      <c r="D1335" s="35"/>
    </row>
    <row r="1336" spans="1:4" x14ac:dyDescent="0.25">
      <c r="A1336" s="24"/>
      <c r="B1336" s="34"/>
      <c r="C1336" s="35"/>
      <c r="D1336" s="35"/>
    </row>
    <row r="1337" spans="1:4" x14ac:dyDescent="0.25">
      <c r="A1337" s="24"/>
      <c r="B1337" s="34"/>
      <c r="C1337" s="35"/>
      <c r="D1337" s="35"/>
    </row>
    <row r="1338" spans="1:4" x14ac:dyDescent="0.25">
      <c r="A1338" s="24"/>
      <c r="B1338" s="34"/>
      <c r="C1338" s="35"/>
      <c r="D1338" s="35"/>
    </row>
    <row r="1339" spans="1:4" x14ac:dyDescent="0.25">
      <c r="A1339" s="24"/>
      <c r="B1339" s="34"/>
      <c r="C1339" s="35"/>
      <c r="D1339" s="35"/>
    </row>
    <row r="1340" spans="1:4" x14ac:dyDescent="0.25">
      <c r="A1340" s="24"/>
      <c r="B1340" s="34"/>
      <c r="C1340" s="35"/>
      <c r="D1340" s="35"/>
    </row>
    <row r="1341" spans="1:4" x14ac:dyDescent="0.25">
      <c r="A1341" s="24"/>
      <c r="B1341" s="34"/>
      <c r="C1341" s="35"/>
      <c r="D1341" s="35"/>
    </row>
    <row r="1342" spans="1:4" x14ac:dyDescent="0.25">
      <c r="A1342" s="24"/>
      <c r="B1342" s="34"/>
      <c r="C1342" s="35"/>
      <c r="D1342" s="35"/>
    </row>
    <row r="1343" spans="1:4" x14ac:dyDescent="0.25">
      <c r="A1343" s="24"/>
      <c r="B1343" s="34"/>
      <c r="C1343" s="35"/>
      <c r="D1343" s="35"/>
    </row>
    <row r="1344" spans="1:4" x14ac:dyDescent="0.25">
      <c r="A1344" s="24"/>
      <c r="B1344" s="34"/>
      <c r="C1344" s="35"/>
      <c r="D1344" s="35"/>
    </row>
    <row r="1345" spans="1:4" x14ac:dyDescent="0.25">
      <c r="A1345" s="24"/>
      <c r="B1345" s="34"/>
      <c r="C1345" s="35"/>
      <c r="D1345" s="35"/>
    </row>
    <row r="1346" spans="1:4" x14ac:dyDescent="0.25">
      <c r="A1346" s="24"/>
      <c r="B1346" s="34"/>
      <c r="C1346" s="35"/>
      <c r="D1346" s="35"/>
    </row>
    <row r="1347" spans="1:4" x14ac:dyDescent="0.25">
      <c r="A1347" s="24"/>
      <c r="B1347" s="34"/>
      <c r="C1347" s="35"/>
      <c r="D1347" s="35"/>
    </row>
    <row r="1348" spans="1:4" x14ac:dyDescent="0.25">
      <c r="A1348" s="24"/>
      <c r="B1348" s="34"/>
      <c r="C1348" s="35"/>
      <c r="D1348" s="35"/>
    </row>
    <row r="1349" spans="1:4" x14ac:dyDescent="0.25">
      <c r="A1349" s="24"/>
      <c r="B1349" s="34"/>
      <c r="C1349" s="35"/>
      <c r="D1349" s="35"/>
    </row>
    <row r="1350" spans="1:4" x14ac:dyDescent="0.25">
      <c r="A1350" s="24"/>
      <c r="B1350" s="34"/>
      <c r="C1350" s="35"/>
      <c r="D1350" s="35"/>
    </row>
    <row r="1351" spans="1:4" x14ac:dyDescent="0.25">
      <c r="A1351" s="24"/>
      <c r="B1351" s="34"/>
      <c r="C1351" s="35"/>
      <c r="D1351" s="35"/>
    </row>
    <row r="1352" spans="1:4" x14ac:dyDescent="0.25">
      <c r="A1352" s="24"/>
      <c r="B1352" s="34"/>
      <c r="C1352" s="35"/>
      <c r="D1352" s="35"/>
    </row>
    <row r="1353" spans="1:4" x14ac:dyDescent="0.25">
      <c r="A1353" s="24"/>
      <c r="B1353" s="34"/>
      <c r="C1353" s="35"/>
      <c r="D1353" s="35"/>
    </row>
    <row r="1354" spans="1:4" x14ac:dyDescent="0.25">
      <c r="A1354" s="24"/>
      <c r="B1354" s="34"/>
      <c r="C1354" s="35"/>
      <c r="D1354" s="35"/>
    </row>
    <row r="1355" spans="1:4" x14ac:dyDescent="0.25">
      <c r="A1355" s="24"/>
      <c r="B1355" s="34"/>
      <c r="C1355" s="35"/>
      <c r="D1355" s="35"/>
    </row>
    <row r="1356" spans="1:4" x14ac:dyDescent="0.25">
      <c r="A1356" s="24"/>
      <c r="B1356" s="34"/>
      <c r="C1356" s="35"/>
      <c r="D1356" s="35"/>
    </row>
    <row r="1357" spans="1:4" x14ac:dyDescent="0.25">
      <c r="A1357" s="24"/>
      <c r="B1357" s="34"/>
      <c r="C1357" s="35"/>
      <c r="D1357" s="35"/>
    </row>
    <row r="1358" spans="1:4" x14ac:dyDescent="0.25">
      <c r="A1358" s="24"/>
      <c r="B1358" s="34"/>
      <c r="C1358" s="35"/>
      <c r="D1358" s="35"/>
    </row>
    <row r="1359" spans="1:4" x14ac:dyDescent="0.25">
      <c r="A1359" s="24"/>
      <c r="B1359" s="34"/>
      <c r="C1359" s="35"/>
      <c r="D1359" s="35"/>
    </row>
    <row r="1360" spans="1:4" x14ac:dyDescent="0.25">
      <c r="A1360" s="24"/>
      <c r="B1360" s="34"/>
      <c r="C1360" s="35"/>
      <c r="D1360" s="35"/>
    </row>
    <row r="1361" spans="1:4" x14ac:dyDescent="0.25">
      <c r="A1361" s="24"/>
      <c r="B1361" s="34"/>
      <c r="C1361" s="35"/>
      <c r="D1361" s="35"/>
    </row>
    <row r="1362" spans="1:4" x14ac:dyDescent="0.25">
      <c r="A1362" s="24"/>
      <c r="B1362" s="34"/>
      <c r="C1362" s="35"/>
      <c r="D1362" s="35"/>
    </row>
    <row r="1363" spans="1:4" x14ac:dyDescent="0.25">
      <c r="A1363" s="24"/>
      <c r="B1363" s="34"/>
      <c r="C1363" s="35"/>
      <c r="D1363" s="35"/>
    </row>
    <row r="1364" spans="1:4" x14ac:dyDescent="0.25">
      <c r="A1364" s="24"/>
      <c r="B1364" s="34"/>
      <c r="C1364" s="35"/>
      <c r="D1364" s="35"/>
    </row>
    <row r="1365" spans="1:4" x14ac:dyDescent="0.25">
      <c r="A1365" s="24"/>
      <c r="B1365" s="34"/>
      <c r="C1365" s="35"/>
      <c r="D1365" s="35"/>
    </row>
    <row r="1366" spans="1:4" x14ac:dyDescent="0.25">
      <c r="A1366" s="24"/>
      <c r="B1366" s="34"/>
      <c r="C1366" s="35"/>
      <c r="D1366" s="35"/>
    </row>
    <row r="1367" spans="1:4" x14ac:dyDescent="0.25">
      <c r="A1367" s="24"/>
      <c r="B1367" s="34"/>
      <c r="C1367" s="35"/>
      <c r="D1367" s="35"/>
    </row>
    <row r="1368" spans="1:4" x14ac:dyDescent="0.25">
      <c r="A1368" s="24"/>
      <c r="B1368" s="34"/>
      <c r="C1368" s="35"/>
      <c r="D1368" s="35"/>
    </row>
    <row r="1369" spans="1:4" x14ac:dyDescent="0.25">
      <c r="A1369" s="24"/>
      <c r="B1369" s="34"/>
      <c r="C1369" s="35"/>
      <c r="D1369" s="35"/>
    </row>
    <row r="1370" spans="1:4" x14ac:dyDescent="0.25">
      <c r="A1370" s="24"/>
      <c r="B1370" s="34"/>
      <c r="C1370" s="35"/>
      <c r="D1370" s="35"/>
    </row>
    <row r="1371" spans="1:4" x14ac:dyDescent="0.25">
      <c r="A1371" s="24"/>
      <c r="B1371" s="34"/>
      <c r="C1371" s="35"/>
      <c r="D1371" s="35"/>
    </row>
    <row r="1372" spans="1:4" x14ac:dyDescent="0.25">
      <c r="A1372" s="24"/>
      <c r="B1372" s="34"/>
      <c r="C1372" s="35"/>
      <c r="D1372" s="35"/>
    </row>
    <row r="1373" spans="1:4" x14ac:dyDescent="0.25">
      <c r="A1373" s="24"/>
      <c r="B1373" s="34"/>
      <c r="C1373" s="35"/>
      <c r="D1373" s="35"/>
    </row>
    <row r="1374" spans="1:4" x14ac:dyDescent="0.25">
      <c r="A1374" s="24"/>
      <c r="B1374" s="34"/>
      <c r="C1374" s="35"/>
      <c r="D1374" s="35"/>
    </row>
    <row r="1375" spans="1:4" x14ac:dyDescent="0.25">
      <c r="A1375" s="24"/>
      <c r="B1375" s="34"/>
      <c r="C1375" s="35"/>
      <c r="D1375" s="35"/>
    </row>
    <row r="1376" spans="1:4" x14ac:dyDescent="0.25">
      <c r="A1376" s="24"/>
      <c r="B1376" s="34"/>
      <c r="C1376" s="35"/>
      <c r="D1376" s="35"/>
    </row>
    <row r="1377" spans="1:4" x14ac:dyDescent="0.25">
      <c r="A1377" s="24"/>
      <c r="B1377" s="34"/>
      <c r="C1377" s="35"/>
      <c r="D1377" s="35"/>
    </row>
    <row r="1378" spans="1:4" x14ac:dyDescent="0.25">
      <c r="A1378" s="24"/>
      <c r="B1378" s="34"/>
      <c r="C1378" s="35"/>
      <c r="D1378" s="35"/>
    </row>
    <row r="1379" spans="1:4" x14ac:dyDescent="0.25">
      <c r="A1379" s="24"/>
      <c r="B1379" s="34"/>
      <c r="C1379" s="35"/>
      <c r="D1379" s="35"/>
    </row>
    <row r="1380" spans="1:4" x14ac:dyDescent="0.25">
      <c r="A1380" s="24"/>
      <c r="B1380" s="34"/>
      <c r="C1380" s="35"/>
      <c r="D1380" s="35"/>
    </row>
    <row r="1381" spans="1:4" x14ac:dyDescent="0.25">
      <c r="A1381" s="24"/>
      <c r="B1381" s="34"/>
      <c r="C1381" s="35"/>
      <c r="D1381" s="35"/>
    </row>
    <row r="1382" spans="1:4" x14ac:dyDescent="0.25">
      <c r="A1382" s="24"/>
      <c r="B1382" s="34"/>
      <c r="C1382" s="35"/>
      <c r="D1382" s="35"/>
    </row>
    <row r="1383" spans="1:4" x14ac:dyDescent="0.25">
      <c r="A1383" s="24"/>
      <c r="B1383" s="34"/>
      <c r="C1383" s="35"/>
      <c r="D1383" s="35"/>
    </row>
    <row r="1384" spans="1:4" x14ac:dyDescent="0.25">
      <c r="A1384" s="24"/>
      <c r="B1384" s="34"/>
      <c r="C1384" s="35"/>
      <c r="D1384" s="35"/>
    </row>
    <row r="1385" spans="1:4" x14ac:dyDescent="0.25">
      <c r="A1385" s="24"/>
      <c r="B1385" s="34"/>
      <c r="C1385" s="35"/>
      <c r="D1385" s="35"/>
    </row>
    <row r="1386" spans="1:4" x14ac:dyDescent="0.25">
      <c r="A1386" s="24"/>
      <c r="B1386" s="34"/>
      <c r="C1386" s="35"/>
      <c r="D1386" s="35"/>
    </row>
    <row r="1387" spans="1:4" x14ac:dyDescent="0.25">
      <c r="A1387" s="24"/>
      <c r="B1387" s="34"/>
      <c r="C1387" s="35"/>
      <c r="D1387" s="35"/>
    </row>
    <row r="1388" spans="1:4" x14ac:dyDescent="0.25">
      <c r="A1388" s="24"/>
      <c r="B1388" s="34"/>
      <c r="C1388" s="35"/>
      <c r="D1388" s="35"/>
    </row>
    <row r="1389" spans="1:4" x14ac:dyDescent="0.25">
      <c r="A1389" s="24"/>
      <c r="B1389" s="34"/>
      <c r="C1389" s="35"/>
      <c r="D1389" s="35"/>
    </row>
    <row r="1390" spans="1:4" x14ac:dyDescent="0.25">
      <c r="A1390" s="24"/>
      <c r="B1390" s="34"/>
      <c r="C1390" s="35"/>
      <c r="D1390" s="35"/>
    </row>
    <row r="1391" spans="1:4" x14ac:dyDescent="0.25">
      <c r="A1391" s="24"/>
      <c r="B1391" s="34"/>
      <c r="C1391" s="35"/>
      <c r="D1391" s="35"/>
    </row>
    <row r="1392" spans="1:4" x14ac:dyDescent="0.25">
      <c r="A1392" s="24"/>
      <c r="B1392" s="34"/>
      <c r="C1392" s="35"/>
      <c r="D1392" s="35"/>
    </row>
    <row r="1393" spans="1:4" x14ac:dyDescent="0.25">
      <c r="A1393" s="24"/>
      <c r="B1393" s="34"/>
      <c r="C1393" s="35"/>
      <c r="D1393" s="35"/>
    </row>
    <row r="1394" spans="1:4" x14ac:dyDescent="0.25">
      <c r="A1394" s="24"/>
      <c r="B1394" s="34"/>
      <c r="C1394" s="35"/>
      <c r="D1394" s="35"/>
    </row>
    <row r="1395" spans="1:4" x14ac:dyDescent="0.25">
      <c r="A1395" s="24"/>
      <c r="B1395" s="34"/>
      <c r="C1395" s="35"/>
      <c r="D1395" s="35"/>
    </row>
    <row r="1396" spans="1:4" x14ac:dyDescent="0.25">
      <c r="A1396" s="24"/>
      <c r="B1396" s="34"/>
      <c r="C1396" s="35"/>
      <c r="D1396" s="35"/>
    </row>
    <row r="1397" spans="1:4" x14ac:dyDescent="0.25">
      <c r="A1397" s="24"/>
      <c r="B1397" s="34"/>
      <c r="C1397" s="35"/>
      <c r="D1397" s="35"/>
    </row>
    <row r="1398" spans="1:4" x14ac:dyDescent="0.25">
      <c r="A1398" s="24"/>
      <c r="B1398" s="34"/>
      <c r="C1398" s="35"/>
      <c r="D1398" s="35"/>
    </row>
    <row r="1399" spans="1:4" x14ac:dyDescent="0.25">
      <c r="A1399" s="24"/>
      <c r="B1399" s="34"/>
      <c r="C1399" s="35"/>
      <c r="D1399" s="35"/>
    </row>
    <row r="1400" spans="1:4" x14ac:dyDescent="0.25">
      <c r="A1400" s="24"/>
      <c r="B1400" s="34"/>
      <c r="C1400" s="35"/>
      <c r="D1400" s="35"/>
    </row>
    <row r="1401" spans="1:4" x14ac:dyDescent="0.25">
      <c r="A1401" s="24"/>
      <c r="B1401" s="34"/>
      <c r="C1401" s="35"/>
      <c r="D1401" s="35"/>
    </row>
    <row r="1402" spans="1:4" x14ac:dyDescent="0.25">
      <c r="A1402" s="24"/>
      <c r="B1402" s="34"/>
      <c r="C1402" s="35"/>
      <c r="D1402" s="35"/>
    </row>
    <row r="1403" spans="1:4" x14ac:dyDescent="0.25">
      <c r="A1403" s="24"/>
      <c r="B1403" s="34"/>
      <c r="C1403" s="35"/>
      <c r="D1403" s="35"/>
    </row>
    <row r="1404" spans="1:4" x14ac:dyDescent="0.25">
      <c r="A1404" s="24"/>
      <c r="B1404" s="34"/>
      <c r="C1404" s="35"/>
      <c r="D1404" s="35"/>
    </row>
    <row r="1405" spans="1:4" x14ac:dyDescent="0.25">
      <c r="A1405" s="24"/>
      <c r="B1405" s="34"/>
      <c r="C1405" s="35"/>
      <c r="D1405" s="35"/>
    </row>
    <row r="1406" spans="1:4" x14ac:dyDescent="0.25">
      <c r="A1406" s="24"/>
      <c r="B1406" s="34"/>
      <c r="C1406" s="35"/>
      <c r="D1406" s="35"/>
    </row>
    <row r="1407" spans="1:4" x14ac:dyDescent="0.25">
      <c r="A1407" s="24"/>
      <c r="B1407" s="34"/>
      <c r="C1407" s="35"/>
      <c r="D1407" s="35"/>
    </row>
    <row r="1408" spans="1:4" x14ac:dyDescent="0.25">
      <c r="A1408" s="24"/>
      <c r="B1408" s="34"/>
      <c r="C1408" s="35"/>
      <c r="D1408" s="35"/>
    </row>
    <row r="1409" spans="1:4" x14ac:dyDescent="0.25">
      <c r="A1409" s="24"/>
      <c r="B1409" s="34"/>
      <c r="C1409" s="35"/>
      <c r="D1409" s="35"/>
    </row>
    <row r="1410" spans="1:4" x14ac:dyDescent="0.25">
      <c r="A1410" s="24"/>
      <c r="B1410" s="34"/>
      <c r="C1410" s="35"/>
      <c r="D1410" s="35"/>
    </row>
    <row r="1411" spans="1:4" x14ac:dyDescent="0.25">
      <c r="A1411" s="24"/>
      <c r="B1411" s="34"/>
      <c r="C1411" s="35"/>
      <c r="D1411" s="35"/>
    </row>
    <row r="1412" spans="1:4" x14ac:dyDescent="0.25">
      <c r="A1412" s="24"/>
      <c r="B1412" s="34"/>
      <c r="C1412" s="35"/>
      <c r="D1412" s="35"/>
    </row>
    <row r="1413" spans="1:4" x14ac:dyDescent="0.25">
      <c r="A1413" s="24"/>
      <c r="B1413" s="34"/>
      <c r="C1413" s="35"/>
      <c r="D1413" s="35"/>
    </row>
    <row r="1414" spans="1:4" x14ac:dyDescent="0.25">
      <c r="A1414" s="24"/>
      <c r="B1414" s="34"/>
      <c r="C1414" s="35"/>
      <c r="D1414" s="35"/>
    </row>
    <row r="1415" spans="1:4" x14ac:dyDescent="0.25">
      <c r="A1415" s="24"/>
      <c r="B1415" s="34"/>
      <c r="C1415" s="35"/>
      <c r="D1415" s="35"/>
    </row>
    <row r="1416" spans="1:4" x14ac:dyDescent="0.25">
      <c r="A1416" s="24"/>
      <c r="B1416" s="34"/>
      <c r="C1416" s="35"/>
      <c r="D1416" s="35"/>
    </row>
    <row r="1417" spans="1:4" x14ac:dyDescent="0.25">
      <c r="A1417" s="24"/>
      <c r="B1417" s="34"/>
      <c r="C1417" s="35"/>
      <c r="D1417" s="35"/>
    </row>
    <row r="1418" spans="1:4" x14ac:dyDescent="0.25">
      <c r="A1418" s="24"/>
      <c r="B1418" s="34"/>
      <c r="C1418" s="35"/>
      <c r="D1418" s="35"/>
    </row>
    <row r="1419" spans="1:4" x14ac:dyDescent="0.25">
      <c r="A1419" s="24"/>
      <c r="B1419" s="34"/>
      <c r="C1419" s="35"/>
      <c r="D1419" s="35"/>
    </row>
    <row r="1420" spans="1:4" x14ac:dyDescent="0.25">
      <c r="A1420" s="24"/>
      <c r="B1420" s="34"/>
      <c r="C1420" s="35"/>
      <c r="D1420" s="35"/>
    </row>
    <row r="1421" spans="1:4" x14ac:dyDescent="0.25">
      <c r="A1421" s="24"/>
      <c r="B1421" s="34"/>
      <c r="C1421" s="35"/>
      <c r="D1421" s="35"/>
    </row>
    <row r="1422" spans="1:4" x14ac:dyDescent="0.25">
      <c r="A1422" s="24"/>
      <c r="B1422" s="34"/>
      <c r="C1422" s="35"/>
      <c r="D1422" s="35"/>
    </row>
    <row r="1423" spans="1:4" x14ac:dyDescent="0.25">
      <c r="A1423" s="24"/>
      <c r="B1423" s="34"/>
      <c r="C1423" s="35"/>
      <c r="D1423" s="35"/>
    </row>
    <row r="1424" spans="1:4" x14ac:dyDescent="0.25">
      <c r="A1424" s="24"/>
      <c r="B1424" s="34"/>
      <c r="C1424" s="35"/>
      <c r="D1424" s="35"/>
    </row>
    <row r="1425" spans="1:4" x14ac:dyDescent="0.25">
      <c r="A1425" s="24"/>
      <c r="B1425" s="34"/>
      <c r="C1425" s="35"/>
      <c r="D1425" s="35"/>
    </row>
    <row r="1426" spans="1:4" x14ac:dyDescent="0.25">
      <c r="A1426" s="24"/>
      <c r="B1426" s="34"/>
      <c r="C1426" s="35"/>
      <c r="D1426" s="35"/>
    </row>
    <row r="1427" spans="1:4" x14ac:dyDescent="0.25">
      <c r="A1427" s="24"/>
      <c r="B1427" s="34"/>
      <c r="C1427" s="35"/>
      <c r="D1427" s="35"/>
    </row>
    <row r="1428" spans="1:4" x14ac:dyDescent="0.25">
      <c r="A1428" s="24"/>
      <c r="B1428" s="34"/>
      <c r="C1428" s="35"/>
      <c r="D1428" s="35"/>
    </row>
    <row r="1429" spans="1:4" x14ac:dyDescent="0.25">
      <c r="A1429" s="24"/>
      <c r="B1429" s="34"/>
      <c r="C1429" s="35"/>
      <c r="D1429" s="35"/>
    </row>
    <row r="1430" spans="1:4" x14ac:dyDescent="0.25">
      <c r="A1430" s="24"/>
      <c r="B1430" s="34"/>
      <c r="C1430" s="35"/>
      <c r="D1430" s="35"/>
    </row>
    <row r="1431" spans="1:4" x14ac:dyDescent="0.25">
      <c r="A1431" s="24"/>
      <c r="B1431" s="34"/>
      <c r="C1431" s="35"/>
      <c r="D1431" s="35"/>
    </row>
    <row r="1432" spans="1:4" x14ac:dyDescent="0.25">
      <c r="A1432" s="24"/>
      <c r="B1432" s="34"/>
      <c r="C1432" s="35"/>
      <c r="D1432" s="35"/>
    </row>
    <row r="1433" spans="1:4" x14ac:dyDescent="0.25">
      <c r="A1433" s="24"/>
      <c r="B1433" s="34"/>
      <c r="C1433" s="35"/>
      <c r="D1433" s="35"/>
    </row>
    <row r="1434" spans="1:4" x14ac:dyDescent="0.25">
      <c r="A1434" s="24"/>
      <c r="B1434" s="34"/>
      <c r="C1434" s="35"/>
      <c r="D1434" s="35"/>
    </row>
    <row r="1435" spans="1:4" x14ac:dyDescent="0.25">
      <c r="A1435" s="24"/>
      <c r="B1435" s="34"/>
      <c r="C1435" s="35"/>
      <c r="D1435" s="35"/>
    </row>
    <row r="1436" spans="1:4" x14ac:dyDescent="0.25">
      <c r="A1436" s="24"/>
      <c r="B1436" s="34"/>
      <c r="C1436" s="35"/>
      <c r="D1436" s="35"/>
    </row>
    <row r="1437" spans="1:4" x14ac:dyDescent="0.25">
      <c r="A1437" s="24"/>
      <c r="B1437" s="34"/>
      <c r="C1437" s="35"/>
      <c r="D1437" s="35"/>
    </row>
    <row r="1438" spans="1:4" x14ac:dyDescent="0.25">
      <c r="A1438" s="24"/>
      <c r="B1438" s="34"/>
      <c r="C1438" s="35"/>
      <c r="D1438" s="35"/>
    </row>
    <row r="1439" spans="1:4" x14ac:dyDescent="0.25">
      <c r="A1439" s="24"/>
      <c r="B1439" s="34"/>
      <c r="C1439" s="35"/>
      <c r="D1439" s="35"/>
    </row>
    <row r="1440" spans="1:4" x14ac:dyDescent="0.25">
      <c r="A1440" s="24"/>
      <c r="B1440" s="34"/>
      <c r="C1440" s="35"/>
      <c r="D1440" s="35"/>
    </row>
    <row r="1441" spans="1:4" x14ac:dyDescent="0.25">
      <c r="A1441" s="24"/>
      <c r="B1441" s="34"/>
      <c r="C1441" s="35"/>
      <c r="D1441" s="35"/>
    </row>
    <row r="1442" spans="1:4" x14ac:dyDescent="0.25">
      <c r="A1442" s="24"/>
      <c r="B1442" s="34"/>
      <c r="C1442" s="35"/>
      <c r="D1442" s="35"/>
    </row>
    <row r="1443" spans="1:4" x14ac:dyDescent="0.25">
      <c r="A1443" s="24"/>
      <c r="B1443" s="34"/>
      <c r="C1443" s="35"/>
      <c r="D1443" s="35"/>
    </row>
    <row r="1444" spans="1:4" x14ac:dyDescent="0.25">
      <c r="A1444" s="24"/>
      <c r="B1444" s="34"/>
      <c r="C1444" s="35"/>
      <c r="D1444" s="35"/>
    </row>
    <row r="1445" spans="1:4" x14ac:dyDescent="0.25">
      <c r="A1445" s="24"/>
      <c r="B1445" s="34"/>
      <c r="C1445" s="35"/>
      <c r="D1445" s="35"/>
    </row>
    <row r="1446" spans="1:4" x14ac:dyDescent="0.25">
      <c r="A1446" s="24"/>
      <c r="B1446" s="34"/>
      <c r="C1446" s="35"/>
      <c r="D1446" s="35"/>
    </row>
    <row r="1447" spans="1:4" x14ac:dyDescent="0.25">
      <c r="A1447" s="24"/>
      <c r="B1447" s="34"/>
      <c r="C1447" s="35"/>
      <c r="D1447" s="35"/>
    </row>
    <row r="1448" spans="1:4" x14ac:dyDescent="0.25">
      <c r="A1448" s="24"/>
      <c r="B1448" s="34"/>
      <c r="C1448" s="35"/>
      <c r="D1448" s="35"/>
    </row>
    <row r="1449" spans="1:4" x14ac:dyDescent="0.25">
      <c r="A1449" s="24"/>
      <c r="B1449" s="34"/>
      <c r="C1449" s="35"/>
      <c r="D1449" s="35"/>
    </row>
    <row r="1450" spans="1:4" x14ac:dyDescent="0.25">
      <c r="A1450" s="24"/>
      <c r="B1450" s="34"/>
      <c r="C1450" s="35"/>
      <c r="D1450" s="35"/>
    </row>
    <row r="1451" spans="1:4" x14ac:dyDescent="0.25">
      <c r="A1451" s="24"/>
      <c r="B1451" s="34"/>
      <c r="C1451" s="35"/>
      <c r="D1451" s="35"/>
    </row>
    <row r="1452" spans="1:4" x14ac:dyDescent="0.25">
      <c r="A1452" s="24"/>
      <c r="B1452" s="34"/>
      <c r="C1452" s="35"/>
      <c r="D1452" s="35"/>
    </row>
    <row r="1453" spans="1:4" x14ac:dyDescent="0.25">
      <c r="A1453" s="24"/>
      <c r="B1453" s="34"/>
      <c r="C1453" s="35"/>
      <c r="D1453" s="35"/>
    </row>
    <row r="1454" spans="1:4" x14ac:dyDescent="0.25">
      <c r="A1454" s="24"/>
      <c r="B1454" s="34"/>
      <c r="C1454" s="35"/>
      <c r="D1454" s="35"/>
    </row>
    <row r="1455" spans="1:4" x14ac:dyDescent="0.25">
      <c r="A1455" s="24"/>
      <c r="B1455" s="34"/>
      <c r="C1455" s="35"/>
      <c r="D1455" s="35"/>
    </row>
    <row r="1456" spans="1:4" x14ac:dyDescent="0.25">
      <c r="A1456" s="24"/>
      <c r="B1456" s="34"/>
      <c r="C1456" s="35"/>
      <c r="D1456" s="35"/>
    </row>
    <row r="1457" spans="1:4" x14ac:dyDescent="0.25">
      <c r="A1457" s="24"/>
      <c r="B1457" s="34"/>
      <c r="C1457" s="35"/>
      <c r="D1457" s="35"/>
    </row>
    <row r="1458" spans="1:4" x14ac:dyDescent="0.25">
      <c r="A1458" s="24"/>
      <c r="B1458" s="34"/>
      <c r="C1458" s="35"/>
      <c r="D1458" s="35"/>
    </row>
    <row r="1459" spans="1:4" x14ac:dyDescent="0.25">
      <c r="A1459" s="24"/>
      <c r="B1459" s="34"/>
      <c r="C1459" s="35"/>
      <c r="D1459" s="35"/>
    </row>
    <row r="1460" spans="1:4" x14ac:dyDescent="0.25">
      <c r="A1460" s="24"/>
      <c r="B1460" s="34"/>
      <c r="C1460" s="35"/>
      <c r="D1460" s="35"/>
    </row>
    <row r="1461" spans="1:4" x14ac:dyDescent="0.25">
      <c r="A1461" s="24"/>
      <c r="B1461" s="34"/>
      <c r="C1461" s="35"/>
      <c r="D1461" s="35"/>
    </row>
    <row r="1462" spans="1:4" x14ac:dyDescent="0.25">
      <c r="A1462" s="24"/>
      <c r="B1462" s="34"/>
      <c r="C1462" s="35"/>
      <c r="D1462" s="35"/>
    </row>
    <row r="1463" spans="1:4" x14ac:dyDescent="0.25">
      <c r="A1463" s="24"/>
      <c r="B1463" s="34"/>
      <c r="C1463" s="35"/>
      <c r="D1463" s="35"/>
    </row>
    <row r="1464" spans="1:4" x14ac:dyDescent="0.25">
      <c r="A1464" s="24"/>
      <c r="B1464" s="34"/>
      <c r="C1464" s="35"/>
      <c r="D1464" s="35"/>
    </row>
    <row r="1465" spans="1:4" x14ac:dyDescent="0.25">
      <c r="A1465" s="24"/>
      <c r="B1465" s="34"/>
      <c r="C1465" s="35"/>
      <c r="D1465" s="35"/>
    </row>
    <row r="1466" spans="1:4" x14ac:dyDescent="0.25">
      <c r="A1466" s="24"/>
      <c r="B1466" s="34"/>
      <c r="C1466" s="35"/>
      <c r="D1466" s="35"/>
    </row>
    <row r="1467" spans="1:4" x14ac:dyDescent="0.25">
      <c r="A1467" s="24"/>
      <c r="B1467" s="34"/>
      <c r="C1467" s="35"/>
      <c r="D1467" s="35"/>
    </row>
    <row r="1468" spans="1:4" x14ac:dyDescent="0.25">
      <c r="A1468" s="24"/>
      <c r="B1468" s="34"/>
      <c r="C1468" s="35"/>
      <c r="D1468" s="35"/>
    </row>
    <row r="1469" spans="1:4" x14ac:dyDescent="0.25">
      <c r="A1469" s="24"/>
      <c r="B1469" s="34"/>
      <c r="C1469" s="35"/>
      <c r="D1469" s="35"/>
    </row>
    <row r="1470" spans="1:4" x14ac:dyDescent="0.25">
      <c r="A1470" s="24"/>
      <c r="B1470" s="34"/>
      <c r="C1470" s="35"/>
      <c r="D1470" s="35"/>
    </row>
    <row r="1471" spans="1:4" x14ac:dyDescent="0.25">
      <c r="A1471" s="24"/>
      <c r="B1471" s="34"/>
      <c r="C1471" s="35"/>
      <c r="D1471" s="35"/>
    </row>
    <row r="1472" spans="1:4" x14ac:dyDescent="0.25">
      <c r="A1472" s="24"/>
      <c r="B1472" s="34"/>
      <c r="C1472" s="35"/>
      <c r="D1472" s="35"/>
    </row>
    <row r="1473" spans="1:4" x14ac:dyDescent="0.25">
      <c r="A1473" s="24"/>
      <c r="B1473" s="34"/>
      <c r="C1473" s="35"/>
      <c r="D1473" s="35"/>
    </row>
    <row r="1474" spans="1:4" x14ac:dyDescent="0.25">
      <c r="A1474" s="24"/>
      <c r="B1474" s="34"/>
      <c r="C1474" s="35"/>
      <c r="D1474" s="35"/>
    </row>
    <row r="1475" spans="1:4" x14ac:dyDescent="0.25">
      <c r="A1475" s="24"/>
      <c r="B1475" s="34"/>
      <c r="C1475" s="35"/>
      <c r="D1475" s="35"/>
    </row>
    <row r="1476" spans="1:4" x14ac:dyDescent="0.25">
      <c r="A1476" s="24"/>
      <c r="B1476" s="34"/>
      <c r="C1476" s="35"/>
      <c r="D1476" s="35"/>
    </row>
    <row r="1477" spans="1:4" x14ac:dyDescent="0.25">
      <c r="A1477" s="24"/>
      <c r="B1477" s="34"/>
      <c r="C1477" s="35"/>
      <c r="D1477" s="35"/>
    </row>
    <row r="1478" spans="1:4" x14ac:dyDescent="0.25">
      <c r="A1478" s="24"/>
      <c r="B1478" s="34"/>
      <c r="C1478" s="35"/>
      <c r="D1478" s="35"/>
    </row>
    <row r="1479" spans="1:4" x14ac:dyDescent="0.25">
      <c r="A1479" s="24"/>
      <c r="B1479" s="34"/>
      <c r="C1479" s="35"/>
      <c r="D1479" s="35"/>
    </row>
    <row r="1480" spans="1:4" x14ac:dyDescent="0.25">
      <c r="A1480" s="24"/>
      <c r="B1480" s="34"/>
      <c r="C1480" s="35"/>
      <c r="D1480" s="35"/>
    </row>
    <row r="1481" spans="1:4" x14ac:dyDescent="0.25">
      <c r="A1481" s="24"/>
      <c r="B1481" s="34"/>
      <c r="C1481" s="35"/>
      <c r="D1481" s="35"/>
    </row>
    <row r="1482" spans="1:4" x14ac:dyDescent="0.25">
      <c r="A1482" s="24"/>
      <c r="B1482" s="34"/>
      <c r="C1482" s="35"/>
      <c r="D1482" s="35"/>
    </row>
    <row r="1483" spans="1:4" x14ac:dyDescent="0.25">
      <c r="A1483" s="24"/>
      <c r="B1483" s="34"/>
      <c r="C1483" s="35"/>
      <c r="D1483" s="35"/>
    </row>
    <row r="1484" spans="1:4" x14ac:dyDescent="0.25">
      <c r="A1484" s="24"/>
      <c r="B1484" s="34"/>
      <c r="C1484" s="35"/>
      <c r="D1484" s="35"/>
    </row>
    <row r="1485" spans="1:4" x14ac:dyDescent="0.25">
      <c r="A1485" s="24"/>
      <c r="B1485" s="34"/>
      <c r="C1485" s="35"/>
      <c r="D1485" s="35"/>
    </row>
    <row r="1486" spans="1:4" x14ac:dyDescent="0.25">
      <c r="A1486" s="24"/>
      <c r="B1486" s="34"/>
      <c r="C1486" s="35"/>
      <c r="D1486" s="35"/>
    </row>
    <row r="1487" spans="1:4" x14ac:dyDescent="0.25">
      <c r="A1487" s="24"/>
      <c r="B1487" s="34"/>
      <c r="C1487" s="35"/>
      <c r="D1487" s="35"/>
    </row>
    <row r="1488" spans="1:4" x14ac:dyDescent="0.25">
      <c r="A1488" s="24"/>
      <c r="B1488" s="34"/>
      <c r="C1488" s="35"/>
      <c r="D1488" s="35"/>
    </row>
    <row r="1489" spans="1:4" x14ac:dyDescent="0.25">
      <c r="A1489" s="24"/>
      <c r="B1489" s="34"/>
      <c r="C1489" s="35"/>
      <c r="D1489" s="35"/>
    </row>
    <row r="1490" spans="1:4" x14ac:dyDescent="0.25">
      <c r="A1490" s="24"/>
      <c r="B1490" s="34"/>
      <c r="C1490" s="35"/>
      <c r="D1490" s="35"/>
    </row>
    <row r="1491" spans="1:4" x14ac:dyDescent="0.25">
      <c r="A1491" s="24"/>
      <c r="B1491" s="34"/>
      <c r="C1491" s="35"/>
      <c r="D1491" s="35"/>
    </row>
    <row r="1492" spans="1:4" x14ac:dyDescent="0.25">
      <c r="A1492" s="24"/>
      <c r="B1492" s="34"/>
      <c r="C1492" s="35"/>
      <c r="D1492" s="35"/>
    </row>
    <row r="1493" spans="1:4" x14ac:dyDescent="0.25">
      <c r="A1493" s="24"/>
      <c r="B1493" s="34"/>
      <c r="C1493" s="35"/>
      <c r="D1493" s="35"/>
    </row>
    <row r="1494" spans="1:4" x14ac:dyDescent="0.25">
      <c r="A1494" s="24"/>
      <c r="B1494" s="34"/>
      <c r="C1494" s="35"/>
      <c r="D1494" s="35"/>
    </row>
    <row r="1495" spans="1:4" x14ac:dyDescent="0.25">
      <c r="A1495" s="24"/>
      <c r="B1495" s="34"/>
      <c r="C1495" s="35"/>
      <c r="D1495" s="35"/>
    </row>
    <row r="1496" spans="1:4" x14ac:dyDescent="0.25">
      <c r="A1496" s="24"/>
      <c r="B1496" s="34"/>
      <c r="C1496" s="35"/>
      <c r="D1496" s="35"/>
    </row>
    <row r="1497" spans="1:4" x14ac:dyDescent="0.25">
      <c r="A1497" s="24"/>
      <c r="B1497" s="34"/>
      <c r="C1497" s="35"/>
      <c r="D1497" s="35"/>
    </row>
    <row r="1498" spans="1:4" x14ac:dyDescent="0.25">
      <c r="A1498" s="24"/>
      <c r="B1498" s="34"/>
      <c r="C1498" s="35"/>
      <c r="D1498" s="35"/>
    </row>
    <row r="1499" spans="1:4" x14ac:dyDescent="0.25">
      <c r="A1499" s="24"/>
      <c r="B1499" s="34"/>
      <c r="C1499" s="35"/>
      <c r="D1499" s="35"/>
    </row>
    <row r="1500" spans="1:4" x14ac:dyDescent="0.25">
      <c r="A1500" s="24"/>
      <c r="B1500" s="34"/>
      <c r="C1500" s="35"/>
      <c r="D1500" s="35"/>
    </row>
    <row r="1501" spans="1:4" x14ac:dyDescent="0.25">
      <c r="A1501" s="24"/>
      <c r="B1501" s="34"/>
      <c r="C1501" s="35"/>
      <c r="D1501" s="35"/>
    </row>
    <row r="1502" spans="1:4" x14ac:dyDescent="0.25">
      <c r="A1502" s="24"/>
      <c r="B1502" s="34"/>
      <c r="C1502" s="35"/>
      <c r="D1502" s="35"/>
    </row>
    <row r="1503" spans="1:4" x14ac:dyDescent="0.25">
      <c r="A1503" s="24"/>
      <c r="B1503" s="34"/>
      <c r="C1503" s="35"/>
      <c r="D1503" s="35"/>
    </row>
    <row r="1504" spans="1:4" x14ac:dyDescent="0.25">
      <c r="A1504" s="24"/>
      <c r="B1504" s="34"/>
      <c r="C1504" s="35"/>
      <c r="D1504" s="35"/>
    </row>
    <row r="1505" spans="1:4" x14ac:dyDescent="0.25">
      <c r="A1505" s="24"/>
      <c r="B1505" s="34"/>
      <c r="C1505" s="35"/>
      <c r="D1505" s="35"/>
    </row>
    <row r="1506" spans="1:4" x14ac:dyDescent="0.25">
      <c r="A1506" s="24"/>
      <c r="B1506" s="34"/>
      <c r="C1506" s="35"/>
      <c r="D1506" s="35"/>
    </row>
    <row r="1507" spans="1:4" x14ac:dyDescent="0.25">
      <c r="A1507" s="24"/>
      <c r="B1507" s="34"/>
      <c r="C1507" s="35"/>
      <c r="D1507" s="35"/>
    </row>
    <row r="1508" spans="1:4" x14ac:dyDescent="0.25">
      <c r="A1508" s="24"/>
      <c r="B1508" s="34"/>
      <c r="C1508" s="35"/>
      <c r="D1508" s="35"/>
    </row>
    <row r="1509" spans="1:4" x14ac:dyDescent="0.25">
      <c r="A1509" s="24"/>
      <c r="B1509" s="34"/>
      <c r="C1509" s="35"/>
      <c r="D1509" s="35"/>
    </row>
    <row r="1510" spans="1:4" x14ac:dyDescent="0.25">
      <c r="A1510" s="24"/>
      <c r="B1510" s="34"/>
      <c r="C1510" s="35"/>
      <c r="D1510" s="35"/>
    </row>
    <row r="1511" spans="1:4" x14ac:dyDescent="0.25">
      <c r="A1511" s="24"/>
      <c r="B1511" s="34"/>
      <c r="C1511" s="35"/>
      <c r="D1511" s="35"/>
    </row>
    <row r="1512" spans="1:4" x14ac:dyDescent="0.25">
      <c r="A1512" s="24"/>
      <c r="B1512" s="34"/>
      <c r="C1512" s="35"/>
      <c r="D1512" s="35"/>
    </row>
    <row r="1513" spans="1:4" x14ac:dyDescent="0.25">
      <c r="A1513" s="24"/>
      <c r="B1513" s="34"/>
      <c r="C1513" s="35"/>
      <c r="D1513" s="35"/>
    </row>
    <row r="1514" spans="1:4" x14ac:dyDescent="0.25">
      <c r="A1514" s="24"/>
      <c r="B1514" s="34"/>
      <c r="C1514" s="35"/>
      <c r="D1514" s="35"/>
    </row>
    <row r="1515" spans="1:4" x14ac:dyDescent="0.25">
      <c r="A1515" s="24"/>
      <c r="B1515" s="34"/>
      <c r="C1515" s="35"/>
      <c r="D1515" s="35"/>
    </row>
    <row r="1516" spans="1:4" x14ac:dyDescent="0.25">
      <c r="A1516" s="24"/>
      <c r="B1516" s="34"/>
      <c r="C1516" s="35"/>
      <c r="D1516" s="35"/>
    </row>
    <row r="1517" spans="1:4" x14ac:dyDescent="0.25">
      <c r="A1517" s="24"/>
      <c r="B1517" s="34"/>
      <c r="C1517" s="35"/>
      <c r="D1517" s="35"/>
    </row>
    <row r="1518" spans="1:4" x14ac:dyDescent="0.25">
      <c r="A1518" s="24"/>
      <c r="B1518" s="34"/>
      <c r="C1518" s="35"/>
      <c r="D1518" s="35"/>
    </row>
    <row r="1519" spans="1:4" x14ac:dyDescent="0.25">
      <c r="A1519" s="24"/>
      <c r="B1519" s="34"/>
      <c r="C1519" s="35"/>
      <c r="D1519" s="35"/>
    </row>
    <row r="1520" spans="1:4" x14ac:dyDescent="0.25">
      <c r="A1520" s="24"/>
      <c r="B1520" s="34"/>
      <c r="C1520" s="35"/>
      <c r="D1520" s="35"/>
    </row>
    <row r="1521" spans="1:4" x14ac:dyDescent="0.25">
      <c r="A1521" s="24"/>
      <c r="B1521" s="34"/>
      <c r="C1521" s="35"/>
      <c r="D1521" s="35"/>
    </row>
    <row r="1522" spans="1:4" x14ac:dyDescent="0.25">
      <c r="A1522" s="24"/>
      <c r="B1522" s="34"/>
      <c r="C1522" s="35"/>
      <c r="D1522" s="35"/>
    </row>
    <row r="1523" spans="1:4" x14ac:dyDescent="0.25">
      <c r="A1523" s="24"/>
      <c r="B1523" s="34"/>
      <c r="C1523" s="35"/>
      <c r="D1523" s="35"/>
    </row>
    <row r="1524" spans="1:4" x14ac:dyDescent="0.25">
      <c r="A1524" s="24"/>
      <c r="B1524" s="34"/>
      <c r="C1524" s="35"/>
      <c r="D1524" s="35"/>
    </row>
    <row r="1525" spans="1:4" x14ac:dyDescent="0.25">
      <c r="A1525" s="24"/>
      <c r="B1525" s="34"/>
      <c r="C1525" s="35"/>
      <c r="D1525" s="35"/>
    </row>
    <row r="1526" spans="1:4" x14ac:dyDescent="0.25">
      <c r="A1526" s="24"/>
      <c r="B1526" s="34"/>
      <c r="C1526" s="35"/>
      <c r="D1526" s="35"/>
    </row>
    <row r="1527" spans="1:4" x14ac:dyDescent="0.25">
      <c r="A1527" s="24"/>
      <c r="B1527" s="34"/>
      <c r="C1527" s="35"/>
      <c r="D1527" s="35"/>
    </row>
    <row r="1528" spans="1:4" x14ac:dyDescent="0.25">
      <c r="A1528" s="24"/>
      <c r="B1528" s="34"/>
      <c r="C1528" s="35"/>
      <c r="D1528" s="35"/>
    </row>
    <row r="1529" spans="1:4" x14ac:dyDescent="0.25">
      <c r="A1529" s="24"/>
      <c r="B1529" s="34"/>
      <c r="C1529" s="35"/>
      <c r="D1529" s="35"/>
    </row>
    <row r="1530" spans="1:4" x14ac:dyDescent="0.25">
      <c r="A1530" s="24"/>
      <c r="B1530" s="34"/>
      <c r="C1530" s="35"/>
      <c r="D1530" s="35"/>
    </row>
    <row r="1531" spans="1:4" x14ac:dyDescent="0.25">
      <c r="A1531" s="24"/>
      <c r="B1531" s="34"/>
      <c r="C1531" s="35"/>
      <c r="D1531" s="35"/>
    </row>
    <row r="1532" spans="1:4" x14ac:dyDescent="0.25">
      <c r="A1532" s="24"/>
      <c r="B1532" s="34"/>
      <c r="C1532" s="35"/>
      <c r="D1532" s="35"/>
    </row>
    <row r="1533" spans="1:4" x14ac:dyDescent="0.25">
      <c r="A1533" s="24"/>
      <c r="B1533" s="34"/>
      <c r="C1533" s="35"/>
      <c r="D1533" s="35"/>
    </row>
    <row r="1534" spans="1:4" x14ac:dyDescent="0.25">
      <c r="A1534" s="24"/>
      <c r="B1534" s="34"/>
      <c r="C1534" s="35"/>
      <c r="D1534" s="35"/>
    </row>
    <row r="1535" spans="1:4" x14ac:dyDescent="0.25">
      <c r="A1535" s="24"/>
      <c r="B1535" s="34"/>
      <c r="C1535" s="35"/>
      <c r="D1535" s="35"/>
    </row>
    <row r="1536" spans="1:4" x14ac:dyDescent="0.25">
      <c r="A1536" s="24"/>
      <c r="B1536" s="34"/>
      <c r="C1536" s="35"/>
      <c r="D1536" s="35"/>
    </row>
    <row r="1537" spans="1:4" x14ac:dyDescent="0.25">
      <c r="A1537" s="24"/>
      <c r="B1537" s="34"/>
      <c r="C1537" s="35"/>
      <c r="D1537" s="35"/>
    </row>
    <row r="1538" spans="1:4" x14ac:dyDescent="0.25">
      <c r="A1538" s="24"/>
      <c r="B1538" s="34"/>
      <c r="C1538" s="35"/>
      <c r="D1538" s="35"/>
    </row>
    <row r="1539" spans="1:4" x14ac:dyDescent="0.25">
      <c r="A1539" s="24"/>
      <c r="B1539" s="34"/>
      <c r="C1539" s="35"/>
      <c r="D1539" s="35"/>
    </row>
    <row r="1540" spans="1:4" x14ac:dyDescent="0.25">
      <c r="A1540" s="24"/>
      <c r="B1540" s="34"/>
      <c r="C1540" s="35"/>
      <c r="D1540" s="35"/>
    </row>
    <row r="1541" spans="1:4" x14ac:dyDescent="0.25">
      <c r="A1541" s="24"/>
      <c r="B1541" s="34"/>
      <c r="C1541" s="35"/>
      <c r="D1541" s="35"/>
    </row>
    <row r="1542" spans="1:4" x14ac:dyDescent="0.25">
      <c r="A1542" s="24"/>
      <c r="B1542" s="34"/>
      <c r="C1542" s="35"/>
      <c r="D1542" s="35"/>
    </row>
    <row r="1543" spans="1:4" x14ac:dyDescent="0.25">
      <c r="A1543" s="24"/>
      <c r="B1543" s="34"/>
      <c r="C1543" s="35"/>
      <c r="D1543" s="35"/>
    </row>
    <row r="1544" spans="1:4" x14ac:dyDescent="0.25">
      <c r="A1544" s="24"/>
      <c r="B1544" s="34"/>
      <c r="C1544" s="35"/>
      <c r="D1544" s="35"/>
    </row>
    <row r="1545" spans="1:4" x14ac:dyDescent="0.25">
      <c r="A1545" s="24"/>
      <c r="B1545" s="34"/>
      <c r="C1545" s="35"/>
      <c r="D1545" s="35"/>
    </row>
    <row r="1546" spans="1:4" x14ac:dyDescent="0.25">
      <c r="A1546" s="24"/>
      <c r="B1546" s="34"/>
      <c r="C1546" s="35"/>
      <c r="D1546" s="35"/>
    </row>
    <row r="1547" spans="1:4" x14ac:dyDescent="0.25">
      <c r="A1547" s="24"/>
      <c r="B1547" s="34"/>
      <c r="C1547" s="35"/>
      <c r="D1547" s="35"/>
    </row>
    <row r="1548" spans="1:4" x14ac:dyDescent="0.25">
      <c r="A1548" s="24"/>
      <c r="B1548" s="34"/>
      <c r="C1548" s="35"/>
      <c r="D1548" s="35"/>
    </row>
    <row r="1549" spans="1:4" x14ac:dyDescent="0.25">
      <c r="A1549" s="24"/>
      <c r="B1549" s="34"/>
      <c r="C1549" s="35"/>
      <c r="D1549" s="35"/>
    </row>
    <row r="1550" spans="1:4" x14ac:dyDescent="0.25">
      <c r="A1550" s="24"/>
      <c r="B1550" s="34"/>
      <c r="C1550" s="35"/>
      <c r="D1550" s="35"/>
    </row>
    <row r="1551" spans="1:4" x14ac:dyDescent="0.25">
      <c r="A1551" s="24"/>
      <c r="B1551" s="34"/>
      <c r="C1551" s="35"/>
      <c r="D1551" s="35"/>
    </row>
    <row r="1552" spans="1:4" x14ac:dyDescent="0.25">
      <c r="A1552" s="24"/>
      <c r="B1552" s="34"/>
      <c r="C1552" s="35"/>
      <c r="D1552" s="35"/>
    </row>
    <row r="1553" spans="1:4" x14ac:dyDescent="0.25">
      <c r="A1553" s="24"/>
      <c r="B1553" s="34"/>
      <c r="C1553" s="35"/>
      <c r="D1553" s="35"/>
    </row>
    <row r="1554" spans="1:4" x14ac:dyDescent="0.25">
      <c r="A1554" s="24"/>
      <c r="B1554" s="34"/>
      <c r="C1554" s="35"/>
      <c r="D1554" s="35"/>
    </row>
    <row r="1555" spans="1:4" x14ac:dyDescent="0.25">
      <c r="A1555" s="24"/>
      <c r="B1555" s="34"/>
      <c r="C1555" s="35"/>
      <c r="D1555" s="35"/>
    </row>
    <row r="1556" spans="1:4" x14ac:dyDescent="0.25">
      <c r="A1556" s="24"/>
      <c r="B1556" s="34"/>
      <c r="C1556" s="35"/>
      <c r="D1556" s="35"/>
    </row>
    <row r="1557" spans="1:4" x14ac:dyDescent="0.25">
      <c r="A1557" s="24"/>
      <c r="B1557" s="34"/>
      <c r="C1557" s="35"/>
      <c r="D1557" s="35"/>
    </row>
    <row r="1558" spans="1:4" x14ac:dyDescent="0.25">
      <c r="A1558" s="24"/>
      <c r="B1558" s="34"/>
      <c r="C1558" s="35"/>
      <c r="D1558" s="35"/>
    </row>
    <row r="1559" spans="1:4" x14ac:dyDescent="0.25">
      <c r="A1559" s="24"/>
      <c r="B1559" s="34"/>
      <c r="C1559" s="35"/>
      <c r="D1559" s="35"/>
    </row>
    <row r="1560" spans="1:4" x14ac:dyDescent="0.25">
      <c r="A1560" s="24"/>
      <c r="B1560" s="34"/>
      <c r="C1560" s="35"/>
      <c r="D1560" s="35"/>
    </row>
    <row r="1561" spans="1:4" x14ac:dyDescent="0.25">
      <c r="A1561" s="24"/>
      <c r="B1561" s="34"/>
      <c r="C1561" s="35"/>
      <c r="D1561" s="35"/>
    </row>
    <row r="1562" spans="1:4" x14ac:dyDescent="0.25">
      <c r="A1562" s="24"/>
      <c r="B1562" s="34"/>
      <c r="C1562" s="35"/>
      <c r="D1562" s="35"/>
    </row>
    <row r="1563" spans="1:4" x14ac:dyDescent="0.25">
      <c r="A1563" s="24"/>
      <c r="B1563" s="34"/>
      <c r="C1563" s="35"/>
      <c r="D1563" s="35"/>
    </row>
    <row r="1564" spans="1:4" x14ac:dyDescent="0.25">
      <c r="A1564" s="24"/>
      <c r="B1564" s="34"/>
      <c r="C1564" s="35"/>
      <c r="D1564" s="35"/>
    </row>
    <row r="1565" spans="1:4" x14ac:dyDescent="0.25">
      <c r="A1565" s="24"/>
      <c r="B1565" s="34"/>
      <c r="C1565" s="35"/>
      <c r="D1565" s="35"/>
    </row>
    <row r="1566" spans="1:4" x14ac:dyDescent="0.25">
      <c r="A1566" s="24"/>
      <c r="B1566" s="34"/>
      <c r="C1566" s="35"/>
      <c r="D1566" s="35"/>
    </row>
    <row r="1567" spans="1:4" x14ac:dyDescent="0.25">
      <c r="A1567" s="24"/>
      <c r="B1567" s="34"/>
      <c r="C1567" s="35"/>
      <c r="D1567" s="35"/>
    </row>
    <row r="1568" spans="1:4" x14ac:dyDescent="0.25">
      <c r="A1568" s="24"/>
      <c r="B1568" s="34"/>
      <c r="C1568" s="35"/>
      <c r="D1568" s="35"/>
    </row>
    <row r="1569" spans="1:4" x14ac:dyDescent="0.25">
      <c r="A1569" s="24"/>
      <c r="B1569" s="34"/>
      <c r="C1569" s="35"/>
      <c r="D1569" s="35"/>
    </row>
    <row r="1570" spans="1:4" x14ac:dyDescent="0.25">
      <c r="A1570" s="24"/>
      <c r="B1570" s="34"/>
      <c r="C1570" s="35"/>
      <c r="D1570" s="35"/>
    </row>
    <row r="1571" spans="1:4" x14ac:dyDescent="0.25">
      <c r="A1571" s="24"/>
      <c r="B1571" s="34"/>
      <c r="C1571" s="35"/>
      <c r="D1571" s="35"/>
    </row>
    <row r="1572" spans="1:4" x14ac:dyDescent="0.25">
      <c r="A1572" s="24"/>
      <c r="B1572" s="34"/>
      <c r="C1572" s="35"/>
      <c r="D1572" s="35"/>
    </row>
    <row r="1573" spans="1:4" x14ac:dyDescent="0.25">
      <c r="A1573" s="24"/>
      <c r="B1573" s="34"/>
      <c r="C1573" s="35"/>
      <c r="D1573" s="35"/>
    </row>
    <row r="1574" spans="1:4" x14ac:dyDescent="0.25">
      <c r="A1574" s="24"/>
      <c r="B1574" s="34"/>
      <c r="C1574" s="35"/>
      <c r="D1574" s="35"/>
    </row>
    <row r="1575" spans="1:4" x14ac:dyDescent="0.25">
      <c r="A1575" s="24"/>
      <c r="B1575" s="34"/>
      <c r="C1575" s="35"/>
      <c r="D1575" s="35"/>
    </row>
    <row r="1576" spans="1:4" x14ac:dyDescent="0.25">
      <c r="A1576" s="24"/>
      <c r="B1576" s="34"/>
      <c r="C1576" s="35"/>
      <c r="D1576" s="35"/>
    </row>
    <row r="1577" spans="1:4" x14ac:dyDescent="0.25">
      <c r="A1577" s="24"/>
      <c r="B1577" s="34"/>
      <c r="C1577" s="35"/>
      <c r="D1577" s="35"/>
    </row>
    <row r="1578" spans="1:4" x14ac:dyDescent="0.25">
      <c r="A1578" s="24"/>
      <c r="B1578" s="34"/>
      <c r="C1578" s="35"/>
      <c r="D1578" s="35"/>
    </row>
    <row r="1579" spans="1:4" x14ac:dyDescent="0.25">
      <c r="A1579" s="24"/>
      <c r="B1579" s="34"/>
      <c r="C1579" s="35"/>
      <c r="D1579" s="35"/>
    </row>
    <row r="1580" spans="1:4" x14ac:dyDescent="0.25">
      <c r="A1580" s="24"/>
      <c r="B1580" s="34"/>
      <c r="C1580" s="35"/>
      <c r="D1580" s="35"/>
    </row>
    <row r="1581" spans="1:4" x14ac:dyDescent="0.25">
      <c r="A1581" s="24"/>
      <c r="B1581" s="34"/>
      <c r="C1581" s="35"/>
      <c r="D1581" s="35"/>
    </row>
    <row r="1582" spans="1:4" x14ac:dyDescent="0.25">
      <c r="A1582" s="24"/>
      <c r="B1582" s="34"/>
      <c r="C1582" s="35"/>
      <c r="D1582" s="35"/>
    </row>
    <row r="1583" spans="1:4" x14ac:dyDescent="0.25">
      <c r="A1583" s="24"/>
      <c r="B1583" s="34"/>
      <c r="C1583" s="35"/>
      <c r="D1583" s="35"/>
    </row>
    <row r="1584" spans="1:4" x14ac:dyDescent="0.25">
      <c r="A1584" s="24"/>
      <c r="B1584" s="34"/>
      <c r="C1584" s="35"/>
      <c r="D1584" s="35"/>
    </row>
    <row r="1585" spans="1:4" x14ac:dyDescent="0.25">
      <c r="A1585" s="24"/>
      <c r="B1585" s="34"/>
      <c r="C1585" s="35"/>
      <c r="D1585" s="35"/>
    </row>
    <row r="1586" spans="1:4" x14ac:dyDescent="0.25">
      <c r="A1586" s="24"/>
      <c r="B1586" s="34"/>
      <c r="C1586" s="35"/>
      <c r="D1586" s="35"/>
    </row>
    <row r="1587" spans="1:4" x14ac:dyDescent="0.25">
      <c r="A1587" s="24"/>
      <c r="B1587" s="34"/>
      <c r="C1587" s="35"/>
      <c r="D1587" s="35"/>
    </row>
    <row r="1588" spans="1:4" x14ac:dyDescent="0.25">
      <c r="A1588" s="24"/>
      <c r="B1588" s="34"/>
      <c r="C1588" s="35"/>
      <c r="D1588" s="35"/>
    </row>
    <row r="1589" spans="1:4" x14ac:dyDescent="0.25">
      <c r="A1589" s="24"/>
      <c r="B1589" s="34"/>
      <c r="C1589" s="35"/>
      <c r="D1589" s="35"/>
    </row>
    <row r="1590" spans="1:4" x14ac:dyDescent="0.25">
      <c r="A1590" s="24"/>
      <c r="B1590" s="34"/>
      <c r="C1590" s="35"/>
      <c r="D1590" s="35"/>
    </row>
    <row r="1591" spans="1:4" x14ac:dyDescent="0.25">
      <c r="A1591" s="24"/>
      <c r="B1591" s="34"/>
      <c r="C1591" s="35"/>
      <c r="D1591" s="35"/>
    </row>
    <row r="1592" spans="1:4" x14ac:dyDescent="0.25">
      <c r="A1592" s="24"/>
      <c r="B1592" s="34"/>
      <c r="C1592" s="35"/>
      <c r="D1592" s="35"/>
    </row>
    <row r="1593" spans="1:4" x14ac:dyDescent="0.25">
      <c r="A1593" s="24"/>
      <c r="B1593" s="34"/>
      <c r="C1593" s="35"/>
      <c r="D1593" s="35"/>
    </row>
    <row r="1594" spans="1:4" x14ac:dyDescent="0.25">
      <c r="A1594" s="24"/>
      <c r="B1594" s="34"/>
      <c r="C1594" s="35"/>
      <c r="D1594" s="35"/>
    </row>
    <row r="1595" spans="1:4" x14ac:dyDescent="0.25">
      <c r="A1595" s="24"/>
      <c r="B1595" s="34"/>
      <c r="C1595" s="35"/>
      <c r="D1595" s="35"/>
    </row>
    <row r="1596" spans="1:4" x14ac:dyDescent="0.25">
      <c r="A1596" s="24"/>
      <c r="B1596" s="34"/>
      <c r="C1596" s="35"/>
      <c r="D1596" s="35"/>
    </row>
    <row r="1597" spans="1:4" x14ac:dyDescent="0.25">
      <c r="A1597" s="24"/>
      <c r="B1597" s="34"/>
      <c r="C1597" s="35"/>
      <c r="D1597" s="35"/>
    </row>
    <row r="1598" spans="1:4" x14ac:dyDescent="0.25">
      <c r="A1598" s="24"/>
      <c r="B1598" s="34"/>
      <c r="C1598" s="35"/>
      <c r="D1598" s="35"/>
    </row>
    <row r="1599" spans="1:4" x14ac:dyDescent="0.25">
      <c r="A1599" s="24"/>
      <c r="B1599" s="34"/>
      <c r="C1599" s="35"/>
      <c r="D1599" s="35"/>
    </row>
    <row r="1600" spans="1:4" x14ac:dyDescent="0.25">
      <c r="A1600" s="24"/>
      <c r="B1600" s="34"/>
      <c r="C1600" s="35"/>
      <c r="D1600" s="35"/>
    </row>
    <row r="1601" spans="1:4" x14ac:dyDescent="0.25">
      <c r="A1601" s="24"/>
      <c r="B1601" s="34"/>
      <c r="C1601" s="35"/>
      <c r="D1601" s="35"/>
    </row>
    <row r="1602" spans="1:4" x14ac:dyDescent="0.25">
      <c r="A1602" s="24"/>
      <c r="B1602" s="34"/>
      <c r="C1602" s="35"/>
      <c r="D1602" s="35"/>
    </row>
    <row r="1603" spans="1:4" x14ac:dyDescent="0.25">
      <c r="A1603" s="24"/>
      <c r="B1603" s="34"/>
      <c r="C1603" s="35"/>
      <c r="D1603" s="35"/>
    </row>
    <row r="1604" spans="1:4" x14ac:dyDescent="0.25">
      <c r="A1604" s="24"/>
      <c r="B1604" s="34"/>
      <c r="C1604" s="35"/>
      <c r="D1604" s="35"/>
    </row>
    <row r="1605" spans="1:4" x14ac:dyDescent="0.25">
      <c r="A1605" s="24"/>
      <c r="B1605" s="34"/>
      <c r="C1605" s="35"/>
      <c r="D1605" s="35"/>
    </row>
    <row r="1606" spans="1:4" x14ac:dyDescent="0.25">
      <c r="A1606" s="24"/>
      <c r="B1606" s="34"/>
      <c r="C1606" s="35"/>
      <c r="D1606" s="35"/>
    </row>
    <row r="1607" spans="1:4" x14ac:dyDescent="0.25">
      <c r="A1607" s="24"/>
      <c r="B1607" s="34"/>
      <c r="C1607" s="35"/>
      <c r="D1607" s="35"/>
    </row>
    <row r="1608" spans="1:4" x14ac:dyDescent="0.25">
      <c r="A1608" s="24"/>
      <c r="B1608" s="34"/>
      <c r="C1608" s="35"/>
      <c r="D1608" s="35"/>
    </row>
    <row r="1609" spans="1:4" x14ac:dyDescent="0.25">
      <c r="A1609" s="24"/>
      <c r="B1609" s="34"/>
      <c r="C1609" s="35"/>
      <c r="D1609" s="35"/>
    </row>
    <row r="1610" spans="1:4" x14ac:dyDescent="0.25">
      <c r="A1610" s="24"/>
      <c r="B1610" s="34"/>
      <c r="C1610" s="35"/>
      <c r="D1610" s="35"/>
    </row>
    <row r="1611" spans="1:4" x14ac:dyDescent="0.25">
      <c r="A1611" s="24"/>
      <c r="B1611" s="34"/>
      <c r="C1611" s="35"/>
      <c r="D1611" s="35"/>
    </row>
    <row r="1612" spans="1:4" x14ac:dyDescent="0.25">
      <c r="A1612" s="24"/>
      <c r="B1612" s="34"/>
      <c r="C1612" s="35"/>
      <c r="D1612" s="35"/>
    </row>
    <row r="1613" spans="1:4" x14ac:dyDescent="0.25">
      <c r="A1613" s="24"/>
      <c r="B1613" s="34"/>
      <c r="C1613" s="35"/>
      <c r="D1613" s="35"/>
    </row>
    <row r="1614" spans="1:4" x14ac:dyDescent="0.25">
      <c r="A1614" s="24"/>
      <c r="B1614" s="34"/>
      <c r="C1614" s="35"/>
      <c r="D1614" s="35"/>
    </row>
    <row r="1615" spans="1:4" x14ac:dyDescent="0.25">
      <c r="A1615" s="24"/>
      <c r="B1615" s="34"/>
      <c r="C1615" s="35"/>
      <c r="D1615" s="35"/>
    </row>
    <row r="1616" spans="1:4" x14ac:dyDescent="0.25">
      <c r="A1616" s="24"/>
      <c r="B1616" s="34"/>
      <c r="C1616" s="35"/>
      <c r="D1616" s="35"/>
    </row>
    <row r="1617" spans="1:4" x14ac:dyDescent="0.25">
      <c r="A1617" s="24"/>
      <c r="B1617" s="34"/>
      <c r="C1617" s="35"/>
      <c r="D1617" s="35"/>
    </row>
    <row r="1618" spans="1:4" x14ac:dyDescent="0.25">
      <c r="A1618" s="24"/>
      <c r="B1618" s="34"/>
      <c r="C1618" s="35"/>
      <c r="D1618" s="35"/>
    </row>
    <row r="1619" spans="1:4" x14ac:dyDescent="0.25">
      <c r="A1619" s="24"/>
      <c r="B1619" s="34"/>
      <c r="C1619" s="35"/>
      <c r="D1619" s="35"/>
    </row>
    <row r="1620" spans="1:4" x14ac:dyDescent="0.25">
      <c r="A1620" s="24"/>
      <c r="B1620" s="34"/>
      <c r="C1620" s="35"/>
      <c r="D1620" s="35"/>
    </row>
    <row r="1621" spans="1:4" x14ac:dyDescent="0.25">
      <c r="A1621" s="24"/>
      <c r="B1621" s="34"/>
      <c r="C1621" s="35"/>
      <c r="D1621" s="35"/>
    </row>
    <row r="1622" spans="1:4" x14ac:dyDescent="0.25">
      <c r="A1622" s="24"/>
      <c r="B1622" s="34"/>
      <c r="C1622" s="35"/>
      <c r="D1622" s="35"/>
    </row>
    <row r="1623" spans="1:4" x14ac:dyDescent="0.25">
      <c r="A1623" s="24"/>
      <c r="B1623" s="34"/>
      <c r="C1623" s="35"/>
      <c r="D1623" s="35"/>
    </row>
    <row r="1624" spans="1:4" x14ac:dyDescent="0.25">
      <c r="A1624" s="24"/>
      <c r="B1624" s="34"/>
      <c r="C1624" s="35"/>
      <c r="D1624" s="35"/>
    </row>
    <row r="1625" spans="1:4" x14ac:dyDescent="0.25">
      <c r="A1625" s="24"/>
      <c r="B1625" s="34"/>
      <c r="C1625" s="35"/>
      <c r="D1625" s="35"/>
    </row>
    <row r="1626" spans="1:4" x14ac:dyDescent="0.25">
      <c r="A1626" s="24"/>
      <c r="B1626" s="34"/>
      <c r="C1626" s="35"/>
      <c r="D1626" s="35"/>
    </row>
    <row r="1627" spans="1:4" x14ac:dyDescent="0.25">
      <c r="A1627" s="24"/>
      <c r="B1627" s="34"/>
      <c r="C1627" s="35"/>
      <c r="D1627" s="35"/>
    </row>
    <row r="1628" spans="1:4" x14ac:dyDescent="0.25">
      <c r="A1628" s="24"/>
      <c r="B1628" s="34"/>
      <c r="C1628" s="35"/>
      <c r="D1628" s="35"/>
    </row>
    <row r="1629" spans="1:4" x14ac:dyDescent="0.25">
      <c r="A1629" s="24"/>
      <c r="B1629" s="34"/>
      <c r="C1629" s="35"/>
      <c r="D1629" s="35"/>
    </row>
    <row r="1630" spans="1:4" x14ac:dyDescent="0.25">
      <c r="A1630" s="24"/>
      <c r="B1630" s="34"/>
      <c r="C1630" s="35"/>
      <c r="D1630" s="35"/>
    </row>
    <row r="1631" spans="1:4" x14ac:dyDescent="0.25">
      <c r="A1631" s="24"/>
      <c r="B1631" s="34"/>
      <c r="C1631" s="35"/>
      <c r="D1631" s="35"/>
    </row>
    <row r="1632" spans="1:4" x14ac:dyDescent="0.25">
      <c r="A1632" s="24"/>
      <c r="B1632" s="34"/>
      <c r="C1632" s="35"/>
      <c r="D1632" s="35"/>
    </row>
    <row r="1633" spans="1:4" x14ac:dyDescent="0.25">
      <c r="A1633" s="24"/>
      <c r="B1633" s="34"/>
      <c r="C1633" s="35"/>
      <c r="D1633" s="35"/>
    </row>
    <row r="1634" spans="1:4" x14ac:dyDescent="0.25">
      <c r="A1634" s="24"/>
      <c r="B1634" s="34"/>
      <c r="C1634" s="35"/>
      <c r="D1634" s="35"/>
    </row>
    <row r="1635" spans="1:4" x14ac:dyDescent="0.25">
      <c r="A1635" s="24"/>
      <c r="B1635" s="34"/>
      <c r="C1635" s="35"/>
      <c r="D1635" s="35"/>
    </row>
    <row r="1636" spans="1:4" x14ac:dyDescent="0.25">
      <c r="A1636" s="24"/>
      <c r="B1636" s="34"/>
      <c r="C1636" s="35"/>
      <c r="D1636" s="35"/>
    </row>
    <row r="1637" spans="1:4" x14ac:dyDescent="0.25">
      <c r="A1637" s="24"/>
      <c r="B1637" s="34"/>
      <c r="C1637" s="35"/>
      <c r="D1637" s="35"/>
    </row>
    <row r="1638" spans="1:4" x14ac:dyDescent="0.25">
      <c r="A1638" s="24"/>
      <c r="B1638" s="34"/>
      <c r="C1638" s="35"/>
      <c r="D1638" s="35"/>
    </row>
    <row r="1639" spans="1:4" x14ac:dyDescent="0.25">
      <c r="A1639" s="24"/>
      <c r="B1639" s="34"/>
      <c r="C1639" s="35"/>
      <c r="D1639" s="35"/>
    </row>
    <row r="1640" spans="1:4" x14ac:dyDescent="0.25">
      <c r="A1640" s="24"/>
      <c r="B1640" s="34"/>
      <c r="C1640" s="35"/>
      <c r="D1640" s="35"/>
    </row>
    <row r="1641" spans="1:4" x14ac:dyDescent="0.25">
      <c r="A1641" s="24"/>
      <c r="B1641" s="34"/>
      <c r="C1641" s="35"/>
      <c r="D1641" s="35"/>
    </row>
    <row r="1642" spans="1:4" x14ac:dyDescent="0.25">
      <c r="A1642" s="24"/>
      <c r="B1642" s="34"/>
      <c r="C1642" s="35"/>
      <c r="D1642" s="35"/>
    </row>
    <row r="1643" spans="1:4" x14ac:dyDescent="0.25">
      <c r="A1643" s="24"/>
      <c r="B1643" s="34"/>
      <c r="C1643" s="35"/>
      <c r="D1643" s="35"/>
    </row>
    <row r="1644" spans="1:4" x14ac:dyDescent="0.25">
      <c r="A1644" s="24"/>
      <c r="B1644" s="34"/>
      <c r="C1644" s="35"/>
      <c r="D1644" s="35"/>
    </row>
    <row r="1645" spans="1:4" x14ac:dyDescent="0.25">
      <c r="A1645" s="24"/>
      <c r="B1645" s="34"/>
      <c r="C1645" s="35"/>
      <c r="D1645" s="35"/>
    </row>
    <row r="1646" spans="1:4" x14ac:dyDescent="0.25">
      <c r="A1646" s="24"/>
      <c r="B1646" s="34"/>
      <c r="C1646" s="35"/>
      <c r="D1646" s="35"/>
    </row>
    <row r="1647" spans="1:4" x14ac:dyDescent="0.25">
      <c r="A1647" s="24"/>
      <c r="B1647" s="34"/>
      <c r="C1647" s="35"/>
      <c r="D1647" s="35"/>
    </row>
    <row r="1648" spans="1:4" x14ac:dyDescent="0.25">
      <c r="A1648" s="24"/>
      <c r="B1648" s="34"/>
      <c r="C1648" s="35"/>
      <c r="D1648" s="35"/>
    </row>
    <row r="1649" spans="1:4" x14ac:dyDescent="0.25">
      <c r="A1649" s="24"/>
      <c r="B1649" s="34"/>
      <c r="C1649" s="35"/>
      <c r="D1649" s="35"/>
    </row>
    <row r="1650" spans="1:4" x14ac:dyDescent="0.25">
      <c r="A1650" s="24"/>
      <c r="B1650" s="34"/>
      <c r="C1650" s="35"/>
      <c r="D1650" s="35"/>
    </row>
    <row r="1651" spans="1:4" x14ac:dyDescent="0.25">
      <c r="A1651" s="24"/>
      <c r="B1651" s="34"/>
      <c r="C1651" s="35"/>
      <c r="D1651" s="35"/>
    </row>
    <row r="1652" spans="1:4" x14ac:dyDescent="0.25">
      <c r="A1652" s="24"/>
      <c r="B1652" s="34"/>
      <c r="C1652" s="35"/>
      <c r="D1652" s="35"/>
    </row>
    <row r="1653" spans="1:4" x14ac:dyDescent="0.25">
      <c r="A1653" s="24"/>
      <c r="B1653" s="34"/>
      <c r="C1653" s="35"/>
      <c r="D1653" s="35"/>
    </row>
    <row r="1654" spans="1:4" x14ac:dyDescent="0.25">
      <c r="A1654" s="24"/>
      <c r="B1654" s="34"/>
      <c r="C1654" s="35"/>
      <c r="D1654" s="35"/>
    </row>
    <row r="1655" spans="1:4" x14ac:dyDescent="0.25">
      <c r="A1655" s="24"/>
      <c r="B1655" s="34"/>
      <c r="C1655" s="35"/>
      <c r="D1655" s="35"/>
    </row>
    <row r="1656" spans="1:4" x14ac:dyDescent="0.25">
      <c r="A1656" s="24"/>
      <c r="B1656" s="34"/>
      <c r="C1656" s="35"/>
      <c r="D1656" s="35"/>
    </row>
    <row r="1657" spans="1:4" x14ac:dyDescent="0.25">
      <c r="A1657" s="24"/>
      <c r="B1657" s="34"/>
      <c r="C1657" s="35"/>
      <c r="D1657" s="35"/>
    </row>
    <row r="1658" spans="1:4" x14ac:dyDescent="0.25">
      <c r="A1658" s="24"/>
      <c r="B1658" s="34"/>
      <c r="C1658" s="35"/>
      <c r="D1658" s="35"/>
    </row>
    <row r="1659" spans="1:4" x14ac:dyDescent="0.25">
      <c r="A1659" s="24"/>
      <c r="B1659" s="34"/>
      <c r="C1659" s="35"/>
      <c r="D1659" s="35"/>
    </row>
    <row r="1660" spans="1:4" x14ac:dyDescent="0.25">
      <c r="A1660" s="24"/>
      <c r="B1660" s="34"/>
      <c r="C1660" s="35"/>
      <c r="D1660" s="35"/>
    </row>
    <row r="1661" spans="1:4" x14ac:dyDescent="0.25">
      <c r="A1661" s="24"/>
      <c r="B1661" s="34"/>
      <c r="C1661" s="35"/>
      <c r="D1661" s="35"/>
    </row>
    <row r="1662" spans="1:4" x14ac:dyDescent="0.25">
      <c r="A1662" s="24"/>
      <c r="B1662" s="34"/>
      <c r="C1662" s="35"/>
      <c r="D1662" s="35"/>
    </row>
    <row r="1663" spans="1:4" x14ac:dyDescent="0.25">
      <c r="A1663" s="24"/>
      <c r="B1663" s="34"/>
      <c r="C1663" s="35"/>
      <c r="D1663" s="35"/>
    </row>
    <row r="1664" spans="1:4" x14ac:dyDescent="0.25">
      <c r="A1664" s="24"/>
      <c r="B1664" s="34"/>
      <c r="C1664" s="35"/>
      <c r="D1664" s="35"/>
    </row>
    <row r="1665" spans="1:4" x14ac:dyDescent="0.25">
      <c r="A1665" s="24"/>
      <c r="B1665" s="34"/>
      <c r="C1665" s="35"/>
      <c r="D1665" s="35"/>
    </row>
    <row r="1666" spans="1:4" x14ac:dyDescent="0.25">
      <c r="A1666" s="24"/>
      <c r="B1666" s="34"/>
      <c r="C1666" s="35"/>
      <c r="D1666" s="35"/>
    </row>
    <row r="1667" spans="1:4" x14ac:dyDescent="0.25">
      <c r="A1667" s="24"/>
      <c r="B1667" s="34"/>
      <c r="C1667" s="35"/>
      <c r="D1667" s="35"/>
    </row>
    <row r="1668" spans="1:4" x14ac:dyDescent="0.25">
      <c r="A1668" s="24"/>
      <c r="B1668" s="34"/>
      <c r="C1668" s="35"/>
      <c r="D1668" s="35"/>
    </row>
    <row r="1669" spans="1:4" x14ac:dyDescent="0.25">
      <c r="A1669" s="24"/>
      <c r="B1669" s="34"/>
      <c r="C1669" s="35"/>
      <c r="D1669" s="35"/>
    </row>
    <row r="1670" spans="1:4" x14ac:dyDescent="0.25">
      <c r="A1670" s="24"/>
      <c r="B1670" s="34"/>
      <c r="C1670" s="35"/>
      <c r="D1670" s="35"/>
    </row>
    <row r="1671" spans="1:4" x14ac:dyDescent="0.25">
      <c r="A1671" s="24"/>
      <c r="B1671" s="34"/>
      <c r="C1671" s="35"/>
      <c r="D1671" s="35"/>
    </row>
    <row r="1672" spans="1:4" x14ac:dyDescent="0.25">
      <c r="A1672" s="24"/>
      <c r="B1672" s="34"/>
      <c r="C1672" s="35"/>
      <c r="D1672" s="35"/>
    </row>
    <row r="1673" spans="1:4" x14ac:dyDescent="0.25">
      <c r="A1673" s="24"/>
      <c r="B1673" s="34"/>
      <c r="C1673" s="35"/>
      <c r="D1673" s="35"/>
    </row>
    <row r="1674" spans="1:4" x14ac:dyDescent="0.25">
      <c r="A1674" s="24"/>
      <c r="B1674" s="34"/>
      <c r="C1674" s="35"/>
      <c r="D1674" s="35"/>
    </row>
    <row r="1675" spans="1:4" x14ac:dyDescent="0.25">
      <c r="A1675" s="24"/>
      <c r="B1675" s="34"/>
      <c r="C1675" s="35"/>
      <c r="D1675" s="35"/>
    </row>
    <row r="1676" spans="1:4" x14ac:dyDescent="0.25">
      <c r="A1676" s="24"/>
      <c r="B1676" s="34"/>
      <c r="C1676" s="35"/>
      <c r="D1676" s="35"/>
    </row>
    <row r="1677" spans="1:4" x14ac:dyDescent="0.25">
      <c r="A1677" s="24"/>
      <c r="B1677" s="34"/>
      <c r="C1677" s="35"/>
      <c r="D1677" s="35"/>
    </row>
    <row r="1678" spans="1:4" x14ac:dyDescent="0.25">
      <c r="A1678" s="24"/>
      <c r="B1678" s="34"/>
      <c r="C1678" s="35"/>
      <c r="D1678" s="35"/>
    </row>
    <row r="1679" spans="1:4" x14ac:dyDescent="0.25">
      <c r="A1679" s="24"/>
      <c r="B1679" s="34"/>
      <c r="C1679" s="35"/>
      <c r="D1679" s="35"/>
    </row>
    <row r="1680" spans="1:4" x14ac:dyDescent="0.25">
      <c r="A1680" s="24"/>
      <c r="B1680" s="34"/>
      <c r="C1680" s="35"/>
      <c r="D1680" s="35"/>
    </row>
    <row r="1681" spans="1:4" x14ac:dyDescent="0.25">
      <c r="A1681" s="24"/>
      <c r="B1681" s="34"/>
      <c r="C1681" s="35"/>
      <c r="D1681" s="35"/>
    </row>
    <row r="1682" spans="1:4" x14ac:dyDescent="0.25">
      <c r="A1682" s="24"/>
      <c r="B1682" s="34"/>
      <c r="C1682" s="35"/>
      <c r="D1682" s="35"/>
    </row>
    <row r="1683" spans="1:4" x14ac:dyDescent="0.25">
      <c r="A1683" s="24"/>
      <c r="B1683" s="34"/>
      <c r="C1683" s="35"/>
      <c r="D1683" s="35"/>
    </row>
    <row r="1684" spans="1:4" x14ac:dyDescent="0.25">
      <c r="A1684" s="24"/>
      <c r="B1684" s="34"/>
      <c r="C1684" s="35"/>
      <c r="D1684" s="35"/>
    </row>
    <row r="1685" spans="1:4" x14ac:dyDescent="0.25">
      <c r="A1685" s="24"/>
      <c r="B1685" s="34"/>
      <c r="C1685" s="35"/>
      <c r="D1685" s="35"/>
    </row>
    <row r="1686" spans="1:4" x14ac:dyDescent="0.25">
      <c r="A1686" s="24"/>
      <c r="B1686" s="34"/>
      <c r="C1686" s="35"/>
      <c r="D1686" s="35"/>
    </row>
    <row r="1687" spans="1:4" x14ac:dyDescent="0.25">
      <c r="A1687" s="24"/>
      <c r="B1687" s="34"/>
      <c r="C1687" s="35"/>
      <c r="D1687" s="35"/>
    </row>
    <row r="1688" spans="1:4" x14ac:dyDescent="0.25">
      <c r="A1688" s="24"/>
      <c r="B1688" s="34"/>
      <c r="C1688" s="35"/>
      <c r="D1688" s="35"/>
    </row>
    <row r="1689" spans="1:4" x14ac:dyDescent="0.25">
      <c r="A1689" s="24"/>
      <c r="B1689" s="34"/>
      <c r="C1689" s="35"/>
      <c r="D1689" s="35"/>
    </row>
    <row r="1690" spans="1:4" x14ac:dyDescent="0.25">
      <c r="A1690" s="24"/>
      <c r="B1690" s="34"/>
      <c r="C1690" s="35"/>
      <c r="D1690" s="35"/>
    </row>
    <row r="1691" spans="1:4" x14ac:dyDescent="0.25">
      <c r="A1691" s="24"/>
      <c r="B1691" s="34"/>
      <c r="C1691" s="35"/>
      <c r="D1691" s="35"/>
    </row>
    <row r="1692" spans="1:4" x14ac:dyDescent="0.25">
      <c r="A1692" s="24"/>
      <c r="B1692" s="34"/>
      <c r="C1692" s="35"/>
      <c r="D1692" s="35"/>
    </row>
    <row r="1693" spans="1:4" x14ac:dyDescent="0.25">
      <c r="A1693" s="24"/>
      <c r="B1693" s="34"/>
      <c r="C1693" s="35"/>
      <c r="D1693" s="35"/>
    </row>
    <row r="1694" spans="1:4" x14ac:dyDescent="0.25">
      <c r="A1694" s="24"/>
      <c r="B1694" s="34"/>
      <c r="C1694" s="35"/>
      <c r="D1694" s="35"/>
    </row>
    <row r="1695" spans="1:4" x14ac:dyDescent="0.25">
      <c r="A1695" s="24"/>
      <c r="B1695" s="34"/>
      <c r="C1695" s="35"/>
      <c r="D1695" s="35"/>
    </row>
    <row r="1696" spans="1:4" x14ac:dyDescent="0.25">
      <c r="A1696" s="24"/>
      <c r="B1696" s="34"/>
      <c r="C1696" s="35"/>
      <c r="D1696" s="35"/>
    </row>
    <row r="1697" spans="1:4" x14ac:dyDescent="0.25">
      <c r="A1697" s="24"/>
      <c r="B1697" s="34"/>
      <c r="C1697" s="35"/>
      <c r="D1697" s="35"/>
    </row>
    <row r="1698" spans="1:4" x14ac:dyDescent="0.25">
      <c r="A1698" s="24"/>
      <c r="B1698" s="34"/>
      <c r="C1698" s="35"/>
      <c r="D1698" s="35"/>
    </row>
    <row r="1699" spans="1:4" x14ac:dyDescent="0.25">
      <c r="A1699" s="24"/>
      <c r="B1699" s="34"/>
      <c r="C1699" s="35"/>
      <c r="D1699" s="35"/>
    </row>
    <row r="1700" spans="1:4" x14ac:dyDescent="0.25">
      <c r="A1700" s="24"/>
      <c r="B1700" s="34"/>
      <c r="C1700" s="35"/>
      <c r="D1700" s="35"/>
    </row>
    <row r="1701" spans="1:4" x14ac:dyDescent="0.25">
      <c r="A1701" s="24"/>
      <c r="B1701" s="34"/>
      <c r="C1701" s="35"/>
      <c r="D1701" s="35"/>
    </row>
    <row r="1702" spans="1:4" x14ac:dyDescent="0.25">
      <c r="A1702" s="24"/>
      <c r="B1702" s="34"/>
      <c r="C1702" s="35"/>
      <c r="D1702" s="35"/>
    </row>
    <row r="1703" spans="1:4" x14ac:dyDescent="0.25">
      <c r="A1703" s="24"/>
      <c r="B1703" s="34"/>
      <c r="C1703" s="35"/>
      <c r="D1703" s="35"/>
    </row>
    <row r="1704" spans="1:4" x14ac:dyDescent="0.25">
      <c r="A1704" s="24"/>
      <c r="B1704" s="34"/>
      <c r="C1704" s="35"/>
      <c r="D1704" s="35"/>
    </row>
    <row r="1705" spans="1:4" x14ac:dyDescent="0.25">
      <c r="A1705" s="24"/>
      <c r="B1705" s="34"/>
      <c r="C1705" s="35"/>
      <c r="D1705" s="35"/>
    </row>
    <row r="1706" spans="1:4" x14ac:dyDescent="0.25">
      <c r="A1706" s="24"/>
      <c r="B1706" s="34"/>
      <c r="C1706" s="35"/>
      <c r="D1706" s="35"/>
    </row>
    <row r="1707" spans="1:4" x14ac:dyDescent="0.25">
      <c r="A1707" s="24"/>
      <c r="B1707" s="34"/>
      <c r="C1707" s="35"/>
      <c r="D1707" s="35"/>
    </row>
    <row r="1708" spans="1:4" x14ac:dyDescent="0.25">
      <c r="A1708" s="24"/>
      <c r="B1708" s="34"/>
      <c r="C1708" s="35"/>
      <c r="D1708" s="35"/>
    </row>
    <row r="1709" spans="1:4" x14ac:dyDescent="0.25">
      <c r="A1709" s="24"/>
      <c r="B1709" s="34"/>
      <c r="C1709" s="35"/>
      <c r="D1709" s="35"/>
    </row>
    <row r="1710" spans="1:4" x14ac:dyDescent="0.25">
      <c r="A1710" s="24"/>
      <c r="B1710" s="34"/>
      <c r="C1710" s="35"/>
      <c r="D1710" s="35"/>
    </row>
    <row r="1711" spans="1:4" x14ac:dyDescent="0.25">
      <c r="A1711" s="24"/>
      <c r="B1711" s="34"/>
      <c r="C1711" s="35"/>
      <c r="D1711" s="35"/>
    </row>
    <row r="1712" spans="1:4" x14ac:dyDescent="0.25">
      <c r="A1712" s="24"/>
      <c r="B1712" s="34"/>
      <c r="C1712" s="35"/>
      <c r="D1712" s="35"/>
    </row>
    <row r="1713" spans="1:4" x14ac:dyDescent="0.25">
      <c r="A1713" s="24"/>
      <c r="B1713" s="34"/>
      <c r="C1713" s="35"/>
      <c r="D1713" s="35"/>
    </row>
    <row r="1714" spans="1:4" x14ac:dyDescent="0.25">
      <c r="A1714" s="24"/>
      <c r="B1714" s="34"/>
      <c r="C1714" s="35"/>
      <c r="D1714" s="35"/>
    </row>
    <row r="1715" spans="1:4" x14ac:dyDescent="0.25">
      <c r="A1715" s="24"/>
      <c r="B1715" s="34"/>
      <c r="C1715" s="35"/>
      <c r="D1715" s="35"/>
    </row>
    <row r="1716" spans="1:4" x14ac:dyDescent="0.25">
      <c r="A1716" s="24"/>
      <c r="B1716" s="34"/>
      <c r="C1716" s="35"/>
      <c r="D1716" s="35"/>
    </row>
    <row r="1717" spans="1:4" x14ac:dyDescent="0.25">
      <c r="A1717" s="24"/>
      <c r="B1717" s="34"/>
      <c r="C1717" s="35"/>
      <c r="D1717" s="35"/>
    </row>
    <row r="1718" spans="1:4" x14ac:dyDescent="0.25">
      <c r="A1718" s="24"/>
      <c r="B1718" s="34"/>
      <c r="C1718" s="35"/>
      <c r="D1718" s="35"/>
    </row>
    <row r="1719" spans="1:4" x14ac:dyDescent="0.25">
      <c r="A1719" s="24"/>
      <c r="B1719" s="34"/>
      <c r="C1719" s="35"/>
      <c r="D1719" s="35"/>
    </row>
    <row r="1720" spans="1:4" x14ac:dyDescent="0.25">
      <c r="A1720" s="24"/>
      <c r="B1720" s="34"/>
      <c r="C1720" s="35"/>
      <c r="D1720" s="35"/>
    </row>
    <row r="1721" spans="1:4" x14ac:dyDescent="0.25">
      <c r="A1721" s="24"/>
      <c r="B1721" s="34"/>
      <c r="C1721" s="35"/>
      <c r="D1721" s="35"/>
    </row>
    <row r="1722" spans="1:4" x14ac:dyDescent="0.25">
      <c r="A1722" s="24"/>
      <c r="B1722" s="34"/>
      <c r="C1722" s="35"/>
      <c r="D1722" s="35"/>
    </row>
    <row r="1723" spans="1:4" x14ac:dyDescent="0.25">
      <c r="A1723" s="24"/>
      <c r="B1723" s="34"/>
      <c r="C1723" s="35"/>
      <c r="D1723" s="35"/>
    </row>
    <row r="1724" spans="1:4" x14ac:dyDescent="0.25">
      <c r="A1724" s="24"/>
      <c r="B1724" s="34"/>
      <c r="C1724" s="35"/>
      <c r="D1724" s="35"/>
    </row>
    <row r="1725" spans="1:4" x14ac:dyDescent="0.25">
      <c r="A1725" s="24"/>
      <c r="B1725" s="34"/>
      <c r="C1725" s="35"/>
      <c r="D1725" s="35"/>
    </row>
    <row r="1726" spans="1:4" x14ac:dyDescent="0.25">
      <c r="A1726" s="24"/>
      <c r="B1726" s="34"/>
      <c r="C1726" s="35"/>
      <c r="D1726" s="35"/>
    </row>
    <row r="1727" spans="1:4" x14ac:dyDescent="0.25">
      <c r="A1727" s="24"/>
      <c r="B1727" s="34"/>
      <c r="C1727" s="35"/>
      <c r="D1727" s="35"/>
    </row>
    <row r="1728" spans="1:4" x14ac:dyDescent="0.25">
      <c r="A1728" s="24"/>
      <c r="B1728" s="34"/>
      <c r="C1728" s="35"/>
      <c r="D1728" s="35"/>
    </row>
    <row r="1729" spans="1:4" x14ac:dyDescent="0.25">
      <c r="A1729" s="24"/>
      <c r="B1729" s="34"/>
      <c r="C1729" s="35"/>
      <c r="D1729" s="35"/>
    </row>
    <row r="1730" spans="1:4" x14ac:dyDescent="0.25">
      <c r="A1730" s="24"/>
      <c r="B1730" s="34"/>
      <c r="C1730" s="35"/>
      <c r="D1730" s="35"/>
    </row>
    <row r="1731" spans="1:4" x14ac:dyDescent="0.25">
      <c r="A1731" s="24"/>
      <c r="B1731" s="34"/>
      <c r="C1731" s="35"/>
      <c r="D1731" s="35"/>
    </row>
    <row r="1732" spans="1:4" x14ac:dyDescent="0.25">
      <c r="A1732" s="24"/>
      <c r="B1732" s="34"/>
      <c r="C1732" s="35"/>
      <c r="D1732" s="35"/>
    </row>
    <row r="1733" spans="1:4" x14ac:dyDescent="0.25">
      <c r="A1733" s="24"/>
      <c r="B1733" s="34"/>
      <c r="C1733" s="35"/>
      <c r="D1733" s="35"/>
    </row>
    <row r="1734" spans="1:4" x14ac:dyDescent="0.25">
      <c r="A1734" s="24"/>
      <c r="B1734" s="34"/>
      <c r="C1734" s="35"/>
      <c r="D1734" s="35"/>
    </row>
    <row r="1735" spans="1:4" x14ac:dyDescent="0.25">
      <c r="A1735" s="24"/>
      <c r="B1735" s="34"/>
      <c r="C1735" s="35"/>
      <c r="D1735" s="35"/>
    </row>
    <row r="1736" spans="1:4" x14ac:dyDescent="0.25">
      <c r="A1736" s="24"/>
      <c r="B1736" s="34"/>
      <c r="C1736" s="35"/>
      <c r="D1736" s="35"/>
    </row>
    <row r="1737" spans="1:4" x14ac:dyDescent="0.25">
      <c r="A1737" s="24"/>
      <c r="B1737" s="34"/>
      <c r="C1737" s="35"/>
      <c r="D1737" s="35"/>
    </row>
    <row r="1738" spans="1:4" x14ac:dyDescent="0.25">
      <c r="A1738" s="24"/>
      <c r="B1738" s="34"/>
      <c r="C1738" s="35"/>
      <c r="D1738" s="35"/>
    </row>
    <row r="1739" spans="1:4" x14ac:dyDescent="0.25">
      <c r="A1739" s="24"/>
      <c r="B1739" s="34"/>
      <c r="C1739" s="35"/>
      <c r="D1739" s="35"/>
    </row>
    <row r="1740" spans="1:4" x14ac:dyDescent="0.25">
      <c r="A1740" s="24"/>
      <c r="B1740" s="34"/>
      <c r="C1740" s="35"/>
      <c r="D1740" s="35"/>
    </row>
    <row r="1741" spans="1:4" x14ac:dyDescent="0.25">
      <c r="A1741" s="24"/>
      <c r="B1741" s="34"/>
      <c r="C1741" s="35"/>
      <c r="D1741" s="35"/>
    </row>
    <row r="1742" spans="1:4" x14ac:dyDescent="0.25">
      <c r="A1742" s="24"/>
      <c r="B1742" s="34"/>
      <c r="C1742" s="35"/>
      <c r="D1742" s="35"/>
    </row>
    <row r="1743" spans="1:4" x14ac:dyDescent="0.25">
      <c r="A1743" s="24"/>
      <c r="B1743" s="34"/>
      <c r="C1743" s="35"/>
      <c r="D1743" s="35"/>
    </row>
    <row r="1744" spans="1:4" x14ac:dyDescent="0.25">
      <c r="A1744" s="24"/>
      <c r="B1744" s="34"/>
      <c r="C1744" s="35"/>
      <c r="D1744" s="35"/>
    </row>
    <row r="1745" spans="1:4" x14ac:dyDescent="0.25">
      <c r="A1745" s="24"/>
      <c r="B1745" s="34"/>
      <c r="C1745" s="35"/>
      <c r="D1745" s="35"/>
    </row>
    <row r="1746" spans="1:4" x14ac:dyDescent="0.25">
      <c r="A1746" s="24"/>
      <c r="B1746" s="34"/>
      <c r="C1746" s="35"/>
      <c r="D1746" s="35"/>
    </row>
    <row r="1747" spans="1:4" x14ac:dyDescent="0.25">
      <c r="A1747" s="24"/>
      <c r="B1747" s="34"/>
      <c r="C1747" s="35"/>
      <c r="D1747" s="35"/>
    </row>
    <row r="1748" spans="1:4" x14ac:dyDescent="0.25">
      <c r="A1748" s="24"/>
      <c r="B1748" s="34"/>
      <c r="C1748" s="35"/>
      <c r="D1748" s="35"/>
    </row>
    <row r="1749" spans="1:4" x14ac:dyDescent="0.25">
      <c r="A1749" s="24"/>
      <c r="B1749" s="34"/>
      <c r="C1749" s="35"/>
      <c r="D1749" s="35"/>
    </row>
    <row r="1750" spans="1:4" x14ac:dyDescent="0.25">
      <c r="A1750" s="24"/>
      <c r="B1750" s="34"/>
      <c r="C1750" s="35"/>
      <c r="D1750" s="35"/>
    </row>
    <row r="1751" spans="1:4" x14ac:dyDescent="0.25">
      <c r="A1751" s="24"/>
      <c r="B1751" s="34"/>
      <c r="C1751" s="35"/>
      <c r="D1751" s="35"/>
    </row>
    <row r="1752" spans="1:4" x14ac:dyDescent="0.25">
      <c r="A1752" s="24"/>
      <c r="B1752" s="34"/>
      <c r="C1752" s="35"/>
      <c r="D1752" s="35"/>
    </row>
    <row r="1753" spans="1:4" x14ac:dyDescent="0.25">
      <c r="A1753" s="24"/>
      <c r="B1753" s="34"/>
      <c r="C1753" s="35"/>
      <c r="D1753" s="35"/>
    </row>
    <row r="1754" spans="1:4" x14ac:dyDescent="0.25">
      <c r="A1754" s="24"/>
      <c r="B1754" s="34"/>
      <c r="C1754" s="35"/>
      <c r="D1754" s="35"/>
    </row>
    <row r="1755" spans="1:4" x14ac:dyDescent="0.25">
      <c r="A1755" s="24"/>
      <c r="B1755" s="34"/>
      <c r="C1755" s="35"/>
      <c r="D1755" s="35"/>
    </row>
    <row r="1756" spans="1:4" x14ac:dyDescent="0.25">
      <c r="A1756" s="24"/>
      <c r="B1756" s="34"/>
      <c r="C1756" s="35"/>
      <c r="D1756" s="35"/>
    </row>
    <row r="1757" spans="1:4" x14ac:dyDescent="0.25">
      <c r="A1757" s="24"/>
      <c r="B1757" s="34"/>
      <c r="C1757" s="35"/>
      <c r="D1757" s="35"/>
    </row>
    <row r="1758" spans="1:4" x14ac:dyDescent="0.25">
      <c r="A1758" s="24"/>
      <c r="B1758" s="34"/>
      <c r="C1758" s="35"/>
      <c r="D1758" s="35"/>
    </row>
    <row r="1759" spans="1:4" x14ac:dyDescent="0.25">
      <c r="A1759" s="24"/>
      <c r="B1759" s="34"/>
      <c r="C1759" s="35"/>
      <c r="D1759" s="35"/>
    </row>
    <row r="1760" spans="1:4" x14ac:dyDescent="0.25">
      <c r="A1760" s="24"/>
      <c r="B1760" s="34"/>
      <c r="C1760" s="35"/>
      <c r="D1760" s="35"/>
    </row>
    <row r="1761" spans="1:4" x14ac:dyDescent="0.25">
      <c r="A1761" s="24"/>
      <c r="B1761" s="34"/>
      <c r="C1761" s="35"/>
      <c r="D1761" s="35"/>
    </row>
    <row r="1762" spans="1:4" x14ac:dyDescent="0.25">
      <c r="A1762" s="24"/>
      <c r="B1762" s="34"/>
      <c r="C1762" s="35"/>
      <c r="D1762" s="35"/>
    </row>
    <row r="1763" spans="1:4" x14ac:dyDescent="0.25">
      <c r="A1763" s="24"/>
      <c r="B1763" s="34"/>
      <c r="C1763" s="35"/>
      <c r="D1763" s="35"/>
    </row>
    <row r="1764" spans="1:4" x14ac:dyDescent="0.25">
      <c r="A1764" s="24"/>
      <c r="B1764" s="34"/>
      <c r="C1764" s="35"/>
      <c r="D1764" s="35"/>
    </row>
    <row r="1765" spans="1:4" x14ac:dyDescent="0.25">
      <c r="A1765" s="24"/>
      <c r="B1765" s="34"/>
      <c r="C1765" s="35"/>
      <c r="D1765" s="35"/>
    </row>
    <row r="1766" spans="1:4" x14ac:dyDescent="0.25">
      <c r="A1766" s="24"/>
      <c r="B1766" s="34"/>
      <c r="C1766" s="35"/>
      <c r="D1766" s="35"/>
    </row>
    <row r="1767" spans="1:4" x14ac:dyDescent="0.25">
      <c r="A1767" s="24"/>
      <c r="B1767" s="34"/>
      <c r="C1767" s="35"/>
      <c r="D1767" s="35"/>
    </row>
    <row r="1768" spans="1:4" x14ac:dyDescent="0.25">
      <c r="A1768" s="24"/>
      <c r="B1768" s="34"/>
      <c r="C1768" s="35"/>
      <c r="D1768" s="35"/>
    </row>
    <row r="1769" spans="1:4" x14ac:dyDescent="0.25">
      <c r="A1769" s="24"/>
      <c r="B1769" s="34"/>
      <c r="C1769" s="35"/>
      <c r="D1769" s="35"/>
    </row>
    <row r="1770" spans="1:4" x14ac:dyDescent="0.25">
      <c r="A1770" s="24"/>
      <c r="B1770" s="34"/>
      <c r="C1770" s="35"/>
      <c r="D1770" s="35"/>
    </row>
    <row r="1771" spans="1:4" x14ac:dyDescent="0.25">
      <c r="A1771" s="24"/>
      <c r="B1771" s="34"/>
      <c r="C1771" s="35"/>
      <c r="D1771" s="35"/>
    </row>
    <row r="1772" spans="1:4" x14ac:dyDescent="0.25">
      <c r="A1772" s="24"/>
      <c r="B1772" s="34"/>
      <c r="C1772" s="35"/>
      <c r="D1772" s="35"/>
    </row>
    <row r="1773" spans="1:4" x14ac:dyDescent="0.25">
      <c r="A1773" s="24"/>
      <c r="B1773" s="34"/>
      <c r="C1773" s="35"/>
      <c r="D1773" s="35"/>
    </row>
    <row r="1774" spans="1:4" x14ac:dyDescent="0.25">
      <c r="A1774" s="24"/>
      <c r="B1774" s="34"/>
      <c r="C1774" s="35"/>
      <c r="D1774" s="35"/>
    </row>
    <row r="1775" spans="1:4" x14ac:dyDescent="0.25">
      <c r="A1775" s="24"/>
      <c r="B1775" s="34"/>
      <c r="C1775" s="35"/>
      <c r="D1775" s="35"/>
    </row>
    <row r="1776" spans="1:4" x14ac:dyDescent="0.25">
      <c r="A1776" s="24"/>
      <c r="B1776" s="34"/>
      <c r="C1776" s="35"/>
      <c r="D1776" s="35"/>
    </row>
    <row r="1777" spans="1:4" x14ac:dyDescent="0.25">
      <c r="A1777" s="24"/>
      <c r="B1777" s="34"/>
      <c r="C1777" s="35"/>
      <c r="D1777" s="35"/>
    </row>
    <row r="1778" spans="1:4" x14ac:dyDescent="0.25">
      <c r="A1778" s="24"/>
      <c r="B1778" s="34"/>
      <c r="C1778" s="35"/>
      <c r="D1778" s="35"/>
    </row>
    <row r="1779" spans="1:4" x14ac:dyDescent="0.25">
      <c r="A1779" s="24"/>
      <c r="B1779" s="34"/>
      <c r="C1779" s="35"/>
      <c r="D1779" s="35"/>
    </row>
    <row r="1780" spans="1:4" x14ac:dyDescent="0.25">
      <c r="A1780" s="24"/>
      <c r="B1780" s="34"/>
      <c r="C1780" s="35"/>
      <c r="D1780" s="35"/>
    </row>
    <row r="1781" spans="1:4" x14ac:dyDescent="0.25">
      <c r="A1781" s="24"/>
      <c r="B1781" s="34"/>
      <c r="C1781" s="35"/>
      <c r="D1781" s="35"/>
    </row>
    <row r="1782" spans="1:4" x14ac:dyDescent="0.25">
      <c r="A1782" s="24"/>
      <c r="B1782" s="34"/>
      <c r="C1782" s="35"/>
      <c r="D1782" s="35"/>
    </row>
    <row r="1783" spans="1:4" x14ac:dyDescent="0.25">
      <c r="A1783" s="24"/>
      <c r="B1783" s="34"/>
      <c r="C1783" s="35"/>
      <c r="D1783" s="35"/>
    </row>
    <row r="1784" spans="1:4" x14ac:dyDescent="0.25">
      <c r="A1784" s="24"/>
      <c r="B1784" s="34"/>
      <c r="C1784" s="35"/>
      <c r="D1784" s="35"/>
    </row>
    <row r="1785" spans="1:4" x14ac:dyDescent="0.25">
      <c r="A1785" s="24"/>
      <c r="B1785" s="34"/>
      <c r="C1785" s="35"/>
      <c r="D1785" s="35"/>
    </row>
    <row r="1786" spans="1:4" x14ac:dyDescent="0.25">
      <c r="A1786" s="24"/>
      <c r="B1786" s="34"/>
      <c r="C1786" s="35"/>
      <c r="D1786" s="35"/>
    </row>
    <row r="1787" spans="1:4" x14ac:dyDescent="0.25">
      <c r="A1787" s="24"/>
      <c r="B1787" s="34"/>
      <c r="C1787" s="35"/>
      <c r="D1787" s="35"/>
    </row>
    <row r="1788" spans="1:4" x14ac:dyDescent="0.25">
      <c r="A1788" s="24"/>
      <c r="B1788" s="34"/>
      <c r="C1788" s="35"/>
      <c r="D1788" s="35"/>
    </row>
    <row r="1789" spans="1:4" x14ac:dyDescent="0.25">
      <c r="A1789" s="24"/>
      <c r="B1789" s="34"/>
      <c r="C1789" s="35"/>
      <c r="D1789" s="35"/>
    </row>
    <row r="1790" spans="1:4" x14ac:dyDescent="0.25">
      <c r="A1790" s="24"/>
      <c r="B1790" s="34"/>
      <c r="C1790" s="35"/>
      <c r="D1790" s="35"/>
    </row>
    <row r="1791" spans="1:4" x14ac:dyDescent="0.25">
      <c r="A1791" s="24"/>
      <c r="B1791" s="34"/>
      <c r="C1791" s="35"/>
      <c r="D1791" s="35"/>
    </row>
    <row r="1792" spans="1:4" x14ac:dyDescent="0.25">
      <c r="A1792" s="24"/>
      <c r="B1792" s="34"/>
      <c r="C1792" s="35"/>
      <c r="D1792" s="35"/>
    </row>
    <row r="1793" spans="1:4" x14ac:dyDescent="0.25">
      <c r="A1793" s="24"/>
      <c r="B1793" s="34"/>
      <c r="C1793" s="35"/>
      <c r="D1793" s="35"/>
    </row>
    <row r="1794" spans="1:4" x14ac:dyDescent="0.25">
      <c r="A1794" s="24"/>
      <c r="B1794" s="34"/>
      <c r="C1794" s="35"/>
      <c r="D1794" s="35"/>
    </row>
    <row r="1795" spans="1:4" x14ac:dyDescent="0.25">
      <c r="A1795" s="24"/>
      <c r="B1795" s="34"/>
      <c r="C1795" s="35"/>
      <c r="D1795" s="35"/>
    </row>
    <row r="1796" spans="1:4" x14ac:dyDescent="0.25">
      <c r="A1796" s="24"/>
      <c r="B1796" s="34"/>
      <c r="C1796" s="35"/>
      <c r="D1796" s="35"/>
    </row>
    <row r="1797" spans="1:4" x14ac:dyDescent="0.25">
      <c r="A1797" s="24"/>
      <c r="B1797" s="34"/>
      <c r="C1797" s="35"/>
      <c r="D1797" s="35"/>
    </row>
    <row r="1798" spans="1:4" x14ac:dyDescent="0.25">
      <c r="A1798" s="24"/>
      <c r="B1798" s="34"/>
      <c r="C1798" s="35"/>
      <c r="D1798" s="35"/>
    </row>
    <row r="1799" spans="1:4" x14ac:dyDescent="0.25">
      <c r="A1799" s="24"/>
      <c r="B1799" s="34"/>
      <c r="C1799" s="35"/>
      <c r="D1799" s="35"/>
    </row>
    <row r="1800" spans="1:4" x14ac:dyDescent="0.25">
      <c r="A1800" s="24"/>
      <c r="B1800" s="34"/>
      <c r="C1800" s="35"/>
      <c r="D1800" s="35"/>
    </row>
    <row r="1801" spans="1:4" x14ac:dyDescent="0.25">
      <c r="A1801" s="24"/>
      <c r="B1801" s="34"/>
      <c r="C1801" s="35"/>
      <c r="D1801" s="35"/>
    </row>
    <row r="1802" spans="1:4" x14ac:dyDescent="0.25">
      <c r="A1802" s="24"/>
      <c r="B1802" s="34"/>
      <c r="C1802" s="35"/>
      <c r="D1802" s="35"/>
    </row>
    <row r="1803" spans="1:4" x14ac:dyDescent="0.25">
      <c r="A1803" s="24"/>
      <c r="B1803" s="34"/>
      <c r="C1803" s="35"/>
      <c r="D1803" s="35"/>
    </row>
    <row r="1804" spans="1:4" x14ac:dyDescent="0.25">
      <c r="A1804" s="24"/>
      <c r="B1804" s="34"/>
      <c r="C1804" s="35"/>
      <c r="D1804" s="35"/>
    </row>
    <row r="1805" spans="1:4" x14ac:dyDescent="0.25">
      <c r="A1805" s="24"/>
      <c r="B1805" s="34"/>
      <c r="C1805" s="35"/>
      <c r="D1805" s="35"/>
    </row>
    <row r="1806" spans="1:4" x14ac:dyDescent="0.25">
      <c r="A1806" s="24"/>
      <c r="B1806" s="34"/>
      <c r="C1806" s="35"/>
      <c r="D1806" s="35"/>
    </row>
    <row r="1807" spans="1:4" x14ac:dyDescent="0.25">
      <c r="A1807" s="24"/>
      <c r="B1807" s="34"/>
      <c r="C1807" s="35"/>
      <c r="D1807" s="35"/>
    </row>
    <row r="1808" spans="1:4" x14ac:dyDescent="0.25">
      <c r="A1808" s="24"/>
      <c r="B1808" s="34"/>
      <c r="C1808" s="35"/>
      <c r="D1808" s="35"/>
    </row>
    <row r="1809" spans="1:4" x14ac:dyDescent="0.25">
      <c r="A1809" s="24"/>
      <c r="B1809" s="34"/>
      <c r="C1809" s="35"/>
      <c r="D1809" s="35"/>
    </row>
    <row r="1810" spans="1:4" x14ac:dyDescent="0.25">
      <c r="A1810" s="24"/>
      <c r="B1810" s="34"/>
      <c r="C1810" s="35"/>
      <c r="D1810" s="35"/>
    </row>
    <row r="1811" spans="1:4" x14ac:dyDescent="0.25">
      <c r="A1811" s="24"/>
      <c r="B1811" s="34"/>
      <c r="C1811" s="35"/>
      <c r="D1811" s="35"/>
    </row>
    <row r="1812" spans="1:4" x14ac:dyDescent="0.25">
      <c r="A1812" s="24"/>
      <c r="B1812" s="34"/>
      <c r="C1812" s="35"/>
      <c r="D1812" s="35"/>
    </row>
    <row r="1813" spans="1:4" x14ac:dyDescent="0.25">
      <c r="A1813" s="24"/>
      <c r="B1813" s="34"/>
      <c r="C1813" s="35"/>
      <c r="D1813" s="35"/>
    </row>
    <row r="1814" spans="1:4" x14ac:dyDescent="0.25">
      <c r="A1814" s="24"/>
      <c r="B1814" s="34"/>
      <c r="C1814" s="35"/>
      <c r="D1814" s="35"/>
    </row>
    <row r="1815" spans="1:4" x14ac:dyDescent="0.25">
      <c r="A1815" s="24"/>
      <c r="B1815" s="34"/>
      <c r="C1815" s="35"/>
      <c r="D1815" s="35"/>
    </row>
    <row r="1816" spans="1:4" x14ac:dyDescent="0.25">
      <c r="A1816" s="24"/>
      <c r="B1816" s="34"/>
      <c r="C1816" s="35"/>
      <c r="D1816" s="35"/>
    </row>
    <row r="1817" spans="1:4" x14ac:dyDescent="0.25">
      <c r="A1817" s="24"/>
      <c r="B1817" s="34"/>
      <c r="C1817" s="35"/>
      <c r="D1817" s="35"/>
    </row>
    <row r="1818" spans="1:4" x14ac:dyDescent="0.25">
      <c r="A1818" s="24"/>
      <c r="B1818" s="34"/>
      <c r="C1818" s="35"/>
      <c r="D1818" s="35"/>
    </row>
    <row r="1819" spans="1:4" x14ac:dyDescent="0.25">
      <c r="A1819" s="24"/>
      <c r="B1819" s="34"/>
      <c r="C1819" s="35"/>
      <c r="D1819" s="35"/>
    </row>
    <row r="1820" spans="1:4" x14ac:dyDescent="0.25">
      <c r="A1820" s="24"/>
      <c r="B1820" s="34"/>
      <c r="C1820" s="35"/>
      <c r="D1820" s="35"/>
    </row>
    <row r="1821" spans="1:4" x14ac:dyDescent="0.25">
      <c r="A1821" s="24"/>
      <c r="B1821" s="34"/>
      <c r="C1821" s="35"/>
      <c r="D1821" s="35"/>
    </row>
    <row r="1822" spans="1:4" x14ac:dyDescent="0.25">
      <c r="A1822" s="24"/>
      <c r="B1822" s="34"/>
      <c r="C1822" s="35"/>
      <c r="D1822" s="35"/>
    </row>
    <row r="1823" spans="1:4" x14ac:dyDescent="0.25">
      <c r="A1823" s="24"/>
      <c r="B1823" s="34"/>
      <c r="C1823" s="35"/>
      <c r="D1823" s="35"/>
    </row>
    <row r="1824" spans="1:4" x14ac:dyDescent="0.25">
      <c r="A1824" s="24"/>
      <c r="B1824" s="34"/>
      <c r="C1824" s="35"/>
      <c r="D1824" s="35"/>
    </row>
    <row r="1825" spans="1:4" x14ac:dyDescent="0.25">
      <c r="A1825" s="24"/>
      <c r="B1825" s="34"/>
      <c r="C1825" s="35"/>
      <c r="D1825" s="35"/>
    </row>
    <row r="1826" spans="1:4" x14ac:dyDescent="0.25">
      <c r="A1826" s="24"/>
      <c r="B1826" s="34"/>
      <c r="C1826" s="35"/>
      <c r="D1826" s="35"/>
    </row>
    <row r="1827" spans="1:4" x14ac:dyDescent="0.25">
      <c r="A1827" s="24"/>
      <c r="B1827" s="34"/>
      <c r="C1827" s="35"/>
      <c r="D1827" s="35"/>
    </row>
    <row r="1828" spans="1:4" x14ac:dyDescent="0.25">
      <c r="A1828" s="24"/>
      <c r="B1828" s="34"/>
      <c r="C1828" s="35"/>
      <c r="D1828" s="35"/>
    </row>
    <row r="1829" spans="1:4" x14ac:dyDescent="0.25">
      <c r="A1829" s="24"/>
      <c r="B1829" s="34"/>
      <c r="C1829" s="35"/>
      <c r="D1829" s="35"/>
    </row>
    <row r="1830" spans="1:4" x14ac:dyDescent="0.25">
      <c r="A1830" s="24"/>
      <c r="B1830" s="34"/>
      <c r="C1830" s="35"/>
      <c r="D1830" s="35"/>
    </row>
    <row r="1831" spans="1:4" x14ac:dyDescent="0.25">
      <c r="A1831" s="24"/>
      <c r="B1831" s="34"/>
      <c r="C1831" s="35"/>
      <c r="D1831" s="35"/>
    </row>
    <row r="1832" spans="1:4" x14ac:dyDescent="0.25">
      <c r="A1832" s="24"/>
      <c r="B1832" s="34"/>
      <c r="C1832" s="35"/>
      <c r="D1832" s="35"/>
    </row>
    <row r="1833" spans="1:4" x14ac:dyDescent="0.25">
      <c r="A1833" s="24"/>
      <c r="B1833" s="34"/>
      <c r="C1833" s="35"/>
      <c r="D1833" s="35"/>
    </row>
    <row r="1834" spans="1:4" x14ac:dyDescent="0.25">
      <c r="A1834" s="24"/>
      <c r="B1834" s="34"/>
      <c r="C1834" s="35"/>
      <c r="D1834" s="35"/>
    </row>
    <row r="1835" spans="1:4" x14ac:dyDescent="0.25">
      <c r="A1835" s="24"/>
      <c r="B1835" s="34"/>
      <c r="C1835" s="35"/>
      <c r="D1835" s="35"/>
    </row>
    <row r="1836" spans="1:4" x14ac:dyDescent="0.25">
      <c r="A1836" s="24"/>
      <c r="B1836" s="34"/>
      <c r="C1836" s="35"/>
      <c r="D1836" s="35"/>
    </row>
    <row r="1837" spans="1:4" x14ac:dyDescent="0.25">
      <c r="A1837" s="24"/>
      <c r="B1837" s="34"/>
      <c r="C1837" s="35"/>
      <c r="D1837" s="35"/>
    </row>
    <row r="1838" spans="1:4" x14ac:dyDescent="0.25">
      <c r="A1838" s="24"/>
      <c r="B1838" s="34"/>
      <c r="C1838" s="35"/>
      <c r="D1838" s="35"/>
    </row>
    <row r="1839" spans="1:4" x14ac:dyDescent="0.25">
      <c r="A1839" s="24"/>
      <c r="B1839" s="34"/>
      <c r="C1839" s="35"/>
      <c r="D1839" s="35"/>
    </row>
    <row r="1840" spans="1:4" x14ac:dyDescent="0.25">
      <c r="A1840" s="24"/>
      <c r="B1840" s="34"/>
      <c r="C1840" s="35"/>
      <c r="D1840" s="35"/>
    </row>
    <row r="1841" spans="1:4" x14ac:dyDescent="0.25">
      <c r="A1841" s="24"/>
      <c r="B1841" s="34"/>
      <c r="C1841" s="35"/>
      <c r="D1841" s="35"/>
    </row>
    <row r="1842" spans="1:4" x14ac:dyDescent="0.25">
      <c r="A1842" s="24"/>
      <c r="B1842" s="34"/>
      <c r="C1842" s="35"/>
      <c r="D1842" s="35"/>
    </row>
    <row r="1843" spans="1:4" x14ac:dyDescent="0.25">
      <c r="A1843" s="24"/>
      <c r="B1843" s="34"/>
      <c r="C1843" s="35"/>
      <c r="D1843" s="35"/>
    </row>
    <row r="1844" spans="1:4" x14ac:dyDescent="0.25">
      <c r="A1844" s="24"/>
      <c r="B1844" s="34"/>
      <c r="C1844" s="35"/>
      <c r="D1844" s="35"/>
    </row>
    <row r="1845" spans="1:4" x14ac:dyDescent="0.25">
      <c r="A1845" s="24"/>
      <c r="B1845" s="34"/>
      <c r="C1845" s="35"/>
      <c r="D1845" s="35"/>
    </row>
    <row r="1846" spans="1:4" x14ac:dyDescent="0.25">
      <c r="A1846" s="24"/>
      <c r="B1846" s="34"/>
      <c r="C1846" s="35"/>
      <c r="D1846" s="35"/>
    </row>
    <row r="1847" spans="1:4" x14ac:dyDescent="0.25">
      <c r="A1847" s="24"/>
      <c r="B1847" s="34"/>
      <c r="C1847" s="35"/>
      <c r="D1847" s="35"/>
    </row>
    <row r="1848" spans="1:4" x14ac:dyDescent="0.25">
      <c r="A1848" s="24"/>
      <c r="B1848" s="34"/>
      <c r="C1848" s="35"/>
      <c r="D1848" s="35"/>
    </row>
    <row r="1849" spans="1:4" x14ac:dyDescent="0.25">
      <c r="A1849" s="24"/>
      <c r="B1849" s="34"/>
      <c r="C1849" s="35"/>
      <c r="D1849" s="35"/>
    </row>
    <row r="1850" spans="1:4" x14ac:dyDescent="0.25">
      <c r="A1850" s="24"/>
      <c r="B1850" s="34"/>
      <c r="C1850" s="35"/>
      <c r="D1850" s="35"/>
    </row>
    <row r="1851" spans="1:4" x14ac:dyDescent="0.25">
      <c r="A1851" s="24"/>
      <c r="B1851" s="34"/>
      <c r="C1851" s="35"/>
      <c r="D1851" s="35"/>
    </row>
    <row r="1852" spans="1:4" x14ac:dyDescent="0.25">
      <c r="A1852" s="24"/>
      <c r="B1852" s="34"/>
      <c r="C1852" s="35"/>
      <c r="D1852" s="35"/>
    </row>
    <row r="1853" spans="1:4" x14ac:dyDescent="0.25">
      <c r="A1853" s="24"/>
      <c r="B1853" s="34"/>
      <c r="C1853" s="35"/>
      <c r="D1853" s="35"/>
    </row>
    <row r="1854" spans="1:4" x14ac:dyDescent="0.25">
      <c r="A1854" s="24"/>
      <c r="B1854" s="34"/>
      <c r="C1854" s="35"/>
      <c r="D1854" s="35"/>
    </row>
    <row r="1855" spans="1:4" x14ac:dyDescent="0.25">
      <c r="A1855" s="24"/>
      <c r="B1855" s="34"/>
      <c r="C1855" s="35"/>
      <c r="D1855" s="35"/>
    </row>
    <row r="1856" spans="1:4" x14ac:dyDescent="0.25">
      <c r="A1856" s="24"/>
      <c r="B1856" s="34"/>
      <c r="C1856" s="35"/>
      <c r="D1856" s="35"/>
    </row>
    <row r="1857" spans="1:4" x14ac:dyDescent="0.25">
      <c r="A1857" s="24"/>
      <c r="B1857" s="34"/>
      <c r="C1857" s="35"/>
      <c r="D1857" s="35"/>
    </row>
    <row r="1858" spans="1:4" x14ac:dyDescent="0.25">
      <c r="A1858" s="24"/>
      <c r="B1858" s="34"/>
      <c r="C1858" s="35"/>
      <c r="D1858" s="35"/>
    </row>
    <row r="1859" spans="1:4" x14ac:dyDescent="0.25">
      <c r="A1859" s="24"/>
      <c r="B1859" s="34"/>
      <c r="C1859" s="35"/>
      <c r="D1859" s="35"/>
    </row>
    <row r="1860" spans="1:4" x14ac:dyDescent="0.25">
      <c r="A1860" s="24"/>
      <c r="B1860" s="34"/>
      <c r="C1860" s="35"/>
      <c r="D1860" s="35"/>
    </row>
    <row r="1861" spans="1:4" x14ac:dyDescent="0.25">
      <c r="A1861" s="24"/>
      <c r="B1861" s="34"/>
      <c r="C1861" s="35"/>
      <c r="D1861" s="35"/>
    </row>
    <row r="1862" spans="1:4" x14ac:dyDescent="0.25">
      <c r="A1862" s="24"/>
      <c r="B1862" s="34"/>
      <c r="C1862" s="35"/>
      <c r="D1862" s="35"/>
    </row>
    <row r="1863" spans="1:4" x14ac:dyDescent="0.25">
      <c r="A1863" s="24"/>
      <c r="B1863" s="34"/>
      <c r="C1863" s="35"/>
      <c r="D1863" s="35"/>
    </row>
    <row r="1864" spans="1:4" x14ac:dyDescent="0.25">
      <c r="A1864" s="24"/>
      <c r="B1864" s="34"/>
      <c r="C1864" s="35"/>
      <c r="D1864" s="35"/>
    </row>
    <row r="1865" spans="1:4" x14ac:dyDescent="0.25">
      <c r="A1865" s="24"/>
      <c r="B1865" s="34"/>
      <c r="C1865" s="35"/>
      <c r="D1865" s="35"/>
    </row>
    <row r="1866" spans="1:4" x14ac:dyDescent="0.25">
      <c r="A1866" s="24"/>
      <c r="B1866" s="34"/>
      <c r="C1866" s="35"/>
      <c r="D1866" s="35"/>
    </row>
    <row r="1867" spans="1:4" x14ac:dyDescent="0.25">
      <c r="A1867" s="24"/>
      <c r="B1867" s="34"/>
      <c r="C1867" s="35"/>
      <c r="D1867" s="35"/>
    </row>
    <row r="1868" spans="1:4" x14ac:dyDescent="0.25">
      <c r="A1868" s="24"/>
      <c r="B1868" s="34"/>
      <c r="C1868" s="35"/>
      <c r="D1868" s="35"/>
    </row>
    <row r="1869" spans="1:4" x14ac:dyDescent="0.25">
      <c r="A1869" s="24"/>
      <c r="B1869" s="34"/>
      <c r="C1869" s="35"/>
      <c r="D1869" s="35"/>
    </row>
    <row r="1870" spans="1:4" x14ac:dyDescent="0.25">
      <c r="A1870" s="24"/>
      <c r="B1870" s="34"/>
      <c r="C1870" s="35"/>
      <c r="D1870" s="35"/>
    </row>
    <row r="1871" spans="1:4" x14ac:dyDescent="0.25">
      <c r="A1871" s="24"/>
      <c r="B1871" s="34"/>
      <c r="C1871" s="35"/>
      <c r="D1871" s="35"/>
    </row>
    <row r="1872" spans="1:4" x14ac:dyDescent="0.25">
      <c r="A1872" s="24"/>
      <c r="B1872" s="34"/>
      <c r="C1872" s="35"/>
      <c r="D1872" s="35"/>
    </row>
    <row r="1873" spans="1:4" x14ac:dyDescent="0.25">
      <c r="A1873" s="24"/>
      <c r="B1873" s="34"/>
      <c r="C1873" s="35"/>
      <c r="D1873" s="35"/>
    </row>
    <row r="1874" spans="1:4" x14ac:dyDescent="0.25">
      <c r="A1874" s="24"/>
      <c r="B1874" s="34"/>
      <c r="C1874" s="35"/>
      <c r="D1874" s="35"/>
    </row>
    <row r="1875" spans="1:4" x14ac:dyDescent="0.25">
      <c r="A1875" s="24"/>
      <c r="B1875" s="34"/>
      <c r="C1875" s="35"/>
      <c r="D1875" s="35"/>
    </row>
    <row r="1876" spans="1:4" x14ac:dyDescent="0.25">
      <c r="A1876" s="24"/>
      <c r="B1876" s="34"/>
      <c r="C1876" s="35"/>
      <c r="D1876" s="35"/>
    </row>
    <row r="1877" spans="1:4" x14ac:dyDescent="0.25">
      <c r="A1877" s="24"/>
      <c r="B1877" s="34"/>
      <c r="C1877" s="35"/>
      <c r="D1877" s="35"/>
    </row>
    <row r="1878" spans="1:4" x14ac:dyDescent="0.25">
      <c r="A1878" s="24"/>
      <c r="B1878" s="34"/>
      <c r="C1878" s="35"/>
      <c r="D1878" s="35"/>
    </row>
    <row r="1879" spans="1:4" x14ac:dyDescent="0.25">
      <c r="A1879" s="24"/>
      <c r="B1879" s="34"/>
      <c r="C1879" s="35"/>
      <c r="D1879" s="35"/>
    </row>
    <row r="1880" spans="1:4" x14ac:dyDescent="0.25">
      <c r="A1880" s="24"/>
      <c r="B1880" s="34"/>
      <c r="C1880" s="35"/>
      <c r="D1880" s="35"/>
    </row>
    <row r="1881" spans="1:4" x14ac:dyDescent="0.25">
      <c r="A1881" s="24"/>
      <c r="B1881" s="34"/>
      <c r="C1881" s="35"/>
      <c r="D1881" s="35"/>
    </row>
    <row r="1882" spans="1:4" x14ac:dyDescent="0.25">
      <c r="A1882" s="24"/>
      <c r="B1882" s="34"/>
      <c r="C1882" s="35"/>
      <c r="D1882" s="35"/>
    </row>
    <row r="1883" spans="1:4" x14ac:dyDescent="0.25">
      <c r="A1883" s="24"/>
      <c r="B1883" s="34"/>
      <c r="C1883" s="35"/>
      <c r="D1883" s="35"/>
    </row>
    <row r="1884" spans="1:4" x14ac:dyDescent="0.25">
      <c r="A1884" s="24"/>
      <c r="B1884" s="34"/>
      <c r="C1884" s="35"/>
      <c r="D1884" s="35"/>
    </row>
    <row r="1885" spans="1:4" x14ac:dyDescent="0.25">
      <c r="A1885" s="24"/>
      <c r="B1885" s="34"/>
      <c r="C1885" s="35"/>
      <c r="D1885" s="35"/>
    </row>
    <row r="1886" spans="1:4" x14ac:dyDescent="0.25">
      <c r="A1886" s="24"/>
      <c r="B1886" s="34"/>
      <c r="C1886" s="35"/>
      <c r="D1886" s="35"/>
    </row>
    <row r="1887" spans="1:4" x14ac:dyDescent="0.25">
      <c r="A1887" s="24"/>
      <c r="B1887" s="34"/>
      <c r="C1887" s="35"/>
      <c r="D1887" s="35"/>
    </row>
    <row r="1888" spans="1:4" x14ac:dyDescent="0.25">
      <c r="A1888" s="24"/>
      <c r="B1888" s="34"/>
      <c r="C1888" s="35"/>
      <c r="D1888" s="35"/>
    </row>
    <row r="1889" spans="1:4" x14ac:dyDescent="0.25">
      <c r="A1889" s="24"/>
      <c r="B1889" s="34"/>
      <c r="C1889" s="35"/>
      <c r="D1889" s="35"/>
    </row>
    <row r="1890" spans="1:4" x14ac:dyDescent="0.25">
      <c r="A1890" s="24"/>
      <c r="B1890" s="34"/>
      <c r="C1890" s="35"/>
      <c r="D1890" s="35"/>
    </row>
    <row r="1891" spans="1:4" x14ac:dyDescent="0.25">
      <c r="A1891" s="24"/>
      <c r="B1891" s="34"/>
      <c r="C1891" s="35"/>
      <c r="D1891" s="35"/>
    </row>
    <row r="1892" spans="1:4" x14ac:dyDescent="0.25">
      <c r="A1892" s="24"/>
      <c r="B1892" s="34"/>
      <c r="C1892" s="35"/>
      <c r="D1892" s="35"/>
    </row>
    <row r="1893" spans="1:4" x14ac:dyDescent="0.25">
      <c r="A1893" s="24"/>
      <c r="B1893" s="34"/>
      <c r="C1893" s="35"/>
      <c r="D1893" s="35"/>
    </row>
    <row r="1894" spans="1:4" x14ac:dyDescent="0.25">
      <c r="A1894" s="24"/>
      <c r="B1894" s="34"/>
      <c r="C1894" s="35"/>
      <c r="D1894" s="35"/>
    </row>
    <row r="1895" spans="1:4" x14ac:dyDescent="0.25">
      <c r="A1895" s="24"/>
      <c r="B1895" s="34"/>
      <c r="C1895" s="35"/>
      <c r="D1895" s="35"/>
    </row>
    <row r="1896" spans="1:4" x14ac:dyDescent="0.25">
      <c r="A1896" s="24"/>
      <c r="B1896" s="34"/>
      <c r="C1896" s="35"/>
      <c r="D1896" s="35"/>
    </row>
    <row r="1897" spans="1:4" x14ac:dyDescent="0.25">
      <c r="A1897" s="24"/>
      <c r="B1897" s="34"/>
      <c r="C1897" s="35"/>
      <c r="D1897" s="35"/>
    </row>
    <row r="1898" spans="1:4" x14ac:dyDescent="0.25">
      <c r="A1898" s="24"/>
      <c r="B1898" s="34"/>
      <c r="C1898" s="35"/>
      <c r="D1898" s="35"/>
    </row>
    <row r="1899" spans="1:4" x14ac:dyDescent="0.25">
      <c r="A1899" s="24"/>
      <c r="B1899" s="34"/>
      <c r="C1899" s="35"/>
      <c r="D1899" s="35"/>
    </row>
    <row r="1900" spans="1:4" x14ac:dyDescent="0.25">
      <c r="A1900" s="24"/>
      <c r="B1900" s="34"/>
      <c r="C1900" s="35"/>
      <c r="D1900" s="35"/>
    </row>
    <row r="1901" spans="1:4" x14ac:dyDescent="0.25">
      <c r="A1901" s="24"/>
      <c r="B1901" s="34"/>
      <c r="C1901" s="35"/>
      <c r="D1901" s="35"/>
    </row>
    <row r="1902" spans="1:4" x14ac:dyDescent="0.25">
      <c r="A1902" s="24"/>
      <c r="B1902" s="34"/>
      <c r="C1902" s="35"/>
      <c r="D1902" s="35"/>
    </row>
    <row r="1903" spans="1:4" x14ac:dyDescent="0.25">
      <c r="A1903" s="24"/>
      <c r="B1903" s="34"/>
      <c r="C1903" s="35"/>
      <c r="D1903" s="35"/>
    </row>
    <row r="1904" spans="1:4" x14ac:dyDescent="0.25">
      <c r="A1904" s="24"/>
      <c r="B1904" s="34"/>
      <c r="C1904" s="35"/>
      <c r="D1904" s="35"/>
    </row>
    <row r="1905" spans="1:4" x14ac:dyDescent="0.25">
      <c r="A1905" s="24"/>
      <c r="B1905" s="34"/>
      <c r="C1905" s="35"/>
      <c r="D1905" s="35"/>
    </row>
    <row r="1906" spans="1:4" x14ac:dyDescent="0.25">
      <c r="A1906" s="24"/>
      <c r="B1906" s="34"/>
      <c r="C1906" s="35"/>
      <c r="D1906" s="35"/>
    </row>
    <row r="1907" spans="1:4" x14ac:dyDescent="0.25">
      <c r="A1907" s="24"/>
      <c r="B1907" s="34"/>
      <c r="C1907" s="35"/>
      <c r="D1907" s="35"/>
    </row>
    <row r="1908" spans="1:4" x14ac:dyDescent="0.25">
      <c r="A1908" s="24"/>
      <c r="B1908" s="34"/>
      <c r="C1908" s="35"/>
      <c r="D1908" s="35"/>
    </row>
    <row r="1909" spans="1:4" x14ac:dyDescent="0.25">
      <c r="A1909" s="24"/>
      <c r="B1909" s="34"/>
      <c r="C1909" s="35"/>
      <c r="D1909" s="35"/>
    </row>
    <row r="1910" spans="1:4" x14ac:dyDescent="0.25">
      <c r="A1910" s="24"/>
      <c r="B1910" s="34"/>
      <c r="C1910" s="35"/>
      <c r="D1910" s="35"/>
    </row>
    <row r="1911" spans="1:4" x14ac:dyDescent="0.25">
      <c r="A1911" s="24"/>
      <c r="B1911" s="34"/>
      <c r="C1911" s="35"/>
      <c r="D1911" s="35"/>
    </row>
    <row r="1912" spans="1:4" x14ac:dyDescent="0.25">
      <c r="A1912" s="24"/>
      <c r="B1912" s="34"/>
      <c r="C1912" s="35"/>
      <c r="D1912" s="35"/>
    </row>
    <row r="1913" spans="1:4" x14ac:dyDescent="0.25">
      <c r="A1913" s="24"/>
      <c r="B1913" s="34"/>
      <c r="C1913" s="35"/>
      <c r="D1913" s="35"/>
    </row>
    <row r="1914" spans="1:4" x14ac:dyDescent="0.25">
      <c r="A1914" s="24"/>
      <c r="B1914" s="34"/>
      <c r="C1914" s="35"/>
      <c r="D1914" s="35"/>
    </row>
    <row r="1915" spans="1:4" x14ac:dyDescent="0.25">
      <c r="A1915" s="24"/>
      <c r="B1915" s="34"/>
      <c r="C1915" s="35"/>
      <c r="D1915" s="35"/>
    </row>
    <row r="1916" spans="1:4" x14ac:dyDescent="0.25">
      <c r="A1916" s="24"/>
      <c r="B1916" s="34"/>
      <c r="C1916" s="35"/>
      <c r="D1916" s="35"/>
    </row>
    <row r="1917" spans="1:4" x14ac:dyDescent="0.25">
      <c r="A1917" s="24"/>
      <c r="B1917" s="34"/>
      <c r="C1917" s="35"/>
      <c r="D1917" s="35"/>
    </row>
    <row r="1918" spans="1:4" x14ac:dyDescent="0.25">
      <c r="A1918" s="24"/>
      <c r="B1918" s="34"/>
      <c r="C1918" s="35"/>
      <c r="D1918" s="35"/>
    </row>
    <row r="1919" spans="1:4" x14ac:dyDescent="0.25">
      <c r="A1919" s="24"/>
      <c r="B1919" s="34"/>
      <c r="C1919" s="35"/>
      <c r="D1919" s="35"/>
    </row>
    <row r="1920" spans="1:4" x14ac:dyDescent="0.25">
      <c r="A1920" s="24"/>
      <c r="B1920" s="34"/>
      <c r="C1920" s="35"/>
      <c r="D1920" s="35"/>
    </row>
    <row r="1921" spans="1:4" x14ac:dyDescent="0.25">
      <c r="A1921" s="24"/>
      <c r="B1921" s="34"/>
      <c r="C1921" s="35"/>
      <c r="D1921" s="35"/>
    </row>
    <row r="1922" spans="1:4" x14ac:dyDescent="0.25">
      <c r="A1922" s="24"/>
      <c r="B1922" s="34"/>
      <c r="C1922" s="35"/>
      <c r="D1922" s="35"/>
    </row>
    <row r="1923" spans="1:4" x14ac:dyDescent="0.25">
      <c r="A1923" s="24"/>
      <c r="B1923" s="34"/>
      <c r="C1923" s="35"/>
      <c r="D1923" s="35"/>
    </row>
    <row r="1924" spans="1:4" x14ac:dyDescent="0.25">
      <c r="A1924" s="24"/>
      <c r="B1924" s="34"/>
      <c r="C1924" s="35"/>
      <c r="D1924" s="35"/>
    </row>
    <row r="1925" spans="1:4" x14ac:dyDescent="0.25">
      <c r="A1925" s="24"/>
      <c r="B1925" s="34"/>
      <c r="C1925" s="35"/>
      <c r="D1925" s="35"/>
    </row>
    <row r="1926" spans="1:4" x14ac:dyDescent="0.25">
      <c r="A1926" s="24"/>
      <c r="B1926" s="34"/>
      <c r="C1926" s="35"/>
      <c r="D1926" s="35"/>
    </row>
    <row r="1927" spans="1:4" x14ac:dyDescent="0.25">
      <c r="A1927" s="24"/>
      <c r="B1927" s="34"/>
      <c r="C1927" s="35"/>
      <c r="D1927" s="35"/>
    </row>
    <row r="1928" spans="1:4" x14ac:dyDescent="0.25">
      <c r="A1928" s="24"/>
      <c r="B1928" s="34"/>
      <c r="C1928" s="35"/>
      <c r="D1928" s="35"/>
    </row>
    <row r="1929" spans="1:4" x14ac:dyDescent="0.25">
      <c r="A1929" s="24"/>
      <c r="B1929" s="34"/>
      <c r="C1929" s="35"/>
      <c r="D1929" s="35"/>
    </row>
    <row r="1930" spans="1:4" x14ac:dyDescent="0.25">
      <c r="A1930" s="24"/>
      <c r="B1930" s="34"/>
      <c r="C1930" s="35"/>
      <c r="D1930" s="35"/>
    </row>
    <row r="1931" spans="1:4" x14ac:dyDescent="0.25">
      <c r="A1931" s="24"/>
      <c r="B1931" s="34"/>
      <c r="C1931" s="35"/>
      <c r="D1931" s="35"/>
    </row>
    <row r="1932" spans="1:4" x14ac:dyDescent="0.25">
      <c r="A1932" s="24"/>
      <c r="B1932" s="34"/>
      <c r="C1932" s="35"/>
      <c r="D1932" s="35"/>
    </row>
    <row r="1933" spans="1:4" x14ac:dyDescent="0.25">
      <c r="A1933" s="24"/>
      <c r="B1933" s="34"/>
      <c r="C1933" s="35"/>
      <c r="D1933" s="35"/>
    </row>
    <row r="1934" spans="1:4" x14ac:dyDescent="0.25">
      <c r="A1934" s="24"/>
      <c r="B1934" s="34"/>
      <c r="C1934" s="35"/>
      <c r="D1934" s="35"/>
    </row>
    <row r="1935" spans="1:4" x14ac:dyDescent="0.25">
      <c r="A1935" s="24"/>
      <c r="B1935" s="34"/>
      <c r="C1935" s="35"/>
      <c r="D1935" s="35"/>
    </row>
    <row r="1936" spans="1:4" x14ac:dyDescent="0.25">
      <c r="A1936" s="24"/>
      <c r="B1936" s="34"/>
      <c r="C1936" s="35"/>
      <c r="D1936" s="35"/>
    </row>
    <row r="1937" spans="1:4" x14ac:dyDescent="0.25">
      <c r="A1937" s="24"/>
      <c r="B1937" s="34"/>
      <c r="C1937" s="35"/>
      <c r="D1937" s="35"/>
    </row>
    <row r="1938" spans="1:4" x14ac:dyDescent="0.25">
      <c r="A1938" s="24"/>
      <c r="B1938" s="34"/>
      <c r="C1938" s="35"/>
      <c r="D1938" s="35"/>
    </row>
    <row r="1939" spans="1:4" x14ac:dyDescent="0.25">
      <c r="A1939" s="24"/>
      <c r="B1939" s="34"/>
      <c r="C1939" s="35"/>
      <c r="D1939" s="35"/>
    </row>
    <row r="1940" spans="1:4" x14ac:dyDescent="0.25">
      <c r="A1940" s="24"/>
      <c r="B1940" s="34"/>
      <c r="C1940" s="35"/>
      <c r="D1940" s="35"/>
    </row>
    <row r="1941" spans="1:4" x14ac:dyDescent="0.25">
      <c r="A1941" s="24"/>
      <c r="B1941" s="34"/>
      <c r="C1941" s="35"/>
      <c r="D1941" s="35"/>
    </row>
    <row r="1942" spans="1:4" x14ac:dyDescent="0.25">
      <c r="A1942" s="24"/>
      <c r="B1942" s="34"/>
      <c r="C1942" s="35"/>
      <c r="D1942" s="35"/>
    </row>
    <row r="1943" spans="1:4" x14ac:dyDescent="0.25">
      <c r="A1943" s="24"/>
      <c r="B1943" s="34"/>
      <c r="C1943" s="35"/>
      <c r="D1943" s="35"/>
    </row>
    <row r="1944" spans="1:4" x14ac:dyDescent="0.25">
      <c r="A1944" s="24"/>
      <c r="B1944" s="34"/>
      <c r="C1944" s="35"/>
      <c r="D1944" s="35"/>
    </row>
    <row r="1945" spans="1:4" x14ac:dyDescent="0.25">
      <c r="A1945" s="24"/>
      <c r="B1945" s="34"/>
      <c r="C1945" s="35"/>
      <c r="D1945" s="35"/>
    </row>
    <row r="1946" spans="1:4" x14ac:dyDescent="0.25">
      <c r="A1946" s="24"/>
      <c r="B1946" s="34"/>
      <c r="C1946" s="35"/>
      <c r="D1946" s="35"/>
    </row>
    <row r="1947" spans="1:4" x14ac:dyDescent="0.25">
      <c r="A1947" s="24"/>
      <c r="B1947" s="34"/>
      <c r="C1947" s="35"/>
      <c r="D1947" s="35"/>
    </row>
    <row r="1948" spans="1:4" x14ac:dyDescent="0.25">
      <c r="A1948" s="24"/>
      <c r="B1948" s="34"/>
      <c r="C1948" s="35"/>
      <c r="D1948" s="35"/>
    </row>
    <row r="1949" spans="1:4" x14ac:dyDescent="0.25">
      <c r="A1949" s="24"/>
      <c r="B1949" s="34"/>
      <c r="C1949" s="35"/>
      <c r="D1949" s="35"/>
    </row>
    <row r="1950" spans="1:4" x14ac:dyDescent="0.25">
      <c r="A1950" s="24"/>
      <c r="B1950" s="34"/>
      <c r="C1950" s="35"/>
      <c r="D1950" s="35"/>
    </row>
    <row r="1951" spans="1:4" x14ac:dyDescent="0.25">
      <c r="A1951" s="24"/>
      <c r="B1951" s="34"/>
      <c r="C1951" s="35"/>
      <c r="D1951" s="35"/>
    </row>
    <row r="1952" spans="1:4" x14ac:dyDescent="0.25">
      <c r="A1952" s="24"/>
      <c r="B1952" s="34"/>
      <c r="C1952" s="35"/>
      <c r="D1952" s="35"/>
    </row>
    <row r="1953" spans="1:4" x14ac:dyDescent="0.25">
      <c r="A1953" s="24"/>
      <c r="B1953" s="34"/>
      <c r="C1953" s="35"/>
      <c r="D1953" s="35"/>
    </row>
    <row r="1954" spans="1:4" x14ac:dyDescent="0.25">
      <c r="A1954" s="24"/>
      <c r="B1954" s="34"/>
      <c r="C1954" s="35"/>
      <c r="D1954" s="35"/>
    </row>
    <row r="1955" spans="1:4" x14ac:dyDescent="0.25">
      <c r="A1955" s="24"/>
      <c r="B1955" s="34"/>
      <c r="C1955" s="35"/>
      <c r="D1955" s="35"/>
    </row>
    <row r="1956" spans="1:4" x14ac:dyDescent="0.25">
      <c r="A1956" s="24"/>
      <c r="B1956" s="34"/>
      <c r="C1956" s="35"/>
      <c r="D1956" s="35"/>
    </row>
    <row r="1957" spans="1:4" x14ac:dyDescent="0.25">
      <c r="A1957" s="24"/>
      <c r="B1957" s="34"/>
      <c r="C1957" s="35"/>
      <c r="D1957" s="35"/>
    </row>
    <row r="1958" spans="1:4" x14ac:dyDescent="0.25">
      <c r="A1958" s="24"/>
      <c r="B1958" s="34"/>
      <c r="C1958" s="35"/>
      <c r="D1958" s="35"/>
    </row>
    <row r="1959" spans="1:4" x14ac:dyDescent="0.25">
      <c r="A1959" s="24"/>
      <c r="B1959" s="34"/>
      <c r="C1959" s="35"/>
      <c r="D1959" s="35"/>
    </row>
    <row r="1960" spans="1:4" x14ac:dyDescent="0.25">
      <c r="A1960" s="24"/>
      <c r="B1960" s="34"/>
      <c r="C1960" s="35"/>
      <c r="D1960" s="35"/>
    </row>
    <row r="1961" spans="1:4" x14ac:dyDescent="0.25">
      <c r="A1961" s="24"/>
      <c r="B1961" s="34"/>
      <c r="C1961" s="35"/>
      <c r="D1961" s="35"/>
    </row>
    <row r="1962" spans="1:4" x14ac:dyDescent="0.25">
      <c r="A1962" s="24"/>
      <c r="B1962" s="34"/>
      <c r="C1962" s="35"/>
      <c r="D1962" s="35"/>
    </row>
    <row r="1963" spans="1:4" x14ac:dyDescent="0.25">
      <c r="A1963" s="24"/>
      <c r="B1963" s="34"/>
      <c r="C1963" s="35"/>
      <c r="D1963" s="35"/>
    </row>
    <row r="1964" spans="1:4" x14ac:dyDescent="0.25">
      <c r="A1964" s="24"/>
      <c r="B1964" s="34"/>
      <c r="C1964" s="35"/>
      <c r="D1964" s="35"/>
    </row>
    <row r="1965" spans="1:4" x14ac:dyDescent="0.25">
      <c r="A1965" s="24"/>
      <c r="B1965" s="34"/>
      <c r="C1965" s="35"/>
      <c r="D1965" s="35"/>
    </row>
    <row r="1966" spans="1:4" x14ac:dyDescent="0.25">
      <c r="A1966" s="24"/>
      <c r="B1966" s="34"/>
      <c r="C1966" s="35"/>
      <c r="D1966" s="35"/>
    </row>
    <row r="1967" spans="1:4" x14ac:dyDescent="0.25">
      <c r="A1967" s="24"/>
      <c r="B1967" s="34"/>
      <c r="C1967" s="35"/>
      <c r="D1967" s="35"/>
    </row>
    <row r="1968" spans="1:4" x14ac:dyDescent="0.25">
      <c r="A1968" s="24"/>
      <c r="B1968" s="34"/>
      <c r="C1968" s="35"/>
      <c r="D1968" s="35"/>
    </row>
    <row r="1969" spans="1:4" x14ac:dyDescent="0.25">
      <c r="A1969" s="24"/>
      <c r="B1969" s="34"/>
      <c r="C1969" s="35"/>
      <c r="D1969" s="35"/>
    </row>
    <row r="1970" spans="1:4" x14ac:dyDescent="0.25">
      <c r="A1970" s="24"/>
      <c r="B1970" s="34"/>
      <c r="C1970" s="35"/>
      <c r="D1970" s="35"/>
    </row>
    <row r="1971" spans="1:4" x14ac:dyDescent="0.25">
      <c r="A1971" s="24"/>
      <c r="B1971" s="34"/>
      <c r="C1971" s="35"/>
      <c r="D1971" s="35"/>
    </row>
    <row r="1972" spans="1:4" x14ac:dyDescent="0.25">
      <c r="A1972" s="24"/>
      <c r="B1972" s="34"/>
      <c r="C1972" s="35"/>
      <c r="D1972" s="35"/>
    </row>
    <row r="1973" spans="1:4" x14ac:dyDescent="0.25">
      <c r="A1973" s="24"/>
      <c r="B1973" s="34"/>
      <c r="C1973" s="35"/>
      <c r="D1973" s="35"/>
    </row>
    <row r="1974" spans="1:4" x14ac:dyDescent="0.25">
      <c r="A1974" s="24"/>
      <c r="B1974" s="34"/>
      <c r="C1974" s="35"/>
      <c r="D1974" s="35"/>
    </row>
    <row r="1975" spans="1:4" x14ac:dyDescent="0.25">
      <c r="A1975" s="24"/>
      <c r="B1975" s="34"/>
      <c r="C1975" s="35"/>
      <c r="D1975" s="35"/>
    </row>
    <row r="1976" spans="1:4" x14ac:dyDescent="0.25">
      <c r="A1976" s="24"/>
      <c r="B1976" s="34"/>
      <c r="C1976" s="35"/>
      <c r="D1976" s="35"/>
    </row>
    <row r="1977" spans="1:4" x14ac:dyDescent="0.25">
      <c r="A1977" s="24"/>
      <c r="B1977" s="34"/>
      <c r="C1977" s="35"/>
      <c r="D1977" s="35"/>
    </row>
    <row r="1978" spans="1:4" x14ac:dyDescent="0.25">
      <c r="A1978" s="24"/>
      <c r="B1978" s="34"/>
      <c r="C1978" s="35"/>
      <c r="D1978" s="35"/>
    </row>
    <row r="1979" spans="1:4" x14ac:dyDescent="0.25">
      <c r="A1979" s="24"/>
      <c r="B1979" s="34"/>
      <c r="C1979" s="35"/>
      <c r="D1979" s="35"/>
    </row>
    <row r="1980" spans="1:4" x14ac:dyDescent="0.25">
      <c r="A1980" s="24"/>
      <c r="B1980" s="34"/>
      <c r="C1980" s="35"/>
      <c r="D1980" s="35"/>
    </row>
    <row r="1981" spans="1:4" x14ac:dyDescent="0.25">
      <c r="A1981" s="24"/>
      <c r="B1981" s="34"/>
      <c r="C1981" s="35"/>
      <c r="D1981" s="35"/>
    </row>
    <row r="1982" spans="1:4" x14ac:dyDescent="0.25">
      <c r="A1982" s="24"/>
      <c r="B1982" s="34"/>
      <c r="C1982" s="35"/>
      <c r="D1982" s="35"/>
    </row>
    <row r="1983" spans="1:4" x14ac:dyDescent="0.25">
      <c r="A1983" s="24"/>
      <c r="B1983" s="34"/>
      <c r="C1983" s="35"/>
      <c r="D1983" s="35"/>
    </row>
    <row r="1984" spans="1:4" x14ac:dyDescent="0.25">
      <c r="A1984" s="24"/>
      <c r="B1984" s="34"/>
      <c r="C1984" s="35"/>
      <c r="D1984" s="35"/>
    </row>
    <row r="1985" spans="1:4" x14ac:dyDescent="0.25">
      <c r="A1985" s="24"/>
      <c r="B1985" s="34"/>
      <c r="C1985" s="35"/>
      <c r="D1985" s="35"/>
    </row>
    <row r="1986" spans="1:4" x14ac:dyDescent="0.25">
      <c r="A1986" s="24"/>
      <c r="B1986" s="34"/>
      <c r="C1986" s="35"/>
      <c r="D1986" s="35"/>
    </row>
    <row r="1987" spans="1:4" x14ac:dyDescent="0.25">
      <c r="A1987" s="24"/>
      <c r="B1987" s="34"/>
      <c r="C1987" s="35"/>
      <c r="D1987" s="35"/>
    </row>
    <row r="1988" spans="1:4" x14ac:dyDescent="0.25">
      <c r="A1988" s="24"/>
      <c r="B1988" s="34"/>
      <c r="C1988" s="35"/>
      <c r="D1988" s="35"/>
    </row>
    <row r="1989" spans="1:4" x14ac:dyDescent="0.25">
      <c r="A1989" s="24"/>
      <c r="B1989" s="34"/>
      <c r="C1989" s="35"/>
      <c r="D1989" s="35"/>
    </row>
    <row r="1990" spans="1:4" x14ac:dyDescent="0.25">
      <c r="A1990" s="24"/>
      <c r="B1990" s="34"/>
      <c r="C1990" s="35"/>
      <c r="D1990" s="35"/>
    </row>
    <row r="1991" spans="1:4" x14ac:dyDescent="0.25">
      <c r="A1991" s="24"/>
      <c r="B1991" s="34"/>
      <c r="C1991" s="35"/>
      <c r="D1991" s="35"/>
    </row>
    <row r="1992" spans="1:4" x14ac:dyDescent="0.25">
      <c r="A1992" s="24"/>
      <c r="B1992" s="34"/>
      <c r="C1992" s="35"/>
      <c r="D1992" s="35"/>
    </row>
    <row r="1993" spans="1:4" x14ac:dyDescent="0.25">
      <c r="A1993" s="24"/>
      <c r="B1993" s="34"/>
      <c r="C1993" s="35"/>
      <c r="D1993" s="35"/>
    </row>
    <row r="1994" spans="1:4" x14ac:dyDescent="0.25">
      <c r="A1994" s="24"/>
      <c r="B1994" s="34"/>
      <c r="C1994" s="35"/>
      <c r="D1994" s="35"/>
    </row>
    <row r="1995" spans="1:4" x14ac:dyDescent="0.25">
      <c r="A1995" s="24"/>
      <c r="B1995" s="34"/>
      <c r="C1995" s="35"/>
      <c r="D1995" s="35"/>
    </row>
    <row r="1996" spans="1:4" x14ac:dyDescent="0.25">
      <c r="A1996" s="24"/>
      <c r="B1996" s="34"/>
      <c r="C1996" s="35"/>
      <c r="D1996" s="35"/>
    </row>
    <row r="1997" spans="1:4" x14ac:dyDescent="0.25">
      <c r="A1997" s="24"/>
      <c r="B1997" s="34"/>
      <c r="C1997" s="35"/>
      <c r="D1997" s="35"/>
    </row>
    <row r="1998" spans="1:4" x14ac:dyDescent="0.25">
      <c r="A1998" s="24"/>
      <c r="B1998" s="34"/>
      <c r="C1998" s="35"/>
      <c r="D1998" s="35"/>
    </row>
    <row r="1999" spans="1:4" x14ac:dyDescent="0.25">
      <c r="A1999" s="24"/>
      <c r="B1999" s="34"/>
      <c r="C1999" s="35"/>
      <c r="D1999" s="35"/>
    </row>
    <row r="2000" spans="1:4" x14ac:dyDescent="0.25">
      <c r="A2000" s="24"/>
      <c r="B2000" s="34"/>
      <c r="C2000" s="35"/>
      <c r="D2000" s="35"/>
    </row>
    <row r="2001" spans="1:4" x14ac:dyDescent="0.25">
      <c r="A2001" s="24"/>
      <c r="B2001" s="34"/>
      <c r="C2001" s="35"/>
      <c r="D2001" s="35"/>
    </row>
    <row r="2002" spans="1:4" x14ac:dyDescent="0.25">
      <c r="A2002" s="24"/>
      <c r="B2002" s="34"/>
      <c r="C2002" s="35"/>
      <c r="D2002" s="35"/>
    </row>
    <row r="2003" spans="1:4" x14ac:dyDescent="0.25">
      <c r="A2003" s="24"/>
      <c r="B2003" s="34"/>
      <c r="C2003" s="35"/>
      <c r="D2003" s="35"/>
    </row>
    <row r="2004" spans="1:4" x14ac:dyDescent="0.25">
      <c r="A2004" s="24"/>
      <c r="B2004" s="34"/>
      <c r="C2004" s="35"/>
      <c r="D2004" s="35"/>
    </row>
    <row r="2005" spans="1:4" x14ac:dyDescent="0.25">
      <c r="A2005" s="24"/>
      <c r="B2005" s="34"/>
      <c r="C2005" s="35"/>
      <c r="D2005" s="35"/>
    </row>
    <row r="2006" spans="1:4" x14ac:dyDescent="0.25">
      <c r="A2006" s="24"/>
      <c r="B2006" s="34"/>
      <c r="C2006" s="35"/>
      <c r="D2006" s="35"/>
    </row>
    <row r="2007" spans="1:4" x14ac:dyDescent="0.25">
      <c r="A2007" s="24"/>
      <c r="B2007" s="34"/>
      <c r="C2007" s="35"/>
      <c r="D2007" s="35"/>
    </row>
    <row r="2008" spans="1:4" x14ac:dyDescent="0.25">
      <c r="A2008" s="24"/>
      <c r="B2008" s="34"/>
      <c r="C2008" s="35"/>
      <c r="D2008" s="35"/>
    </row>
    <row r="2009" spans="1:4" x14ac:dyDescent="0.25">
      <c r="A2009" s="24"/>
      <c r="B2009" s="34"/>
      <c r="C2009" s="35"/>
      <c r="D2009" s="35"/>
    </row>
    <row r="2010" spans="1:4" x14ac:dyDescent="0.25">
      <c r="A2010" s="24"/>
      <c r="B2010" s="34"/>
      <c r="C2010" s="35"/>
      <c r="D2010" s="35"/>
    </row>
    <row r="2011" spans="1:4" x14ac:dyDescent="0.25">
      <c r="A2011" s="24"/>
      <c r="B2011" s="34"/>
      <c r="C2011" s="35"/>
      <c r="D2011" s="35"/>
    </row>
    <row r="2012" spans="1:4" x14ac:dyDescent="0.25">
      <c r="A2012" s="24"/>
      <c r="B2012" s="34"/>
      <c r="C2012" s="35"/>
      <c r="D2012" s="35"/>
    </row>
    <row r="2013" spans="1:4" x14ac:dyDescent="0.25">
      <c r="A2013" s="24"/>
      <c r="B2013" s="34"/>
      <c r="C2013" s="35"/>
      <c r="D2013" s="35"/>
    </row>
    <row r="2014" spans="1:4" x14ac:dyDescent="0.25">
      <c r="A2014" s="24"/>
      <c r="B2014" s="34"/>
      <c r="C2014" s="35"/>
      <c r="D2014" s="35"/>
    </row>
    <row r="2015" spans="1:4" x14ac:dyDescent="0.25">
      <c r="A2015" s="24"/>
      <c r="B2015" s="34"/>
      <c r="C2015" s="35"/>
      <c r="D2015" s="35"/>
    </row>
    <row r="2016" spans="1:4" x14ac:dyDescent="0.25">
      <c r="A2016" s="24"/>
      <c r="B2016" s="34"/>
      <c r="C2016" s="35"/>
      <c r="D2016" s="35"/>
    </row>
    <row r="2017" spans="1:4" x14ac:dyDescent="0.25">
      <c r="A2017" s="24"/>
      <c r="B2017" s="34"/>
      <c r="C2017" s="35"/>
      <c r="D2017" s="35"/>
    </row>
    <row r="2018" spans="1:4" x14ac:dyDescent="0.25">
      <c r="A2018" s="24"/>
      <c r="B2018" s="34"/>
      <c r="C2018" s="35"/>
      <c r="D2018" s="35"/>
    </row>
    <row r="2019" spans="1:4" x14ac:dyDescent="0.25">
      <c r="A2019" s="24"/>
      <c r="B2019" s="34"/>
      <c r="C2019" s="35"/>
      <c r="D2019" s="35"/>
    </row>
    <row r="2020" spans="1:4" x14ac:dyDescent="0.25">
      <c r="A2020" s="24"/>
      <c r="B2020" s="34"/>
      <c r="C2020" s="35"/>
      <c r="D2020" s="35"/>
    </row>
    <row r="2021" spans="1:4" x14ac:dyDescent="0.25">
      <c r="A2021" s="24"/>
      <c r="B2021" s="34"/>
      <c r="C2021" s="35"/>
      <c r="D2021" s="35"/>
    </row>
    <row r="2022" spans="1:4" x14ac:dyDescent="0.25">
      <c r="A2022" s="24"/>
      <c r="B2022" s="34"/>
      <c r="C2022" s="35"/>
      <c r="D2022" s="35"/>
    </row>
    <row r="2023" spans="1:4" x14ac:dyDescent="0.25">
      <c r="A2023" s="24"/>
      <c r="B2023" s="34"/>
      <c r="C2023" s="35"/>
      <c r="D2023" s="35"/>
    </row>
    <row r="2024" spans="1:4" x14ac:dyDescent="0.25">
      <c r="A2024" s="24"/>
      <c r="B2024" s="34"/>
      <c r="C2024" s="35"/>
      <c r="D2024" s="35"/>
    </row>
    <row r="2025" spans="1:4" x14ac:dyDescent="0.25">
      <c r="A2025" s="24"/>
      <c r="B2025" s="34"/>
      <c r="C2025" s="35"/>
      <c r="D2025" s="35"/>
    </row>
    <row r="2026" spans="1:4" x14ac:dyDescent="0.25">
      <c r="A2026" s="24"/>
      <c r="B2026" s="34"/>
      <c r="C2026" s="35"/>
      <c r="D2026" s="35"/>
    </row>
    <row r="2027" spans="1:4" x14ac:dyDescent="0.25">
      <c r="A2027" s="24"/>
      <c r="B2027" s="34"/>
      <c r="C2027" s="35"/>
      <c r="D2027" s="35"/>
    </row>
    <row r="2028" spans="1:4" x14ac:dyDescent="0.25">
      <c r="A2028" s="24"/>
      <c r="B2028" s="34"/>
      <c r="C2028" s="35"/>
      <c r="D2028" s="35"/>
    </row>
    <row r="2029" spans="1:4" x14ac:dyDescent="0.25">
      <c r="A2029" s="24"/>
      <c r="B2029" s="34"/>
      <c r="C2029" s="35"/>
      <c r="D2029" s="35"/>
    </row>
    <row r="2030" spans="1:4" x14ac:dyDescent="0.25">
      <c r="A2030" s="24"/>
      <c r="B2030" s="34"/>
      <c r="C2030" s="35"/>
      <c r="D2030" s="35"/>
    </row>
    <row r="2031" spans="1:4" x14ac:dyDescent="0.25">
      <c r="A2031" s="24"/>
      <c r="B2031" s="34"/>
      <c r="C2031" s="35"/>
      <c r="D2031" s="35"/>
    </row>
    <row r="2032" spans="1:4" x14ac:dyDescent="0.25">
      <c r="A2032" s="24"/>
      <c r="B2032" s="34"/>
      <c r="C2032" s="35"/>
      <c r="D2032" s="35"/>
    </row>
    <row r="2033" spans="1:4" x14ac:dyDescent="0.25">
      <c r="A2033" s="24"/>
      <c r="B2033" s="34"/>
      <c r="C2033" s="35"/>
      <c r="D2033" s="35"/>
    </row>
    <row r="2034" spans="1:4" x14ac:dyDescent="0.25">
      <c r="A2034" s="24"/>
      <c r="B2034" s="34"/>
      <c r="C2034" s="35"/>
      <c r="D2034" s="35"/>
    </row>
    <row r="2035" spans="1:4" x14ac:dyDescent="0.25">
      <c r="A2035" s="24"/>
      <c r="B2035" s="34"/>
      <c r="C2035" s="35"/>
      <c r="D2035" s="35"/>
    </row>
    <row r="2036" spans="1:4" x14ac:dyDescent="0.25">
      <c r="A2036" s="24"/>
      <c r="B2036" s="34"/>
      <c r="C2036" s="35"/>
      <c r="D2036" s="35"/>
    </row>
    <row r="2037" spans="1:4" x14ac:dyDescent="0.25">
      <c r="A2037" s="24"/>
      <c r="B2037" s="34"/>
      <c r="C2037" s="35"/>
      <c r="D2037" s="35"/>
    </row>
    <row r="2038" spans="1:4" x14ac:dyDescent="0.25">
      <c r="A2038" s="24"/>
      <c r="B2038" s="34"/>
      <c r="C2038" s="35"/>
      <c r="D2038" s="35"/>
    </row>
    <row r="2039" spans="1:4" x14ac:dyDescent="0.25">
      <c r="A2039" s="24"/>
      <c r="B2039" s="34"/>
      <c r="C2039" s="35"/>
      <c r="D2039" s="35"/>
    </row>
    <row r="2040" spans="1:4" x14ac:dyDescent="0.25">
      <c r="A2040" s="24"/>
      <c r="B2040" s="34"/>
      <c r="C2040" s="35"/>
      <c r="D2040" s="35"/>
    </row>
    <row r="2041" spans="1:4" x14ac:dyDescent="0.25">
      <c r="A2041" s="24"/>
      <c r="B2041" s="34"/>
      <c r="C2041" s="35"/>
      <c r="D2041" s="35"/>
    </row>
    <row r="2042" spans="1:4" x14ac:dyDescent="0.25">
      <c r="A2042" s="24"/>
      <c r="B2042" s="34"/>
      <c r="C2042" s="35"/>
      <c r="D2042" s="35"/>
    </row>
    <row r="2043" spans="1:4" x14ac:dyDescent="0.25">
      <c r="A2043" s="24"/>
      <c r="B2043" s="34"/>
      <c r="C2043" s="35"/>
      <c r="D2043" s="35"/>
    </row>
    <row r="2044" spans="1:4" x14ac:dyDescent="0.25">
      <c r="A2044" s="24"/>
      <c r="B2044" s="34"/>
      <c r="C2044" s="35"/>
      <c r="D2044" s="35"/>
    </row>
    <row r="2045" spans="1:4" x14ac:dyDescent="0.25">
      <c r="A2045" s="24"/>
      <c r="B2045" s="34"/>
      <c r="C2045" s="35"/>
      <c r="D2045" s="35"/>
    </row>
    <row r="2046" spans="1:4" x14ac:dyDescent="0.25">
      <c r="A2046" s="24"/>
      <c r="B2046" s="34"/>
      <c r="C2046" s="35"/>
      <c r="D2046" s="35"/>
    </row>
    <row r="2047" spans="1:4" x14ac:dyDescent="0.25">
      <c r="A2047" s="24"/>
      <c r="B2047" s="34"/>
      <c r="C2047" s="35"/>
      <c r="D2047" s="35"/>
    </row>
    <row r="2048" spans="1:4" x14ac:dyDescent="0.25">
      <c r="A2048" s="24"/>
      <c r="B2048" s="34"/>
      <c r="C2048" s="35"/>
      <c r="D2048" s="35"/>
    </row>
    <row r="2049" spans="1:4" x14ac:dyDescent="0.25">
      <c r="A2049" s="24"/>
      <c r="B2049" s="34"/>
      <c r="C2049" s="35"/>
      <c r="D2049" s="35"/>
    </row>
    <row r="2050" spans="1:4" x14ac:dyDescent="0.25">
      <c r="A2050" s="24"/>
      <c r="B2050" s="34"/>
      <c r="C2050" s="35"/>
      <c r="D2050" s="35"/>
    </row>
    <row r="2051" spans="1:4" x14ac:dyDescent="0.25">
      <c r="A2051" s="24"/>
      <c r="B2051" s="34"/>
      <c r="C2051" s="35"/>
      <c r="D2051" s="35"/>
    </row>
    <row r="2052" spans="1:4" x14ac:dyDescent="0.25">
      <c r="A2052" s="24"/>
      <c r="B2052" s="34"/>
      <c r="C2052" s="35"/>
      <c r="D2052" s="35"/>
    </row>
    <row r="2053" spans="1:4" x14ac:dyDescent="0.25">
      <c r="A2053" s="24"/>
      <c r="B2053" s="34"/>
      <c r="C2053" s="35"/>
      <c r="D2053" s="35"/>
    </row>
    <row r="2054" spans="1:4" x14ac:dyDescent="0.25">
      <c r="A2054" s="24"/>
      <c r="B2054" s="34"/>
      <c r="C2054" s="35"/>
      <c r="D2054" s="35"/>
    </row>
    <row r="2055" spans="1:4" x14ac:dyDescent="0.25">
      <c r="A2055" s="24"/>
      <c r="B2055" s="34"/>
      <c r="C2055" s="35"/>
      <c r="D2055" s="35"/>
    </row>
    <row r="2056" spans="1:4" x14ac:dyDescent="0.25">
      <c r="A2056" s="24"/>
      <c r="B2056" s="34"/>
      <c r="C2056" s="35"/>
      <c r="D2056" s="35"/>
    </row>
    <row r="2057" spans="1:4" x14ac:dyDescent="0.25">
      <c r="A2057" s="24"/>
      <c r="B2057" s="34"/>
      <c r="C2057" s="35"/>
      <c r="D2057" s="35"/>
    </row>
    <row r="2058" spans="1:4" x14ac:dyDescent="0.25">
      <c r="A2058" s="24"/>
      <c r="B2058" s="34"/>
      <c r="C2058" s="35"/>
      <c r="D2058" s="35"/>
    </row>
    <row r="2059" spans="1:4" x14ac:dyDescent="0.25">
      <c r="A2059" s="24"/>
      <c r="B2059" s="34"/>
      <c r="C2059" s="35"/>
      <c r="D2059" s="35"/>
    </row>
    <row r="2060" spans="1:4" x14ac:dyDescent="0.25">
      <c r="A2060" s="24"/>
      <c r="B2060" s="34"/>
      <c r="C2060" s="35"/>
      <c r="D2060" s="35"/>
    </row>
    <row r="2061" spans="1:4" x14ac:dyDescent="0.25">
      <c r="A2061" s="24"/>
      <c r="B2061" s="34"/>
      <c r="C2061" s="35"/>
      <c r="D2061" s="35"/>
    </row>
    <row r="2062" spans="1:4" x14ac:dyDescent="0.25">
      <c r="A2062" s="24"/>
      <c r="B2062" s="34"/>
      <c r="C2062" s="35"/>
      <c r="D2062" s="35"/>
    </row>
    <row r="2063" spans="1:4" x14ac:dyDescent="0.25">
      <c r="A2063" s="24"/>
      <c r="B2063" s="34"/>
      <c r="C2063" s="35"/>
      <c r="D2063" s="35"/>
    </row>
    <row r="2064" spans="1:4" x14ac:dyDescent="0.25">
      <c r="A2064" s="24"/>
      <c r="B2064" s="34"/>
      <c r="C2064" s="35"/>
      <c r="D2064" s="35"/>
    </row>
    <row r="2065" spans="1:4" x14ac:dyDescent="0.25">
      <c r="A2065" s="24"/>
      <c r="B2065" s="34"/>
      <c r="C2065" s="35"/>
      <c r="D2065" s="35"/>
    </row>
    <row r="2066" spans="1:4" x14ac:dyDescent="0.25">
      <c r="A2066" s="24"/>
      <c r="B2066" s="34"/>
      <c r="C2066" s="35"/>
      <c r="D2066" s="35"/>
    </row>
    <row r="2067" spans="1:4" x14ac:dyDescent="0.25">
      <c r="A2067" s="24"/>
      <c r="B2067" s="34"/>
      <c r="C2067" s="35"/>
      <c r="D2067" s="35"/>
    </row>
    <row r="2068" spans="1:4" x14ac:dyDescent="0.25">
      <c r="A2068" s="24"/>
      <c r="B2068" s="34"/>
      <c r="C2068" s="35"/>
      <c r="D2068" s="35"/>
    </row>
    <row r="2069" spans="1:4" x14ac:dyDescent="0.25">
      <c r="A2069" s="24"/>
      <c r="B2069" s="34"/>
      <c r="C2069" s="35"/>
      <c r="D2069" s="35"/>
    </row>
    <row r="2070" spans="1:4" x14ac:dyDescent="0.25">
      <c r="A2070" s="24"/>
      <c r="B2070" s="34"/>
      <c r="C2070" s="35"/>
      <c r="D2070" s="35"/>
    </row>
    <row r="2071" spans="1:4" x14ac:dyDescent="0.25">
      <c r="A2071" s="24"/>
      <c r="B2071" s="34"/>
      <c r="C2071" s="35"/>
      <c r="D2071" s="35"/>
    </row>
    <row r="2072" spans="1:4" x14ac:dyDescent="0.25">
      <c r="A2072" s="24"/>
      <c r="B2072" s="34"/>
      <c r="C2072" s="35"/>
      <c r="D2072" s="35"/>
    </row>
    <row r="2073" spans="1:4" x14ac:dyDescent="0.25">
      <c r="A2073" s="24"/>
      <c r="B2073" s="34"/>
      <c r="C2073" s="35"/>
      <c r="D2073" s="35"/>
    </row>
    <row r="2074" spans="1:4" x14ac:dyDescent="0.25">
      <c r="A2074" s="24"/>
      <c r="B2074" s="34"/>
      <c r="C2074" s="35"/>
      <c r="D2074" s="35"/>
    </row>
    <row r="2075" spans="1:4" x14ac:dyDescent="0.25">
      <c r="A2075" s="24"/>
      <c r="B2075" s="34"/>
      <c r="C2075" s="35"/>
      <c r="D2075" s="35"/>
    </row>
    <row r="2076" spans="1:4" x14ac:dyDescent="0.25">
      <c r="A2076" s="24"/>
      <c r="B2076" s="34"/>
      <c r="C2076" s="35"/>
      <c r="D2076" s="35"/>
    </row>
    <row r="2077" spans="1:4" x14ac:dyDescent="0.25">
      <c r="A2077" s="24"/>
      <c r="B2077" s="34"/>
      <c r="C2077" s="35"/>
      <c r="D2077" s="35"/>
    </row>
    <row r="2078" spans="1:4" x14ac:dyDescent="0.25">
      <c r="A2078" s="24"/>
      <c r="B2078" s="34"/>
      <c r="C2078" s="35"/>
      <c r="D2078" s="35"/>
    </row>
    <row r="2079" spans="1:4" x14ac:dyDescent="0.25">
      <c r="A2079" s="24"/>
      <c r="B2079" s="34"/>
      <c r="C2079" s="35"/>
      <c r="D2079" s="35"/>
    </row>
    <row r="2080" spans="1:4" x14ac:dyDescent="0.25">
      <c r="A2080" s="24"/>
      <c r="B2080" s="34"/>
      <c r="C2080" s="35"/>
      <c r="D2080" s="35"/>
    </row>
    <row r="2081" spans="1:4" x14ac:dyDescent="0.25">
      <c r="A2081" s="24"/>
      <c r="B2081" s="34"/>
      <c r="C2081" s="35"/>
      <c r="D2081" s="35"/>
    </row>
    <row r="2082" spans="1:4" x14ac:dyDescent="0.25">
      <c r="A2082" s="24"/>
      <c r="B2082" s="34"/>
      <c r="C2082" s="35"/>
      <c r="D2082" s="35"/>
    </row>
    <row r="2083" spans="1:4" x14ac:dyDescent="0.25">
      <c r="A2083" s="24"/>
      <c r="B2083" s="34"/>
      <c r="C2083" s="35"/>
      <c r="D2083" s="35"/>
    </row>
    <row r="2084" spans="1:4" x14ac:dyDescent="0.25">
      <c r="A2084" s="24"/>
      <c r="B2084" s="34"/>
      <c r="C2084" s="35"/>
      <c r="D2084" s="35"/>
    </row>
    <row r="2085" spans="1:4" x14ac:dyDescent="0.25">
      <c r="A2085" s="24"/>
      <c r="B2085" s="34"/>
      <c r="C2085" s="35"/>
      <c r="D2085" s="35"/>
    </row>
    <row r="2086" spans="1:4" x14ac:dyDescent="0.25">
      <c r="A2086" s="24"/>
      <c r="B2086" s="34"/>
      <c r="C2086" s="35"/>
      <c r="D2086" s="35"/>
    </row>
    <row r="2087" spans="1:4" x14ac:dyDescent="0.25">
      <c r="A2087" s="24"/>
      <c r="B2087" s="34"/>
      <c r="C2087" s="35"/>
      <c r="D2087" s="35"/>
    </row>
    <row r="2088" spans="1:4" x14ac:dyDescent="0.25">
      <c r="A2088" s="24"/>
      <c r="B2088" s="34"/>
      <c r="C2088" s="35"/>
      <c r="D2088" s="35"/>
    </row>
    <row r="2089" spans="1:4" x14ac:dyDescent="0.25">
      <c r="A2089" s="24"/>
      <c r="B2089" s="34"/>
      <c r="C2089" s="35"/>
      <c r="D2089" s="35"/>
    </row>
    <row r="2090" spans="1:4" x14ac:dyDescent="0.25">
      <c r="A2090" s="24"/>
      <c r="B2090" s="34"/>
      <c r="C2090" s="35"/>
      <c r="D2090" s="35"/>
    </row>
    <row r="2091" spans="1:4" x14ac:dyDescent="0.25">
      <c r="A2091" s="24"/>
      <c r="B2091" s="34"/>
      <c r="C2091" s="35"/>
      <c r="D2091" s="35"/>
    </row>
    <row r="2092" spans="1:4" x14ac:dyDescent="0.25">
      <c r="A2092" s="24"/>
      <c r="B2092" s="34"/>
      <c r="C2092" s="35"/>
      <c r="D2092" s="35"/>
    </row>
    <row r="2093" spans="1:4" x14ac:dyDescent="0.25">
      <c r="A2093" s="24"/>
      <c r="B2093" s="34"/>
      <c r="C2093" s="35"/>
      <c r="D2093" s="35"/>
    </row>
    <row r="2094" spans="1:4" x14ac:dyDescent="0.25">
      <c r="A2094" s="24"/>
      <c r="B2094" s="34"/>
      <c r="C2094" s="35"/>
      <c r="D2094" s="35"/>
    </row>
    <row r="2095" spans="1:4" x14ac:dyDescent="0.25">
      <c r="A2095" s="24"/>
      <c r="B2095" s="34"/>
      <c r="C2095" s="35"/>
      <c r="D2095" s="35"/>
    </row>
    <row r="2096" spans="1:4" x14ac:dyDescent="0.25">
      <c r="A2096" s="24"/>
      <c r="B2096" s="34"/>
      <c r="C2096" s="35"/>
      <c r="D2096" s="35"/>
    </row>
    <row r="2097" spans="1:4" x14ac:dyDescent="0.25">
      <c r="A2097" s="24"/>
      <c r="B2097" s="34"/>
      <c r="C2097" s="35"/>
      <c r="D2097" s="35"/>
    </row>
    <row r="2098" spans="1:4" x14ac:dyDescent="0.25">
      <c r="A2098" s="24"/>
      <c r="B2098" s="34"/>
      <c r="C2098" s="35"/>
      <c r="D2098" s="35"/>
    </row>
    <row r="2099" spans="1:4" x14ac:dyDescent="0.25">
      <c r="A2099" s="24"/>
      <c r="B2099" s="34"/>
      <c r="C2099" s="35"/>
      <c r="D2099" s="35"/>
    </row>
    <row r="2100" spans="1:4" x14ac:dyDescent="0.25">
      <c r="A2100" s="24"/>
      <c r="B2100" s="34"/>
      <c r="C2100" s="35"/>
      <c r="D2100" s="35"/>
    </row>
    <row r="2101" spans="1:4" x14ac:dyDescent="0.25">
      <c r="A2101" s="24"/>
      <c r="B2101" s="34"/>
      <c r="C2101" s="35"/>
      <c r="D2101" s="35"/>
    </row>
    <row r="2102" spans="1:4" x14ac:dyDescent="0.25">
      <c r="A2102" s="24"/>
      <c r="B2102" s="34"/>
      <c r="C2102" s="35"/>
      <c r="D2102" s="35"/>
    </row>
    <row r="2103" spans="1:4" x14ac:dyDescent="0.25">
      <c r="A2103" s="24"/>
      <c r="B2103" s="34"/>
      <c r="C2103" s="35"/>
      <c r="D2103" s="35"/>
    </row>
    <row r="2104" spans="1:4" x14ac:dyDescent="0.25">
      <c r="A2104" s="24"/>
      <c r="B2104" s="34"/>
      <c r="C2104" s="35"/>
      <c r="D2104" s="35"/>
    </row>
    <row r="2105" spans="1:4" x14ac:dyDescent="0.25">
      <c r="A2105" s="24"/>
      <c r="B2105" s="34"/>
      <c r="C2105" s="35"/>
      <c r="D2105" s="35"/>
    </row>
    <row r="2106" spans="1:4" x14ac:dyDescent="0.25">
      <c r="A2106" s="24"/>
      <c r="B2106" s="34"/>
      <c r="C2106" s="35"/>
      <c r="D2106" s="35"/>
    </row>
    <row r="2107" spans="1:4" x14ac:dyDescent="0.25">
      <c r="A2107" s="24"/>
      <c r="B2107" s="34"/>
      <c r="C2107" s="35"/>
      <c r="D2107" s="35"/>
    </row>
    <row r="2108" spans="1:4" x14ac:dyDescent="0.25">
      <c r="A2108" s="24"/>
      <c r="B2108" s="34"/>
      <c r="C2108" s="35"/>
      <c r="D2108" s="35"/>
    </row>
    <row r="2109" spans="1:4" x14ac:dyDescent="0.25">
      <c r="A2109" s="24"/>
      <c r="B2109" s="34"/>
      <c r="C2109" s="35"/>
      <c r="D2109" s="35"/>
    </row>
    <row r="2110" spans="1:4" x14ac:dyDescent="0.25">
      <c r="A2110" s="24"/>
      <c r="B2110" s="34"/>
      <c r="C2110" s="35"/>
      <c r="D2110" s="35"/>
    </row>
    <row r="2111" spans="1:4" x14ac:dyDescent="0.25">
      <c r="A2111" s="24"/>
      <c r="B2111" s="34"/>
      <c r="C2111" s="35"/>
      <c r="D2111" s="35"/>
    </row>
    <row r="2112" spans="1:4" x14ac:dyDescent="0.25">
      <c r="A2112" s="24"/>
      <c r="B2112" s="34"/>
      <c r="C2112" s="35"/>
      <c r="D2112" s="35"/>
    </row>
    <row r="2113" spans="1:4" x14ac:dyDescent="0.25">
      <c r="A2113" s="24"/>
      <c r="B2113" s="34"/>
      <c r="C2113" s="35"/>
      <c r="D2113" s="35"/>
    </row>
    <row r="2114" spans="1:4" x14ac:dyDescent="0.25">
      <c r="A2114" s="24"/>
      <c r="B2114" s="34"/>
      <c r="C2114" s="35"/>
      <c r="D2114" s="35"/>
    </row>
    <row r="2115" spans="1:4" x14ac:dyDescent="0.25">
      <c r="A2115" s="24"/>
      <c r="B2115" s="34"/>
      <c r="C2115" s="35"/>
      <c r="D2115" s="35"/>
    </row>
    <row r="2116" spans="1:4" x14ac:dyDescent="0.25">
      <c r="A2116" s="24"/>
      <c r="B2116" s="34"/>
      <c r="C2116" s="35"/>
      <c r="D2116" s="35"/>
    </row>
    <row r="2117" spans="1:4" x14ac:dyDescent="0.25">
      <c r="A2117" s="24"/>
      <c r="B2117" s="34"/>
      <c r="C2117" s="35"/>
      <c r="D2117" s="35"/>
    </row>
    <row r="2118" spans="1:4" x14ac:dyDescent="0.25">
      <c r="A2118" s="24"/>
      <c r="B2118" s="34"/>
      <c r="C2118" s="35"/>
      <c r="D2118" s="35"/>
    </row>
    <row r="2119" spans="1:4" x14ac:dyDescent="0.25">
      <c r="A2119" s="24"/>
      <c r="B2119" s="34"/>
      <c r="C2119" s="35"/>
      <c r="D2119" s="35"/>
    </row>
    <row r="2120" spans="1:4" x14ac:dyDescent="0.25">
      <c r="A2120" s="24"/>
      <c r="B2120" s="34"/>
      <c r="C2120" s="35"/>
      <c r="D2120" s="35"/>
    </row>
    <row r="2121" spans="1:4" x14ac:dyDescent="0.25">
      <c r="A2121" s="24"/>
      <c r="B2121" s="34"/>
      <c r="C2121" s="35"/>
      <c r="D2121" s="35"/>
    </row>
    <row r="2122" spans="1:4" x14ac:dyDescent="0.25">
      <c r="A2122" s="24"/>
      <c r="B2122" s="34"/>
      <c r="C2122" s="35"/>
      <c r="D2122" s="35"/>
    </row>
    <row r="2123" spans="1:4" x14ac:dyDescent="0.25">
      <c r="A2123" s="24"/>
      <c r="B2123" s="34"/>
      <c r="C2123" s="35"/>
      <c r="D2123" s="35"/>
    </row>
    <row r="2124" spans="1:4" x14ac:dyDescent="0.25">
      <c r="A2124" s="24"/>
      <c r="B2124" s="34"/>
      <c r="C2124" s="35"/>
      <c r="D2124" s="35"/>
    </row>
    <row r="2125" spans="1:4" x14ac:dyDescent="0.25">
      <c r="A2125" s="24"/>
      <c r="B2125" s="34"/>
      <c r="C2125" s="35"/>
      <c r="D2125" s="35"/>
    </row>
    <row r="2126" spans="1:4" x14ac:dyDescent="0.25">
      <c r="A2126" s="24"/>
      <c r="B2126" s="34"/>
      <c r="C2126" s="35"/>
      <c r="D2126" s="35"/>
    </row>
    <row r="2127" spans="1:4" x14ac:dyDescent="0.25">
      <c r="A2127" s="24"/>
      <c r="B2127" s="34"/>
      <c r="C2127" s="35"/>
      <c r="D2127" s="35"/>
    </row>
    <row r="2128" spans="1:4" x14ac:dyDescent="0.25">
      <c r="A2128" s="24"/>
      <c r="B2128" s="34"/>
      <c r="C2128" s="35"/>
      <c r="D2128" s="35"/>
    </row>
    <row r="2129" spans="1:4" x14ac:dyDescent="0.25">
      <c r="A2129" s="24"/>
      <c r="B2129" s="34"/>
      <c r="C2129" s="35"/>
      <c r="D2129" s="35"/>
    </row>
    <row r="2130" spans="1:4" x14ac:dyDescent="0.25">
      <c r="A2130" s="24"/>
      <c r="B2130" s="34"/>
      <c r="C2130" s="35"/>
      <c r="D2130" s="35"/>
    </row>
    <row r="2131" spans="1:4" x14ac:dyDescent="0.25">
      <c r="A2131" s="24"/>
      <c r="B2131" s="34"/>
      <c r="C2131" s="35"/>
      <c r="D2131" s="35"/>
    </row>
    <row r="2132" spans="1:4" x14ac:dyDescent="0.25">
      <c r="A2132" s="24"/>
      <c r="B2132" s="34"/>
      <c r="C2132" s="35"/>
      <c r="D2132" s="35"/>
    </row>
    <row r="2133" spans="1:4" x14ac:dyDescent="0.25">
      <c r="A2133" s="24"/>
      <c r="B2133" s="34"/>
      <c r="C2133" s="35"/>
      <c r="D2133" s="35"/>
    </row>
    <row r="2134" spans="1:4" x14ac:dyDescent="0.25">
      <c r="A2134" s="24"/>
      <c r="B2134" s="34"/>
      <c r="C2134" s="35"/>
      <c r="D2134" s="35"/>
    </row>
    <row r="2135" spans="1:4" x14ac:dyDescent="0.25">
      <c r="A2135" s="24"/>
      <c r="B2135" s="34"/>
      <c r="C2135" s="35"/>
      <c r="D2135" s="35"/>
    </row>
    <row r="2136" spans="1:4" x14ac:dyDescent="0.25">
      <c r="A2136" s="24"/>
      <c r="B2136" s="34"/>
      <c r="C2136" s="35"/>
      <c r="D2136" s="35"/>
    </row>
    <row r="2137" spans="1:4" x14ac:dyDescent="0.25">
      <c r="A2137" s="24"/>
      <c r="B2137" s="34"/>
      <c r="C2137" s="35"/>
      <c r="D2137" s="35"/>
    </row>
    <row r="2138" spans="1:4" x14ac:dyDescent="0.25">
      <c r="A2138" s="24"/>
      <c r="B2138" s="34"/>
      <c r="C2138" s="35"/>
      <c r="D2138" s="35"/>
    </row>
    <row r="2139" spans="1:4" x14ac:dyDescent="0.25">
      <c r="A2139" s="24"/>
      <c r="B2139" s="34"/>
      <c r="C2139" s="35"/>
      <c r="D2139" s="35"/>
    </row>
    <row r="2140" spans="1:4" x14ac:dyDescent="0.25">
      <c r="A2140" s="24"/>
      <c r="B2140" s="34"/>
      <c r="C2140" s="35"/>
      <c r="D2140" s="35"/>
    </row>
    <row r="2141" spans="1:4" x14ac:dyDescent="0.25">
      <c r="A2141" s="24"/>
      <c r="B2141" s="34"/>
      <c r="C2141" s="35"/>
      <c r="D2141" s="35"/>
    </row>
    <row r="2142" spans="1:4" x14ac:dyDescent="0.25">
      <c r="A2142" s="24"/>
      <c r="B2142" s="34"/>
      <c r="C2142" s="35"/>
      <c r="D2142" s="35"/>
    </row>
    <row r="2143" spans="1:4" x14ac:dyDescent="0.25">
      <c r="A2143" s="24"/>
      <c r="B2143" s="34"/>
      <c r="C2143" s="35"/>
      <c r="D2143" s="35"/>
    </row>
    <row r="2144" spans="1:4" x14ac:dyDescent="0.25">
      <c r="A2144" s="24"/>
      <c r="B2144" s="34"/>
      <c r="C2144" s="35"/>
      <c r="D2144" s="35"/>
    </row>
    <row r="2145" spans="1:4" x14ac:dyDescent="0.25">
      <c r="A2145" s="24"/>
      <c r="B2145" s="34"/>
      <c r="C2145" s="35"/>
      <c r="D2145" s="35"/>
    </row>
    <row r="2146" spans="1:4" x14ac:dyDescent="0.25">
      <c r="A2146" s="24"/>
      <c r="B2146" s="34"/>
      <c r="C2146" s="35"/>
      <c r="D2146" s="35"/>
    </row>
    <row r="2147" spans="1:4" x14ac:dyDescent="0.25">
      <c r="A2147" s="24"/>
      <c r="B2147" s="34"/>
      <c r="C2147" s="35"/>
      <c r="D2147" s="35"/>
    </row>
    <row r="2148" spans="1:4" x14ac:dyDescent="0.25">
      <c r="A2148" s="24"/>
      <c r="B2148" s="34"/>
      <c r="C2148" s="35"/>
      <c r="D2148" s="35"/>
    </row>
    <row r="2149" spans="1:4" x14ac:dyDescent="0.25">
      <c r="A2149" s="24"/>
      <c r="B2149" s="34"/>
      <c r="C2149" s="35"/>
      <c r="D2149" s="35"/>
    </row>
    <row r="2150" spans="1:4" x14ac:dyDescent="0.25">
      <c r="A2150" s="24"/>
      <c r="B2150" s="34"/>
      <c r="C2150" s="35"/>
      <c r="D2150" s="35"/>
    </row>
    <row r="2151" spans="1:4" x14ac:dyDescent="0.25">
      <c r="A2151" s="24"/>
      <c r="B2151" s="34"/>
      <c r="C2151" s="35"/>
      <c r="D2151" s="35"/>
    </row>
    <row r="2152" spans="1:4" x14ac:dyDescent="0.25">
      <c r="A2152" s="24"/>
      <c r="B2152" s="34"/>
      <c r="C2152" s="35"/>
      <c r="D2152" s="35"/>
    </row>
    <row r="2153" spans="1:4" x14ac:dyDescent="0.25">
      <c r="A2153" s="24"/>
      <c r="B2153" s="34"/>
      <c r="C2153" s="35"/>
      <c r="D2153" s="35"/>
    </row>
    <row r="2154" spans="1:4" x14ac:dyDescent="0.25">
      <c r="A2154" s="24"/>
      <c r="B2154" s="34"/>
      <c r="C2154" s="35"/>
      <c r="D2154" s="35"/>
    </row>
    <row r="2155" spans="1:4" x14ac:dyDescent="0.25">
      <c r="A2155" s="24"/>
      <c r="B2155" s="34"/>
      <c r="C2155" s="35"/>
      <c r="D2155" s="35"/>
    </row>
    <row r="2156" spans="1:4" x14ac:dyDescent="0.25">
      <c r="A2156" s="24"/>
      <c r="B2156" s="34"/>
      <c r="C2156" s="35"/>
      <c r="D2156" s="35"/>
    </row>
    <row r="2157" spans="1:4" x14ac:dyDescent="0.25">
      <c r="A2157" s="24"/>
      <c r="B2157" s="34"/>
      <c r="C2157" s="35"/>
      <c r="D2157" s="35"/>
    </row>
    <row r="2158" spans="1:4" x14ac:dyDescent="0.25">
      <c r="A2158" s="24"/>
      <c r="B2158" s="34"/>
      <c r="C2158" s="35"/>
      <c r="D2158" s="35"/>
    </row>
    <row r="2159" spans="1:4" x14ac:dyDescent="0.25">
      <c r="A2159" s="24"/>
      <c r="B2159" s="34"/>
      <c r="C2159" s="35"/>
      <c r="D2159" s="35"/>
    </row>
    <row r="2160" spans="1:4" x14ac:dyDescent="0.25">
      <c r="A2160" s="24"/>
      <c r="B2160" s="34"/>
      <c r="C2160" s="35"/>
      <c r="D2160" s="35"/>
    </row>
    <row r="2161" spans="1:4" x14ac:dyDescent="0.25">
      <c r="A2161" s="24"/>
      <c r="B2161" s="34"/>
      <c r="C2161" s="35"/>
      <c r="D2161" s="35"/>
    </row>
    <row r="2162" spans="1:4" x14ac:dyDescent="0.25">
      <c r="A2162" s="24"/>
      <c r="B2162" s="34"/>
      <c r="C2162" s="35"/>
      <c r="D2162" s="35"/>
    </row>
    <row r="2163" spans="1:4" x14ac:dyDescent="0.25">
      <c r="A2163" s="24"/>
      <c r="B2163" s="34"/>
      <c r="C2163" s="35"/>
      <c r="D2163" s="35"/>
    </row>
    <row r="2164" spans="1:4" x14ac:dyDescent="0.25">
      <c r="A2164" s="24"/>
      <c r="B2164" s="34"/>
      <c r="C2164" s="35"/>
      <c r="D2164" s="35"/>
    </row>
    <row r="2165" spans="1:4" x14ac:dyDescent="0.25">
      <c r="A2165" s="24"/>
      <c r="B2165" s="34"/>
      <c r="C2165" s="35"/>
      <c r="D2165" s="35"/>
    </row>
    <row r="2166" spans="1:4" x14ac:dyDescent="0.25">
      <c r="A2166" s="24"/>
      <c r="B2166" s="34"/>
      <c r="C2166" s="35"/>
      <c r="D2166" s="35"/>
    </row>
    <row r="2167" spans="1:4" x14ac:dyDescent="0.25">
      <c r="A2167" s="24"/>
      <c r="B2167" s="34"/>
      <c r="C2167" s="35"/>
      <c r="D2167" s="35"/>
    </row>
    <row r="2168" spans="1:4" x14ac:dyDescent="0.25">
      <c r="A2168" s="24"/>
      <c r="B2168" s="34"/>
      <c r="C2168" s="35"/>
      <c r="D2168" s="35"/>
    </row>
    <row r="2169" spans="1:4" x14ac:dyDescent="0.25">
      <c r="A2169" s="24"/>
      <c r="B2169" s="34"/>
      <c r="C2169" s="35"/>
      <c r="D2169" s="35"/>
    </row>
    <row r="2170" spans="1:4" x14ac:dyDescent="0.25">
      <c r="A2170" s="24"/>
      <c r="B2170" s="34"/>
      <c r="C2170" s="35"/>
      <c r="D2170" s="35"/>
    </row>
    <row r="2171" spans="1:4" x14ac:dyDescent="0.25">
      <c r="A2171" s="24"/>
      <c r="B2171" s="34"/>
      <c r="C2171" s="35"/>
      <c r="D2171" s="35"/>
    </row>
    <row r="2172" spans="1:4" x14ac:dyDescent="0.25">
      <c r="A2172" s="24"/>
      <c r="B2172" s="34"/>
      <c r="C2172" s="35"/>
      <c r="D2172" s="35"/>
    </row>
    <row r="2173" spans="1:4" x14ac:dyDescent="0.25">
      <c r="A2173" s="24"/>
      <c r="B2173" s="34"/>
      <c r="C2173" s="35"/>
      <c r="D2173" s="35"/>
    </row>
    <row r="2174" spans="1:4" x14ac:dyDescent="0.25">
      <c r="A2174" s="24"/>
      <c r="B2174" s="34"/>
      <c r="C2174" s="35"/>
      <c r="D2174" s="35"/>
    </row>
    <row r="2175" spans="1:4" x14ac:dyDescent="0.25">
      <c r="A2175" s="24"/>
      <c r="B2175" s="34"/>
      <c r="C2175" s="35"/>
      <c r="D2175" s="35"/>
    </row>
    <row r="2176" spans="1:4" x14ac:dyDescent="0.25">
      <c r="A2176" s="24"/>
      <c r="B2176" s="34"/>
      <c r="C2176" s="35"/>
      <c r="D2176" s="35"/>
    </row>
    <row r="2177" spans="1:4" x14ac:dyDescent="0.25">
      <c r="A2177" s="24"/>
      <c r="B2177" s="34"/>
      <c r="C2177" s="35"/>
      <c r="D2177" s="35"/>
    </row>
    <row r="2178" spans="1:4" x14ac:dyDescent="0.25">
      <c r="A2178" s="24"/>
      <c r="B2178" s="34"/>
      <c r="C2178" s="35"/>
      <c r="D2178" s="35"/>
    </row>
    <row r="2179" spans="1:4" x14ac:dyDescent="0.25">
      <c r="A2179" s="24"/>
      <c r="B2179" s="34"/>
      <c r="C2179" s="35"/>
      <c r="D2179" s="35"/>
    </row>
    <row r="2180" spans="1:4" x14ac:dyDescent="0.25">
      <c r="A2180" s="24"/>
      <c r="B2180" s="34"/>
      <c r="C2180" s="35"/>
      <c r="D2180" s="35"/>
    </row>
    <row r="2181" spans="1:4" x14ac:dyDescent="0.25">
      <c r="A2181" s="24"/>
      <c r="B2181" s="34"/>
      <c r="C2181" s="35"/>
      <c r="D2181" s="35"/>
    </row>
    <row r="2182" spans="1:4" x14ac:dyDescent="0.25">
      <c r="A2182" s="24"/>
      <c r="B2182" s="34"/>
      <c r="C2182" s="35"/>
      <c r="D2182" s="35"/>
    </row>
    <row r="2183" spans="1:4" x14ac:dyDescent="0.25">
      <c r="A2183" s="24"/>
      <c r="B2183" s="34"/>
      <c r="C2183" s="35"/>
      <c r="D2183" s="35"/>
    </row>
    <row r="2184" spans="1:4" x14ac:dyDescent="0.25">
      <c r="A2184" s="24"/>
      <c r="B2184" s="34"/>
      <c r="C2184" s="35"/>
      <c r="D2184" s="35"/>
    </row>
    <row r="2185" spans="1:4" x14ac:dyDescent="0.25">
      <c r="A2185" s="24"/>
      <c r="B2185" s="34"/>
      <c r="C2185" s="35"/>
      <c r="D2185" s="35"/>
    </row>
    <row r="2186" spans="1:4" x14ac:dyDescent="0.25">
      <c r="A2186" s="24"/>
      <c r="B2186" s="34"/>
      <c r="C2186" s="35"/>
      <c r="D2186" s="35"/>
    </row>
    <row r="2187" spans="1:4" x14ac:dyDescent="0.25">
      <c r="A2187" s="24"/>
      <c r="B2187" s="34"/>
      <c r="C2187" s="35"/>
      <c r="D2187" s="35"/>
    </row>
    <row r="2188" spans="1:4" x14ac:dyDescent="0.25">
      <c r="A2188" s="24"/>
      <c r="B2188" s="34"/>
      <c r="C2188" s="35"/>
      <c r="D2188" s="35"/>
    </row>
    <row r="2189" spans="1:4" x14ac:dyDescent="0.25">
      <c r="A2189" s="24"/>
      <c r="B2189" s="34"/>
      <c r="C2189" s="35"/>
      <c r="D2189" s="35"/>
    </row>
    <row r="2190" spans="1:4" x14ac:dyDescent="0.25">
      <c r="A2190" s="24"/>
      <c r="B2190" s="34"/>
      <c r="C2190" s="35"/>
      <c r="D2190" s="35"/>
    </row>
    <row r="2191" spans="1:4" x14ac:dyDescent="0.25">
      <c r="A2191" s="24"/>
      <c r="B2191" s="34"/>
      <c r="C2191" s="35"/>
      <c r="D2191" s="35"/>
    </row>
    <row r="2192" spans="1:4" x14ac:dyDescent="0.25">
      <c r="A2192" s="24"/>
      <c r="B2192" s="34"/>
      <c r="C2192" s="35"/>
      <c r="D2192" s="35"/>
    </row>
    <row r="2193" spans="1:4" x14ac:dyDescent="0.25">
      <c r="A2193" s="24"/>
      <c r="B2193" s="34"/>
      <c r="C2193" s="35"/>
      <c r="D2193" s="35"/>
    </row>
    <row r="2194" spans="1:4" x14ac:dyDescent="0.25">
      <c r="A2194" s="24"/>
      <c r="B2194" s="34"/>
      <c r="C2194" s="35"/>
      <c r="D2194" s="35"/>
    </row>
    <row r="2195" spans="1:4" x14ac:dyDescent="0.25">
      <c r="A2195" s="24"/>
      <c r="B2195" s="34"/>
      <c r="C2195" s="35"/>
      <c r="D2195" s="35"/>
    </row>
    <row r="2196" spans="1:4" x14ac:dyDescent="0.25">
      <c r="A2196" s="24"/>
      <c r="B2196" s="34"/>
      <c r="C2196" s="35"/>
      <c r="D2196" s="35"/>
    </row>
    <row r="2197" spans="1:4" x14ac:dyDescent="0.25">
      <c r="A2197" s="24"/>
      <c r="B2197" s="34"/>
      <c r="C2197" s="35"/>
      <c r="D2197" s="35"/>
    </row>
    <row r="2198" spans="1:4" x14ac:dyDescent="0.25">
      <c r="A2198" s="24"/>
      <c r="B2198" s="34"/>
      <c r="C2198" s="35"/>
      <c r="D2198" s="35"/>
    </row>
    <row r="2199" spans="1:4" x14ac:dyDescent="0.25">
      <c r="A2199" s="24"/>
      <c r="B2199" s="34"/>
      <c r="C2199" s="35"/>
      <c r="D2199" s="35"/>
    </row>
    <row r="2200" spans="1:4" x14ac:dyDescent="0.25">
      <c r="A2200" s="24"/>
      <c r="B2200" s="34"/>
      <c r="C2200" s="35"/>
      <c r="D2200" s="35"/>
    </row>
    <row r="2201" spans="1:4" x14ac:dyDescent="0.25">
      <c r="A2201" s="24"/>
      <c r="B2201" s="34"/>
      <c r="C2201" s="35"/>
      <c r="D2201" s="35"/>
    </row>
    <row r="2202" spans="1:4" x14ac:dyDescent="0.25">
      <c r="A2202" s="24"/>
      <c r="B2202" s="34"/>
      <c r="C2202" s="35"/>
      <c r="D2202" s="35"/>
    </row>
    <row r="2203" spans="1:4" x14ac:dyDescent="0.25">
      <c r="A2203" s="24"/>
      <c r="B2203" s="34"/>
      <c r="C2203" s="35"/>
      <c r="D2203" s="35"/>
    </row>
    <row r="2204" spans="1:4" x14ac:dyDescent="0.25">
      <c r="A2204" s="24"/>
      <c r="B2204" s="34"/>
      <c r="C2204" s="35"/>
      <c r="D2204" s="35"/>
    </row>
    <row r="2205" spans="1:4" x14ac:dyDescent="0.25">
      <c r="A2205" s="24"/>
      <c r="B2205" s="34"/>
      <c r="C2205" s="35"/>
      <c r="D2205" s="35"/>
    </row>
    <row r="2206" spans="1:4" x14ac:dyDescent="0.25">
      <c r="A2206" s="24"/>
      <c r="B2206" s="34"/>
      <c r="C2206" s="35"/>
      <c r="D2206" s="35"/>
    </row>
    <row r="2207" spans="1:4" x14ac:dyDescent="0.25">
      <c r="A2207" s="24"/>
      <c r="B2207" s="34"/>
      <c r="C2207" s="35"/>
      <c r="D2207" s="35"/>
    </row>
    <row r="2208" spans="1:4" x14ac:dyDescent="0.25">
      <c r="A2208" s="24"/>
      <c r="B2208" s="34"/>
      <c r="C2208" s="35"/>
      <c r="D2208" s="35"/>
    </row>
    <row r="2209" spans="1:4" x14ac:dyDescent="0.25">
      <c r="A2209" s="24"/>
      <c r="B2209" s="34"/>
      <c r="C2209" s="35"/>
      <c r="D2209" s="35"/>
    </row>
    <row r="2210" spans="1:4" x14ac:dyDescent="0.25">
      <c r="A2210" s="24"/>
      <c r="B2210" s="34"/>
      <c r="C2210" s="35"/>
      <c r="D2210" s="35"/>
    </row>
    <row r="2211" spans="1:4" x14ac:dyDescent="0.25">
      <c r="A2211" s="24"/>
      <c r="B2211" s="34"/>
      <c r="C2211" s="35"/>
      <c r="D2211" s="35"/>
    </row>
    <row r="2212" spans="1:4" x14ac:dyDescent="0.25">
      <c r="A2212" s="24"/>
      <c r="B2212" s="34"/>
      <c r="C2212" s="35"/>
      <c r="D2212" s="35"/>
    </row>
    <row r="2213" spans="1:4" x14ac:dyDescent="0.25">
      <c r="A2213" s="24"/>
      <c r="B2213" s="34"/>
      <c r="C2213" s="35"/>
      <c r="D2213" s="35"/>
    </row>
    <row r="2214" spans="1:4" x14ac:dyDescent="0.25">
      <c r="A2214" s="24"/>
      <c r="B2214" s="34"/>
      <c r="C2214" s="35"/>
      <c r="D2214" s="35"/>
    </row>
    <row r="2215" spans="1:4" x14ac:dyDescent="0.25">
      <c r="A2215" s="24"/>
      <c r="B2215" s="34"/>
      <c r="C2215" s="35"/>
      <c r="D2215" s="35"/>
    </row>
    <row r="2216" spans="1:4" x14ac:dyDescent="0.25">
      <c r="A2216" s="24"/>
      <c r="B2216" s="34"/>
      <c r="C2216" s="35"/>
      <c r="D2216" s="35"/>
    </row>
    <row r="2217" spans="1:4" x14ac:dyDescent="0.25">
      <c r="A2217" s="24"/>
      <c r="B2217" s="34"/>
      <c r="C2217" s="35"/>
      <c r="D2217" s="35"/>
    </row>
    <row r="2218" spans="1:4" x14ac:dyDescent="0.25">
      <c r="A2218" s="24"/>
      <c r="B2218" s="34"/>
      <c r="C2218" s="35"/>
      <c r="D2218" s="35"/>
    </row>
    <row r="2219" spans="1:4" x14ac:dyDescent="0.25">
      <c r="A2219" s="24"/>
      <c r="B2219" s="34"/>
      <c r="C2219" s="35"/>
      <c r="D2219" s="35"/>
    </row>
    <row r="2220" spans="1:4" x14ac:dyDescent="0.25">
      <c r="A2220" s="24"/>
      <c r="B2220" s="34"/>
      <c r="C2220" s="35"/>
      <c r="D2220" s="35"/>
    </row>
    <row r="2221" spans="1:4" x14ac:dyDescent="0.25">
      <c r="A2221" s="24"/>
      <c r="B2221" s="34"/>
      <c r="C2221" s="35"/>
      <c r="D2221" s="35"/>
    </row>
    <row r="2222" spans="1:4" x14ac:dyDescent="0.25">
      <c r="A2222" s="24"/>
      <c r="B2222" s="34"/>
      <c r="C2222" s="35"/>
      <c r="D2222" s="35"/>
    </row>
    <row r="2223" spans="1:4" x14ac:dyDescent="0.25">
      <c r="A2223" s="24"/>
      <c r="B2223" s="34"/>
      <c r="C2223" s="35"/>
      <c r="D2223" s="35"/>
    </row>
    <row r="2224" spans="1:4" x14ac:dyDescent="0.25">
      <c r="A2224" s="24"/>
      <c r="B2224" s="34"/>
      <c r="C2224" s="35"/>
      <c r="D2224" s="35"/>
    </row>
    <row r="2225" spans="1:4" x14ac:dyDescent="0.25">
      <c r="A2225" s="24"/>
      <c r="B2225" s="34"/>
      <c r="C2225" s="35"/>
      <c r="D2225" s="35"/>
    </row>
    <row r="2226" spans="1:4" x14ac:dyDescent="0.25">
      <c r="A2226" s="24"/>
      <c r="B2226" s="34"/>
      <c r="C2226" s="35"/>
      <c r="D2226" s="35"/>
    </row>
    <row r="2227" spans="1:4" x14ac:dyDescent="0.25">
      <c r="A2227" s="24"/>
      <c r="B2227" s="34"/>
      <c r="C2227" s="35"/>
      <c r="D2227" s="35"/>
    </row>
    <row r="2228" spans="1:4" x14ac:dyDescent="0.25">
      <c r="A2228" s="24"/>
      <c r="B2228" s="34"/>
      <c r="C2228" s="35"/>
      <c r="D2228" s="35"/>
    </row>
    <row r="2229" spans="1:4" x14ac:dyDescent="0.25">
      <c r="A2229" s="24"/>
      <c r="B2229" s="34"/>
      <c r="C2229" s="35"/>
      <c r="D2229" s="35"/>
    </row>
    <row r="2230" spans="1:4" x14ac:dyDescent="0.25">
      <c r="A2230" s="24"/>
      <c r="B2230" s="34"/>
      <c r="C2230" s="35"/>
      <c r="D2230" s="35"/>
    </row>
    <row r="2231" spans="1:4" x14ac:dyDescent="0.25">
      <c r="A2231" s="24"/>
      <c r="B2231" s="34"/>
      <c r="C2231" s="35"/>
      <c r="D2231" s="35"/>
    </row>
    <row r="2232" spans="1:4" x14ac:dyDescent="0.25">
      <c r="A2232" s="24"/>
      <c r="B2232" s="34"/>
      <c r="C2232" s="35"/>
      <c r="D2232" s="35"/>
    </row>
    <row r="2233" spans="1:4" x14ac:dyDescent="0.25">
      <c r="A2233" s="24"/>
      <c r="B2233" s="34"/>
      <c r="C2233" s="35"/>
      <c r="D2233" s="35"/>
    </row>
    <row r="2234" spans="1:4" x14ac:dyDescent="0.25">
      <c r="A2234" s="24"/>
      <c r="B2234" s="34"/>
      <c r="C2234" s="35"/>
      <c r="D2234" s="35"/>
    </row>
    <row r="2235" spans="1:4" x14ac:dyDescent="0.25">
      <c r="A2235" s="24"/>
      <c r="B2235" s="34"/>
      <c r="C2235" s="35"/>
      <c r="D2235" s="35"/>
    </row>
    <row r="2236" spans="1:4" x14ac:dyDescent="0.25">
      <c r="A2236" s="24"/>
      <c r="B2236" s="34"/>
      <c r="C2236" s="35"/>
      <c r="D2236" s="35"/>
    </row>
    <row r="2237" spans="1:4" x14ac:dyDescent="0.25">
      <c r="A2237" s="24"/>
      <c r="B2237" s="34"/>
      <c r="C2237" s="35"/>
      <c r="D2237" s="35"/>
    </row>
    <row r="2238" spans="1:4" x14ac:dyDescent="0.25">
      <c r="A2238" s="24"/>
      <c r="B2238" s="34"/>
      <c r="C2238" s="35"/>
      <c r="D2238" s="35"/>
    </row>
    <row r="2239" spans="1:4" x14ac:dyDescent="0.25">
      <c r="A2239" s="24"/>
      <c r="B2239" s="34"/>
      <c r="C2239" s="35"/>
      <c r="D2239" s="35"/>
    </row>
    <row r="2240" spans="1:4" x14ac:dyDescent="0.25">
      <c r="A2240" s="24"/>
      <c r="B2240" s="34"/>
      <c r="C2240" s="35"/>
      <c r="D2240" s="35"/>
    </row>
    <row r="2241" spans="1:4" x14ac:dyDescent="0.25">
      <c r="A2241" s="24"/>
      <c r="B2241" s="34"/>
      <c r="C2241" s="35"/>
      <c r="D2241" s="35"/>
    </row>
    <row r="2242" spans="1:4" x14ac:dyDescent="0.25">
      <c r="A2242" s="24"/>
      <c r="B2242" s="34"/>
      <c r="C2242" s="35"/>
      <c r="D2242" s="35"/>
    </row>
    <row r="2243" spans="1:4" x14ac:dyDescent="0.25">
      <c r="A2243" s="24"/>
      <c r="B2243" s="34"/>
      <c r="C2243" s="35"/>
      <c r="D2243" s="35"/>
    </row>
    <row r="2244" spans="1:4" x14ac:dyDescent="0.25">
      <c r="A2244" s="24"/>
      <c r="B2244" s="34"/>
      <c r="C2244" s="35"/>
      <c r="D2244" s="35"/>
    </row>
    <row r="2245" spans="1:4" x14ac:dyDescent="0.25">
      <c r="A2245" s="24"/>
      <c r="B2245" s="34"/>
      <c r="C2245" s="35"/>
      <c r="D2245" s="35"/>
    </row>
    <row r="2246" spans="1:4" x14ac:dyDescent="0.25">
      <c r="A2246" s="24"/>
      <c r="B2246" s="34"/>
      <c r="C2246" s="35"/>
      <c r="D2246" s="35"/>
    </row>
    <row r="2247" spans="1:4" x14ac:dyDescent="0.25">
      <c r="A2247" s="24"/>
      <c r="B2247" s="34"/>
      <c r="C2247" s="35"/>
      <c r="D2247" s="35"/>
    </row>
    <row r="2248" spans="1:4" x14ac:dyDescent="0.25">
      <c r="A2248" s="24"/>
      <c r="B2248" s="34"/>
      <c r="C2248" s="35"/>
      <c r="D2248" s="35"/>
    </row>
    <row r="2249" spans="1:4" x14ac:dyDescent="0.25">
      <c r="A2249" s="24"/>
      <c r="B2249" s="34"/>
      <c r="C2249" s="35"/>
      <c r="D2249" s="35"/>
    </row>
    <row r="2250" spans="1:4" x14ac:dyDescent="0.25">
      <c r="A2250" s="24"/>
      <c r="B2250" s="34"/>
      <c r="C2250" s="35"/>
      <c r="D2250" s="35"/>
    </row>
    <row r="2251" spans="1:4" x14ac:dyDescent="0.25">
      <c r="A2251" s="24"/>
      <c r="B2251" s="34"/>
      <c r="C2251" s="35"/>
      <c r="D2251" s="35"/>
    </row>
    <row r="2252" spans="1:4" x14ac:dyDescent="0.25">
      <c r="A2252" s="24"/>
      <c r="B2252" s="34"/>
      <c r="C2252" s="35"/>
      <c r="D2252" s="35"/>
    </row>
    <row r="2253" spans="1:4" x14ac:dyDescent="0.25">
      <c r="A2253" s="24"/>
      <c r="B2253" s="34"/>
      <c r="C2253" s="35"/>
      <c r="D2253" s="35"/>
    </row>
    <row r="2254" spans="1:4" x14ac:dyDescent="0.25">
      <c r="A2254" s="24"/>
      <c r="B2254" s="34"/>
      <c r="C2254" s="35"/>
      <c r="D2254" s="35"/>
    </row>
    <row r="2255" spans="1:4" x14ac:dyDescent="0.25">
      <c r="A2255" s="24"/>
      <c r="B2255" s="34"/>
      <c r="C2255" s="35"/>
      <c r="D2255" s="35"/>
    </row>
    <row r="2256" spans="1:4" x14ac:dyDescent="0.25">
      <c r="A2256" s="24"/>
      <c r="B2256" s="34"/>
      <c r="C2256" s="35"/>
      <c r="D2256" s="35"/>
    </row>
    <row r="2257" spans="1:4" x14ac:dyDescent="0.25">
      <c r="A2257" s="24"/>
      <c r="B2257" s="34"/>
      <c r="C2257" s="35"/>
      <c r="D2257" s="35"/>
    </row>
    <row r="2258" spans="1:4" x14ac:dyDescent="0.25">
      <c r="A2258" s="24"/>
      <c r="B2258" s="34"/>
      <c r="C2258" s="35"/>
      <c r="D2258" s="35"/>
    </row>
    <row r="2259" spans="1:4" x14ac:dyDescent="0.25">
      <c r="A2259" s="24"/>
      <c r="B2259" s="34"/>
      <c r="C2259" s="35"/>
      <c r="D2259" s="35"/>
    </row>
    <row r="2260" spans="1:4" x14ac:dyDescent="0.25">
      <c r="A2260" s="24"/>
      <c r="B2260" s="34"/>
      <c r="C2260" s="35"/>
      <c r="D2260" s="35"/>
    </row>
    <row r="2261" spans="1:4" x14ac:dyDescent="0.25">
      <c r="A2261" s="24"/>
      <c r="B2261" s="34"/>
      <c r="C2261" s="35"/>
      <c r="D2261" s="35"/>
    </row>
    <row r="2262" spans="1:4" x14ac:dyDescent="0.25">
      <c r="A2262" s="24"/>
      <c r="B2262" s="34"/>
      <c r="C2262" s="35"/>
      <c r="D2262" s="35"/>
    </row>
    <row r="2263" spans="1:4" x14ac:dyDescent="0.25">
      <c r="A2263" s="24"/>
      <c r="B2263" s="34"/>
      <c r="C2263" s="35"/>
      <c r="D2263" s="35"/>
    </row>
    <row r="2264" spans="1:4" x14ac:dyDescent="0.25">
      <c r="A2264" s="24"/>
      <c r="B2264" s="34"/>
      <c r="C2264" s="35"/>
      <c r="D2264" s="35"/>
    </row>
    <row r="2265" spans="1:4" x14ac:dyDescent="0.25">
      <c r="A2265" s="24"/>
      <c r="B2265" s="34"/>
      <c r="C2265" s="35"/>
      <c r="D2265" s="35"/>
    </row>
    <row r="2266" spans="1:4" x14ac:dyDescent="0.25">
      <c r="A2266" s="24"/>
      <c r="B2266" s="34"/>
      <c r="C2266" s="35"/>
      <c r="D2266" s="35"/>
    </row>
    <row r="2267" spans="1:4" x14ac:dyDescent="0.25">
      <c r="A2267" s="24"/>
      <c r="B2267" s="34"/>
      <c r="C2267" s="35"/>
      <c r="D2267" s="35"/>
    </row>
    <row r="2268" spans="1:4" x14ac:dyDescent="0.25">
      <c r="A2268" s="24"/>
      <c r="B2268" s="34"/>
      <c r="C2268" s="35"/>
      <c r="D2268" s="35"/>
    </row>
    <row r="2269" spans="1:4" x14ac:dyDescent="0.25">
      <c r="A2269" s="24"/>
      <c r="B2269" s="34"/>
      <c r="C2269" s="35"/>
      <c r="D2269" s="35"/>
    </row>
    <row r="2270" spans="1:4" x14ac:dyDescent="0.25">
      <c r="A2270" s="24"/>
      <c r="B2270" s="34"/>
      <c r="C2270" s="35"/>
      <c r="D2270" s="35"/>
    </row>
    <row r="2271" spans="1:4" x14ac:dyDescent="0.25">
      <c r="A2271" s="24"/>
      <c r="B2271" s="34"/>
      <c r="C2271" s="35"/>
      <c r="D2271" s="35"/>
    </row>
    <row r="2272" spans="1:4" x14ac:dyDescent="0.25">
      <c r="A2272" s="24"/>
      <c r="B2272" s="34"/>
      <c r="C2272" s="35"/>
      <c r="D2272" s="35"/>
    </row>
    <row r="2273" spans="1:4" x14ac:dyDescent="0.25">
      <c r="A2273" s="24"/>
      <c r="B2273" s="34"/>
      <c r="C2273" s="35"/>
      <c r="D2273" s="35"/>
    </row>
    <row r="2274" spans="1:4" x14ac:dyDescent="0.25">
      <c r="A2274" s="24"/>
      <c r="B2274" s="34"/>
      <c r="C2274" s="35"/>
      <c r="D2274" s="35"/>
    </row>
    <row r="2275" spans="1:4" x14ac:dyDescent="0.25">
      <c r="A2275" s="24"/>
      <c r="B2275" s="34"/>
      <c r="C2275" s="35"/>
      <c r="D2275" s="35"/>
    </row>
    <row r="2276" spans="1:4" x14ac:dyDescent="0.25">
      <c r="A2276" s="24"/>
      <c r="B2276" s="34"/>
      <c r="C2276" s="35"/>
      <c r="D2276" s="35"/>
    </row>
    <row r="2277" spans="1:4" x14ac:dyDescent="0.25">
      <c r="A2277" s="24"/>
      <c r="B2277" s="34"/>
      <c r="C2277" s="35"/>
      <c r="D2277" s="35"/>
    </row>
    <row r="2278" spans="1:4" x14ac:dyDescent="0.25">
      <c r="A2278" s="24"/>
      <c r="B2278" s="34"/>
      <c r="C2278" s="35"/>
      <c r="D2278" s="35"/>
    </row>
    <row r="2279" spans="1:4" x14ac:dyDescent="0.25">
      <c r="A2279" s="24"/>
      <c r="B2279" s="34"/>
      <c r="C2279" s="35"/>
      <c r="D2279" s="35"/>
    </row>
    <row r="2280" spans="1:4" x14ac:dyDescent="0.25">
      <c r="A2280" s="24"/>
      <c r="B2280" s="34"/>
      <c r="C2280" s="35"/>
      <c r="D2280" s="35"/>
    </row>
    <row r="2281" spans="1:4" x14ac:dyDescent="0.25">
      <c r="A2281" s="24"/>
      <c r="B2281" s="34"/>
      <c r="C2281" s="35"/>
      <c r="D2281" s="35"/>
    </row>
    <row r="2282" spans="1:4" x14ac:dyDescent="0.25">
      <c r="A2282" s="24"/>
      <c r="B2282" s="34"/>
      <c r="C2282" s="35"/>
      <c r="D2282" s="35"/>
    </row>
    <row r="2283" spans="1:4" x14ac:dyDescent="0.25">
      <c r="A2283" s="24"/>
      <c r="B2283" s="34"/>
      <c r="C2283" s="35"/>
      <c r="D2283" s="35"/>
    </row>
    <row r="2284" spans="1:4" x14ac:dyDescent="0.25">
      <c r="A2284" s="24"/>
      <c r="B2284" s="34"/>
      <c r="C2284" s="35"/>
      <c r="D2284" s="35"/>
    </row>
    <row r="2285" spans="1:4" x14ac:dyDescent="0.25">
      <c r="A2285" s="24"/>
      <c r="B2285" s="34"/>
      <c r="C2285" s="35"/>
      <c r="D2285" s="35"/>
    </row>
    <row r="2286" spans="1:4" x14ac:dyDescent="0.25">
      <c r="A2286" s="24"/>
      <c r="B2286" s="34"/>
      <c r="C2286" s="35"/>
      <c r="D2286" s="35"/>
    </row>
    <row r="2287" spans="1:4" x14ac:dyDescent="0.25">
      <c r="A2287" s="24"/>
      <c r="B2287" s="34"/>
      <c r="C2287" s="35"/>
      <c r="D2287" s="35"/>
    </row>
    <row r="2288" spans="1:4" x14ac:dyDescent="0.25">
      <c r="A2288" s="24"/>
      <c r="B2288" s="34"/>
      <c r="C2288" s="35"/>
      <c r="D2288" s="35"/>
    </row>
    <row r="2289" spans="1:4" x14ac:dyDescent="0.25">
      <c r="A2289" s="24"/>
      <c r="B2289" s="34"/>
      <c r="C2289" s="35"/>
      <c r="D2289" s="35"/>
    </row>
    <row r="2290" spans="1:4" x14ac:dyDescent="0.25">
      <c r="A2290" s="24"/>
      <c r="B2290" s="34"/>
      <c r="C2290" s="35"/>
      <c r="D2290" s="35"/>
    </row>
    <row r="2291" spans="1:4" x14ac:dyDescent="0.25">
      <c r="A2291" s="24"/>
      <c r="B2291" s="34"/>
      <c r="C2291" s="35"/>
      <c r="D2291" s="35"/>
    </row>
    <row r="2292" spans="1:4" x14ac:dyDescent="0.25">
      <c r="A2292" s="24"/>
      <c r="B2292" s="34"/>
      <c r="C2292" s="35"/>
      <c r="D2292" s="35"/>
    </row>
    <row r="2293" spans="1:4" x14ac:dyDescent="0.25">
      <c r="A2293" s="24"/>
      <c r="B2293" s="34"/>
      <c r="C2293" s="35"/>
      <c r="D2293" s="35"/>
    </row>
    <row r="2294" spans="1:4" x14ac:dyDescent="0.25">
      <c r="A2294" s="24"/>
      <c r="B2294" s="34"/>
      <c r="C2294" s="35"/>
      <c r="D2294" s="35"/>
    </row>
    <row r="2295" spans="1:4" x14ac:dyDescent="0.25">
      <c r="A2295" s="24"/>
      <c r="B2295" s="34"/>
      <c r="C2295" s="35"/>
      <c r="D2295" s="35"/>
    </row>
    <row r="2296" spans="1:4" x14ac:dyDescent="0.25">
      <c r="A2296" s="24"/>
      <c r="B2296" s="34"/>
      <c r="C2296" s="35"/>
      <c r="D2296" s="35"/>
    </row>
    <row r="2297" spans="1:4" x14ac:dyDescent="0.25">
      <c r="A2297" s="24"/>
      <c r="B2297" s="34"/>
      <c r="C2297" s="35"/>
      <c r="D2297" s="35"/>
    </row>
    <row r="2298" spans="1:4" x14ac:dyDescent="0.25">
      <c r="A2298" s="24"/>
      <c r="B2298" s="34"/>
      <c r="C2298" s="35"/>
      <c r="D2298" s="35"/>
    </row>
    <row r="2299" spans="1:4" x14ac:dyDescent="0.25">
      <c r="A2299" s="24"/>
      <c r="B2299" s="34"/>
      <c r="C2299" s="35"/>
      <c r="D2299" s="35"/>
    </row>
    <row r="2300" spans="1:4" x14ac:dyDescent="0.25">
      <c r="A2300" s="24"/>
      <c r="B2300" s="34"/>
      <c r="C2300" s="35"/>
      <c r="D2300" s="35"/>
    </row>
    <row r="2301" spans="1:4" x14ac:dyDescent="0.25">
      <c r="A2301" s="24"/>
      <c r="B2301" s="34"/>
      <c r="C2301" s="35"/>
      <c r="D2301" s="35"/>
    </row>
    <row r="2302" spans="1:4" x14ac:dyDescent="0.25">
      <c r="A2302" s="24"/>
      <c r="B2302" s="34"/>
      <c r="C2302" s="35"/>
      <c r="D2302" s="35"/>
    </row>
    <row r="2303" spans="1:4" x14ac:dyDescent="0.25">
      <c r="A2303" s="24"/>
      <c r="B2303" s="34"/>
      <c r="C2303" s="35"/>
      <c r="D2303" s="35"/>
    </row>
    <row r="2304" spans="1:4" x14ac:dyDescent="0.25">
      <c r="A2304" s="24"/>
      <c r="B2304" s="34"/>
      <c r="C2304" s="35"/>
      <c r="D2304" s="35"/>
    </row>
    <row r="2305" spans="1:4" x14ac:dyDescent="0.25">
      <c r="A2305" s="24"/>
      <c r="B2305" s="34"/>
      <c r="C2305" s="35"/>
      <c r="D2305" s="35"/>
    </row>
    <row r="2306" spans="1:4" x14ac:dyDescent="0.25">
      <c r="A2306" s="24"/>
      <c r="B2306" s="34"/>
      <c r="C2306" s="35"/>
      <c r="D2306" s="35"/>
    </row>
    <row r="2307" spans="1:4" x14ac:dyDescent="0.25">
      <c r="A2307" s="24"/>
      <c r="B2307" s="34"/>
      <c r="C2307" s="35"/>
      <c r="D2307" s="35"/>
    </row>
    <row r="2308" spans="1:4" x14ac:dyDescent="0.25">
      <c r="A2308" s="24"/>
      <c r="B2308" s="34"/>
      <c r="C2308" s="35"/>
      <c r="D2308" s="35"/>
    </row>
    <row r="2309" spans="1:4" x14ac:dyDescent="0.25">
      <c r="A2309" s="24"/>
      <c r="B2309" s="34"/>
      <c r="C2309" s="35"/>
      <c r="D2309" s="35"/>
    </row>
    <row r="2310" spans="1:4" x14ac:dyDescent="0.25">
      <c r="A2310" s="24"/>
      <c r="B2310" s="34"/>
      <c r="C2310" s="35"/>
      <c r="D2310" s="35"/>
    </row>
    <row r="2311" spans="1:4" x14ac:dyDescent="0.25">
      <c r="A2311" s="24"/>
      <c r="B2311" s="34"/>
      <c r="C2311" s="35"/>
      <c r="D2311" s="35"/>
    </row>
    <row r="2312" spans="1:4" x14ac:dyDescent="0.25">
      <c r="A2312" s="24"/>
      <c r="B2312" s="34"/>
      <c r="C2312" s="35"/>
      <c r="D2312" s="35"/>
    </row>
    <row r="2313" spans="1:4" x14ac:dyDescent="0.25">
      <c r="A2313" s="24"/>
      <c r="B2313" s="34"/>
      <c r="C2313" s="35"/>
      <c r="D2313" s="35"/>
    </row>
    <row r="2314" spans="1:4" x14ac:dyDescent="0.25">
      <c r="A2314" s="24"/>
      <c r="B2314" s="34"/>
      <c r="C2314" s="35"/>
      <c r="D2314" s="35"/>
    </row>
    <row r="2315" spans="1:4" x14ac:dyDescent="0.25">
      <c r="A2315" s="24"/>
      <c r="B2315" s="34"/>
      <c r="C2315" s="35"/>
      <c r="D2315" s="35"/>
    </row>
    <row r="2316" spans="1:4" x14ac:dyDescent="0.25">
      <c r="A2316" s="24"/>
      <c r="B2316" s="34"/>
      <c r="C2316" s="35"/>
      <c r="D2316" s="35"/>
    </row>
    <row r="2317" spans="1:4" x14ac:dyDescent="0.25">
      <c r="A2317" s="24"/>
      <c r="B2317" s="34"/>
      <c r="C2317" s="35"/>
      <c r="D2317" s="35"/>
    </row>
    <row r="2318" spans="1:4" x14ac:dyDescent="0.25">
      <c r="A2318" s="24"/>
      <c r="B2318" s="34"/>
      <c r="C2318" s="35"/>
      <c r="D2318" s="35"/>
    </row>
    <row r="2319" spans="1:4" x14ac:dyDescent="0.25">
      <c r="A2319" s="24"/>
      <c r="B2319" s="34"/>
      <c r="C2319" s="35"/>
      <c r="D2319" s="35"/>
    </row>
    <row r="2320" spans="1:4" x14ac:dyDescent="0.25">
      <c r="A2320" s="24"/>
      <c r="B2320" s="34"/>
      <c r="C2320" s="35"/>
      <c r="D2320" s="35"/>
    </row>
    <row r="2321" spans="1:4" x14ac:dyDescent="0.25">
      <c r="A2321" s="24"/>
      <c r="B2321" s="34"/>
      <c r="C2321" s="35"/>
      <c r="D2321" s="35"/>
    </row>
    <row r="2322" spans="1:4" x14ac:dyDescent="0.25">
      <c r="A2322" s="24"/>
      <c r="B2322" s="34"/>
      <c r="C2322" s="35"/>
      <c r="D2322" s="35"/>
    </row>
    <row r="2323" spans="1:4" x14ac:dyDescent="0.25">
      <c r="A2323" s="24"/>
      <c r="B2323" s="34"/>
      <c r="C2323" s="35"/>
      <c r="D2323" s="35"/>
    </row>
    <row r="2324" spans="1:4" x14ac:dyDescent="0.25">
      <c r="A2324" s="24"/>
      <c r="B2324" s="34"/>
      <c r="C2324" s="35"/>
      <c r="D2324" s="35"/>
    </row>
    <row r="2325" spans="1:4" x14ac:dyDescent="0.25">
      <c r="A2325" s="24"/>
      <c r="B2325" s="34"/>
      <c r="C2325" s="35"/>
      <c r="D2325" s="35"/>
    </row>
    <row r="2326" spans="1:4" x14ac:dyDescent="0.25">
      <c r="A2326" s="24"/>
      <c r="B2326" s="34"/>
      <c r="C2326" s="35"/>
      <c r="D2326" s="35"/>
    </row>
    <row r="2327" spans="1:4" x14ac:dyDescent="0.25">
      <c r="A2327" s="24"/>
      <c r="B2327" s="34"/>
      <c r="C2327" s="35"/>
      <c r="D2327" s="35"/>
    </row>
    <row r="2328" spans="1:4" x14ac:dyDescent="0.25">
      <c r="A2328" s="24"/>
      <c r="B2328" s="34"/>
      <c r="C2328" s="35"/>
      <c r="D2328" s="35"/>
    </row>
    <row r="2329" spans="1:4" x14ac:dyDescent="0.25">
      <c r="A2329" s="24"/>
      <c r="B2329" s="34"/>
      <c r="C2329" s="35"/>
      <c r="D2329" s="35"/>
    </row>
    <row r="2330" spans="1:4" x14ac:dyDescent="0.25">
      <c r="A2330" s="24"/>
      <c r="B2330" s="34"/>
      <c r="C2330" s="35"/>
      <c r="D2330" s="35"/>
    </row>
    <row r="2331" spans="1:4" x14ac:dyDescent="0.25">
      <c r="A2331" s="24"/>
      <c r="B2331" s="34"/>
      <c r="C2331" s="35"/>
      <c r="D2331" s="35"/>
    </row>
    <row r="2332" spans="1:4" x14ac:dyDescent="0.25">
      <c r="A2332" s="24"/>
      <c r="B2332" s="34"/>
      <c r="C2332" s="35"/>
      <c r="D2332" s="35"/>
    </row>
    <row r="2333" spans="1:4" x14ac:dyDescent="0.25">
      <c r="A2333" s="24"/>
      <c r="B2333" s="34"/>
      <c r="C2333" s="35"/>
      <c r="D2333" s="35"/>
    </row>
    <row r="2334" spans="1:4" x14ac:dyDescent="0.25">
      <c r="A2334" s="24"/>
      <c r="B2334" s="34"/>
      <c r="C2334" s="35"/>
      <c r="D2334" s="35"/>
    </row>
    <row r="2335" spans="1:4" x14ac:dyDescent="0.25">
      <c r="A2335" s="24"/>
      <c r="B2335" s="34"/>
      <c r="C2335" s="35"/>
      <c r="D2335" s="35"/>
    </row>
    <row r="2336" spans="1:4" x14ac:dyDescent="0.25">
      <c r="A2336" s="24"/>
      <c r="B2336" s="34"/>
      <c r="C2336" s="35"/>
      <c r="D2336" s="35"/>
    </row>
    <row r="2337" spans="1:4" x14ac:dyDescent="0.25">
      <c r="A2337" s="24"/>
      <c r="B2337" s="34"/>
      <c r="C2337" s="35"/>
      <c r="D2337" s="35"/>
    </row>
    <row r="2338" spans="1:4" x14ac:dyDescent="0.25">
      <c r="A2338" s="24"/>
      <c r="B2338" s="34"/>
      <c r="C2338" s="35"/>
      <c r="D2338" s="35"/>
    </row>
    <row r="2339" spans="1:4" x14ac:dyDescent="0.25">
      <c r="A2339" s="24"/>
      <c r="B2339" s="34"/>
      <c r="C2339" s="35"/>
      <c r="D2339" s="35"/>
    </row>
    <row r="2340" spans="1:4" x14ac:dyDescent="0.25">
      <c r="A2340" s="24"/>
      <c r="B2340" s="34"/>
      <c r="C2340" s="35"/>
      <c r="D2340" s="35"/>
    </row>
    <row r="2341" spans="1:4" x14ac:dyDescent="0.25">
      <c r="A2341" s="24"/>
      <c r="B2341" s="34"/>
      <c r="C2341" s="35"/>
      <c r="D2341" s="35"/>
    </row>
    <row r="2342" spans="1:4" x14ac:dyDescent="0.25">
      <c r="A2342" s="24"/>
      <c r="B2342" s="34"/>
      <c r="C2342" s="35"/>
      <c r="D2342" s="35"/>
    </row>
    <row r="2343" spans="1:4" x14ac:dyDescent="0.25">
      <c r="A2343" s="24"/>
      <c r="B2343" s="34"/>
      <c r="C2343" s="35"/>
      <c r="D2343" s="35"/>
    </row>
    <row r="2344" spans="1:4" x14ac:dyDescent="0.25">
      <c r="A2344" s="24"/>
      <c r="B2344" s="34"/>
      <c r="C2344" s="35"/>
      <c r="D2344" s="35"/>
    </row>
    <row r="2345" spans="1:4" x14ac:dyDescent="0.25">
      <c r="A2345" s="24"/>
      <c r="B2345" s="34"/>
      <c r="C2345" s="35"/>
      <c r="D2345" s="35"/>
    </row>
    <row r="2346" spans="1:4" x14ac:dyDescent="0.25">
      <c r="A2346" s="24"/>
      <c r="B2346" s="34"/>
      <c r="C2346" s="35"/>
      <c r="D2346" s="35"/>
    </row>
    <row r="2347" spans="1:4" x14ac:dyDescent="0.25">
      <c r="A2347" s="24"/>
      <c r="B2347" s="34"/>
      <c r="C2347" s="35"/>
      <c r="D2347" s="35"/>
    </row>
    <row r="2348" spans="1:4" x14ac:dyDescent="0.25">
      <c r="A2348" s="24"/>
      <c r="B2348" s="34"/>
      <c r="C2348" s="35"/>
      <c r="D2348" s="35"/>
    </row>
    <row r="2349" spans="1:4" x14ac:dyDescent="0.25">
      <c r="A2349" s="24"/>
      <c r="B2349" s="34"/>
      <c r="C2349" s="35"/>
      <c r="D2349" s="35"/>
    </row>
    <row r="2350" spans="1:4" x14ac:dyDescent="0.25">
      <c r="A2350" s="24"/>
      <c r="B2350" s="34"/>
      <c r="C2350" s="35"/>
      <c r="D2350" s="35"/>
    </row>
    <row r="2351" spans="1:4" x14ac:dyDescent="0.25">
      <c r="A2351" s="24"/>
      <c r="B2351" s="34"/>
      <c r="C2351" s="35"/>
      <c r="D2351" s="35"/>
    </row>
    <row r="2352" spans="1:4" x14ac:dyDescent="0.25">
      <c r="A2352" s="24"/>
      <c r="B2352" s="34"/>
      <c r="C2352" s="35"/>
      <c r="D2352" s="35"/>
    </row>
    <row r="2353" spans="1:4" x14ac:dyDescent="0.25">
      <c r="A2353" s="24"/>
      <c r="B2353" s="34"/>
      <c r="C2353" s="35"/>
      <c r="D2353" s="35"/>
    </row>
    <row r="2354" spans="1:4" x14ac:dyDescent="0.25">
      <c r="A2354" s="24"/>
      <c r="B2354" s="34"/>
      <c r="C2354" s="35"/>
      <c r="D2354" s="35"/>
    </row>
    <row r="2355" spans="1:4" x14ac:dyDescent="0.25">
      <c r="A2355" s="24"/>
      <c r="B2355" s="34"/>
      <c r="C2355" s="35"/>
      <c r="D2355" s="35"/>
    </row>
    <row r="2356" spans="1:4" x14ac:dyDescent="0.25">
      <c r="A2356" s="24"/>
      <c r="B2356" s="34"/>
      <c r="C2356" s="35"/>
      <c r="D2356" s="35"/>
    </row>
    <row r="2357" spans="1:4" x14ac:dyDescent="0.25">
      <c r="A2357" s="24"/>
      <c r="B2357" s="34"/>
      <c r="C2357" s="35"/>
      <c r="D2357" s="35"/>
    </row>
    <row r="2358" spans="1:4" x14ac:dyDescent="0.25">
      <c r="A2358" s="24"/>
      <c r="B2358" s="34"/>
      <c r="C2358" s="35"/>
      <c r="D2358" s="35"/>
    </row>
    <row r="2359" spans="1:4" x14ac:dyDescent="0.25">
      <c r="A2359" s="24"/>
      <c r="B2359" s="34"/>
      <c r="C2359" s="35"/>
      <c r="D2359" s="35"/>
    </row>
    <row r="2360" spans="1:4" x14ac:dyDescent="0.25">
      <c r="A2360" s="24"/>
      <c r="B2360" s="34"/>
      <c r="C2360" s="35"/>
      <c r="D2360" s="35"/>
    </row>
    <row r="2361" spans="1:4" x14ac:dyDescent="0.25">
      <c r="A2361" s="24"/>
      <c r="B2361" s="34"/>
      <c r="C2361" s="35"/>
      <c r="D2361" s="35"/>
    </row>
    <row r="2362" spans="1:4" x14ac:dyDescent="0.25">
      <c r="A2362" s="24"/>
      <c r="B2362" s="34"/>
      <c r="C2362" s="35"/>
      <c r="D2362" s="35"/>
    </row>
    <row r="2363" spans="1:4" x14ac:dyDescent="0.25">
      <c r="A2363" s="24"/>
      <c r="B2363" s="34"/>
      <c r="C2363" s="35"/>
      <c r="D2363" s="35"/>
    </row>
    <row r="2364" spans="1:4" x14ac:dyDescent="0.25">
      <c r="A2364" s="24"/>
      <c r="B2364" s="34"/>
      <c r="C2364" s="35"/>
      <c r="D2364" s="35"/>
    </row>
    <row r="2365" spans="1:4" x14ac:dyDescent="0.25">
      <c r="A2365" s="24"/>
      <c r="B2365" s="34"/>
      <c r="C2365" s="35"/>
      <c r="D2365" s="35"/>
    </row>
    <row r="2366" spans="1:4" x14ac:dyDescent="0.25">
      <c r="A2366" s="24"/>
      <c r="B2366" s="34"/>
      <c r="C2366" s="35"/>
      <c r="D2366" s="35"/>
    </row>
    <row r="2367" spans="1:4" x14ac:dyDescent="0.25">
      <c r="A2367" s="24"/>
      <c r="B2367" s="34"/>
      <c r="C2367" s="35"/>
      <c r="D2367" s="35"/>
    </row>
    <row r="2368" spans="1:4" x14ac:dyDescent="0.25">
      <c r="A2368" s="24"/>
      <c r="B2368" s="34"/>
      <c r="C2368" s="35"/>
      <c r="D2368" s="35"/>
    </row>
    <row r="2369" spans="1:4" x14ac:dyDescent="0.25">
      <c r="A2369" s="24"/>
      <c r="B2369" s="34"/>
      <c r="C2369" s="35"/>
      <c r="D2369" s="35"/>
    </row>
    <row r="2370" spans="1:4" x14ac:dyDescent="0.25">
      <c r="A2370" s="24"/>
      <c r="B2370" s="34"/>
      <c r="C2370" s="35"/>
      <c r="D2370" s="35"/>
    </row>
    <row r="2371" spans="1:4" x14ac:dyDescent="0.25">
      <c r="A2371" s="24"/>
      <c r="B2371" s="34"/>
      <c r="C2371" s="35"/>
      <c r="D2371" s="35"/>
    </row>
    <row r="2372" spans="1:4" x14ac:dyDescent="0.25">
      <c r="A2372" s="24"/>
      <c r="B2372" s="34"/>
      <c r="C2372" s="35"/>
      <c r="D2372" s="35"/>
    </row>
    <row r="2373" spans="1:4" x14ac:dyDescent="0.25">
      <c r="A2373" s="24"/>
      <c r="B2373" s="34"/>
      <c r="C2373" s="35"/>
      <c r="D2373" s="35"/>
    </row>
    <row r="2374" spans="1:4" x14ac:dyDescent="0.25">
      <c r="A2374" s="24"/>
      <c r="B2374" s="34"/>
      <c r="C2374" s="35"/>
      <c r="D2374" s="35"/>
    </row>
    <row r="2375" spans="1:4" x14ac:dyDescent="0.25">
      <c r="A2375" s="24"/>
      <c r="B2375" s="34"/>
      <c r="C2375" s="35"/>
      <c r="D2375" s="35"/>
    </row>
    <row r="2376" spans="1:4" x14ac:dyDescent="0.25">
      <c r="A2376" s="24"/>
      <c r="B2376" s="34"/>
      <c r="C2376" s="35"/>
      <c r="D2376" s="35"/>
    </row>
    <row r="2377" spans="1:4" x14ac:dyDescent="0.25">
      <c r="A2377" s="24"/>
      <c r="B2377" s="34"/>
      <c r="C2377" s="35"/>
      <c r="D2377" s="35"/>
    </row>
    <row r="2378" spans="1:4" x14ac:dyDescent="0.25">
      <c r="A2378" s="24"/>
      <c r="B2378" s="34"/>
      <c r="C2378" s="35"/>
      <c r="D2378" s="35"/>
    </row>
    <row r="2379" spans="1:4" x14ac:dyDescent="0.25">
      <c r="A2379" s="24"/>
      <c r="B2379" s="34"/>
      <c r="C2379" s="35"/>
      <c r="D2379" s="35"/>
    </row>
    <row r="2380" spans="1:4" x14ac:dyDescent="0.25">
      <c r="A2380" s="24"/>
      <c r="B2380" s="34"/>
      <c r="C2380" s="35"/>
      <c r="D2380" s="35"/>
    </row>
    <row r="2381" spans="1:4" x14ac:dyDescent="0.25">
      <c r="A2381" s="24"/>
      <c r="B2381" s="34"/>
      <c r="C2381" s="35"/>
      <c r="D2381" s="35"/>
    </row>
    <row r="2382" spans="1:4" x14ac:dyDescent="0.25">
      <c r="A2382" s="24"/>
      <c r="B2382" s="34"/>
      <c r="C2382" s="35"/>
      <c r="D2382" s="35"/>
    </row>
    <row r="2383" spans="1:4" x14ac:dyDescent="0.25">
      <c r="A2383" s="24"/>
      <c r="B2383" s="34"/>
      <c r="C2383" s="35"/>
      <c r="D2383" s="35"/>
    </row>
    <row r="2384" spans="1:4" x14ac:dyDescent="0.25">
      <c r="A2384" s="24"/>
      <c r="B2384" s="34"/>
      <c r="C2384" s="35"/>
      <c r="D2384" s="35"/>
    </row>
    <row r="2385" spans="1:4" x14ac:dyDescent="0.25">
      <c r="A2385" s="24"/>
      <c r="B2385" s="34"/>
      <c r="C2385" s="35"/>
      <c r="D2385" s="35"/>
    </row>
    <row r="2386" spans="1:4" x14ac:dyDescent="0.25">
      <c r="A2386" s="24"/>
      <c r="B2386" s="34"/>
      <c r="C2386" s="35"/>
      <c r="D2386" s="35"/>
    </row>
    <row r="2387" spans="1:4" x14ac:dyDescent="0.25">
      <c r="A2387" s="24"/>
      <c r="B2387" s="34"/>
      <c r="C2387" s="35"/>
      <c r="D2387" s="35"/>
    </row>
    <row r="2388" spans="1:4" x14ac:dyDescent="0.25">
      <c r="A2388" s="24"/>
      <c r="B2388" s="34"/>
      <c r="C2388" s="35"/>
      <c r="D2388" s="35"/>
    </row>
    <row r="2389" spans="1:4" x14ac:dyDescent="0.25">
      <c r="A2389" s="24"/>
      <c r="B2389" s="34"/>
      <c r="C2389" s="35"/>
      <c r="D2389" s="35"/>
    </row>
    <row r="2390" spans="1:4" x14ac:dyDescent="0.25">
      <c r="A2390" s="24"/>
      <c r="B2390" s="34"/>
      <c r="C2390" s="35"/>
      <c r="D2390" s="35"/>
    </row>
    <row r="2391" spans="1:4" x14ac:dyDescent="0.25">
      <c r="A2391" s="24"/>
      <c r="B2391" s="34"/>
      <c r="C2391" s="35"/>
      <c r="D2391" s="35"/>
    </row>
    <row r="2392" spans="1:4" x14ac:dyDescent="0.25">
      <c r="A2392" s="24"/>
      <c r="B2392" s="34"/>
      <c r="C2392" s="35"/>
      <c r="D2392" s="35"/>
    </row>
    <row r="2393" spans="1:4" x14ac:dyDescent="0.25">
      <c r="A2393" s="24"/>
      <c r="B2393" s="34"/>
      <c r="C2393" s="35"/>
      <c r="D2393" s="35"/>
    </row>
    <row r="2394" spans="1:4" x14ac:dyDescent="0.25">
      <c r="A2394" s="24"/>
      <c r="B2394" s="34"/>
      <c r="C2394" s="35"/>
      <c r="D2394" s="35"/>
    </row>
    <row r="2395" spans="1:4" x14ac:dyDescent="0.25">
      <c r="A2395" s="24"/>
      <c r="B2395" s="34"/>
      <c r="C2395" s="35"/>
      <c r="D2395" s="35"/>
    </row>
    <row r="2396" spans="1:4" x14ac:dyDescent="0.25">
      <c r="A2396" s="24"/>
      <c r="B2396" s="34"/>
      <c r="C2396" s="35"/>
      <c r="D2396" s="35"/>
    </row>
    <row r="2397" spans="1:4" x14ac:dyDescent="0.25">
      <c r="A2397" s="24"/>
      <c r="B2397" s="34"/>
      <c r="C2397" s="35"/>
      <c r="D2397" s="35"/>
    </row>
    <row r="2398" spans="1:4" x14ac:dyDescent="0.25">
      <c r="A2398" s="24"/>
      <c r="B2398" s="34"/>
      <c r="C2398" s="35"/>
      <c r="D2398" s="35"/>
    </row>
    <row r="2399" spans="1:4" x14ac:dyDescent="0.25">
      <c r="A2399" s="24"/>
      <c r="B2399" s="34"/>
      <c r="C2399" s="35"/>
      <c r="D2399" s="35"/>
    </row>
    <row r="2400" spans="1:4" x14ac:dyDescent="0.25">
      <c r="A2400" s="24"/>
      <c r="B2400" s="34"/>
      <c r="C2400" s="35"/>
      <c r="D2400" s="35"/>
    </row>
    <row r="2401" spans="1:4" x14ac:dyDescent="0.25">
      <c r="A2401" s="24"/>
      <c r="B2401" s="34"/>
      <c r="C2401" s="35"/>
      <c r="D2401" s="35"/>
    </row>
    <row r="2402" spans="1:4" x14ac:dyDescent="0.25">
      <c r="A2402" s="24"/>
      <c r="B2402" s="34"/>
      <c r="C2402" s="35"/>
      <c r="D2402" s="35"/>
    </row>
    <row r="2403" spans="1:4" x14ac:dyDescent="0.25">
      <c r="A2403" s="24"/>
      <c r="B2403" s="34"/>
      <c r="C2403" s="35"/>
      <c r="D2403" s="35"/>
    </row>
    <row r="2404" spans="1:4" x14ac:dyDescent="0.25">
      <c r="A2404" s="24"/>
      <c r="B2404" s="34"/>
      <c r="C2404" s="35"/>
      <c r="D2404" s="35"/>
    </row>
    <row r="2405" spans="1:4" x14ac:dyDescent="0.25">
      <c r="A2405" s="24"/>
      <c r="B2405" s="34"/>
      <c r="C2405" s="35"/>
      <c r="D2405" s="35"/>
    </row>
    <row r="2406" spans="1:4" x14ac:dyDescent="0.25">
      <c r="A2406" s="24"/>
      <c r="B2406" s="34"/>
      <c r="C2406" s="35"/>
      <c r="D2406" s="35"/>
    </row>
    <row r="2407" spans="1:4" x14ac:dyDescent="0.25">
      <c r="A2407" s="24"/>
      <c r="B2407" s="34"/>
      <c r="C2407" s="35"/>
      <c r="D2407" s="35"/>
    </row>
    <row r="2408" spans="1:4" x14ac:dyDescent="0.25">
      <c r="A2408" s="24"/>
      <c r="B2408" s="34"/>
      <c r="C2408" s="35"/>
      <c r="D2408" s="35"/>
    </row>
    <row r="2409" spans="1:4" x14ac:dyDescent="0.25">
      <c r="A2409" s="24"/>
      <c r="B2409" s="34"/>
      <c r="C2409" s="35"/>
      <c r="D2409" s="35"/>
    </row>
    <row r="2410" spans="1:4" x14ac:dyDescent="0.25">
      <c r="A2410" s="24"/>
      <c r="B2410" s="34"/>
      <c r="C2410" s="35"/>
      <c r="D2410" s="35"/>
    </row>
    <row r="2411" spans="1:4" x14ac:dyDescent="0.25">
      <c r="A2411" s="24"/>
      <c r="B2411" s="34"/>
      <c r="C2411" s="35"/>
      <c r="D2411" s="35"/>
    </row>
    <row r="2412" spans="1:4" x14ac:dyDescent="0.25">
      <c r="A2412" s="24"/>
      <c r="B2412" s="34"/>
      <c r="C2412" s="35"/>
      <c r="D2412" s="35"/>
    </row>
    <row r="2413" spans="1:4" x14ac:dyDescent="0.25">
      <c r="A2413" s="24"/>
      <c r="B2413" s="34"/>
      <c r="C2413" s="35"/>
      <c r="D2413" s="35"/>
    </row>
    <row r="2414" spans="1:4" x14ac:dyDescent="0.25">
      <c r="A2414" s="24"/>
      <c r="B2414" s="34"/>
      <c r="C2414" s="35"/>
      <c r="D2414" s="35"/>
    </row>
    <row r="2415" spans="1:4" x14ac:dyDescent="0.25">
      <c r="A2415" s="24"/>
      <c r="B2415" s="34"/>
      <c r="C2415" s="35"/>
      <c r="D2415" s="35"/>
    </row>
    <row r="2416" spans="1:4" x14ac:dyDescent="0.25">
      <c r="A2416" s="24"/>
      <c r="B2416" s="34"/>
      <c r="C2416" s="35"/>
      <c r="D2416" s="35"/>
    </row>
    <row r="2417" spans="1:4" x14ac:dyDescent="0.25">
      <c r="A2417" s="24"/>
      <c r="B2417" s="34"/>
      <c r="C2417" s="35"/>
      <c r="D2417" s="35"/>
    </row>
    <row r="2418" spans="1:4" x14ac:dyDescent="0.25">
      <c r="A2418" s="24"/>
      <c r="B2418" s="34"/>
      <c r="C2418" s="35"/>
      <c r="D2418" s="35"/>
    </row>
    <row r="2419" spans="1:4" x14ac:dyDescent="0.25">
      <c r="A2419" s="24"/>
      <c r="B2419" s="34"/>
      <c r="C2419" s="35"/>
      <c r="D2419" s="35"/>
    </row>
    <row r="2420" spans="1:4" x14ac:dyDescent="0.25">
      <c r="A2420" s="24"/>
      <c r="B2420" s="34"/>
      <c r="C2420" s="35"/>
      <c r="D2420" s="35"/>
    </row>
    <row r="2421" spans="1:4" x14ac:dyDescent="0.25">
      <c r="A2421" s="24"/>
      <c r="B2421" s="34"/>
      <c r="C2421" s="35"/>
      <c r="D2421" s="35"/>
    </row>
    <row r="2422" spans="1:4" x14ac:dyDescent="0.25">
      <c r="A2422" s="24"/>
      <c r="B2422" s="34"/>
      <c r="C2422" s="35"/>
      <c r="D2422" s="35"/>
    </row>
    <row r="2423" spans="1:4" x14ac:dyDescent="0.25">
      <c r="A2423" s="24"/>
      <c r="B2423" s="34"/>
      <c r="C2423" s="35"/>
      <c r="D2423" s="35"/>
    </row>
    <row r="2424" spans="1:4" x14ac:dyDescent="0.25">
      <c r="A2424" s="24"/>
      <c r="B2424" s="34"/>
      <c r="C2424" s="35"/>
      <c r="D2424" s="35"/>
    </row>
    <row r="2425" spans="1:4" x14ac:dyDescent="0.25">
      <c r="A2425" s="24"/>
      <c r="B2425" s="34"/>
      <c r="C2425" s="35"/>
      <c r="D2425" s="35"/>
    </row>
    <row r="2426" spans="1:4" x14ac:dyDescent="0.25">
      <c r="A2426" s="24"/>
      <c r="B2426" s="34"/>
      <c r="C2426" s="35"/>
      <c r="D2426" s="35"/>
    </row>
    <row r="2427" spans="1:4" x14ac:dyDescent="0.25">
      <c r="A2427" s="24"/>
      <c r="B2427" s="34"/>
      <c r="C2427" s="35"/>
      <c r="D2427" s="35"/>
    </row>
    <row r="2428" spans="1:4" x14ac:dyDescent="0.25">
      <c r="A2428" s="24"/>
      <c r="B2428" s="34"/>
      <c r="C2428" s="35"/>
      <c r="D2428" s="35"/>
    </row>
    <row r="2429" spans="1:4" x14ac:dyDescent="0.25">
      <c r="A2429" s="24"/>
      <c r="B2429" s="34"/>
      <c r="C2429" s="35"/>
      <c r="D2429" s="35"/>
    </row>
    <row r="2430" spans="1:4" x14ac:dyDescent="0.25">
      <c r="A2430" s="24"/>
      <c r="B2430" s="34"/>
      <c r="C2430" s="35"/>
      <c r="D2430" s="35"/>
    </row>
    <row r="2431" spans="1:4" x14ac:dyDescent="0.25">
      <c r="A2431" s="24"/>
      <c r="B2431" s="34"/>
      <c r="C2431" s="35"/>
      <c r="D2431" s="35"/>
    </row>
    <row r="2432" spans="1:4" x14ac:dyDescent="0.25">
      <c r="A2432" s="24"/>
      <c r="B2432" s="34"/>
      <c r="C2432" s="35"/>
      <c r="D2432" s="35"/>
    </row>
    <row r="2433" spans="1:4" x14ac:dyDescent="0.25">
      <c r="A2433" s="24"/>
      <c r="B2433" s="34"/>
      <c r="C2433" s="35"/>
      <c r="D2433" s="35"/>
    </row>
    <row r="2434" spans="1:4" x14ac:dyDescent="0.25">
      <c r="A2434" s="24"/>
      <c r="B2434" s="34"/>
      <c r="C2434" s="35"/>
      <c r="D2434" s="35"/>
    </row>
    <row r="2435" spans="1:4" x14ac:dyDescent="0.25">
      <c r="A2435" s="24"/>
      <c r="B2435" s="34"/>
      <c r="C2435" s="35"/>
      <c r="D2435" s="35"/>
    </row>
    <row r="2436" spans="1:4" x14ac:dyDescent="0.25">
      <c r="A2436" s="24"/>
      <c r="B2436" s="34"/>
      <c r="C2436" s="35"/>
      <c r="D2436" s="35"/>
    </row>
    <row r="2437" spans="1:4" x14ac:dyDescent="0.25">
      <c r="A2437" s="24"/>
      <c r="B2437" s="34"/>
      <c r="C2437" s="35"/>
      <c r="D2437" s="35"/>
    </row>
    <row r="2438" spans="1:4" x14ac:dyDescent="0.25">
      <c r="A2438" s="24"/>
      <c r="B2438" s="34"/>
      <c r="C2438" s="35"/>
      <c r="D2438" s="35"/>
    </row>
    <row r="2439" spans="1:4" x14ac:dyDescent="0.25">
      <c r="A2439" s="24"/>
      <c r="B2439" s="34"/>
      <c r="C2439" s="35"/>
      <c r="D2439" s="35"/>
    </row>
    <row r="2440" spans="1:4" x14ac:dyDescent="0.25">
      <c r="A2440" s="24"/>
      <c r="B2440" s="34"/>
      <c r="C2440" s="35"/>
      <c r="D2440" s="35"/>
    </row>
    <row r="2441" spans="1:4" x14ac:dyDescent="0.25">
      <c r="A2441" s="24"/>
      <c r="B2441" s="34"/>
      <c r="C2441" s="35"/>
      <c r="D2441" s="35"/>
    </row>
    <row r="2442" spans="1:4" x14ac:dyDescent="0.25">
      <c r="A2442" s="24"/>
      <c r="B2442" s="34"/>
      <c r="C2442" s="35"/>
      <c r="D2442" s="35"/>
    </row>
    <row r="2443" spans="1:4" x14ac:dyDescent="0.25">
      <c r="A2443" s="24"/>
      <c r="B2443" s="34"/>
      <c r="C2443" s="35"/>
      <c r="D2443" s="35"/>
    </row>
    <row r="2444" spans="1:4" x14ac:dyDescent="0.25">
      <c r="A2444" s="24"/>
      <c r="B2444" s="34"/>
      <c r="C2444" s="35"/>
      <c r="D2444" s="35"/>
    </row>
    <row r="2445" spans="1:4" x14ac:dyDescent="0.25">
      <c r="A2445" s="24"/>
      <c r="B2445" s="34"/>
      <c r="C2445" s="35"/>
      <c r="D2445" s="35"/>
    </row>
    <row r="2446" spans="1:4" x14ac:dyDescent="0.25">
      <c r="A2446" s="24"/>
      <c r="B2446" s="34"/>
      <c r="C2446" s="35"/>
      <c r="D2446" s="35"/>
    </row>
    <row r="2447" spans="1:4" x14ac:dyDescent="0.25">
      <c r="A2447" s="24"/>
      <c r="B2447" s="34"/>
      <c r="C2447" s="35"/>
      <c r="D2447" s="35"/>
    </row>
    <row r="2448" spans="1:4" x14ac:dyDescent="0.25">
      <c r="A2448" s="24"/>
      <c r="B2448" s="34"/>
      <c r="C2448" s="35"/>
      <c r="D2448" s="35"/>
    </row>
    <row r="2449" spans="1:4" x14ac:dyDescent="0.25">
      <c r="A2449" s="24"/>
      <c r="B2449" s="34"/>
      <c r="C2449" s="35"/>
      <c r="D2449" s="35"/>
    </row>
    <row r="2450" spans="1:4" x14ac:dyDescent="0.25">
      <c r="A2450" s="24"/>
      <c r="B2450" s="34"/>
      <c r="C2450" s="35"/>
      <c r="D2450" s="35"/>
    </row>
    <row r="2451" spans="1:4" x14ac:dyDescent="0.25">
      <c r="A2451" s="24"/>
      <c r="B2451" s="34"/>
      <c r="C2451" s="35"/>
      <c r="D2451" s="35"/>
    </row>
    <row r="2452" spans="1:4" x14ac:dyDescent="0.25">
      <c r="A2452" s="24"/>
      <c r="B2452" s="34"/>
      <c r="C2452" s="35"/>
      <c r="D2452" s="35"/>
    </row>
    <row r="2453" spans="1:4" x14ac:dyDescent="0.25">
      <c r="A2453" s="24"/>
      <c r="B2453" s="34"/>
      <c r="C2453" s="35"/>
      <c r="D2453" s="35"/>
    </row>
    <row r="2454" spans="1:4" x14ac:dyDescent="0.25">
      <c r="A2454" s="24"/>
      <c r="B2454" s="34"/>
      <c r="C2454" s="35"/>
      <c r="D2454" s="35"/>
    </row>
    <row r="2455" spans="1:4" x14ac:dyDescent="0.25">
      <c r="A2455" s="24"/>
      <c r="B2455" s="34"/>
      <c r="C2455" s="35"/>
      <c r="D2455" s="35"/>
    </row>
    <row r="2456" spans="1:4" x14ac:dyDescent="0.25">
      <c r="A2456" s="24"/>
      <c r="B2456" s="34"/>
      <c r="C2456" s="35"/>
      <c r="D2456" s="35"/>
    </row>
    <row r="2457" spans="1:4" x14ac:dyDescent="0.25">
      <c r="A2457" s="24"/>
      <c r="B2457" s="34"/>
      <c r="C2457" s="35"/>
      <c r="D2457" s="35"/>
    </row>
    <row r="2458" spans="1:4" x14ac:dyDescent="0.25">
      <c r="A2458" s="24"/>
      <c r="B2458" s="34"/>
      <c r="C2458" s="35"/>
      <c r="D2458" s="35"/>
    </row>
    <row r="2459" spans="1:4" x14ac:dyDescent="0.25">
      <c r="A2459" s="24"/>
      <c r="B2459" s="34"/>
      <c r="C2459" s="35"/>
      <c r="D2459" s="35"/>
    </row>
    <row r="2460" spans="1:4" x14ac:dyDescent="0.25">
      <c r="A2460" s="24"/>
      <c r="B2460" s="34"/>
      <c r="C2460" s="35"/>
      <c r="D2460" s="35"/>
    </row>
    <row r="2461" spans="1:4" x14ac:dyDescent="0.25">
      <c r="A2461" s="24"/>
      <c r="B2461" s="34"/>
      <c r="C2461" s="35"/>
      <c r="D2461" s="35"/>
    </row>
    <row r="2462" spans="1:4" x14ac:dyDescent="0.25">
      <c r="A2462" s="24"/>
      <c r="B2462" s="34"/>
      <c r="C2462" s="35"/>
      <c r="D2462" s="35"/>
    </row>
    <row r="2463" spans="1:4" x14ac:dyDescent="0.25">
      <c r="A2463" s="24"/>
      <c r="B2463" s="34"/>
      <c r="C2463" s="35"/>
      <c r="D2463" s="35"/>
    </row>
    <row r="2464" spans="1:4" x14ac:dyDescent="0.25">
      <c r="A2464" s="24"/>
      <c r="B2464" s="34"/>
      <c r="C2464" s="35"/>
      <c r="D2464" s="35"/>
    </row>
    <row r="2465" spans="1:4" x14ac:dyDescent="0.25">
      <c r="A2465" s="24"/>
      <c r="B2465" s="34"/>
      <c r="C2465" s="35"/>
      <c r="D2465" s="35"/>
    </row>
    <row r="2466" spans="1:4" x14ac:dyDescent="0.25">
      <c r="A2466" s="24"/>
      <c r="B2466" s="34"/>
      <c r="C2466" s="35"/>
      <c r="D2466" s="35"/>
    </row>
    <row r="2467" spans="1:4" x14ac:dyDescent="0.25">
      <c r="A2467" s="24"/>
      <c r="B2467" s="34"/>
      <c r="C2467" s="35"/>
      <c r="D2467" s="35"/>
    </row>
    <row r="2468" spans="1:4" x14ac:dyDescent="0.25">
      <c r="A2468" s="24"/>
      <c r="B2468" s="34"/>
      <c r="C2468" s="35"/>
      <c r="D2468" s="35"/>
    </row>
    <row r="2469" spans="1:4" x14ac:dyDescent="0.25">
      <c r="A2469" s="24"/>
      <c r="B2469" s="34"/>
      <c r="C2469" s="35"/>
      <c r="D2469" s="35"/>
    </row>
    <row r="2470" spans="1:4" x14ac:dyDescent="0.25">
      <c r="A2470" s="24"/>
      <c r="B2470" s="34"/>
      <c r="C2470" s="35"/>
      <c r="D2470" s="35"/>
    </row>
    <row r="2471" spans="1:4" x14ac:dyDescent="0.25">
      <c r="A2471" s="24"/>
      <c r="B2471" s="34"/>
      <c r="C2471" s="35"/>
      <c r="D2471" s="35"/>
    </row>
    <row r="2472" spans="1:4" x14ac:dyDescent="0.25">
      <c r="A2472" s="24"/>
      <c r="B2472" s="34"/>
      <c r="C2472" s="35"/>
      <c r="D2472" s="35"/>
    </row>
    <row r="2473" spans="1:4" x14ac:dyDescent="0.25">
      <c r="A2473" s="24"/>
      <c r="B2473" s="34"/>
      <c r="C2473" s="35"/>
      <c r="D2473" s="35"/>
    </row>
    <row r="2474" spans="1:4" x14ac:dyDescent="0.25">
      <c r="A2474" s="24"/>
      <c r="B2474" s="34"/>
      <c r="C2474" s="35"/>
      <c r="D2474" s="35"/>
    </row>
    <row r="2475" spans="1:4" x14ac:dyDescent="0.25">
      <c r="A2475" s="24"/>
      <c r="B2475" s="34"/>
      <c r="C2475" s="35"/>
      <c r="D2475" s="35"/>
    </row>
    <row r="2476" spans="1:4" x14ac:dyDescent="0.25">
      <c r="A2476" s="24"/>
      <c r="B2476" s="34"/>
      <c r="C2476" s="35"/>
      <c r="D2476" s="35"/>
    </row>
    <row r="2477" spans="1:4" x14ac:dyDescent="0.25">
      <c r="A2477" s="24"/>
      <c r="B2477" s="34"/>
      <c r="C2477" s="35"/>
      <c r="D2477" s="35"/>
    </row>
    <row r="2478" spans="1:4" x14ac:dyDescent="0.25">
      <c r="A2478" s="24"/>
      <c r="B2478" s="34"/>
      <c r="C2478" s="35"/>
      <c r="D2478" s="35"/>
    </row>
    <row r="2479" spans="1:4" x14ac:dyDescent="0.25">
      <c r="A2479" s="24"/>
      <c r="B2479" s="34"/>
      <c r="C2479" s="35"/>
      <c r="D2479" s="35"/>
    </row>
    <row r="2480" spans="1:4" x14ac:dyDescent="0.25">
      <c r="A2480" s="24"/>
      <c r="B2480" s="34"/>
      <c r="C2480" s="35"/>
      <c r="D2480" s="35"/>
    </row>
    <row r="2481" spans="1:4" x14ac:dyDescent="0.25">
      <c r="A2481" s="24"/>
      <c r="B2481" s="34"/>
      <c r="C2481" s="35"/>
      <c r="D2481" s="35"/>
    </row>
    <row r="2482" spans="1:4" x14ac:dyDescent="0.25">
      <c r="A2482" s="24"/>
      <c r="B2482" s="34"/>
      <c r="C2482" s="35"/>
      <c r="D2482" s="35"/>
    </row>
    <row r="2483" spans="1:4" x14ac:dyDescent="0.25">
      <c r="A2483" s="24"/>
      <c r="B2483" s="34"/>
      <c r="C2483" s="35"/>
      <c r="D2483" s="35"/>
    </row>
    <row r="2484" spans="1:4" x14ac:dyDescent="0.25">
      <c r="A2484" s="24"/>
      <c r="B2484" s="34"/>
      <c r="C2484" s="35"/>
      <c r="D2484" s="35"/>
    </row>
    <row r="2485" spans="1:4" x14ac:dyDescent="0.25">
      <c r="A2485" s="24"/>
      <c r="B2485" s="34"/>
      <c r="C2485" s="35"/>
      <c r="D2485" s="35"/>
    </row>
    <row r="2486" spans="1:4" x14ac:dyDescent="0.25">
      <c r="A2486" s="24"/>
      <c r="B2486" s="34"/>
      <c r="C2486" s="35"/>
      <c r="D2486" s="35"/>
    </row>
    <row r="2487" spans="1:4" x14ac:dyDescent="0.25">
      <c r="A2487" s="24"/>
      <c r="B2487" s="34"/>
      <c r="C2487" s="35"/>
      <c r="D2487" s="35"/>
    </row>
    <row r="2488" spans="1:4" x14ac:dyDescent="0.25">
      <c r="A2488" s="24"/>
      <c r="B2488" s="34"/>
      <c r="C2488" s="35"/>
      <c r="D2488" s="35"/>
    </row>
    <row r="2489" spans="1:4" x14ac:dyDescent="0.25">
      <c r="A2489" s="24"/>
      <c r="B2489" s="34"/>
      <c r="C2489" s="35"/>
      <c r="D2489" s="35"/>
    </row>
    <row r="2490" spans="1:4" x14ac:dyDescent="0.25">
      <c r="A2490" s="24"/>
      <c r="B2490" s="34"/>
      <c r="C2490" s="35"/>
      <c r="D2490" s="35"/>
    </row>
    <row r="2491" spans="1:4" x14ac:dyDescent="0.25">
      <c r="A2491" s="24"/>
      <c r="B2491" s="34"/>
      <c r="C2491" s="35"/>
      <c r="D2491" s="35"/>
    </row>
    <row r="2492" spans="1:4" x14ac:dyDescent="0.25">
      <c r="A2492" s="24"/>
      <c r="B2492" s="34"/>
      <c r="C2492" s="35"/>
      <c r="D2492" s="35"/>
    </row>
    <row r="2493" spans="1:4" x14ac:dyDescent="0.25">
      <c r="A2493" s="24"/>
      <c r="B2493" s="34"/>
      <c r="C2493" s="35"/>
      <c r="D2493" s="35"/>
    </row>
    <row r="2494" spans="1:4" x14ac:dyDescent="0.25">
      <c r="A2494" s="24"/>
      <c r="B2494" s="34"/>
      <c r="C2494" s="35"/>
      <c r="D2494" s="35"/>
    </row>
    <row r="2495" spans="1:4" x14ac:dyDescent="0.25">
      <c r="A2495" s="24"/>
      <c r="B2495" s="34"/>
      <c r="C2495" s="35"/>
      <c r="D2495" s="35"/>
    </row>
    <row r="2496" spans="1:4" x14ac:dyDescent="0.25">
      <c r="A2496" s="24"/>
      <c r="B2496" s="34"/>
      <c r="C2496" s="35"/>
      <c r="D2496" s="35"/>
    </row>
    <row r="2497" spans="1:4" x14ac:dyDescent="0.25">
      <c r="A2497" s="24"/>
      <c r="B2497" s="34"/>
      <c r="C2497" s="35"/>
      <c r="D2497" s="35"/>
    </row>
    <row r="2498" spans="1:4" x14ac:dyDescent="0.25">
      <c r="A2498" s="24"/>
      <c r="B2498" s="34"/>
      <c r="C2498" s="35"/>
      <c r="D2498" s="35"/>
    </row>
    <row r="2499" spans="1:4" x14ac:dyDescent="0.25">
      <c r="A2499" s="24"/>
      <c r="B2499" s="34"/>
      <c r="C2499" s="35"/>
      <c r="D2499" s="35"/>
    </row>
    <row r="2500" spans="1:4" x14ac:dyDescent="0.25">
      <c r="A2500" s="24"/>
      <c r="B2500" s="34"/>
      <c r="C2500" s="35"/>
      <c r="D2500" s="35"/>
    </row>
    <row r="2501" spans="1:4" x14ac:dyDescent="0.25">
      <c r="A2501" s="24"/>
      <c r="B2501" s="34"/>
      <c r="C2501" s="35"/>
      <c r="D2501" s="35"/>
    </row>
    <row r="2502" spans="1:4" x14ac:dyDescent="0.25">
      <c r="A2502" s="24"/>
      <c r="B2502" s="34"/>
      <c r="C2502" s="35"/>
      <c r="D2502" s="35"/>
    </row>
    <row r="2503" spans="1:4" x14ac:dyDescent="0.25">
      <c r="A2503" s="24"/>
      <c r="B2503" s="34"/>
      <c r="C2503" s="35"/>
      <c r="D2503" s="35"/>
    </row>
    <row r="2504" spans="1:4" x14ac:dyDescent="0.25">
      <c r="A2504" s="24"/>
      <c r="B2504" s="34"/>
      <c r="C2504" s="35"/>
      <c r="D2504" s="35"/>
    </row>
    <row r="2505" spans="1:4" x14ac:dyDescent="0.25">
      <c r="A2505" s="24"/>
      <c r="B2505" s="34"/>
      <c r="C2505" s="35"/>
      <c r="D2505" s="35"/>
    </row>
    <row r="2506" spans="1:4" x14ac:dyDescent="0.25">
      <c r="A2506" s="24"/>
      <c r="B2506" s="34"/>
      <c r="C2506" s="35"/>
      <c r="D2506" s="35"/>
    </row>
    <row r="2507" spans="1:4" x14ac:dyDescent="0.25">
      <c r="A2507" s="24"/>
      <c r="B2507" s="34"/>
      <c r="C2507" s="35"/>
      <c r="D2507" s="35"/>
    </row>
    <row r="2508" spans="1:4" x14ac:dyDescent="0.25">
      <c r="A2508" s="24"/>
      <c r="B2508" s="34"/>
      <c r="C2508" s="35"/>
      <c r="D2508" s="35"/>
    </row>
    <row r="2509" spans="1:4" x14ac:dyDescent="0.25">
      <c r="A2509" s="24"/>
      <c r="B2509" s="34"/>
      <c r="C2509" s="35"/>
      <c r="D2509" s="35"/>
    </row>
    <row r="2510" spans="1:4" x14ac:dyDescent="0.25">
      <c r="A2510" s="24"/>
      <c r="B2510" s="34"/>
      <c r="C2510" s="35"/>
      <c r="D2510" s="35"/>
    </row>
    <row r="2511" spans="1:4" x14ac:dyDescent="0.25">
      <c r="A2511" s="24"/>
      <c r="B2511" s="34"/>
      <c r="C2511" s="35"/>
      <c r="D2511" s="35"/>
    </row>
    <row r="2512" spans="1:4" x14ac:dyDescent="0.25">
      <c r="A2512" s="24"/>
      <c r="B2512" s="34"/>
      <c r="C2512" s="35"/>
      <c r="D2512" s="35"/>
    </row>
    <row r="2513" spans="1:4" x14ac:dyDescent="0.25">
      <c r="A2513" s="24"/>
      <c r="B2513" s="34"/>
      <c r="C2513" s="35"/>
      <c r="D2513" s="35"/>
    </row>
    <row r="2514" spans="1:4" x14ac:dyDescent="0.25">
      <c r="A2514" s="24"/>
      <c r="B2514" s="34"/>
      <c r="C2514" s="35"/>
      <c r="D2514" s="35"/>
    </row>
    <row r="2515" spans="1:4" x14ac:dyDescent="0.25">
      <c r="A2515" s="24"/>
      <c r="B2515" s="34"/>
      <c r="C2515" s="35"/>
      <c r="D2515" s="35"/>
    </row>
    <row r="2516" spans="1:4" x14ac:dyDescent="0.25">
      <c r="A2516" s="24"/>
      <c r="B2516" s="34"/>
      <c r="C2516" s="35"/>
      <c r="D2516" s="35"/>
    </row>
    <row r="2517" spans="1:4" x14ac:dyDescent="0.25">
      <c r="A2517" s="24"/>
      <c r="B2517" s="34"/>
      <c r="C2517" s="35"/>
      <c r="D2517" s="35"/>
    </row>
    <row r="2518" spans="1:4" x14ac:dyDescent="0.25">
      <c r="A2518" s="24"/>
      <c r="B2518" s="34"/>
      <c r="C2518" s="35"/>
      <c r="D2518" s="35"/>
    </row>
    <row r="2519" spans="1:4" x14ac:dyDescent="0.25">
      <c r="A2519" s="24"/>
      <c r="B2519" s="34"/>
      <c r="C2519" s="35"/>
      <c r="D2519" s="35"/>
    </row>
    <row r="2520" spans="1:4" x14ac:dyDescent="0.25">
      <c r="A2520" s="24"/>
      <c r="B2520" s="34"/>
      <c r="C2520" s="35"/>
      <c r="D2520" s="35"/>
    </row>
    <row r="2521" spans="1:4" x14ac:dyDescent="0.25">
      <c r="A2521" s="24"/>
      <c r="B2521" s="34"/>
      <c r="C2521" s="35"/>
      <c r="D2521" s="35"/>
    </row>
    <row r="2522" spans="1:4" x14ac:dyDescent="0.25">
      <c r="A2522" s="24"/>
      <c r="B2522" s="34"/>
      <c r="C2522" s="35"/>
      <c r="D2522" s="35"/>
    </row>
    <row r="2523" spans="1:4" x14ac:dyDescent="0.25">
      <c r="A2523" s="24"/>
      <c r="B2523" s="34"/>
      <c r="C2523" s="35"/>
      <c r="D2523" s="35"/>
    </row>
    <row r="2524" spans="1:4" x14ac:dyDescent="0.25">
      <c r="A2524" s="24"/>
      <c r="B2524" s="34"/>
      <c r="C2524" s="35"/>
      <c r="D2524" s="35"/>
    </row>
    <row r="2525" spans="1:4" x14ac:dyDescent="0.25">
      <c r="A2525" s="24"/>
      <c r="B2525" s="34"/>
      <c r="C2525" s="35"/>
      <c r="D2525" s="35"/>
    </row>
    <row r="2526" spans="1:4" x14ac:dyDescent="0.25">
      <c r="A2526" s="24"/>
      <c r="B2526" s="34"/>
      <c r="C2526" s="35"/>
      <c r="D2526" s="35"/>
    </row>
    <row r="2527" spans="1:4" x14ac:dyDescent="0.25">
      <c r="A2527" s="24"/>
      <c r="B2527" s="34"/>
      <c r="C2527" s="35"/>
      <c r="D2527" s="35"/>
    </row>
    <row r="2528" spans="1:4" x14ac:dyDescent="0.25">
      <c r="A2528" s="24"/>
      <c r="B2528" s="34"/>
      <c r="C2528" s="35"/>
      <c r="D2528" s="35"/>
    </row>
    <row r="2529" spans="1:4" x14ac:dyDescent="0.25">
      <c r="A2529" s="24"/>
      <c r="B2529" s="34"/>
      <c r="C2529" s="35"/>
      <c r="D2529" s="35"/>
    </row>
    <row r="2530" spans="1:4" x14ac:dyDescent="0.25">
      <c r="A2530" s="24"/>
      <c r="B2530" s="34"/>
      <c r="C2530" s="35"/>
      <c r="D2530" s="35"/>
    </row>
    <row r="2531" spans="1:4" x14ac:dyDescent="0.25">
      <c r="A2531" s="24"/>
      <c r="B2531" s="34"/>
      <c r="C2531" s="35"/>
      <c r="D2531" s="35"/>
    </row>
    <row r="2532" spans="1:4" x14ac:dyDescent="0.25">
      <c r="A2532" s="24"/>
      <c r="B2532" s="34"/>
      <c r="C2532" s="35"/>
      <c r="D2532" s="35"/>
    </row>
    <row r="2533" spans="1:4" x14ac:dyDescent="0.25">
      <c r="A2533" s="24"/>
      <c r="B2533" s="34"/>
      <c r="C2533" s="35"/>
      <c r="D2533" s="35"/>
    </row>
    <row r="2534" spans="1:4" x14ac:dyDescent="0.25">
      <c r="A2534" s="24"/>
      <c r="B2534" s="34"/>
      <c r="C2534" s="35"/>
      <c r="D2534" s="35"/>
    </row>
    <row r="2535" spans="1:4" x14ac:dyDescent="0.25">
      <c r="A2535" s="24"/>
      <c r="B2535" s="34"/>
      <c r="C2535" s="35"/>
      <c r="D2535" s="35"/>
    </row>
    <row r="2536" spans="1:4" x14ac:dyDescent="0.25">
      <c r="A2536" s="24"/>
      <c r="B2536" s="34"/>
      <c r="C2536" s="35"/>
      <c r="D2536" s="35"/>
    </row>
    <row r="2537" spans="1:4" x14ac:dyDescent="0.25">
      <c r="A2537" s="24"/>
      <c r="B2537" s="34"/>
      <c r="C2537" s="35"/>
      <c r="D2537" s="35"/>
    </row>
    <row r="2538" spans="1:4" x14ac:dyDescent="0.25">
      <c r="A2538" s="24"/>
      <c r="B2538" s="34"/>
      <c r="C2538" s="35"/>
      <c r="D2538" s="35"/>
    </row>
    <row r="2539" spans="1:4" x14ac:dyDescent="0.25">
      <c r="A2539" s="24"/>
      <c r="B2539" s="34"/>
      <c r="C2539" s="35"/>
      <c r="D2539" s="35"/>
    </row>
    <row r="2540" spans="1:4" x14ac:dyDescent="0.25">
      <c r="A2540" s="24"/>
      <c r="B2540" s="34"/>
      <c r="C2540" s="35"/>
      <c r="D2540" s="35"/>
    </row>
    <row r="2541" spans="1:4" x14ac:dyDescent="0.25">
      <c r="A2541" s="24"/>
      <c r="B2541" s="34"/>
      <c r="C2541" s="35"/>
      <c r="D2541" s="35"/>
    </row>
    <row r="2542" spans="1:4" x14ac:dyDescent="0.25">
      <c r="A2542" s="24"/>
      <c r="B2542" s="34"/>
      <c r="C2542" s="35"/>
      <c r="D2542" s="35"/>
    </row>
    <row r="2543" spans="1:4" x14ac:dyDescent="0.25">
      <c r="A2543" s="24"/>
      <c r="B2543" s="34"/>
      <c r="C2543" s="35"/>
      <c r="D2543" s="35"/>
    </row>
    <row r="2544" spans="1:4" x14ac:dyDescent="0.25">
      <c r="A2544" s="24"/>
      <c r="B2544" s="34"/>
      <c r="C2544" s="35"/>
      <c r="D2544" s="35"/>
    </row>
    <row r="2545" spans="1:4" x14ac:dyDescent="0.25">
      <c r="A2545" s="24"/>
      <c r="B2545" s="34"/>
      <c r="C2545" s="35"/>
      <c r="D2545" s="35"/>
    </row>
    <row r="2546" spans="1:4" x14ac:dyDescent="0.25">
      <c r="A2546" s="24"/>
      <c r="B2546" s="34"/>
      <c r="C2546" s="35"/>
      <c r="D2546" s="35"/>
    </row>
    <row r="2547" spans="1:4" x14ac:dyDescent="0.25">
      <c r="A2547" s="24"/>
      <c r="B2547" s="34"/>
      <c r="C2547" s="35"/>
      <c r="D2547" s="35"/>
    </row>
    <row r="2548" spans="1:4" x14ac:dyDescent="0.25">
      <c r="A2548" s="24"/>
      <c r="B2548" s="34"/>
      <c r="C2548" s="35"/>
      <c r="D2548" s="35"/>
    </row>
    <row r="2549" spans="1:4" x14ac:dyDescent="0.25">
      <c r="A2549" s="24"/>
      <c r="B2549" s="34"/>
      <c r="C2549" s="35"/>
      <c r="D2549" s="35"/>
    </row>
    <row r="2550" spans="1:4" x14ac:dyDescent="0.25">
      <c r="A2550" s="24"/>
      <c r="B2550" s="34"/>
      <c r="C2550" s="35"/>
      <c r="D2550" s="35"/>
    </row>
    <row r="2551" spans="1:4" x14ac:dyDescent="0.25">
      <c r="A2551" s="24"/>
      <c r="B2551" s="34"/>
      <c r="C2551" s="35"/>
      <c r="D2551" s="35"/>
    </row>
    <row r="2552" spans="1:4" x14ac:dyDescent="0.25">
      <c r="A2552" s="24"/>
      <c r="B2552" s="34"/>
      <c r="C2552" s="35"/>
      <c r="D2552" s="35"/>
    </row>
    <row r="2553" spans="1:4" x14ac:dyDescent="0.25">
      <c r="A2553" s="24"/>
      <c r="B2553" s="34"/>
      <c r="C2553" s="35"/>
      <c r="D2553" s="35"/>
    </row>
    <row r="2554" spans="1:4" x14ac:dyDescent="0.25">
      <c r="A2554" s="24"/>
      <c r="B2554" s="34"/>
      <c r="C2554" s="35"/>
      <c r="D2554" s="35"/>
    </row>
    <row r="2555" spans="1:4" x14ac:dyDescent="0.25">
      <c r="A2555" s="24"/>
      <c r="B2555" s="34"/>
      <c r="C2555" s="35"/>
      <c r="D2555" s="35"/>
    </row>
    <row r="2556" spans="1:4" x14ac:dyDescent="0.25">
      <c r="A2556" s="24"/>
      <c r="B2556" s="34"/>
      <c r="C2556" s="35"/>
      <c r="D2556" s="35"/>
    </row>
    <row r="2557" spans="1:4" x14ac:dyDescent="0.25">
      <c r="A2557" s="24"/>
      <c r="B2557" s="34"/>
      <c r="C2557" s="35"/>
      <c r="D2557" s="35"/>
    </row>
    <row r="2558" spans="1:4" x14ac:dyDescent="0.25">
      <c r="A2558" s="24"/>
      <c r="B2558" s="34"/>
      <c r="C2558" s="35"/>
      <c r="D2558" s="35"/>
    </row>
    <row r="2559" spans="1:4" x14ac:dyDescent="0.25">
      <c r="A2559" s="24"/>
      <c r="B2559" s="34"/>
      <c r="C2559" s="35"/>
      <c r="D2559" s="35"/>
    </row>
    <row r="2560" spans="1:4" x14ac:dyDescent="0.25">
      <c r="A2560" s="24"/>
      <c r="B2560" s="34"/>
      <c r="C2560" s="35"/>
      <c r="D2560" s="35"/>
    </row>
    <row r="2561" spans="1:4" x14ac:dyDescent="0.25">
      <c r="A2561" s="24"/>
      <c r="B2561" s="34"/>
      <c r="C2561" s="35"/>
      <c r="D2561" s="35"/>
    </row>
    <row r="2562" spans="1:4" x14ac:dyDescent="0.25">
      <c r="A2562" s="24"/>
      <c r="B2562" s="34"/>
      <c r="C2562" s="35"/>
      <c r="D2562" s="35"/>
    </row>
    <row r="2563" spans="1:4" x14ac:dyDescent="0.25">
      <c r="A2563" s="24"/>
      <c r="B2563" s="34"/>
      <c r="C2563" s="35"/>
      <c r="D2563" s="35"/>
    </row>
    <row r="2564" spans="1:4" x14ac:dyDescent="0.25">
      <c r="A2564" s="24"/>
      <c r="B2564" s="34"/>
      <c r="C2564" s="35"/>
      <c r="D2564" s="35"/>
    </row>
    <row r="2565" spans="1:4" x14ac:dyDescent="0.25">
      <c r="A2565" s="24"/>
      <c r="B2565" s="34"/>
      <c r="C2565" s="35"/>
      <c r="D2565" s="35"/>
    </row>
    <row r="2566" spans="1:4" x14ac:dyDescent="0.25">
      <c r="A2566" s="24"/>
      <c r="B2566" s="34"/>
      <c r="C2566" s="35"/>
      <c r="D2566" s="35"/>
    </row>
    <row r="2567" spans="1:4" x14ac:dyDescent="0.25">
      <c r="A2567" s="24"/>
      <c r="B2567" s="34"/>
      <c r="C2567" s="35"/>
      <c r="D2567" s="35"/>
    </row>
    <row r="2568" spans="1:4" x14ac:dyDescent="0.25">
      <c r="A2568" s="24"/>
      <c r="B2568" s="34"/>
      <c r="C2568" s="35"/>
      <c r="D2568" s="35"/>
    </row>
    <row r="2569" spans="1:4" x14ac:dyDescent="0.25">
      <c r="A2569" s="24"/>
      <c r="B2569" s="34"/>
      <c r="C2569" s="35"/>
      <c r="D2569" s="35"/>
    </row>
    <row r="2570" spans="1:4" x14ac:dyDescent="0.25">
      <c r="A2570" s="24"/>
      <c r="B2570" s="34"/>
      <c r="C2570" s="35"/>
      <c r="D2570" s="35"/>
    </row>
    <row r="2571" spans="1:4" x14ac:dyDescent="0.25">
      <c r="A2571" s="24"/>
      <c r="B2571" s="34"/>
      <c r="C2571" s="35"/>
      <c r="D2571" s="35"/>
    </row>
    <row r="2572" spans="1:4" x14ac:dyDescent="0.25">
      <c r="A2572" s="24"/>
      <c r="B2572" s="34"/>
      <c r="C2572" s="35"/>
      <c r="D2572" s="35"/>
    </row>
    <row r="2573" spans="1:4" x14ac:dyDescent="0.25">
      <c r="A2573" s="24"/>
      <c r="B2573" s="34"/>
      <c r="C2573" s="35"/>
      <c r="D2573" s="35"/>
    </row>
    <row r="2574" spans="1:4" x14ac:dyDescent="0.25">
      <c r="A2574" s="24"/>
      <c r="B2574" s="34"/>
      <c r="C2574" s="35"/>
      <c r="D2574" s="35"/>
    </row>
    <row r="2575" spans="1:4" x14ac:dyDescent="0.25">
      <c r="A2575" s="24"/>
      <c r="B2575" s="34"/>
      <c r="C2575" s="35"/>
      <c r="D2575" s="35"/>
    </row>
    <row r="2576" spans="1:4" x14ac:dyDescent="0.25">
      <c r="A2576" s="24"/>
      <c r="B2576" s="34"/>
      <c r="C2576" s="35"/>
      <c r="D2576" s="35"/>
    </row>
    <row r="2577" spans="1:4" x14ac:dyDescent="0.25">
      <c r="A2577" s="24"/>
      <c r="B2577" s="34"/>
      <c r="C2577" s="35"/>
      <c r="D2577" s="35"/>
    </row>
    <row r="2578" spans="1:4" x14ac:dyDescent="0.25">
      <c r="A2578" s="24"/>
      <c r="B2578" s="34"/>
      <c r="C2578" s="35"/>
      <c r="D2578" s="35"/>
    </row>
    <row r="2579" spans="1:4" x14ac:dyDescent="0.25">
      <c r="A2579" s="24"/>
      <c r="B2579" s="34"/>
      <c r="C2579" s="35"/>
      <c r="D2579" s="35"/>
    </row>
    <row r="2580" spans="1:4" x14ac:dyDescent="0.25">
      <c r="A2580" s="24"/>
      <c r="B2580" s="34"/>
      <c r="C2580" s="35"/>
      <c r="D2580" s="35"/>
    </row>
    <row r="2581" spans="1:4" x14ac:dyDescent="0.25">
      <c r="A2581" s="24"/>
      <c r="B2581" s="34"/>
      <c r="C2581" s="35"/>
      <c r="D2581" s="35"/>
    </row>
    <row r="2582" spans="1:4" x14ac:dyDescent="0.25">
      <c r="A2582" s="24"/>
      <c r="B2582" s="34"/>
      <c r="C2582" s="35"/>
      <c r="D2582" s="35"/>
    </row>
    <row r="2583" spans="1:4" x14ac:dyDescent="0.25">
      <c r="A2583" s="24"/>
      <c r="B2583" s="34"/>
      <c r="C2583" s="35"/>
      <c r="D2583" s="35"/>
    </row>
    <row r="2584" spans="1:4" x14ac:dyDescent="0.25">
      <c r="A2584" s="24"/>
      <c r="B2584" s="34"/>
      <c r="C2584" s="35"/>
      <c r="D2584" s="35"/>
    </row>
    <row r="2585" spans="1:4" x14ac:dyDescent="0.25">
      <c r="A2585" s="24"/>
      <c r="B2585" s="34"/>
      <c r="C2585" s="35"/>
      <c r="D2585" s="35"/>
    </row>
    <row r="2586" spans="1:4" x14ac:dyDescent="0.25">
      <c r="A2586" s="24"/>
      <c r="B2586" s="34"/>
      <c r="C2586" s="35"/>
      <c r="D2586" s="35"/>
    </row>
    <row r="2587" spans="1:4" x14ac:dyDescent="0.25">
      <c r="A2587" s="24"/>
      <c r="B2587" s="34"/>
      <c r="C2587" s="35"/>
      <c r="D2587" s="35"/>
    </row>
    <row r="2588" spans="1:4" x14ac:dyDescent="0.25">
      <c r="A2588" s="24"/>
      <c r="B2588" s="34"/>
      <c r="C2588" s="35"/>
      <c r="D2588" s="35"/>
    </row>
    <row r="2589" spans="1:4" x14ac:dyDescent="0.25">
      <c r="A2589" s="24"/>
      <c r="B2589" s="34"/>
      <c r="C2589" s="35"/>
      <c r="D2589" s="35"/>
    </row>
    <row r="2590" spans="1:4" x14ac:dyDescent="0.25">
      <c r="A2590" s="24"/>
      <c r="B2590" s="34"/>
      <c r="C2590" s="35"/>
      <c r="D2590" s="35"/>
    </row>
    <row r="2591" spans="1:4" x14ac:dyDescent="0.25">
      <c r="A2591" s="24"/>
      <c r="B2591" s="34"/>
      <c r="C2591" s="35"/>
      <c r="D2591" s="35"/>
    </row>
    <row r="2592" spans="1:4" x14ac:dyDescent="0.25">
      <c r="A2592" s="24"/>
      <c r="B2592" s="34"/>
      <c r="C2592" s="35"/>
      <c r="D2592" s="35"/>
    </row>
    <row r="2593" spans="1:4" x14ac:dyDescent="0.25">
      <c r="A2593" s="24"/>
      <c r="B2593" s="34"/>
      <c r="C2593" s="35"/>
      <c r="D2593" s="35"/>
    </row>
    <row r="2594" spans="1:4" x14ac:dyDescent="0.25">
      <c r="A2594" s="24"/>
      <c r="B2594" s="34"/>
      <c r="C2594" s="35"/>
      <c r="D2594" s="35"/>
    </row>
    <row r="2595" spans="1:4" x14ac:dyDescent="0.25">
      <c r="A2595" s="24"/>
      <c r="B2595" s="34"/>
      <c r="C2595" s="35"/>
      <c r="D2595" s="35"/>
    </row>
    <row r="2596" spans="1:4" x14ac:dyDescent="0.25">
      <c r="A2596" s="24"/>
      <c r="B2596" s="34"/>
      <c r="C2596" s="35"/>
      <c r="D2596" s="35"/>
    </row>
    <row r="2597" spans="1:4" x14ac:dyDescent="0.25">
      <c r="A2597" s="24"/>
      <c r="B2597" s="34"/>
      <c r="C2597" s="35"/>
      <c r="D2597" s="35"/>
    </row>
    <row r="2598" spans="1:4" x14ac:dyDescent="0.25">
      <c r="A2598" s="24"/>
      <c r="B2598" s="34"/>
      <c r="C2598" s="35"/>
      <c r="D2598" s="35"/>
    </row>
    <row r="2599" spans="1:4" x14ac:dyDescent="0.25">
      <c r="A2599" s="24"/>
      <c r="B2599" s="34"/>
      <c r="C2599" s="35"/>
      <c r="D2599" s="35"/>
    </row>
    <row r="2600" spans="1:4" x14ac:dyDescent="0.25">
      <c r="A2600" s="24"/>
      <c r="B2600" s="34"/>
      <c r="C2600" s="35"/>
      <c r="D2600" s="35"/>
    </row>
    <row r="2601" spans="1:4" x14ac:dyDescent="0.25">
      <c r="A2601" s="24"/>
      <c r="B2601" s="34"/>
      <c r="C2601" s="35"/>
      <c r="D2601" s="35"/>
    </row>
    <row r="2602" spans="1:4" x14ac:dyDescent="0.25">
      <c r="A2602" s="24"/>
      <c r="B2602" s="34"/>
      <c r="C2602" s="35"/>
      <c r="D2602" s="35"/>
    </row>
    <row r="2603" spans="1:4" x14ac:dyDescent="0.25">
      <c r="A2603" s="24"/>
      <c r="B2603" s="34"/>
      <c r="C2603" s="35"/>
      <c r="D2603" s="35"/>
    </row>
    <row r="2604" spans="1:4" x14ac:dyDescent="0.25">
      <c r="A2604" s="24"/>
      <c r="B2604" s="34"/>
      <c r="C2604" s="35"/>
      <c r="D2604" s="35"/>
    </row>
    <row r="2605" spans="1:4" x14ac:dyDescent="0.25">
      <c r="A2605" s="24"/>
      <c r="B2605" s="34"/>
      <c r="C2605" s="35"/>
      <c r="D2605" s="35"/>
    </row>
    <row r="2606" spans="1:4" x14ac:dyDescent="0.25">
      <c r="A2606" s="24"/>
      <c r="B2606" s="34"/>
      <c r="C2606" s="35"/>
      <c r="D2606" s="35"/>
    </row>
    <row r="2607" spans="1:4" x14ac:dyDescent="0.25">
      <c r="A2607" s="24"/>
      <c r="B2607" s="34"/>
      <c r="C2607" s="35"/>
      <c r="D2607" s="35"/>
    </row>
    <row r="2608" spans="1:4" x14ac:dyDescent="0.25">
      <c r="A2608" s="24"/>
      <c r="B2608" s="34"/>
      <c r="C2608" s="35"/>
      <c r="D2608" s="35"/>
    </row>
    <row r="2609" spans="1:4" x14ac:dyDescent="0.25">
      <c r="A2609" s="24"/>
      <c r="B2609" s="34"/>
      <c r="C2609" s="35"/>
      <c r="D2609" s="35"/>
    </row>
    <row r="2610" spans="1:4" x14ac:dyDescent="0.25">
      <c r="A2610" s="24"/>
      <c r="B2610" s="34"/>
      <c r="C2610" s="35"/>
      <c r="D2610" s="35"/>
    </row>
    <row r="2611" spans="1:4" x14ac:dyDescent="0.25">
      <c r="A2611" s="24"/>
      <c r="B2611" s="34"/>
      <c r="C2611" s="35"/>
      <c r="D2611" s="35"/>
    </row>
    <row r="2612" spans="1:4" x14ac:dyDescent="0.25">
      <c r="A2612" s="24"/>
      <c r="B2612" s="34"/>
      <c r="C2612" s="35"/>
      <c r="D2612" s="35"/>
    </row>
    <row r="2613" spans="1:4" x14ac:dyDescent="0.25">
      <c r="A2613" s="24"/>
      <c r="B2613" s="34"/>
      <c r="C2613" s="35"/>
      <c r="D2613" s="35"/>
    </row>
    <row r="2614" spans="1:4" x14ac:dyDescent="0.25">
      <c r="A2614" s="24"/>
      <c r="B2614" s="34"/>
      <c r="C2614" s="35"/>
      <c r="D2614" s="35"/>
    </row>
    <row r="2615" spans="1:4" x14ac:dyDescent="0.25">
      <c r="A2615" s="24"/>
      <c r="B2615" s="34"/>
      <c r="C2615" s="35"/>
      <c r="D2615" s="35"/>
    </row>
    <row r="2616" spans="1:4" x14ac:dyDescent="0.25">
      <c r="A2616" s="24"/>
      <c r="B2616" s="34"/>
      <c r="C2616" s="35"/>
      <c r="D2616" s="35"/>
    </row>
    <row r="2617" spans="1:4" x14ac:dyDescent="0.25">
      <c r="A2617" s="24"/>
      <c r="B2617" s="34"/>
      <c r="C2617" s="35"/>
      <c r="D2617" s="35"/>
    </row>
    <row r="2618" spans="1:4" x14ac:dyDescent="0.25">
      <c r="A2618" s="24"/>
      <c r="B2618" s="34"/>
      <c r="C2618" s="35"/>
      <c r="D2618" s="35"/>
    </row>
    <row r="2619" spans="1:4" x14ac:dyDescent="0.25">
      <c r="A2619" s="24"/>
      <c r="B2619" s="34"/>
      <c r="C2619" s="35"/>
      <c r="D2619" s="35"/>
    </row>
    <row r="2620" spans="1:4" x14ac:dyDescent="0.25">
      <c r="A2620" s="24"/>
      <c r="B2620" s="34"/>
      <c r="C2620" s="35"/>
      <c r="D2620" s="35"/>
    </row>
    <row r="2621" spans="1:4" x14ac:dyDescent="0.25">
      <c r="A2621" s="24"/>
      <c r="B2621" s="34"/>
      <c r="C2621" s="35"/>
      <c r="D2621" s="35"/>
    </row>
    <row r="2622" spans="1:4" x14ac:dyDescent="0.25">
      <c r="A2622" s="24"/>
      <c r="B2622" s="34"/>
      <c r="C2622" s="35"/>
      <c r="D2622" s="35"/>
    </row>
    <row r="2623" spans="1:4" x14ac:dyDescent="0.25">
      <c r="A2623" s="24"/>
      <c r="B2623" s="34"/>
      <c r="C2623" s="35"/>
      <c r="D2623" s="35"/>
    </row>
    <row r="2624" spans="1:4" x14ac:dyDescent="0.25">
      <c r="A2624" s="24"/>
      <c r="B2624" s="34"/>
      <c r="C2624" s="35"/>
      <c r="D2624" s="35"/>
    </row>
    <row r="2625" spans="1:4" x14ac:dyDescent="0.25">
      <c r="A2625" s="24"/>
      <c r="B2625" s="34"/>
      <c r="C2625" s="35"/>
      <c r="D2625" s="35"/>
    </row>
    <row r="2626" spans="1:4" x14ac:dyDescent="0.25">
      <c r="A2626" s="24"/>
      <c r="B2626" s="34"/>
      <c r="C2626" s="35"/>
      <c r="D2626" s="35"/>
    </row>
    <row r="2627" spans="1:4" x14ac:dyDescent="0.25">
      <c r="A2627" s="24"/>
      <c r="B2627" s="34"/>
      <c r="C2627" s="35"/>
      <c r="D2627" s="35"/>
    </row>
    <row r="2628" spans="1:4" x14ac:dyDescent="0.25">
      <c r="A2628" s="24"/>
      <c r="B2628" s="34"/>
      <c r="C2628" s="35"/>
      <c r="D2628" s="35"/>
    </row>
    <row r="2629" spans="1:4" x14ac:dyDescent="0.25">
      <c r="A2629" s="24"/>
      <c r="B2629" s="34"/>
      <c r="C2629" s="35"/>
      <c r="D2629" s="35"/>
    </row>
    <row r="2630" spans="1:4" x14ac:dyDescent="0.25">
      <c r="A2630" s="24"/>
      <c r="B2630" s="34"/>
      <c r="C2630" s="35"/>
      <c r="D2630" s="35"/>
    </row>
    <row r="2631" spans="1:4" x14ac:dyDescent="0.25">
      <c r="A2631" s="24"/>
      <c r="B2631" s="34"/>
      <c r="C2631" s="35"/>
      <c r="D2631" s="35"/>
    </row>
    <row r="2632" spans="1:4" x14ac:dyDescent="0.25">
      <c r="A2632" s="24"/>
      <c r="B2632" s="34"/>
      <c r="C2632" s="35"/>
      <c r="D2632" s="35"/>
    </row>
    <row r="2633" spans="1:4" x14ac:dyDescent="0.25">
      <c r="A2633" s="24"/>
      <c r="B2633" s="34"/>
      <c r="C2633" s="35"/>
      <c r="D2633" s="35"/>
    </row>
    <row r="2634" spans="1:4" x14ac:dyDescent="0.25">
      <c r="A2634" s="24"/>
      <c r="B2634" s="34"/>
      <c r="C2634" s="35"/>
      <c r="D2634" s="35"/>
    </row>
    <row r="2635" spans="1:4" x14ac:dyDescent="0.25">
      <c r="A2635" s="24"/>
      <c r="B2635" s="34"/>
      <c r="C2635" s="35"/>
      <c r="D2635" s="35"/>
    </row>
    <row r="2636" spans="1:4" x14ac:dyDescent="0.25">
      <c r="A2636" s="24"/>
      <c r="B2636" s="34"/>
      <c r="C2636" s="35"/>
      <c r="D2636" s="35"/>
    </row>
    <row r="2637" spans="1:4" x14ac:dyDescent="0.25">
      <c r="A2637" s="24"/>
      <c r="B2637" s="34"/>
      <c r="C2637" s="35"/>
      <c r="D2637" s="35"/>
    </row>
    <row r="2638" spans="1:4" x14ac:dyDescent="0.25">
      <c r="A2638" s="24"/>
      <c r="B2638" s="34"/>
      <c r="C2638" s="35"/>
      <c r="D2638" s="35"/>
    </row>
    <row r="2639" spans="1:4" x14ac:dyDescent="0.25">
      <c r="A2639" s="24"/>
      <c r="B2639" s="34"/>
      <c r="C2639" s="35"/>
      <c r="D2639" s="35"/>
    </row>
    <row r="2640" spans="1:4" x14ac:dyDescent="0.25">
      <c r="A2640" s="24"/>
      <c r="B2640" s="34"/>
      <c r="C2640" s="35"/>
      <c r="D2640" s="35"/>
    </row>
    <row r="2641" spans="1:4" x14ac:dyDescent="0.25">
      <c r="A2641" s="24"/>
      <c r="B2641" s="34"/>
      <c r="C2641" s="35"/>
      <c r="D2641" s="35"/>
    </row>
    <row r="2642" spans="1:4" x14ac:dyDescent="0.25">
      <c r="A2642" s="24"/>
      <c r="B2642" s="34"/>
      <c r="C2642" s="35"/>
      <c r="D2642" s="35"/>
    </row>
    <row r="2643" spans="1:4" x14ac:dyDescent="0.25">
      <c r="A2643" s="24"/>
      <c r="B2643" s="34"/>
      <c r="C2643" s="35"/>
      <c r="D2643" s="35"/>
    </row>
    <row r="2644" spans="1:4" x14ac:dyDescent="0.25">
      <c r="A2644" s="24"/>
      <c r="B2644" s="34"/>
      <c r="C2644" s="35"/>
      <c r="D2644" s="35"/>
    </row>
    <row r="2645" spans="1:4" x14ac:dyDescent="0.25">
      <c r="A2645" s="24"/>
      <c r="B2645" s="34"/>
      <c r="C2645" s="35"/>
      <c r="D2645" s="35"/>
    </row>
    <row r="2646" spans="1:4" x14ac:dyDescent="0.25">
      <c r="A2646" s="24"/>
      <c r="B2646" s="34"/>
      <c r="C2646" s="35"/>
      <c r="D2646" s="35"/>
    </row>
    <row r="2647" spans="1:4" x14ac:dyDescent="0.25">
      <c r="A2647" s="24"/>
      <c r="B2647" s="34"/>
      <c r="C2647" s="35"/>
      <c r="D2647" s="35"/>
    </row>
    <row r="2648" spans="1:4" x14ac:dyDescent="0.25">
      <c r="A2648" s="24"/>
      <c r="B2648" s="34"/>
      <c r="C2648" s="35"/>
      <c r="D2648" s="35"/>
    </row>
    <row r="2649" spans="1:4" x14ac:dyDescent="0.25">
      <c r="A2649" s="24"/>
      <c r="B2649" s="34"/>
      <c r="C2649" s="35"/>
      <c r="D2649" s="35"/>
    </row>
    <row r="2650" spans="1:4" x14ac:dyDescent="0.25">
      <c r="A2650" s="24"/>
      <c r="B2650" s="34"/>
      <c r="C2650" s="35"/>
      <c r="D2650" s="35"/>
    </row>
    <row r="2651" spans="1:4" x14ac:dyDescent="0.25">
      <c r="A2651" s="24"/>
      <c r="B2651" s="34"/>
      <c r="C2651" s="35"/>
      <c r="D2651" s="35"/>
    </row>
    <row r="2652" spans="1:4" x14ac:dyDescent="0.25">
      <c r="A2652" s="24"/>
      <c r="B2652" s="34"/>
      <c r="C2652" s="35"/>
      <c r="D2652" s="35"/>
    </row>
    <row r="2653" spans="1:4" x14ac:dyDescent="0.25">
      <c r="A2653" s="24"/>
      <c r="B2653" s="34"/>
      <c r="C2653" s="35"/>
      <c r="D2653" s="35"/>
    </row>
    <row r="2654" spans="1:4" x14ac:dyDescent="0.25">
      <c r="A2654" s="24"/>
      <c r="B2654" s="34"/>
      <c r="C2654" s="35"/>
      <c r="D2654" s="35"/>
    </row>
    <row r="2655" spans="1:4" x14ac:dyDescent="0.25">
      <c r="A2655" s="24"/>
      <c r="B2655" s="34"/>
      <c r="C2655" s="35"/>
      <c r="D2655" s="35"/>
    </row>
    <row r="2656" spans="1:4" x14ac:dyDescent="0.25">
      <c r="A2656" s="24"/>
      <c r="B2656" s="34"/>
      <c r="C2656" s="35"/>
      <c r="D2656" s="35"/>
    </row>
    <row r="2657" spans="1:4" x14ac:dyDescent="0.25">
      <c r="A2657" s="24"/>
      <c r="B2657" s="34"/>
      <c r="C2657" s="35"/>
      <c r="D2657" s="35"/>
    </row>
    <row r="2658" spans="1:4" x14ac:dyDescent="0.25">
      <c r="A2658" s="24"/>
      <c r="B2658" s="34"/>
      <c r="C2658" s="35"/>
      <c r="D2658" s="35"/>
    </row>
    <row r="2659" spans="1:4" x14ac:dyDescent="0.25">
      <c r="A2659" s="24"/>
      <c r="B2659" s="34"/>
      <c r="C2659" s="35"/>
      <c r="D2659" s="35"/>
    </row>
    <row r="2660" spans="1:4" x14ac:dyDescent="0.25">
      <c r="A2660" s="24"/>
      <c r="B2660" s="34"/>
      <c r="C2660" s="35"/>
      <c r="D2660" s="35"/>
    </row>
    <row r="2661" spans="1:4" x14ac:dyDescent="0.25">
      <c r="A2661" s="24"/>
      <c r="B2661" s="34"/>
      <c r="C2661" s="35"/>
      <c r="D2661" s="35"/>
    </row>
    <row r="2662" spans="1:4" x14ac:dyDescent="0.25">
      <c r="A2662" s="24"/>
      <c r="B2662" s="34"/>
      <c r="C2662" s="35"/>
      <c r="D2662" s="35"/>
    </row>
    <row r="2663" spans="1:4" x14ac:dyDescent="0.25">
      <c r="A2663" s="24"/>
      <c r="B2663" s="34"/>
      <c r="C2663" s="35"/>
      <c r="D2663" s="35"/>
    </row>
    <row r="2664" spans="1:4" x14ac:dyDescent="0.25">
      <c r="A2664" s="24"/>
      <c r="B2664" s="34"/>
      <c r="C2664" s="35"/>
      <c r="D2664" s="35"/>
    </row>
    <row r="2665" spans="1:4" x14ac:dyDescent="0.25">
      <c r="A2665" s="24"/>
      <c r="B2665" s="34"/>
      <c r="C2665" s="35"/>
      <c r="D2665" s="35"/>
    </row>
    <row r="2666" spans="1:4" x14ac:dyDescent="0.25">
      <c r="A2666" s="24"/>
      <c r="B2666" s="34"/>
      <c r="C2666" s="35"/>
      <c r="D2666" s="35"/>
    </row>
    <row r="2667" spans="1:4" x14ac:dyDescent="0.25">
      <c r="A2667" s="24"/>
      <c r="B2667" s="34"/>
      <c r="C2667" s="35"/>
      <c r="D2667" s="35"/>
    </row>
    <row r="2668" spans="1:4" x14ac:dyDescent="0.25">
      <c r="A2668" s="24"/>
      <c r="B2668" s="34"/>
      <c r="C2668" s="35"/>
      <c r="D2668" s="35"/>
    </row>
    <row r="2669" spans="1:4" x14ac:dyDescent="0.25">
      <c r="A2669" s="24"/>
      <c r="B2669" s="34"/>
      <c r="C2669" s="35"/>
      <c r="D2669" s="35"/>
    </row>
    <row r="2670" spans="1:4" x14ac:dyDescent="0.25">
      <c r="A2670" s="24"/>
      <c r="B2670" s="34"/>
      <c r="C2670" s="35"/>
      <c r="D2670" s="35"/>
    </row>
    <row r="2671" spans="1:4" x14ac:dyDescent="0.25">
      <c r="A2671" s="24"/>
      <c r="B2671" s="34"/>
      <c r="C2671" s="35"/>
      <c r="D2671" s="35"/>
    </row>
    <row r="2672" spans="1:4" x14ac:dyDescent="0.25">
      <c r="A2672" s="24"/>
      <c r="B2672" s="34"/>
      <c r="C2672" s="35"/>
      <c r="D2672" s="35"/>
    </row>
    <row r="2673" spans="1:4" x14ac:dyDescent="0.25">
      <c r="A2673" s="24"/>
      <c r="B2673" s="34"/>
      <c r="C2673" s="35"/>
      <c r="D2673" s="35"/>
    </row>
    <row r="2674" spans="1:4" x14ac:dyDescent="0.25">
      <c r="A2674" s="24"/>
      <c r="B2674" s="34"/>
      <c r="C2674" s="35"/>
      <c r="D2674" s="35"/>
    </row>
    <row r="2675" spans="1:4" x14ac:dyDescent="0.25">
      <c r="A2675" s="24"/>
      <c r="B2675" s="34"/>
      <c r="C2675" s="35"/>
      <c r="D2675" s="35"/>
    </row>
    <row r="2676" spans="1:4" x14ac:dyDescent="0.25">
      <c r="A2676" s="24"/>
      <c r="B2676" s="34"/>
      <c r="C2676" s="35"/>
      <c r="D2676" s="35"/>
    </row>
    <row r="2677" spans="1:4" x14ac:dyDescent="0.25">
      <c r="A2677" s="24"/>
      <c r="B2677" s="34"/>
      <c r="C2677" s="35"/>
      <c r="D2677" s="35"/>
    </row>
    <row r="2678" spans="1:4" x14ac:dyDescent="0.25">
      <c r="A2678" s="24"/>
      <c r="B2678" s="34"/>
      <c r="C2678" s="35"/>
      <c r="D2678" s="35"/>
    </row>
    <row r="2679" spans="1:4" x14ac:dyDescent="0.25">
      <c r="A2679" s="24"/>
      <c r="B2679" s="34"/>
      <c r="C2679" s="35"/>
      <c r="D2679" s="35"/>
    </row>
    <row r="2680" spans="1:4" x14ac:dyDescent="0.25">
      <c r="A2680" s="24"/>
      <c r="B2680" s="34"/>
      <c r="C2680" s="35"/>
      <c r="D2680" s="35"/>
    </row>
    <row r="2681" spans="1:4" x14ac:dyDescent="0.25">
      <c r="A2681" s="24"/>
      <c r="B2681" s="34"/>
      <c r="C2681" s="35"/>
      <c r="D2681" s="35"/>
    </row>
    <row r="2682" spans="1:4" x14ac:dyDescent="0.25">
      <c r="A2682" s="24"/>
      <c r="B2682" s="34"/>
      <c r="C2682" s="35"/>
      <c r="D2682" s="35"/>
    </row>
    <row r="2683" spans="1:4" x14ac:dyDescent="0.25">
      <c r="A2683" s="24"/>
      <c r="B2683" s="34"/>
      <c r="C2683" s="35"/>
      <c r="D2683" s="35"/>
    </row>
    <row r="2684" spans="1:4" x14ac:dyDescent="0.25">
      <c r="A2684" s="24"/>
      <c r="B2684" s="34"/>
      <c r="C2684" s="35"/>
      <c r="D2684" s="35"/>
    </row>
    <row r="2685" spans="1:4" x14ac:dyDescent="0.25">
      <c r="A2685" s="24"/>
      <c r="B2685" s="34"/>
      <c r="C2685" s="35"/>
      <c r="D2685" s="35"/>
    </row>
    <row r="2686" spans="1:4" x14ac:dyDescent="0.25">
      <c r="A2686" s="24"/>
      <c r="B2686" s="34"/>
      <c r="C2686" s="35"/>
      <c r="D2686" s="35"/>
    </row>
    <row r="2687" spans="1:4" x14ac:dyDescent="0.25">
      <c r="A2687" s="24"/>
      <c r="B2687" s="34"/>
      <c r="C2687" s="35"/>
      <c r="D2687" s="35"/>
    </row>
    <row r="2688" spans="1:4" x14ac:dyDescent="0.25">
      <c r="A2688" s="24"/>
      <c r="B2688" s="34"/>
      <c r="C2688" s="35"/>
      <c r="D2688" s="35"/>
    </row>
    <row r="2689" spans="1:4" x14ac:dyDescent="0.25">
      <c r="A2689" s="24"/>
      <c r="B2689" s="34"/>
      <c r="C2689" s="35"/>
      <c r="D2689" s="35"/>
    </row>
    <row r="2690" spans="1:4" x14ac:dyDescent="0.25">
      <c r="A2690" s="24"/>
      <c r="B2690" s="34"/>
      <c r="C2690" s="35"/>
      <c r="D2690" s="35"/>
    </row>
    <row r="2691" spans="1:4" x14ac:dyDescent="0.25">
      <c r="A2691" s="24"/>
      <c r="B2691" s="34"/>
      <c r="C2691" s="35"/>
      <c r="D2691" s="35"/>
    </row>
    <row r="2692" spans="1:4" x14ac:dyDescent="0.25">
      <c r="A2692" s="24"/>
      <c r="B2692" s="34"/>
      <c r="C2692" s="35"/>
      <c r="D2692" s="35"/>
    </row>
    <row r="2693" spans="1:4" x14ac:dyDescent="0.25">
      <c r="A2693" s="24"/>
      <c r="B2693" s="34"/>
      <c r="C2693" s="35"/>
      <c r="D2693" s="35"/>
    </row>
    <row r="2694" spans="1:4" x14ac:dyDescent="0.25">
      <c r="A2694" s="24"/>
      <c r="B2694" s="34"/>
      <c r="C2694" s="35"/>
      <c r="D2694" s="35"/>
    </row>
    <row r="2695" spans="1:4" x14ac:dyDescent="0.25">
      <c r="A2695" s="24"/>
      <c r="B2695" s="34"/>
      <c r="C2695" s="35"/>
      <c r="D2695" s="35"/>
    </row>
    <row r="2696" spans="1:4" x14ac:dyDescent="0.25">
      <c r="A2696" s="24"/>
      <c r="B2696" s="34"/>
      <c r="C2696" s="35"/>
      <c r="D2696" s="35"/>
    </row>
    <row r="2697" spans="1:4" x14ac:dyDescent="0.25">
      <c r="A2697" s="24"/>
      <c r="B2697" s="34"/>
      <c r="C2697" s="35"/>
      <c r="D2697" s="35"/>
    </row>
    <row r="2698" spans="1:4" x14ac:dyDescent="0.25">
      <c r="A2698" s="24"/>
      <c r="B2698" s="34"/>
      <c r="C2698" s="35"/>
      <c r="D2698" s="35"/>
    </row>
    <row r="2699" spans="1:4" x14ac:dyDescent="0.25">
      <c r="A2699" s="24"/>
      <c r="B2699" s="34"/>
      <c r="C2699" s="35"/>
      <c r="D2699" s="35"/>
    </row>
    <row r="2700" spans="1:4" x14ac:dyDescent="0.25">
      <c r="A2700" s="24"/>
      <c r="B2700" s="34"/>
      <c r="C2700" s="35"/>
      <c r="D2700" s="35"/>
    </row>
    <row r="2701" spans="1:4" x14ac:dyDescent="0.25">
      <c r="A2701" s="24"/>
      <c r="B2701" s="34"/>
      <c r="C2701" s="35"/>
      <c r="D2701" s="35"/>
    </row>
    <row r="2702" spans="1:4" x14ac:dyDescent="0.25">
      <c r="A2702" s="24"/>
      <c r="B2702" s="34"/>
      <c r="C2702" s="35"/>
      <c r="D2702" s="35"/>
    </row>
    <row r="2703" spans="1:4" x14ac:dyDescent="0.25">
      <c r="A2703" s="24"/>
      <c r="B2703" s="34"/>
      <c r="C2703" s="35"/>
      <c r="D2703" s="35"/>
    </row>
    <row r="2704" spans="1:4" x14ac:dyDescent="0.25">
      <c r="A2704" s="24"/>
      <c r="B2704" s="34"/>
      <c r="C2704" s="35"/>
      <c r="D2704" s="35"/>
    </row>
    <row r="2705" spans="1:4" x14ac:dyDescent="0.25">
      <c r="A2705" s="24"/>
      <c r="B2705" s="34"/>
      <c r="C2705" s="35"/>
      <c r="D2705" s="35"/>
    </row>
    <row r="2706" spans="1:4" x14ac:dyDescent="0.25">
      <c r="A2706" s="24"/>
      <c r="B2706" s="34"/>
      <c r="C2706" s="35"/>
      <c r="D2706" s="35"/>
    </row>
    <row r="2707" spans="1:4" x14ac:dyDescent="0.25">
      <c r="A2707" s="24"/>
      <c r="B2707" s="34"/>
      <c r="C2707" s="35"/>
      <c r="D2707" s="35"/>
    </row>
    <row r="2708" spans="1:4" x14ac:dyDescent="0.25">
      <c r="A2708" s="24"/>
      <c r="B2708" s="34"/>
      <c r="C2708" s="35"/>
      <c r="D2708" s="35"/>
    </row>
    <row r="2709" spans="1:4" x14ac:dyDescent="0.25">
      <c r="A2709" s="24"/>
      <c r="B2709" s="34"/>
      <c r="C2709" s="35"/>
      <c r="D2709" s="35"/>
    </row>
    <row r="2710" spans="1:4" x14ac:dyDescent="0.25">
      <c r="A2710" s="24"/>
      <c r="B2710" s="34"/>
      <c r="C2710" s="35"/>
      <c r="D2710" s="35"/>
    </row>
    <row r="2711" spans="1:4" x14ac:dyDescent="0.25">
      <c r="A2711" s="24"/>
      <c r="B2711" s="34"/>
      <c r="C2711" s="35"/>
      <c r="D2711" s="35"/>
    </row>
    <row r="2712" spans="1:4" x14ac:dyDescent="0.25">
      <c r="A2712" s="24"/>
      <c r="B2712" s="34"/>
      <c r="C2712" s="35"/>
      <c r="D2712" s="35"/>
    </row>
    <row r="2713" spans="1:4" x14ac:dyDescent="0.25">
      <c r="A2713" s="24"/>
      <c r="B2713" s="34"/>
      <c r="C2713" s="35"/>
      <c r="D2713" s="35"/>
    </row>
    <row r="2714" spans="1:4" x14ac:dyDescent="0.25">
      <c r="A2714" s="24"/>
      <c r="B2714" s="34"/>
      <c r="C2714" s="35"/>
      <c r="D2714" s="35"/>
    </row>
    <row r="2715" spans="1:4" x14ac:dyDescent="0.25">
      <c r="A2715" s="24"/>
      <c r="B2715" s="34"/>
      <c r="C2715" s="35"/>
      <c r="D2715" s="35"/>
    </row>
    <row r="2716" spans="1:4" x14ac:dyDescent="0.25">
      <c r="A2716" s="24"/>
      <c r="B2716" s="34"/>
      <c r="C2716" s="35"/>
      <c r="D2716" s="35"/>
    </row>
    <row r="2717" spans="1:4" x14ac:dyDescent="0.25">
      <c r="A2717" s="24"/>
      <c r="B2717" s="34"/>
      <c r="C2717" s="35"/>
      <c r="D2717" s="35"/>
    </row>
    <row r="2718" spans="1:4" x14ac:dyDescent="0.25">
      <c r="A2718" s="24"/>
      <c r="B2718" s="34"/>
      <c r="C2718" s="35"/>
      <c r="D2718" s="35"/>
    </row>
    <row r="2719" spans="1:4" x14ac:dyDescent="0.25">
      <c r="A2719" s="24"/>
      <c r="B2719" s="34"/>
      <c r="C2719" s="35"/>
      <c r="D2719" s="35"/>
    </row>
    <row r="2720" spans="1:4" x14ac:dyDescent="0.25">
      <c r="A2720" s="24"/>
      <c r="B2720" s="34"/>
      <c r="C2720" s="35"/>
      <c r="D2720" s="35"/>
    </row>
    <row r="2721" spans="1:4" x14ac:dyDescent="0.25">
      <c r="A2721" s="24"/>
      <c r="B2721" s="34"/>
      <c r="C2721" s="35"/>
      <c r="D2721" s="35"/>
    </row>
    <row r="2722" spans="1:4" x14ac:dyDescent="0.25">
      <c r="A2722" s="24"/>
      <c r="B2722" s="34"/>
      <c r="C2722" s="35"/>
      <c r="D2722" s="35"/>
    </row>
    <row r="2723" spans="1:4" x14ac:dyDescent="0.25">
      <c r="A2723" s="24"/>
      <c r="B2723" s="34"/>
      <c r="C2723" s="35"/>
      <c r="D2723" s="35"/>
    </row>
    <row r="2724" spans="1:4" x14ac:dyDescent="0.25">
      <c r="A2724" s="24"/>
      <c r="B2724" s="34"/>
      <c r="C2724" s="35"/>
      <c r="D2724" s="35"/>
    </row>
    <row r="2725" spans="1:4" x14ac:dyDescent="0.25">
      <c r="A2725" s="24"/>
      <c r="B2725" s="34"/>
      <c r="C2725" s="35"/>
      <c r="D2725" s="35"/>
    </row>
    <row r="2726" spans="1:4" x14ac:dyDescent="0.25">
      <c r="A2726" s="24"/>
      <c r="B2726" s="34"/>
      <c r="C2726" s="35"/>
      <c r="D2726" s="35"/>
    </row>
    <row r="2727" spans="1:4" x14ac:dyDescent="0.25">
      <c r="A2727" s="24"/>
      <c r="B2727" s="34"/>
      <c r="C2727" s="35"/>
      <c r="D2727" s="35"/>
    </row>
    <row r="2728" spans="1:4" x14ac:dyDescent="0.25">
      <c r="A2728" s="24"/>
      <c r="B2728" s="34"/>
      <c r="C2728" s="35"/>
      <c r="D2728" s="35"/>
    </row>
    <row r="2729" spans="1:4" x14ac:dyDescent="0.25">
      <c r="A2729" s="24"/>
      <c r="B2729" s="34"/>
      <c r="C2729" s="35"/>
      <c r="D2729" s="35"/>
    </row>
    <row r="2730" spans="1:4" x14ac:dyDescent="0.25">
      <c r="A2730" s="24"/>
      <c r="B2730" s="34"/>
      <c r="C2730" s="35"/>
      <c r="D2730" s="35"/>
    </row>
    <row r="2731" spans="1:4" x14ac:dyDescent="0.25">
      <c r="A2731" s="24"/>
      <c r="B2731" s="34"/>
      <c r="C2731" s="35"/>
      <c r="D2731" s="35"/>
    </row>
    <row r="2732" spans="1:4" x14ac:dyDescent="0.25">
      <c r="A2732" s="24"/>
      <c r="B2732" s="34"/>
      <c r="C2732" s="35"/>
      <c r="D2732" s="35"/>
    </row>
    <row r="2733" spans="1:4" x14ac:dyDescent="0.25">
      <c r="A2733" s="24"/>
      <c r="B2733" s="34"/>
      <c r="C2733" s="35"/>
      <c r="D2733" s="35"/>
    </row>
    <row r="2734" spans="1:4" x14ac:dyDescent="0.25">
      <c r="A2734" s="24"/>
      <c r="B2734" s="34"/>
      <c r="C2734" s="35"/>
      <c r="D2734" s="35"/>
    </row>
    <row r="2735" spans="1:4" x14ac:dyDescent="0.25">
      <c r="A2735" s="24"/>
      <c r="B2735" s="34"/>
      <c r="C2735" s="35"/>
      <c r="D2735" s="35"/>
    </row>
    <row r="2736" spans="1:4" x14ac:dyDescent="0.25">
      <c r="A2736" s="24"/>
      <c r="B2736" s="34"/>
      <c r="C2736" s="35"/>
      <c r="D2736" s="35"/>
    </row>
    <row r="2737" spans="1:4" x14ac:dyDescent="0.25">
      <c r="A2737" s="24"/>
      <c r="B2737" s="34"/>
      <c r="C2737" s="35"/>
      <c r="D2737" s="35"/>
    </row>
    <row r="2738" spans="1:4" x14ac:dyDescent="0.25">
      <c r="A2738" s="24"/>
      <c r="B2738" s="34"/>
      <c r="C2738" s="35"/>
      <c r="D2738" s="35"/>
    </row>
    <row r="2739" spans="1:4" x14ac:dyDescent="0.25">
      <c r="A2739" s="24"/>
      <c r="B2739" s="34"/>
      <c r="C2739" s="35"/>
      <c r="D2739" s="35"/>
    </row>
    <row r="2740" spans="1:4" x14ac:dyDescent="0.25">
      <c r="A2740" s="24"/>
      <c r="B2740" s="34"/>
      <c r="C2740" s="35"/>
      <c r="D2740" s="35"/>
    </row>
    <row r="2741" spans="1:4" x14ac:dyDescent="0.25">
      <c r="A2741" s="24"/>
      <c r="B2741" s="34"/>
      <c r="C2741" s="35"/>
      <c r="D2741" s="35"/>
    </row>
    <row r="2742" spans="1:4" x14ac:dyDescent="0.25">
      <c r="A2742" s="24"/>
      <c r="B2742" s="34"/>
      <c r="C2742" s="35"/>
      <c r="D2742" s="35"/>
    </row>
    <row r="2743" spans="1:4" x14ac:dyDescent="0.25">
      <c r="A2743" s="24"/>
      <c r="B2743" s="34"/>
      <c r="C2743" s="35"/>
      <c r="D2743" s="35"/>
    </row>
    <row r="2744" spans="1:4" x14ac:dyDescent="0.25">
      <c r="A2744" s="24"/>
      <c r="B2744" s="34"/>
      <c r="C2744" s="35"/>
      <c r="D2744" s="35"/>
    </row>
    <row r="2745" spans="1:4" x14ac:dyDescent="0.25">
      <c r="A2745" s="24"/>
      <c r="B2745" s="34"/>
      <c r="C2745" s="35"/>
      <c r="D2745" s="35"/>
    </row>
    <row r="2746" spans="1:4" x14ac:dyDescent="0.25">
      <c r="A2746" s="24"/>
      <c r="B2746" s="34"/>
      <c r="C2746" s="35"/>
      <c r="D2746" s="35"/>
    </row>
    <row r="2747" spans="1:4" x14ac:dyDescent="0.25">
      <c r="A2747" s="24"/>
      <c r="B2747" s="34"/>
      <c r="C2747" s="35"/>
      <c r="D2747" s="35"/>
    </row>
    <row r="2748" spans="1:4" x14ac:dyDescent="0.25">
      <c r="A2748" s="24"/>
      <c r="B2748" s="34"/>
      <c r="C2748" s="35"/>
      <c r="D2748" s="35"/>
    </row>
    <row r="2749" spans="1:4" x14ac:dyDescent="0.25">
      <c r="A2749" s="24"/>
      <c r="B2749" s="34"/>
      <c r="C2749" s="35"/>
      <c r="D2749" s="35"/>
    </row>
    <row r="2750" spans="1:4" x14ac:dyDescent="0.25">
      <c r="A2750" s="24"/>
      <c r="B2750" s="34"/>
      <c r="C2750" s="35"/>
      <c r="D2750" s="35"/>
    </row>
    <row r="2751" spans="1:4" x14ac:dyDescent="0.25">
      <c r="A2751" s="24"/>
      <c r="B2751" s="34"/>
      <c r="C2751" s="35"/>
      <c r="D2751" s="35"/>
    </row>
    <row r="2752" spans="1:4" x14ac:dyDescent="0.25">
      <c r="A2752" s="24"/>
      <c r="B2752" s="34"/>
      <c r="C2752" s="35"/>
      <c r="D2752" s="35"/>
    </row>
    <row r="2753" spans="1:4" x14ac:dyDescent="0.25">
      <c r="A2753" s="24"/>
      <c r="B2753" s="34"/>
      <c r="C2753" s="35"/>
      <c r="D2753" s="35"/>
    </row>
    <row r="2754" spans="1:4" x14ac:dyDescent="0.25">
      <c r="A2754" s="24"/>
      <c r="B2754" s="34"/>
      <c r="C2754" s="35"/>
      <c r="D2754" s="35"/>
    </row>
    <row r="2755" spans="1:4" x14ac:dyDescent="0.25">
      <c r="A2755" s="24"/>
      <c r="B2755" s="34"/>
      <c r="C2755" s="35"/>
      <c r="D2755" s="35"/>
    </row>
    <row r="2756" spans="1:4" x14ac:dyDescent="0.25">
      <c r="A2756" s="24"/>
      <c r="B2756" s="34"/>
      <c r="C2756" s="35"/>
      <c r="D2756" s="35"/>
    </row>
    <row r="2757" spans="1:4" x14ac:dyDescent="0.25">
      <c r="A2757" s="24"/>
      <c r="B2757" s="34"/>
      <c r="C2757" s="35"/>
      <c r="D2757" s="35"/>
    </row>
    <row r="2758" spans="1:4" x14ac:dyDescent="0.25">
      <c r="A2758" s="24"/>
      <c r="B2758" s="34"/>
      <c r="C2758" s="35"/>
      <c r="D2758" s="35"/>
    </row>
    <row r="2759" spans="1:4" x14ac:dyDescent="0.25">
      <c r="A2759" s="24"/>
      <c r="B2759" s="34"/>
      <c r="C2759" s="35"/>
      <c r="D2759" s="35"/>
    </row>
    <row r="2760" spans="1:4" x14ac:dyDescent="0.25">
      <c r="A2760" s="24"/>
      <c r="B2760" s="34"/>
      <c r="C2760" s="35"/>
      <c r="D2760" s="35"/>
    </row>
    <row r="2761" spans="1:4" x14ac:dyDescent="0.25">
      <c r="A2761" s="24"/>
      <c r="B2761" s="34"/>
      <c r="C2761" s="35"/>
      <c r="D2761" s="35"/>
    </row>
    <row r="2762" spans="1:4" x14ac:dyDescent="0.25">
      <c r="A2762" s="24"/>
      <c r="B2762" s="34"/>
      <c r="C2762" s="35"/>
      <c r="D2762" s="35"/>
    </row>
    <row r="2763" spans="1:4" x14ac:dyDescent="0.25">
      <c r="A2763" s="24"/>
      <c r="B2763" s="34"/>
      <c r="C2763" s="35"/>
      <c r="D2763" s="35"/>
    </row>
    <row r="2764" spans="1:4" x14ac:dyDescent="0.25">
      <c r="A2764" s="24"/>
      <c r="B2764" s="34"/>
      <c r="C2764" s="35"/>
      <c r="D2764" s="35"/>
    </row>
    <row r="2765" spans="1:4" x14ac:dyDescent="0.25">
      <c r="A2765" s="24"/>
      <c r="B2765" s="34"/>
      <c r="C2765" s="35"/>
      <c r="D2765" s="35"/>
    </row>
    <row r="2766" spans="1:4" x14ac:dyDescent="0.25">
      <c r="A2766" s="24"/>
      <c r="B2766" s="34"/>
      <c r="C2766" s="35"/>
      <c r="D2766" s="35"/>
    </row>
    <row r="2767" spans="1:4" x14ac:dyDescent="0.25">
      <c r="A2767" s="24"/>
      <c r="B2767" s="34"/>
      <c r="C2767" s="35"/>
      <c r="D2767" s="35"/>
    </row>
    <row r="2768" spans="1:4" x14ac:dyDescent="0.25">
      <c r="A2768" s="24"/>
      <c r="B2768" s="34"/>
      <c r="C2768" s="35"/>
      <c r="D2768" s="35"/>
    </row>
    <row r="2769" spans="1:4" x14ac:dyDescent="0.25">
      <c r="A2769" s="24"/>
      <c r="B2769" s="34"/>
      <c r="C2769" s="35"/>
      <c r="D2769" s="35"/>
    </row>
    <row r="2770" spans="1:4" x14ac:dyDescent="0.25">
      <c r="A2770" s="24"/>
      <c r="B2770" s="34"/>
      <c r="C2770" s="35"/>
      <c r="D2770" s="35"/>
    </row>
    <row r="2771" spans="1:4" x14ac:dyDescent="0.25">
      <c r="A2771" s="24"/>
      <c r="B2771" s="34"/>
      <c r="C2771" s="35"/>
      <c r="D2771" s="35"/>
    </row>
    <row r="2772" spans="1:4" x14ac:dyDescent="0.25">
      <c r="A2772" s="24"/>
      <c r="B2772" s="34"/>
      <c r="C2772" s="35"/>
      <c r="D2772" s="35"/>
    </row>
    <row r="2773" spans="1:4" x14ac:dyDescent="0.25">
      <c r="A2773" s="24"/>
      <c r="B2773" s="34"/>
      <c r="C2773" s="35"/>
      <c r="D2773" s="35"/>
    </row>
    <row r="2774" spans="1:4" x14ac:dyDescent="0.25">
      <c r="A2774" s="24"/>
      <c r="B2774" s="34"/>
      <c r="C2774" s="35"/>
      <c r="D2774" s="35"/>
    </row>
    <row r="2775" spans="1:4" x14ac:dyDescent="0.25">
      <c r="A2775" s="24"/>
      <c r="B2775" s="34"/>
      <c r="C2775" s="35"/>
      <c r="D2775" s="35"/>
    </row>
    <row r="2776" spans="1:4" x14ac:dyDescent="0.25">
      <c r="A2776" s="24"/>
      <c r="B2776" s="34"/>
      <c r="C2776" s="35"/>
      <c r="D2776" s="35"/>
    </row>
    <row r="2777" spans="1:4" x14ac:dyDescent="0.25">
      <c r="A2777" s="24"/>
      <c r="B2777" s="34"/>
      <c r="C2777" s="35"/>
      <c r="D2777" s="35"/>
    </row>
    <row r="2778" spans="1:4" x14ac:dyDescent="0.25">
      <c r="A2778" s="24"/>
      <c r="B2778" s="34"/>
      <c r="C2778" s="35"/>
      <c r="D2778" s="35"/>
    </row>
    <row r="2779" spans="1:4" x14ac:dyDescent="0.25">
      <c r="A2779" s="24"/>
      <c r="B2779" s="34"/>
      <c r="C2779" s="35"/>
      <c r="D2779" s="35"/>
    </row>
    <row r="2780" spans="1:4" x14ac:dyDescent="0.25">
      <c r="A2780" s="24"/>
      <c r="B2780" s="34"/>
      <c r="C2780" s="35"/>
      <c r="D2780" s="35"/>
    </row>
    <row r="2781" spans="1:4" x14ac:dyDescent="0.25">
      <c r="A2781" s="24"/>
      <c r="B2781" s="34"/>
      <c r="C2781" s="35"/>
      <c r="D2781" s="35"/>
    </row>
    <row r="2782" spans="1:4" x14ac:dyDescent="0.25">
      <c r="A2782" s="24"/>
      <c r="B2782" s="34"/>
      <c r="C2782" s="35"/>
      <c r="D2782" s="35"/>
    </row>
    <row r="2783" spans="1:4" x14ac:dyDescent="0.25">
      <c r="A2783" s="24"/>
      <c r="B2783" s="34"/>
      <c r="C2783" s="35"/>
      <c r="D2783" s="35"/>
    </row>
    <row r="2784" spans="1:4" x14ac:dyDescent="0.25">
      <c r="A2784" s="24"/>
      <c r="B2784" s="34"/>
      <c r="C2784" s="35"/>
      <c r="D2784" s="35"/>
    </row>
    <row r="2785" spans="1:4" x14ac:dyDescent="0.25">
      <c r="A2785" s="24"/>
      <c r="B2785" s="34"/>
      <c r="C2785" s="35"/>
      <c r="D2785" s="35"/>
    </row>
    <row r="2786" spans="1:4" x14ac:dyDescent="0.25">
      <c r="A2786" s="24"/>
      <c r="B2786" s="34"/>
      <c r="C2786" s="35"/>
      <c r="D2786" s="35"/>
    </row>
    <row r="2787" spans="1:4" x14ac:dyDescent="0.25">
      <c r="A2787" s="24"/>
      <c r="B2787" s="34"/>
      <c r="C2787" s="35"/>
      <c r="D2787" s="35"/>
    </row>
    <row r="2788" spans="1:4" x14ac:dyDescent="0.25">
      <c r="A2788" s="24"/>
      <c r="B2788" s="34"/>
      <c r="C2788" s="35"/>
      <c r="D2788" s="35"/>
    </row>
    <row r="2789" spans="1:4" x14ac:dyDescent="0.25">
      <c r="A2789" s="24"/>
      <c r="B2789" s="34"/>
      <c r="C2789" s="35"/>
      <c r="D2789" s="35"/>
    </row>
    <row r="2790" spans="1:4" x14ac:dyDescent="0.25">
      <c r="A2790" s="24"/>
      <c r="B2790" s="34"/>
      <c r="C2790" s="35"/>
      <c r="D2790" s="35"/>
    </row>
    <row r="2791" spans="1:4" x14ac:dyDescent="0.25">
      <c r="A2791" s="24"/>
      <c r="B2791" s="34"/>
      <c r="C2791" s="35"/>
      <c r="D2791" s="35"/>
    </row>
    <row r="2792" spans="1:4" x14ac:dyDescent="0.25">
      <c r="A2792" s="24"/>
      <c r="B2792" s="34"/>
      <c r="C2792" s="35"/>
      <c r="D2792" s="35"/>
    </row>
    <row r="2793" spans="1:4" x14ac:dyDescent="0.25">
      <c r="A2793" s="24"/>
      <c r="B2793" s="34"/>
      <c r="C2793" s="35"/>
      <c r="D2793" s="35"/>
    </row>
    <row r="2794" spans="1:4" x14ac:dyDescent="0.25">
      <c r="A2794" s="24"/>
      <c r="B2794" s="34"/>
      <c r="C2794" s="35"/>
      <c r="D2794" s="35"/>
    </row>
    <row r="2795" spans="1:4" x14ac:dyDescent="0.25">
      <c r="A2795" s="24"/>
      <c r="B2795" s="34"/>
      <c r="C2795" s="35"/>
      <c r="D2795" s="35"/>
    </row>
    <row r="2796" spans="1:4" x14ac:dyDescent="0.25">
      <c r="A2796" s="24"/>
      <c r="B2796" s="34"/>
      <c r="C2796" s="35"/>
      <c r="D2796" s="35"/>
    </row>
    <row r="2797" spans="1:4" x14ac:dyDescent="0.25">
      <c r="A2797" s="24"/>
      <c r="B2797" s="34"/>
      <c r="C2797" s="35"/>
      <c r="D2797" s="35"/>
    </row>
    <row r="2798" spans="1:4" x14ac:dyDescent="0.25">
      <c r="A2798" s="24"/>
      <c r="B2798" s="34"/>
      <c r="C2798" s="35"/>
      <c r="D2798" s="35"/>
    </row>
    <row r="2799" spans="1:4" x14ac:dyDescent="0.25">
      <c r="A2799" s="24"/>
      <c r="B2799" s="34"/>
      <c r="C2799" s="35"/>
      <c r="D2799" s="35"/>
    </row>
    <row r="2800" spans="1:4" x14ac:dyDescent="0.25">
      <c r="A2800" s="24"/>
      <c r="B2800" s="34"/>
      <c r="C2800" s="35"/>
      <c r="D2800" s="35"/>
    </row>
    <row r="2801" spans="1:4" x14ac:dyDescent="0.25">
      <c r="A2801" s="24"/>
      <c r="B2801" s="34"/>
      <c r="C2801" s="35"/>
      <c r="D2801" s="35"/>
    </row>
    <row r="2802" spans="1:4" x14ac:dyDescent="0.25">
      <c r="A2802" s="24"/>
      <c r="B2802" s="34"/>
      <c r="C2802" s="35"/>
      <c r="D2802" s="35"/>
    </row>
    <row r="2803" spans="1:4" x14ac:dyDescent="0.25">
      <c r="A2803" s="24"/>
      <c r="B2803" s="34"/>
      <c r="C2803" s="35"/>
      <c r="D2803" s="35"/>
    </row>
    <row r="2804" spans="1:4" x14ac:dyDescent="0.25">
      <c r="A2804" s="24"/>
      <c r="B2804" s="34"/>
      <c r="C2804" s="35"/>
      <c r="D2804" s="35"/>
    </row>
    <row r="2805" spans="1:4" x14ac:dyDescent="0.25">
      <c r="A2805" s="24"/>
      <c r="B2805" s="34"/>
      <c r="C2805" s="35"/>
      <c r="D2805" s="35"/>
    </row>
    <row r="2806" spans="1:4" x14ac:dyDescent="0.25">
      <c r="A2806" s="24"/>
      <c r="B2806" s="34"/>
      <c r="C2806" s="35"/>
      <c r="D2806" s="35"/>
    </row>
    <row r="2807" spans="1:4" x14ac:dyDescent="0.25">
      <c r="A2807" s="24"/>
      <c r="B2807" s="34"/>
      <c r="C2807" s="35"/>
      <c r="D2807" s="35"/>
    </row>
    <row r="2808" spans="1:4" x14ac:dyDescent="0.25">
      <c r="A2808" s="24"/>
      <c r="B2808" s="34"/>
      <c r="C2808" s="35"/>
      <c r="D2808" s="35"/>
    </row>
    <row r="2809" spans="1:4" x14ac:dyDescent="0.25">
      <c r="A2809" s="24"/>
      <c r="B2809" s="34"/>
      <c r="C2809" s="35"/>
      <c r="D2809" s="35"/>
    </row>
    <row r="2810" spans="1:4" x14ac:dyDescent="0.25">
      <c r="A2810" s="24"/>
      <c r="B2810" s="34"/>
      <c r="C2810" s="35"/>
      <c r="D2810" s="35"/>
    </row>
    <row r="2811" spans="1:4" x14ac:dyDescent="0.25">
      <c r="A2811" s="24"/>
      <c r="B2811" s="34"/>
      <c r="C2811" s="35"/>
      <c r="D2811" s="35"/>
    </row>
    <row r="2812" spans="1:4" x14ac:dyDescent="0.25">
      <c r="A2812" s="24"/>
      <c r="B2812" s="34"/>
      <c r="C2812" s="35"/>
      <c r="D2812" s="35"/>
    </row>
    <row r="2813" spans="1:4" x14ac:dyDescent="0.25">
      <c r="A2813" s="24"/>
      <c r="B2813" s="34"/>
      <c r="C2813" s="35"/>
      <c r="D2813" s="35"/>
    </row>
    <row r="2814" spans="1:4" x14ac:dyDescent="0.25">
      <c r="A2814" s="24"/>
      <c r="B2814" s="34"/>
      <c r="C2814" s="35"/>
      <c r="D2814" s="35"/>
    </row>
    <row r="2815" spans="1:4" x14ac:dyDescent="0.25">
      <c r="A2815" s="24"/>
      <c r="B2815" s="34"/>
      <c r="C2815" s="35"/>
      <c r="D2815" s="35"/>
    </row>
    <row r="2816" spans="1:4" x14ac:dyDescent="0.25">
      <c r="A2816" s="24"/>
      <c r="B2816" s="34"/>
      <c r="C2816" s="35"/>
      <c r="D2816" s="35"/>
    </row>
    <row r="2817" spans="1:4" x14ac:dyDescent="0.25">
      <c r="A2817" s="24"/>
      <c r="B2817" s="34"/>
      <c r="C2817" s="35"/>
      <c r="D2817" s="35"/>
    </row>
    <row r="2818" spans="1:4" x14ac:dyDescent="0.25">
      <c r="A2818" s="24"/>
      <c r="B2818" s="34"/>
      <c r="C2818" s="35"/>
      <c r="D2818" s="35"/>
    </row>
    <row r="2819" spans="1:4" x14ac:dyDescent="0.25">
      <c r="A2819" s="24"/>
      <c r="B2819" s="34"/>
      <c r="C2819" s="35"/>
      <c r="D2819" s="35"/>
    </row>
    <row r="2820" spans="1:4" x14ac:dyDescent="0.25">
      <c r="A2820" s="24"/>
      <c r="B2820" s="34"/>
      <c r="C2820" s="35"/>
      <c r="D2820" s="35"/>
    </row>
    <row r="2821" spans="1:4" x14ac:dyDescent="0.25">
      <c r="A2821" s="24"/>
      <c r="B2821" s="34"/>
      <c r="C2821" s="35"/>
      <c r="D2821" s="35"/>
    </row>
    <row r="2822" spans="1:4" x14ac:dyDescent="0.25">
      <c r="A2822" s="24"/>
      <c r="B2822" s="34"/>
      <c r="C2822" s="35"/>
      <c r="D2822" s="35"/>
    </row>
    <row r="2823" spans="1:4" x14ac:dyDescent="0.25">
      <c r="A2823" s="24"/>
      <c r="B2823" s="34"/>
      <c r="C2823" s="35"/>
      <c r="D2823" s="35"/>
    </row>
    <row r="2824" spans="1:4" x14ac:dyDescent="0.25">
      <c r="A2824" s="24"/>
      <c r="B2824" s="34"/>
      <c r="C2824" s="35"/>
      <c r="D2824" s="35"/>
    </row>
    <row r="2825" spans="1:4" x14ac:dyDescent="0.25">
      <c r="A2825" s="24"/>
      <c r="B2825" s="34"/>
      <c r="C2825" s="35"/>
      <c r="D2825" s="35"/>
    </row>
    <row r="2826" spans="1:4" x14ac:dyDescent="0.25">
      <c r="A2826" s="24"/>
      <c r="B2826" s="34"/>
      <c r="C2826" s="35"/>
      <c r="D2826" s="35"/>
    </row>
    <row r="2827" spans="1:4" x14ac:dyDescent="0.25">
      <c r="A2827" s="24"/>
      <c r="B2827" s="34"/>
      <c r="C2827" s="35"/>
      <c r="D2827" s="35"/>
    </row>
    <row r="2828" spans="1:4" x14ac:dyDescent="0.25">
      <c r="A2828" s="24"/>
      <c r="B2828" s="34"/>
      <c r="C2828" s="35"/>
      <c r="D2828" s="35"/>
    </row>
    <row r="2829" spans="1:4" x14ac:dyDescent="0.25">
      <c r="A2829" s="24"/>
      <c r="B2829" s="34"/>
      <c r="C2829" s="35"/>
      <c r="D2829" s="35"/>
    </row>
    <row r="2830" spans="1:4" x14ac:dyDescent="0.25">
      <c r="A2830" s="24"/>
      <c r="B2830" s="34"/>
      <c r="C2830" s="35"/>
      <c r="D2830" s="35"/>
    </row>
    <row r="2831" spans="1:4" x14ac:dyDescent="0.25">
      <c r="A2831" s="24"/>
      <c r="B2831" s="34"/>
      <c r="C2831" s="35"/>
      <c r="D2831" s="35"/>
    </row>
    <row r="2832" spans="1:4" x14ac:dyDescent="0.25">
      <c r="A2832" s="24"/>
      <c r="B2832" s="34"/>
      <c r="C2832" s="35"/>
      <c r="D2832" s="35"/>
    </row>
    <row r="2833" spans="1:4" x14ac:dyDescent="0.25">
      <c r="A2833" s="24"/>
      <c r="B2833" s="34"/>
      <c r="C2833" s="35"/>
      <c r="D2833" s="35"/>
    </row>
    <row r="2834" spans="1:4" x14ac:dyDescent="0.25">
      <c r="A2834" s="24"/>
      <c r="B2834" s="34"/>
      <c r="C2834" s="35"/>
      <c r="D2834" s="35"/>
    </row>
    <row r="2835" spans="1:4" x14ac:dyDescent="0.25">
      <c r="A2835" s="24"/>
      <c r="B2835" s="34"/>
      <c r="C2835" s="35"/>
      <c r="D2835" s="35"/>
    </row>
    <row r="2836" spans="1:4" x14ac:dyDescent="0.25">
      <c r="A2836" s="24"/>
      <c r="B2836" s="34"/>
      <c r="C2836" s="35"/>
      <c r="D2836" s="35"/>
    </row>
    <row r="2837" spans="1:4" x14ac:dyDescent="0.25">
      <c r="A2837" s="24"/>
      <c r="B2837" s="34"/>
      <c r="C2837" s="35"/>
      <c r="D2837" s="35"/>
    </row>
    <row r="2838" spans="1:4" x14ac:dyDescent="0.25">
      <c r="A2838" s="24"/>
      <c r="B2838" s="34"/>
      <c r="C2838" s="35"/>
      <c r="D2838" s="35"/>
    </row>
    <row r="2839" spans="1:4" x14ac:dyDescent="0.25">
      <c r="A2839" s="24"/>
      <c r="B2839" s="34"/>
      <c r="C2839" s="35"/>
      <c r="D2839" s="35"/>
    </row>
    <row r="2840" spans="1:4" x14ac:dyDescent="0.25">
      <c r="A2840" s="24"/>
      <c r="B2840" s="34"/>
      <c r="C2840" s="35"/>
      <c r="D2840" s="35"/>
    </row>
    <row r="2841" spans="1:4" x14ac:dyDescent="0.25">
      <c r="A2841" s="24"/>
      <c r="B2841" s="34"/>
      <c r="C2841" s="35"/>
      <c r="D2841" s="35"/>
    </row>
    <row r="2842" spans="1:4" x14ac:dyDescent="0.25">
      <c r="A2842" s="24"/>
      <c r="B2842" s="34"/>
      <c r="C2842" s="35"/>
      <c r="D2842" s="35"/>
    </row>
    <row r="2843" spans="1:4" x14ac:dyDescent="0.25">
      <c r="A2843" s="24"/>
      <c r="B2843" s="34"/>
      <c r="C2843" s="35"/>
      <c r="D2843" s="35"/>
    </row>
    <row r="2844" spans="1:4" x14ac:dyDescent="0.25">
      <c r="A2844" s="24"/>
      <c r="B2844" s="34"/>
      <c r="C2844" s="35"/>
      <c r="D2844" s="35"/>
    </row>
    <row r="2845" spans="1:4" x14ac:dyDescent="0.25">
      <c r="A2845" s="24"/>
      <c r="B2845" s="34"/>
      <c r="C2845" s="35"/>
      <c r="D2845" s="35"/>
    </row>
    <row r="2846" spans="1:4" x14ac:dyDescent="0.25">
      <c r="A2846" s="24"/>
      <c r="B2846" s="34"/>
      <c r="C2846" s="35"/>
      <c r="D2846" s="35"/>
    </row>
    <row r="2847" spans="1:4" x14ac:dyDescent="0.25">
      <c r="A2847" s="24"/>
      <c r="B2847" s="34"/>
      <c r="C2847" s="35"/>
      <c r="D2847" s="35"/>
    </row>
    <row r="2848" spans="1:4" x14ac:dyDescent="0.25">
      <c r="A2848" s="24"/>
      <c r="B2848" s="34"/>
      <c r="C2848" s="35"/>
      <c r="D2848" s="35"/>
    </row>
    <row r="2849" spans="1:4" x14ac:dyDescent="0.25">
      <c r="A2849" s="24"/>
      <c r="B2849" s="34"/>
      <c r="C2849" s="35"/>
      <c r="D2849" s="35"/>
    </row>
    <row r="2850" spans="1:4" x14ac:dyDescent="0.25">
      <c r="A2850" s="24"/>
      <c r="B2850" s="34"/>
      <c r="C2850" s="35"/>
      <c r="D2850" s="35"/>
    </row>
    <row r="2851" spans="1:4" x14ac:dyDescent="0.25">
      <c r="A2851" s="24"/>
      <c r="B2851" s="34"/>
      <c r="C2851" s="35"/>
      <c r="D2851" s="35"/>
    </row>
    <row r="2852" spans="1:4" x14ac:dyDescent="0.25">
      <c r="A2852" s="24"/>
      <c r="B2852" s="34"/>
      <c r="C2852" s="35"/>
      <c r="D2852" s="35"/>
    </row>
    <row r="2853" spans="1:4" x14ac:dyDescent="0.25">
      <c r="A2853" s="24"/>
      <c r="B2853" s="34"/>
      <c r="C2853" s="35"/>
      <c r="D2853" s="35"/>
    </row>
    <row r="2854" spans="1:4" x14ac:dyDescent="0.25">
      <c r="A2854" s="24"/>
      <c r="B2854" s="34"/>
      <c r="C2854" s="35"/>
      <c r="D2854" s="35"/>
    </row>
    <row r="2855" spans="1:4" x14ac:dyDescent="0.25">
      <c r="A2855" s="24"/>
      <c r="B2855" s="34"/>
      <c r="C2855" s="35"/>
      <c r="D2855" s="35"/>
    </row>
    <row r="2856" spans="1:4" x14ac:dyDescent="0.25">
      <c r="A2856" s="24"/>
      <c r="B2856" s="34"/>
      <c r="C2856" s="35"/>
      <c r="D2856" s="35"/>
    </row>
    <row r="2857" spans="1:4" x14ac:dyDescent="0.25">
      <c r="A2857" s="24"/>
      <c r="B2857" s="34"/>
      <c r="C2857" s="35"/>
      <c r="D2857" s="35"/>
    </row>
    <row r="2858" spans="1:4" x14ac:dyDescent="0.25">
      <c r="A2858" s="24"/>
      <c r="B2858" s="34"/>
      <c r="C2858" s="35"/>
      <c r="D2858" s="35"/>
    </row>
    <row r="2859" spans="1:4" x14ac:dyDescent="0.25">
      <c r="A2859" s="24"/>
      <c r="B2859" s="34"/>
      <c r="C2859" s="35"/>
      <c r="D2859" s="35"/>
    </row>
    <row r="2860" spans="1:4" x14ac:dyDescent="0.25">
      <c r="A2860" s="24"/>
      <c r="B2860" s="34"/>
      <c r="C2860" s="35"/>
      <c r="D2860" s="35"/>
    </row>
    <row r="2861" spans="1:4" x14ac:dyDescent="0.25">
      <c r="A2861" s="24"/>
      <c r="B2861" s="34"/>
      <c r="C2861" s="35"/>
      <c r="D2861" s="35"/>
    </row>
    <row r="2862" spans="1:4" x14ac:dyDescent="0.25">
      <c r="A2862" s="24"/>
      <c r="B2862" s="34"/>
      <c r="C2862" s="35"/>
      <c r="D2862" s="35"/>
    </row>
    <row r="2863" spans="1:4" x14ac:dyDescent="0.25">
      <c r="A2863" s="24"/>
      <c r="B2863" s="34"/>
      <c r="C2863" s="35"/>
      <c r="D2863" s="35"/>
    </row>
    <row r="2864" spans="1:4" x14ac:dyDescent="0.25">
      <c r="A2864" s="24"/>
      <c r="B2864" s="34"/>
      <c r="C2864" s="35"/>
      <c r="D2864" s="35"/>
    </row>
    <row r="2865" spans="1:4" x14ac:dyDescent="0.25">
      <c r="A2865" s="24"/>
      <c r="B2865" s="34"/>
      <c r="C2865" s="35"/>
      <c r="D2865" s="35"/>
    </row>
    <row r="2866" spans="1:4" x14ac:dyDescent="0.25">
      <c r="A2866" s="24"/>
      <c r="B2866" s="34"/>
      <c r="C2866" s="35"/>
      <c r="D2866" s="35"/>
    </row>
    <row r="2867" spans="1:4" x14ac:dyDescent="0.25">
      <c r="A2867" s="24"/>
      <c r="B2867" s="34"/>
      <c r="C2867" s="35"/>
      <c r="D2867" s="35"/>
    </row>
    <row r="2868" spans="1:4" x14ac:dyDescent="0.25">
      <c r="A2868" s="24"/>
      <c r="B2868" s="34"/>
      <c r="C2868" s="35"/>
      <c r="D2868" s="35"/>
    </row>
    <row r="2869" spans="1:4" x14ac:dyDescent="0.25">
      <c r="A2869" s="24"/>
      <c r="B2869" s="34"/>
      <c r="C2869" s="35"/>
      <c r="D2869" s="35"/>
    </row>
    <row r="2870" spans="1:4" x14ac:dyDescent="0.25">
      <c r="A2870" s="24"/>
      <c r="B2870" s="34"/>
      <c r="C2870" s="35"/>
      <c r="D2870" s="35"/>
    </row>
    <row r="2871" spans="1:4" x14ac:dyDescent="0.25">
      <c r="A2871" s="24"/>
      <c r="B2871" s="34"/>
      <c r="C2871" s="35"/>
      <c r="D2871" s="35"/>
    </row>
    <row r="2872" spans="1:4" x14ac:dyDescent="0.25">
      <c r="A2872" s="24"/>
      <c r="B2872" s="34"/>
      <c r="C2872" s="35"/>
      <c r="D2872" s="35"/>
    </row>
    <row r="2873" spans="1:4" x14ac:dyDescent="0.25">
      <c r="A2873" s="24"/>
      <c r="B2873" s="34"/>
      <c r="C2873" s="35"/>
      <c r="D2873" s="35"/>
    </row>
    <row r="2874" spans="1:4" x14ac:dyDescent="0.25">
      <c r="A2874" s="24"/>
      <c r="B2874" s="34"/>
      <c r="C2874" s="35"/>
      <c r="D2874" s="35"/>
    </row>
    <row r="2875" spans="1:4" x14ac:dyDescent="0.25">
      <c r="A2875" s="24"/>
      <c r="B2875" s="34"/>
      <c r="C2875" s="35"/>
      <c r="D2875" s="35"/>
    </row>
    <row r="2876" spans="1:4" x14ac:dyDescent="0.25">
      <c r="A2876" s="24"/>
      <c r="B2876" s="34"/>
      <c r="C2876" s="35"/>
      <c r="D2876" s="35"/>
    </row>
    <row r="2877" spans="1:4" x14ac:dyDescent="0.25">
      <c r="A2877" s="24"/>
      <c r="B2877" s="34"/>
      <c r="C2877" s="35"/>
      <c r="D2877" s="35"/>
    </row>
    <row r="2878" spans="1:4" x14ac:dyDescent="0.25">
      <c r="A2878" s="24"/>
      <c r="B2878" s="34"/>
      <c r="C2878" s="35"/>
      <c r="D2878" s="35"/>
    </row>
    <row r="2879" spans="1:4" x14ac:dyDescent="0.25">
      <c r="A2879" s="24"/>
      <c r="B2879" s="34"/>
      <c r="C2879" s="35"/>
      <c r="D2879" s="35"/>
    </row>
    <row r="2880" spans="1:4" x14ac:dyDescent="0.25">
      <c r="A2880" s="24"/>
      <c r="B2880" s="34"/>
      <c r="C2880" s="35"/>
      <c r="D2880" s="35"/>
    </row>
    <row r="2881" spans="1:4" x14ac:dyDescent="0.25">
      <c r="A2881" s="24"/>
      <c r="B2881" s="34"/>
      <c r="C2881" s="35"/>
      <c r="D2881" s="35"/>
    </row>
    <row r="2882" spans="1:4" x14ac:dyDescent="0.25">
      <c r="A2882" s="24"/>
      <c r="B2882" s="34"/>
      <c r="C2882" s="35"/>
      <c r="D2882" s="35"/>
    </row>
    <row r="2883" spans="1:4" x14ac:dyDescent="0.25">
      <c r="A2883" s="24"/>
      <c r="B2883" s="34"/>
      <c r="C2883" s="35"/>
      <c r="D2883" s="35"/>
    </row>
    <row r="2884" spans="1:4" x14ac:dyDescent="0.25">
      <c r="A2884" s="24"/>
      <c r="B2884" s="34"/>
      <c r="C2884" s="35"/>
      <c r="D2884" s="35"/>
    </row>
    <row r="2885" spans="1:4" x14ac:dyDescent="0.25">
      <c r="A2885" s="24"/>
      <c r="B2885" s="34"/>
      <c r="C2885" s="35"/>
      <c r="D2885" s="35"/>
    </row>
    <row r="2886" spans="1:4" x14ac:dyDescent="0.25">
      <c r="A2886" s="24"/>
      <c r="B2886" s="34"/>
      <c r="C2886" s="35"/>
      <c r="D2886" s="35"/>
    </row>
    <row r="2887" spans="1:4" x14ac:dyDescent="0.25">
      <c r="A2887" s="24"/>
      <c r="B2887" s="34"/>
      <c r="C2887" s="35"/>
      <c r="D2887" s="35"/>
    </row>
  </sheetData>
  <sheetProtection password="808B" sheet="1" objects="1" scenarios="1" selectLockedCells="1" selectUnlockedCells="1"/>
  <protectedRanges>
    <protectedRange password="808B" sqref="D6:D9" name="Range1"/>
  </protectedRanges>
  <customSheetViews>
    <customSheetView guid="{C9CAB23F-B972-4E2F-887D-D1E4C84703FA}">
      <selection activeCell="F24" sqref="F24"/>
      <pageMargins left="0.7" right="0.7" top="0.75" bottom="0.75" header="0.3" footer="0.3"/>
      <pageSetup paperSize="9" orientation="portrait" horizontalDpi="1200" verticalDpi="1200" r:id="rId1"/>
    </customSheetView>
  </customSheetViews>
  <mergeCells count="2">
    <mergeCell ref="H1:I1"/>
    <mergeCell ref="K1:L1"/>
  </mergeCells>
  <pageMargins left="0.7" right="0.7" top="0.75" bottom="0.75" header="0.3" footer="0.3"/>
  <pageSetup paperSize="9" orientation="portrait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JEANTI</vt:lpstr>
      <vt:lpstr>MARDOCHE</vt:lpstr>
      <vt:lpstr>TORA</vt:lpstr>
      <vt:lpstr>YOLANDE</vt:lpstr>
      <vt:lpstr>FR.JEAN</vt:lpstr>
      <vt:lpstr>FANNY</vt:lpstr>
      <vt:lpstr>Réf.Prix_Salaires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Clacquin</dc:creator>
  <cp:lastModifiedBy>Clacquin</cp:lastModifiedBy>
  <dcterms:created xsi:type="dcterms:W3CDTF">2017-02-25T21:22:14Z</dcterms:created>
  <dcterms:modified xsi:type="dcterms:W3CDTF">2017-02-27T16:26:32Z</dcterms:modified>
</cp:coreProperties>
</file>