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MB\Desktop\Downloads\"/>
    </mc:Choice>
  </mc:AlternateContent>
  <bookViews>
    <workbookView xWindow="0" yWindow="0" windowWidth="20460" windowHeight="3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Sheet1!$B$2:$B$16</definedName>
  </definedNames>
  <calcPr calcId="152511"/>
</workbook>
</file>

<file path=xl/calcChain.xml><?xml version="1.0" encoding="utf-8"?>
<calcChain xmlns="http://schemas.openxmlformats.org/spreadsheetml/2006/main">
  <c r="H7" i="1" l="1" a="1"/>
  <c r="H7" i="1" s="1"/>
  <c r="G7" i="1" a="1"/>
  <c r="G7" i="1" s="1"/>
  <c r="H5" i="1" a="1"/>
  <c r="H5" i="1" s="1"/>
  <c r="G5" i="1" a="1"/>
  <c r="G5" i="1" s="1"/>
  <c r="H8" i="1" a="1"/>
  <c r="H8" i="1"/>
  <c r="G8" i="1" a="1"/>
  <c r="G8" i="1" s="1"/>
  <c r="H6" i="1" a="1"/>
  <c r="H6" i="1" s="1"/>
  <c r="G6" i="1" a="1"/>
  <c r="G6" i="1" s="1"/>
</calcChain>
</file>

<file path=xl/sharedStrings.xml><?xml version="1.0" encoding="utf-8"?>
<sst xmlns="http://schemas.openxmlformats.org/spreadsheetml/2006/main" count="39" uniqueCount="39">
  <si>
    <t>Nom</t>
  </si>
  <si>
    <t>sexe</t>
  </si>
  <si>
    <t>note</t>
  </si>
  <si>
    <t>Roger</t>
  </si>
  <si>
    <t>Pauline</t>
  </si>
  <si>
    <t>Sylvie</t>
  </si>
  <si>
    <t>Guy</t>
  </si>
  <si>
    <t>Anne</t>
  </si>
  <si>
    <t>Marie</t>
  </si>
  <si>
    <t>Élisabeth</t>
  </si>
  <si>
    <t>Louis</t>
  </si>
  <si>
    <t>Emmanuel</t>
  </si>
  <si>
    <t>Ghislain</t>
  </si>
  <si>
    <t>Paul</t>
  </si>
  <si>
    <t>Yves</t>
  </si>
  <si>
    <t>Yvette</t>
  </si>
  <si>
    <t>Rose</t>
  </si>
  <si>
    <t>F</t>
  </si>
  <si>
    <t>M</t>
  </si>
  <si>
    <t>M</t>
  </si>
  <si>
    <t>M</t>
  </si>
  <si>
    <t>M</t>
  </si>
  <si>
    <t>F</t>
  </si>
  <si>
    <t>M</t>
  </si>
  <si>
    <t>F</t>
  </si>
  <si>
    <t>M</t>
  </si>
  <si>
    <t>F</t>
  </si>
  <si>
    <t>F</t>
  </si>
  <si>
    <t>M</t>
  </si>
  <si>
    <t>F</t>
  </si>
  <si>
    <t>F</t>
  </si>
  <si>
    <t>Garçon</t>
  </si>
  <si>
    <t>Fille</t>
  </si>
  <si>
    <t>Nom du premier</t>
  </si>
  <si>
    <t>Note du premier</t>
  </si>
  <si>
    <t>Nom du dernier</t>
  </si>
  <si>
    <t>Note du dernier</t>
  </si>
  <si>
    <t>les formules sont matricielles, elles doivent être entrées avec la touche enter en maintenat les touches trl et shift enfoncées</t>
  </si>
  <si>
    <t xml:space="preserve">le tableau ressort les noms filles et garçon si les notes sont identiques, mais ne ressort que le premier trouvé dans chaque catégorie s'il y a des ex-aequo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</si>
</sst>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Arial"/>
    </font>
    <font>
      <sz val="11"/>
      <color rgb="FFFFFFFF"/>
      <name val="Arial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A4A4A"/>
      </patternFill>
    </fill>
    <fill>
      <patternFill patternType="solid">
        <fgColor rgb="FFCBCBCB"/>
      </patternFill>
    </fill>
    <fill>
      <patternFill patternType="solid">
        <fgColor rgb="FFE7E7E7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5">
    <xf numFmtId="0" fontId="0" fillId="0" borderId="0" xfId="0" applyAlignment="1"/>
    <xf numFmtId="0" fontId="1" fillId="2" borderId="1" xfId="0" applyFont="1" applyFill="1" applyBorder="1" applyAlignment="1"/>
    <xf numFmtId="0" fontId="0" fillId="3" borderId="1" xfId="0" applyFont="1" applyFill="1" applyBorder="1" applyAlignment="1"/>
    <xf numFmtId="0" fontId="0" fillId="4" borderId="1" xfId="0" applyFont="1" applyFill="1" applyBorder="1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workbookViewId="0">
      <selection activeCell="F11" sqref="F11:F12"/>
    </sheetView>
  </sheetViews>
  <sheetFormatPr baseColWidth="10" defaultColWidth="9" defaultRowHeight="14.25" x14ac:dyDescent="0.2"/>
  <cols>
    <col min="2" max="2" width="8" customWidth="1"/>
    <col min="6" max="6" width="17.75" customWidth="1"/>
    <col min="7" max="7" width="15.75" customWidth="1"/>
    <col min="8" max="8" width="13.75" customWidth="1"/>
  </cols>
  <sheetData>
    <row r="2" spans="2:8" x14ac:dyDescent="0.2">
      <c r="B2" s="1" t="s">
        <v>0</v>
      </c>
      <c r="C2" s="1" t="s">
        <v>1</v>
      </c>
      <c r="D2" s="1" t="s">
        <v>2</v>
      </c>
    </row>
    <row r="3" spans="2:8" x14ac:dyDescent="0.2">
      <c r="B3" s="2" t="s">
        <v>7</v>
      </c>
      <c r="C3" s="2" t="s">
        <v>17</v>
      </c>
      <c r="D3" s="2">
        <v>15</v>
      </c>
    </row>
    <row r="4" spans="2:8" x14ac:dyDescent="0.2">
      <c r="B4" s="3" t="s">
        <v>11</v>
      </c>
      <c r="C4" s="3" t="s">
        <v>18</v>
      </c>
      <c r="D4" s="3">
        <v>12</v>
      </c>
      <c r="F4" s="2"/>
      <c r="G4" s="2" t="s">
        <v>31</v>
      </c>
      <c r="H4" s="2" t="s">
        <v>32</v>
      </c>
    </row>
    <row r="5" spans="2:8" x14ac:dyDescent="0.2">
      <c r="B5" s="2" t="s">
        <v>12</v>
      </c>
      <c r="C5" s="2" t="s">
        <v>19</v>
      </c>
      <c r="D5" s="2">
        <v>13</v>
      </c>
      <c r="F5" s="3" t="s">
        <v>33</v>
      </c>
      <c r="G5" s="3" t="str">
        <f t="array" ref="G5">INDEX($B$3:$B$16,MATCH("M"&amp;G6,$C$3:$C$16&amp;$D$3:$D$16,0))</f>
        <v>Roger</v>
      </c>
      <c r="H5" s="3" t="str">
        <f t="array" ref="H5">INDEX($B$3:$B$16,MATCH("F"&amp;H6,$C$3:$C$16&amp;$D$3:$D$16,0))</f>
        <v>Anne</v>
      </c>
    </row>
    <row r="6" spans="2:8" x14ac:dyDescent="0.2">
      <c r="B6" s="3" t="s">
        <v>6</v>
      </c>
      <c r="C6" s="3" t="s">
        <v>20</v>
      </c>
      <c r="D6" s="3">
        <v>7</v>
      </c>
      <c r="F6" s="2" t="s">
        <v>34</v>
      </c>
      <c r="G6" s="2">
        <f t="array" ref="G6">MAX(IF($C$3:$C$16="M",$D$3:$D$16))</f>
        <v>18</v>
      </c>
      <c r="H6" s="2">
        <f t="array" ref="H6">MAX(IF($C$3:$C$16="F",$D$3:$D$16))</f>
        <v>15</v>
      </c>
    </row>
    <row r="7" spans="2:8" x14ac:dyDescent="0.2">
      <c r="B7" s="2" t="s">
        <v>10</v>
      </c>
      <c r="C7" s="2" t="s">
        <v>21</v>
      </c>
      <c r="D7" s="2">
        <v>14</v>
      </c>
      <c r="F7" s="3" t="s">
        <v>35</v>
      </c>
      <c r="G7" s="3" t="str">
        <f t="array" ref="G7">INDEX($B$3:$B$16,MATCH("M"&amp;G8,$C$3:$C$16&amp;$D$3:$D$16,0))</f>
        <v>Guy</v>
      </c>
      <c r="H7" s="3" t="str">
        <f t="array" ref="H7">INDEX($B$3:$B$16,MATCH("F"&amp;H8,$C$3:$C$16&amp;$D$3:$D$16,0))</f>
        <v>Yvette</v>
      </c>
    </row>
    <row r="8" spans="2:8" x14ac:dyDescent="0.2">
      <c r="B8" s="3" t="s">
        <v>8</v>
      </c>
      <c r="C8" s="3" t="s">
        <v>22</v>
      </c>
      <c r="D8" s="3">
        <v>9</v>
      </c>
      <c r="F8" s="2" t="s">
        <v>36</v>
      </c>
      <c r="G8" s="2">
        <f t="array" ref="G8">MIN(IF($C$3:$C$16="M",$D$3:$D$16))</f>
        <v>7</v>
      </c>
      <c r="H8" s="2">
        <f t="array" ref="H8">MIN(IF($C$3:$C$16="F",$D$3:$D$16))</f>
        <v>5</v>
      </c>
    </row>
    <row r="9" spans="2:8" x14ac:dyDescent="0.2">
      <c r="B9" s="2" t="s">
        <v>13</v>
      </c>
      <c r="C9" s="2" t="s">
        <v>23</v>
      </c>
      <c r="D9" s="2">
        <v>11</v>
      </c>
    </row>
    <row r="10" spans="2:8" x14ac:dyDescent="0.2">
      <c r="B10" s="3" t="s">
        <v>4</v>
      </c>
      <c r="C10" s="3" t="s">
        <v>24</v>
      </c>
      <c r="D10" s="3">
        <v>13</v>
      </c>
    </row>
    <row r="11" spans="2:8" ht="15" x14ac:dyDescent="0.25">
      <c r="B11" s="2" t="s">
        <v>3</v>
      </c>
      <c r="C11" s="2" t="s">
        <v>25</v>
      </c>
      <c r="D11" s="2">
        <v>18</v>
      </c>
      <c r="F11" s="4" t="s">
        <v>37</v>
      </c>
    </row>
    <row r="12" spans="2:8" ht="15" x14ac:dyDescent="0.25">
      <c r="B12" s="3" t="s">
        <v>16</v>
      </c>
      <c r="C12" s="3" t="s">
        <v>26</v>
      </c>
      <c r="D12" s="3">
        <v>13</v>
      </c>
      <c r="F12" s="4" t="s">
        <v>38</v>
      </c>
    </row>
    <row r="13" spans="2:8" x14ac:dyDescent="0.2">
      <c r="B13" s="2" t="s">
        <v>5</v>
      </c>
      <c r="C13" s="2" t="s">
        <v>27</v>
      </c>
      <c r="D13" s="2">
        <v>10</v>
      </c>
    </row>
    <row r="14" spans="2:8" x14ac:dyDescent="0.2">
      <c r="B14" s="3" t="s">
        <v>14</v>
      </c>
      <c r="C14" s="3" t="s">
        <v>28</v>
      </c>
      <c r="D14" s="3">
        <v>15</v>
      </c>
    </row>
    <row r="15" spans="2:8" x14ac:dyDescent="0.2">
      <c r="B15" s="2" t="s">
        <v>15</v>
      </c>
      <c r="C15" s="2" t="s">
        <v>29</v>
      </c>
      <c r="D15" s="2">
        <v>5</v>
      </c>
    </row>
    <row r="16" spans="2:8" x14ac:dyDescent="0.2">
      <c r="B16" s="3" t="s">
        <v>9</v>
      </c>
      <c r="C16" s="3" t="s">
        <v>30</v>
      </c>
      <c r="D16" s="3">
        <v>15</v>
      </c>
    </row>
  </sheetData>
  <autoFilter ref="B2:B16"/>
  <pageMargins left="0.7" right="0.7" top="0.75" bottom="0.75" header="0.3" footer="0.3"/>
  <pageSetup paperSize="9" scale="285" orientation="landscape" copies="11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25" x14ac:dyDescent="0.2"/>
  <sheetData/>
  <pageMargins left="0.7" right="0.7" top="0.75" bottom="0.75" header="0.3" footer="0.3"/>
  <pageSetup paperSize="0" scale="2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4.25" x14ac:dyDescent="0.2"/>
  <sheetData/>
  <pageMargins left="0.7" right="0.7" top="0.75" bottom="0.75" header="0.3" footer="0.3"/>
  <pageSetup paperSize="0" scale="2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 _O</dc:creator>
  <cp:lastModifiedBy> </cp:lastModifiedBy>
  <dcterms:created xsi:type="dcterms:W3CDTF">2013-05-07T10:00:31Z</dcterms:created>
  <dcterms:modified xsi:type="dcterms:W3CDTF">2017-01-25T06:11:46Z</dcterms:modified>
</cp:coreProperties>
</file>