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9440" windowHeight="11445"/>
  </bookViews>
  <sheets>
    <sheet name="OMtest" sheetId="3" r:id="rId1"/>
    <sheet name="DONNEES1" sheetId="4" r:id="rId2"/>
    <sheet name="DONNEES2" sheetId="6" r:id="rId3"/>
  </sheets>
  <definedNames>
    <definedName name="Directions">OFFSET(DONNEES2!$D$1,,,,COUNTA(DONNEES2!$D$1:$Z$1))</definedName>
    <definedName name="Permanents">DONNEES1!$B$1:$B$62</definedName>
    <definedName name="Services">DONNEES2!$D:$D</definedName>
  </definedNames>
  <calcPr calcId="145621"/>
</workbook>
</file>

<file path=xl/calcChain.xml><?xml version="1.0" encoding="utf-8"?>
<calcChain xmlns="http://schemas.openxmlformats.org/spreadsheetml/2006/main">
  <c r="F35" i="3" l="1"/>
  <c r="E20" i="3"/>
</calcChain>
</file>

<file path=xl/sharedStrings.xml><?xml version="1.0" encoding="utf-8"?>
<sst xmlns="http://schemas.openxmlformats.org/spreadsheetml/2006/main" count="354" uniqueCount="342">
  <si>
    <t>ORDRE DE MISSION</t>
  </si>
  <si>
    <t>6 rue Francoeur - 75018 Paris</t>
  </si>
  <si>
    <t>Direction :</t>
  </si>
  <si>
    <t>Service :</t>
  </si>
  <si>
    <t>Nom :</t>
  </si>
  <si>
    <t>Objet de la mission :</t>
  </si>
  <si>
    <t>Pays :</t>
  </si>
  <si>
    <t>Train</t>
  </si>
  <si>
    <t>Facturé directement à La Fémis</t>
  </si>
  <si>
    <t>Avion</t>
  </si>
  <si>
    <t>Véhicule personnel (1)</t>
  </si>
  <si>
    <t>Observations :</t>
  </si>
  <si>
    <t>Remboursement aux frais réels (2)</t>
  </si>
  <si>
    <t>Facturé directement à La Fémis (2)</t>
  </si>
  <si>
    <t>Indemnité forfaitaire de nuitée</t>
  </si>
  <si>
    <t>(1)</t>
  </si>
  <si>
    <t>Remplir l'autorisation préalable d'utilisation d'un véhicule personnel</t>
  </si>
  <si>
    <t>(2)</t>
  </si>
  <si>
    <t>À justifier (case observations)</t>
  </si>
  <si>
    <t>NB :</t>
  </si>
  <si>
    <t>Au retour de la mission : 
- Fournir les titres de transports (originaux), notes d'hotel (si pas de prise en charge directe par La Fémis via le voyagiste) et toutes pièces justificatives nécessitant un remboursement.
- Remplir obligatoirement un état de frais dûment renseigné.</t>
  </si>
  <si>
    <t>Présidence Direction</t>
  </si>
  <si>
    <t>Relations extérieures</t>
  </si>
  <si>
    <t>Etudes</t>
  </si>
  <si>
    <t>Technique</t>
  </si>
  <si>
    <t>FRANCE</t>
  </si>
  <si>
    <t xml:space="preserve">AFGHANISTAN                         </t>
  </si>
  <si>
    <t xml:space="preserve">AFRIQUE DU SUD                      </t>
  </si>
  <si>
    <t xml:space="preserve">ALBANIE                             </t>
  </si>
  <si>
    <t xml:space="preserve">ALGERIE                             </t>
  </si>
  <si>
    <t xml:space="preserve">ALLEMAGNE (REPUBLIQUE FEDERALE D')  </t>
  </si>
  <si>
    <t xml:space="preserve">ANDORRE                             </t>
  </si>
  <si>
    <t xml:space="preserve">ANGOLA                              </t>
  </si>
  <si>
    <t xml:space="preserve">ANGUILLA                            </t>
  </si>
  <si>
    <t xml:space="preserve">ANTIGUA                             </t>
  </si>
  <si>
    <t xml:space="preserve">ARABIE SAOUDITE                     </t>
  </si>
  <si>
    <t xml:space="preserve">ARGENTINE                           </t>
  </si>
  <si>
    <t xml:space="preserve">ARMENIE                             </t>
  </si>
  <si>
    <t xml:space="preserve">ARUBA                               </t>
  </si>
  <si>
    <t xml:space="preserve">AUSTRALIE                           </t>
  </si>
  <si>
    <t xml:space="preserve">AUTRICHE                            </t>
  </si>
  <si>
    <t xml:space="preserve">AZERBAIDJAN                         </t>
  </si>
  <si>
    <t xml:space="preserve">BAHAMAS                             </t>
  </si>
  <si>
    <t xml:space="preserve">BAHREIN                             </t>
  </si>
  <si>
    <t xml:space="preserve">BANGLADESH                          </t>
  </si>
  <si>
    <t xml:space="preserve">BARBADE                             </t>
  </si>
  <si>
    <t xml:space="preserve">BELGIQUE                            </t>
  </si>
  <si>
    <t xml:space="preserve">BELIZE                              </t>
  </si>
  <si>
    <t xml:space="preserve">BENIN                               </t>
  </si>
  <si>
    <t xml:space="preserve">BERMUDES                            </t>
  </si>
  <si>
    <t xml:space="preserve">BHOUTAN                             </t>
  </si>
  <si>
    <t xml:space="preserve">BIELORUSSIE                         </t>
  </si>
  <si>
    <t xml:space="preserve">BOLIVIE                             </t>
  </si>
  <si>
    <t xml:space="preserve">BOSNIE-HERZEGOVINE                  </t>
  </si>
  <si>
    <t xml:space="preserve">BOTSWANA                            </t>
  </si>
  <si>
    <t xml:space="preserve">BRESIL                              </t>
  </si>
  <si>
    <t xml:space="preserve">BRUNEI DARUSSALAM                   </t>
  </si>
  <si>
    <t xml:space="preserve">BULGARIE                            </t>
  </si>
  <si>
    <t xml:space="preserve">BURKINA FASO                        </t>
  </si>
  <si>
    <t xml:space="preserve">BURUNDI                             </t>
  </si>
  <si>
    <t xml:space="preserve">CAIMANS (ILES)                      </t>
  </si>
  <si>
    <t xml:space="preserve">CAMBODGE                            </t>
  </si>
  <si>
    <t xml:space="preserve">CAMEROUN                            </t>
  </si>
  <si>
    <t xml:space="preserve">CANADA                              </t>
  </si>
  <si>
    <t xml:space="preserve">CAP-VERT                            </t>
  </si>
  <si>
    <t xml:space="preserve">CARAIBES ORIENTALES                 </t>
  </si>
  <si>
    <t xml:space="preserve">CENTRAFRICAINE (REPUBLIQUE)         </t>
  </si>
  <si>
    <t xml:space="preserve">CHILI                               </t>
  </si>
  <si>
    <t xml:space="preserve">CHINE                               </t>
  </si>
  <si>
    <t xml:space="preserve">CHYPRE                              </t>
  </si>
  <si>
    <t xml:space="preserve">COLOMBIE                            </t>
  </si>
  <si>
    <t xml:space="preserve">COMORES                             </t>
  </si>
  <si>
    <t xml:space="preserve">CONGO                               </t>
  </si>
  <si>
    <t xml:space="preserve">CONGO (REPUBLIQUE DEMOCRATIQUE DU)  </t>
  </si>
  <si>
    <t xml:space="preserve">COOK (ILES)                         </t>
  </si>
  <si>
    <t xml:space="preserve">COREE DU NORD                       </t>
  </si>
  <si>
    <t xml:space="preserve">COREE DU SUD                        </t>
  </si>
  <si>
    <t xml:space="preserve">COSTA RICA                          </t>
  </si>
  <si>
    <t xml:space="preserve">COTE D'IVOIRE                       </t>
  </si>
  <si>
    <t xml:space="preserve">CROATIE                             </t>
  </si>
  <si>
    <t xml:space="preserve">CUBA                                </t>
  </si>
  <si>
    <t xml:space="preserve">CURACAO                             </t>
  </si>
  <si>
    <t xml:space="preserve">DANEMARK                            </t>
  </si>
  <si>
    <t xml:space="preserve">DJIBOUTI                            </t>
  </si>
  <si>
    <t xml:space="preserve">DOMINICAINE (REPUBLIQUE)            </t>
  </si>
  <si>
    <t xml:space="preserve">DOMINIQUE                           </t>
  </si>
  <si>
    <t xml:space="preserve">EGYPTE (REPUBLIQUE ARABE D')        </t>
  </si>
  <si>
    <t xml:space="preserve">EMIRATS ARABES UNIS                 </t>
  </si>
  <si>
    <t xml:space="preserve">EQUATEUR                            </t>
  </si>
  <si>
    <t xml:space="preserve">ERYTHREE                            </t>
  </si>
  <si>
    <t xml:space="preserve">ESPAGNE                             </t>
  </si>
  <si>
    <t xml:space="preserve">ESTONIE                             </t>
  </si>
  <si>
    <t xml:space="preserve">ETATS-UNIS                          </t>
  </si>
  <si>
    <t xml:space="preserve">ETHIOPIE                            </t>
  </si>
  <si>
    <t xml:space="preserve">FIDJI                               </t>
  </si>
  <si>
    <t xml:space="preserve">FINLANDE                            </t>
  </si>
  <si>
    <t xml:space="preserve">GABON                               </t>
  </si>
  <si>
    <t xml:space="preserve">GAMBIE                              </t>
  </si>
  <si>
    <t xml:space="preserve">GEORGIE                             </t>
  </si>
  <si>
    <t xml:space="preserve">GHANA                               </t>
  </si>
  <si>
    <t xml:space="preserve">GRANDE-BRETAGNE                     </t>
  </si>
  <si>
    <t xml:space="preserve">GRECE                               </t>
  </si>
  <si>
    <t xml:space="preserve">GRENADE                             </t>
  </si>
  <si>
    <t xml:space="preserve">GRENADINES                          </t>
  </si>
  <si>
    <t xml:space="preserve">GUATEMALA                           </t>
  </si>
  <si>
    <t xml:space="preserve">GUINEE (CONAKRY)                    </t>
  </si>
  <si>
    <t xml:space="preserve">GUINEE BISSAU                       </t>
  </si>
  <si>
    <t xml:space="preserve">GUINEE EQUATORIALE                  </t>
  </si>
  <si>
    <t xml:space="preserve">GUYANA (GEORGETOWN)                 </t>
  </si>
  <si>
    <t xml:space="preserve">HAITI                               </t>
  </si>
  <si>
    <t xml:space="preserve">HONDURAS                            </t>
  </si>
  <si>
    <t xml:space="preserve">HONG-KONG                           </t>
  </si>
  <si>
    <t xml:space="preserve">HONGRIE                             </t>
  </si>
  <si>
    <t xml:space="preserve">ILES PALAOS                         </t>
  </si>
  <si>
    <t xml:space="preserve">INDE                                </t>
  </si>
  <si>
    <t xml:space="preserve">INDONESIE                           </t>
  </si>
  <si>
    <t xml:space="preserve">IRAK                                </t>
  </si>
  <si>
    <t xml:space="preserve">IRAN                                </t>
  </si>
  <si>
    <t xml:space="preserve">IRLANDE                             </t>
  </si>
  <si>
    <t xml:space="preserve">ISLANDE                             </t>
  </si>
  <si>
    <t xml:space="preserve">ISRAEL                              </t>
  </si>
  <si>
    <t xml:space="preserve">ITALIE                              </t>
  </si>
  <si>
    <t xml:space="preserve">JAMAIQUE                            </t>
  </si>
  <si>
    <t xml:space="preserve">JAPON                               </t>
  </si>
  <si>
    <t xml:space="preserve">JORDANIE                            </t>
  </si>
  <si>
    <t xml:space="preserve">KAZAKHSTAN                          </t>
  </si>
  <si>
    <t xml:space="preserve">KENYA                               </t>
  </si>
  <si>
    <t xml:space="preserve">KIRGHIZIE                           </t>
  </si>
  <si>
    <t xml:space="preserve">KIRIBATI                            </t>
  </si>
  <si>
    <t xml:space="preserve">KOSOVO                              </t>
  </si>
  <si>
    <t xml:space="preserve">KOWEIT                              </t>
  </si>
  <si>
    <t xml:space="preserve">LAOS                                </t>
  </si>
  <si>
    <t xml:space="preserve">LESOTHO                             </t>
  </si>
  <si>
    <t xml:space="preserve">LETTONIE                            </t>
  </si>
  <si>
    <t xml:space="preserve">LIBAN                               </t>
  </si>
  <si>
    <t xml:space="preserve">LIBERIA                             </t>
  </si>
  <si>
    <t xml:space="preserve">LIBYE                               </t>
  </si>
  <si>
    <t xml:space="preserve">LIECHTENSTEIN                       </t>
  </si>
  <si>
    <t xml:space="preserve">LITUANIE                            </t>
  </si>
  <si>
    <t xml:space="preserve">LUXEMBOURG                          </t>
  </si>
  <si>
    <t xml:space="preserve">LUXEMBOURG (VILLE)                  </t>
  </si>
  <si>
    <t xml:space="preserve">MACAO                               </t>
  </si>
  <si>
    <t xml:space="preserve">MACEDOINE                           </t>
  </si>
  <si>
    <t xml:space="preserve">MADAGASCAR                          </t>
  </si>
  <si>
    <t xml:space="preserve">MALAISIE                            </t>
  </si>
  <si>
    <t xml:space="preserve">MALAWI                              </t>
  </si>
  <si>
    <t xml:space="preserve">MALDIVES                            </t>
  </si>
  <si>
    <t xml:space="preserve">MALI                                </t>
  </si>
  <si>
    <t xml:space="preserve">MALTE                               </t>
  </si>
  <si>
    <t xml:space="preserve">MAROC                               </t>
  </si>
  <si>
    <t xml:space="preserve">MARSHALL (ILES)                     </t>
  </si>
  <si>
    <t xml:space="preserve">MAURICE                             </t>
  </si>
  <si>
    <t xml:space="preserve">MAURITANIE                          </t>
  </si>
  <si>
    <t xml:space="preserve">MAYOTTE                             </t>
  </si>
  <si>
    <t xml:space="preserve">MEXIQUE                             </t>
  </si>
  <si>
    <t xml:space="preserve">MICRONESIE                          </t>
  </si>
  <si>
    <t xml:space="preserve">MOLDAVIE                            </t>
  </si>
  <si>
    <t xml:space="preserve">MONACO                              </t>
  </si>
  <si>
    <t xml:space="preserve">MONGOLIE EXTERIEURE                 </t>
  </si>
  <si>
    <t xml:space="preserve">MONTENEGRO                          </t>
  </si>
  <si>
    <t xml:space="preserve">MOZAMBIQUE                          </t>
  </si>
  <si>
    <t xml:space="preserve">MYANMAR (ANC.BIRMANIE)              </t>
  </si>
  <si>
    <t xml:space="preserve">NAMIBIE                             </t>
  </si>
  <si>
    <t xml:space="preserve">NAURU                               </t>
  </si>
  <si>
    <t xml:space="preserve">NEPAL                               </t>
  </si>
  <si>
    <t xml:space="preserve">NICARAGUA                           </t>
  </si>
  <si>
    <t xml:space="preserve">NIGER                               </t>
  </si>
  <si>
    <t xml:space="preserve">NIGERIA                             </t>
  </si>
  <si>
    <t xml:space="preserve">NIUE                                </t>
  </si>
  <si>
    <t xml:space="preserve">NORVEGE                             </t>
  </si>
  <si>
    <t xml:space="preserve">NOUVELLE-CALEDONIE                  </t>
  </si>
  <si>
    <t xml:space="preserve">NOUVELLE-GUINEE PAPOUASIE           </t>
  </si>
  <si>
    <t xml:space="preserve">NOUVELLE-ZELANDE                    </t>
  </si>
  <si>
    <t xml:space="preserve">OMAN                                </t>
  </si>
  <si>
    <t xml:space="preserve">OUGANDA                             </t>
  </si>
  <si>
    <t xml:space="preserve">OUZBEKISTAN                         </t>
  </si>
  <si>
    <t xml:space="preserve">PAKISTAN                            </t>
  </si>
  <si>
    <t xml:space="preserve">PANAMA                              </t>
  </si>
  <si>
    <t xml:space="preserve">PARAGUAY                            </t>
  </si>
  <si>
    <t xml:space="preserve">PAYS-BAS                            </t>
  </si>
  <si>
    <t xml:space="preserve">PEROU                               </t>
  </si>
  <si>
    <t xml:space="preserve">PHILIPPINES                         </t>
  </si>
  <si>
    <t xml:space="preserve">POLOGNE                             </t>
  </si>
  <si>
    <t xml:space="preserve">POLYNESIE FRANCAISE                 </t>
  </si>
  <si>
    <t xml:space="preserve">PORTUGAL                            </t>
  </si>
  <si>
    <t xml:space="preserve">QATAR                               </t>
  </si>
  <si>
    <t xml:space="preserve">RéPUBLIQUE DU SOUDAN DU SUD         </t>
  </si>
  <si>
    <t xml:space="preserve">ROUMANIE                            </t>
  </si>
  <si>
    <t xml:space="preserve">RUSSIE                              </t>
  </si>
  <si>
    <t xml:space="preserve">RWANDA                              </t>
  </si>
  <si>
    <t xml:space="preserve">SAINTE-LUCIE ET LES AUTRES PAYS DES CARAIBES DE L'EST  </t>
  </si>
  <si>
    <t xml:space="preserve">SAINT-KITTS-ET-NEVIS                </t>
  </si>
  <si>
    <t xml:space="preserve">SAINT-PIERRE-ET-MIQUELON            </t>
  </si>
  <si>
    <t xml:space="preserve">SAINT-VINCENT                       </t>
  </si>
  <si>
    <t xml:space="preserve">SALOMON (ILES)                      </t>
  </si>
  <si>
    <t xml:space="preserve">SALVADOR                            </t>
  </si>
  <si>
    <t xml:space="preserve">SAMOA OCCIDENTALES                  </t>
  </si>
  <si>
    <t xml:space="preserve">SAO TOME-ET-PRINCIPE                </t>
  </si>
  <si>
    <t xml:space="preserve">SENEGAL                             </t>
  </si>
  <si>
    <t xml:space="preserve">SERBIE                              </t>
  </si>
  <si>
    <t xml:space="preserve">SERBIE-MONTENEGRO                   </t>
  </si>
  <si>
    <t xml:space="preserve">SEYCHELLES                          </t>
  </si>
  <si>
    <t xml:space="preserve">SHANGHAI                            </t>
  </si>
  <si>
    <t xml:space="preserve">SIERRA LEONE                        </t>
  </si>
  <si>
    <t xml:space="preserve">SINGAPOUR                           </t>
  </si>
  <si>
    <t xml:space="preserve">SLOVAQUIE                           </t>
  </si>
  <si>
    <t xml:space="preserve">SLOVENIE                            </t>
  </si>
  <si>
    <t xml:space="preserve">SOMALIE                             </t>
  </si>
  <si>
    <t xml:space="preserve">SOUDAN                              </t>
  </si>
  <si>
    <t xml:space="preserve">SRI LANKA (EX CEYLAN)               </t>
  </si>
  <si>
    <t xml:space="preserve">SUEDE                               </t>
  </si>
  <si>
    <t xml:space="preserve">SUISSE                              </t>
  </si>
  <si>
    <t xml:space="preserve">SURINAM                             </t>
  </si>
  <si>
    <t xml:space="preserve">SWAZILAND                           </t>
  </si>
  <si>
    <t xml:space="preserve">SYRIE                               </t>
  </si>
  <si>
    <t xml:space="preserve">TADJIKISTAN                         </t>
  </si>
  <si>
    <t xml:space="preserve">TAIWAN (EX FORMOSE)                 </t>
  </si>
  <si>
    <t xml:space="preserve">TANZANIE                            </t>
  </si>
  <si>
    <t xml:space="preserve">TCHAD                               </t>
  </si>
  <si>
    <t xml:space="preserve">TCHEQUE (REPUBLIQUE)                </t>
  </si>
  <si>
    <t xml:space="preserve">THAILANDE                           </t>
  </si>
  <si>
    <t xml:space="preserve">TIMOR EST                           </t>
  </si>
  <si>
    <t xml:space="preserve">TOGO                                </t>
  </si>
  <si>
    <t xml:space="preserve">TONGA                               </t>
  </si>
  <si>
    <t xml:space="preserve">TRINITE ET TOBAGO                   </t>
  </si>
  <si>
    <t xml:space="preserve">TUNISIE                             </t>
  </si>
  <si>
    <t xml:space="preserve">TURKMENISTAN                        </t>
  </si>
  <si>
    <t xml:space="preserve">TURQUIE                             </t>
  </si>
  <si>
    <t xml:space="preserve">TUVALU                              </t>
  </si>
  <si>
    <t xml:space="preserve">UKRAINE                             </t>
  </si>
  <si>
    <t xml:space="preserve">URUGUAY                             </t>
  </si>
  <si>
    <t xml:space="preserve">VANUATU                             </t>
  </si>
  <si>
    <t xml:space="preserve">VENEZUELA                           </t>
  </si>
  <si>
    <t xml:space="preserve">VIETNAM                             </t>
  </si>
  <si>
    <t xml:space="preserve">WALLIS ET FUTUNA, ILES              </t>
  </si>
  <si>
    <t xml:space="preserve">YEMEN (REPUBLIQUE DU)               </t>
  </si>
  <si>
    <t>YOUGOSLAVIE (VOIR SERBIE-MONTENEGRO)</t>
  </si>
  <si>
    <t xml:space="preserve">ZAMBIE                              </t>
  </si>
  <si>
    <t xml:space="preserve">ZIMBABWE                            </t>
  </si>
  <si>
    <t>Permanent</t>
  </si>
  <si>
    <t>Intervenant</t>
  </si>
  <si>
    <t>Elève</t>
  </si>
  <si>
    <t>Bateau</t>
  </si>
  <si>
    <t>Véhicule location</t>
  </si>
  <si>
    <t>Fait le :</t>
  </si>
  <si>
    <t>Visa de la Directrice Générale</t>
  </si>
  <si>
    <t>Visa de la Directrice Administrative et Financière</t>
  </si>
  <si>
    <t>Visa du Directeur des Etudes</t>
  </si>
  <si>
    <t>Visa du Directeur Technique</t>
  </si>
  <si>
    <t>AMGAR Géraldine</t>
  </si>
  <si>
    <t>COSTE CERDAN Nathalie</t>
  </si>
  <si>
    <t>BENASTRE Valérie</t>
  </si>
  <si>
    <t>BORENSTEIN Pascale</t>
  </si>
  <si>
    <t>BERREUR Laurence</t>
  </si>
  <si>
    <t>LEDANOIS Elisabeth</t>
  </si>
  <si>
    <t>PAPON Frédéric</t>
  </si>
  <si>
    <t>BOUFFLET Jossie</t>
  </si>
  <si>
    <t>URTADO Marc</t>
  </si>
  <si>
    <t>BRECHER Jonathan</t>
  </si>
  <si>
    <t>BURSTEIN Carine</t>
  </si>
  <si>
    <t>CANTIN Véronique</t>
  </si>
  <si>
    <t>CHAGNARD Sylvie</t>
  </si>
  <si>
    <t>CHASSAGNE Sabine</t>
  </si>
  <si>
    <t>CHERRUAU Marc</t>
  </si>
  <si>
    <t xml:space="preserve">CORREARD Sylvie </t>
  </si>
  <si>
    <t>DEGRAEF Valérie</t>
  </si>
  <si>
    <t xml:space="preserve">DOARE Claude </t>
  </si>
  <si>
    <t>DOISY Gilles</t>
  </si>
  <si>
    <t>DULAURENT Claire</t>
  </si>
  <si>
    <t>ELANA Marie-José</t>
  </si>
  <si>
    <t>FANIER Caroline</t>
  </si>
  <si>
    <t xml:space="preserve">FANTL Hélèna </t>
  </si>
  <si>
    <t>FAVROU Samuel</t>
  </si>
  <si>
    <t>FEUILLATRE Pierre</t>
  </si>
  <si>
    <t xml:space="preserve">FIGEAC Alain </t>
  </si>
  <si>
    <t>GABET Lionel</t>
  </si>
  <si>
    <t>GANNAGE Myriam</t>
  </si>
  <si>
    <t>GARRY Stéphane</t>
  </si>
  <si>
    <t>GHAZARIAN Christine</t>
  </si>
  <si>
    <t>JIAR Youssef</t>
  </si>
  <si>
    <t>KALONJI  Olivier</t>
  </si>
  <si>
    <t>LAICHE Eric</t>
  </si>
  <si>
    <t>LE GONIDEC Anne</t>
  </si>
  <si>
    <t xml:space="preserve">LE XUAN Hoa </t>
  </si>
  <si>
    <t>LEBELLE Anne</t>
  </si>
  <si>
    <t>LEFEVRE Amélie</t>
  </si>
  <si>
    <t xml:space="preserve">LEVASSEUR Fabienne </t>
  </si>
  <si>
    <t>MANIGNE Sarah</t>
  </si>
  <si>
    <t>MILOCHEVITCH Fabien</t>
  </si>
  <si>
    <t>MOLIERE Nadine</t>
  </si>
  <si>
    <t>MULTIER Marine</t>
  </si>
  <si>
    <t>NKOUNKOU Alexis</t>
  </si>
  <si>
    <t>PANNETIER Arielle</t>
  </si>
  <si>
    <t>PASO Christian</t>
  </si>
  <si>
    <t>PATY Florie Anne</t>
  </si>
  <si>
    <t xml:space="preserve">PEDROSO Jacques </t>
  </si>
  <si>
    <t>PILLOIS Nicolas</t>
  </si>
  <si>
    <t>PLUSS Agnès</t>
  </si>
  <si>
    <t>POCHOLLE Jérôme</t>
  </si>
  <si>
    <t>POUECH Stéphanie</t>
  </si>
  <si>
    <t>RABOURDIN Aube</t>
  </si>
  <si>
    <t>ROGUET Michel</t>
  </si>
  <si>
    <t>SICARD Hélène</t>
  </si>
  <si>
    <t>STAB Mickael</t>
  </si>
  <si>
    <t>TAHRI Said</t>
  </si>
  <si>
    <t>TEMPELAERE Hélène</t>
  </si>
  <si>
    <t xml:space="preserve">TINGAUD Julie </t>
  </si>
  <si>
    <t>TRUONG Jacqueline</t>
  </si>
  <si>
    <t>TURQUIER Barbara</t>
  </si>
  <si>
    <t>URBAIN Karine</t>
  </si>
  <si>
    <t>WATERLOT Lucille</t>
  </si>
  <si>
    <t>Visa de la Directrice des Relations Extérieures et de la Formation Continue</t>
  </si>
  <si>
    <t>Catégorie :</t>
  </si>
  <si>
    <t>Lieu :</t>
  </si>
  <si>
    <t>Date de début et de fin de mission :</t>
  </si>
  <si>
    <t>du</t>
  </si>
  <si>
    <t>au</t>
  </si>
  <si>
    <t>soit :</t>
  </si>
  <si>
    <t>jours</t>
  </si>
  <si>
    <t>Repas :</t>
  </si>
  <si>
    <t>Hébergement :</t>
  </si>
  <si>
    <t>Transport :</t>
  </si>
  <si>
    <t>Atelier Ludwigsburg Paris</t>
  </si>
  <si>
    <t>Financier</t>
  </si>
  <si>
    <t>Echanges</t>
  </si>
  <si>
    <t>Festivals</t>
  </si>
  <si>
    <t>Formation Continue</t>
  </si>
  <si>
    <t>Relations extérieures et formation continue</t>
  </si>
  <si>
    <t>1ère Année</t>
  </si>
  <si>
    <t>2ème Année</t>
  </si>
  <si>
    <t>3ème Année</t>
  </si>
  <si>
    <t>4ème Année</t>
  </si>
  <si>
    <t>Commun années</t>
  </si>
  <si>
    <t>Distribution Exploitation</t>
  </si>
  <si>
    <t>Recherche</t>
  </si>
  <si>
    <t>Résidence</t>
  </si>
  <si>
    <t>Serie TV</t>
  </si>
  <si>
    <t>Indemnité forfaitaire de repas</t>
  </si>
  <si>
    <t>Pris en charge par un tiers (2)</t>
  </si>
  <si>
    <t>Facturé directement à La Fémis (plafonné) (2)</t>
  </si>
  <si>
    <t>Remboursement (exceptionnel) (2)</t>
  </si>
  <si>
    <t>Autre (à préciser)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</si>
</sst>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2"/>
      <name val="ITC Officina Sans Book"/>
      <family val="2"/>
    </font>
    <font>
      <sz val="11"/>
      <name val="ITC Officina Sans Book"/>
      <family val="2"/>
    </font>
    <font>
      <b/>
      <sz val="11"/>
      <name val="ITC Officina Sans Book"/>
      <family val="2"/>
    </font>
    <font>
      <b/>
      <sz val="8"/>
      <name val="ITC Officina Sans Book"/>
      <family val="2"/>
    </font>
    <font>
      <b/>
      <sz val="10"/>
      <name val="ITC Officina Sans Book"/>
      <family val="2"/>
    </font>
    <font>
      <b/>
      <sz val="18"/>
      <color rgb="FFC00000"/>
      <name val="ITC Officina Sans Book"/>
      <family val="2"/>
    </font>
    <font>
      <sz val="10"/>
      <name val="Arial"/>
      <family val="2"/>
    </font>
    <font>
      <sz val="12"/>
      <color theme="1"/>
      <name val="ITC Officina Sans Book"/>
      <family val="2"/>
    </font>
    <font>
      <sz val="10"/>
      <name val="ITC Officina Sans Boo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4" fillId="0" borderId="0" xfId="0" quotePrefix="1" applyFont="1" applyBorder="1" applyAlignment="1">
      <alignment horizontal="right"/>
    </xf>
    <xf numFmtId="0" fontId="5" fillId="0" borderId="0" xfId="0" applyFont="1" applyBorder="1"/>
    <xf numFmtId="0" fontId="2" fillId="0" borderId="0" xfId="1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Border="1"/>
    <xf numFmtId="0" fontId="6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57150</xdr:rowOff>
    </xdr:from>
    <xdr:to>
      <xdr:col>3</xdr:col>
      <xdr:colOff>229915</xdr:colOff>
      <xdr:row>1</xdr:row>
      <xdr:rowOff>452633</xdr:rowOff>
    </xdr:to>
    <xdr:pic>
      <xdr:nvPicPr>
        <xdr:cNvPr id="2" name="Picture 9" descr="P:\Documents\Images\00ENMI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85" y="57150"/>
          <a:ext cx="1977916" cy="58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45" zoomScaleNormal="145" workbookViewId="0">
      <selection activeCell="B12" sqref="B12:G12"/>
    </sheetView>
  </sheetViews>
  <sheetFormatPr baseColWidth="10" defaultRowHeight="12.75" x14ac:dyDescent="0.2"/>
  <cols>
    <col min="1" max="1" width="1.42578125" style="12" customWidth="1"/>
    <col min="2" max="2" width="4.28515625" style="12" customWidth="1"/>
    <col min="3" max="4" width="22.140625" style="12" customWidth="1"/>
    <col min="5" max="5" width="4.28515625" style="12" customWidth="1"/>
    <col min="6" max="7" width="22.140625" style="12" customWidth="1"/>
    <col min="8" max="8" width="1.42578125" customWidth="1"/>
  </cols>
  <sheetData>
    <row r="1" spans="2:7" ht="15" customHeight="1" x14ac:dyDescent="0.2"/>
    <row r="2" spans="2:7" ht="37.5" customHeight="1" x14ac:dyDescent="0.2">
      <c r="F2" s="30" t="s">
        <v>0</v>
      </c>
      <c r="G2" s="31"/>
    </row>
    <row r="3" spans="2:7" ht="15" customHeight="1" x14ac:dyDescent="0.2">
      <c r="B3" s="29" t="s">
        <v>1</v>
      </c>
      <c r="C3" s="29"/>
      <c r="D3" s="29"/>
      <c r="E3" s="11"/>
      <c r="F3" s="11"/>
      <c r="G3" s="11"/>
    </row>
    <row r="4" spans="2:7" ht="7.5" customHeight="1" x14ac:dyDescent="0.2">
      <c r="E4" s="11"/>
      <c r="F4" s="11"/>
      <c r="G4" s="11"/>
    </row>
    <row r="5" spans="2:7" ht="18.75" customHeight="1" x14ac:dyDescent="0.2">
      <c r="B5" s="29" t="s">
        <v>2</v>
      </c>
      <c r="C5" s="29"/>
      <c r="D5" s="3"/>
      <c r="E5" s="29" t="s">
        <v>3</v>
      </c>
      <c r="F5" s="29"/>
      <c r="G5" s="3"/>
    </row>
    <row r="6" spans="2:7" ht="18.75" customHeight="1" x14ac:dyDescent="0.2">
      <c r="B6" s="3"/>
      <c r="C6" s="25"/>
      <c r="D6" s="26"/>
      <c r="E6" s="3"/>
      <c r="F6" s="25"/>
      <c r="G6" s="26"/>
    </row>
    <row r="7" spans="2:7" ht="7.5" customHeight="1" x14ac:dyDescent="0.2">
      <c r="B7" s="3"/>
      <c r="C7" s="3"/>
      <c r="D7" s="3"/>
      <c r="E7" s="3"/>
      <c r="F7" s="3"/>
      <c r="G7" s="3"/>
    </row>
    <row r="8" spans="2:7" ht="18.75" customHeight="1" x14ac:dyDescent="0.2">
      <c r="B8" s="29" t="s">
        <v>4</v>
      </c>
      <c r="C8" s="29"/>
      <c r="D8" s="3"/>
      <c r="E8" s="3"/>
      <c r="F8" s="3"/>
      <c r="G8" s="3" t="s">
        <v>312</v>
      </c>
    </row>
    <row r="9" spans="2:7" ht="18.75" customHeight="1" x14ac:dyDescent="0.2">
      <c r="B9" s="3"/>
      <c r="C9" s="27"/>
      <c r="D9" s="27"/>
      <c r="E9" s="27"/>
      <c r="F9" s="27"/>
      <c r="G9" s="18"/>
    </row>
    <row r="10" spans="2:7" ht="7.5" customHeight="1" x14ac:dyDescent="0.2">
      <c r="B10" s="3"/>
      <c r="C10" s="3"/>
      <c r="D10" s="3"/>
      <c r="E10" s="3"/>
      <c r="F10" s="3"/>
      <c r="G10" s="3"/>
    </row>
    <row r="11" spans="2:7" ht="18.75" customHeight="1" x14ac:dyDescent="0.2">
      <c r="B11" s="29" t="s">
        <v>5</v>
      </c>
      <c r="C11" s="29"/>
      <c r="D11" s="29"/>
      <c r="E11" s="29"/>
      <c r="F11" s="29"/>
      <c r="G11" s="29"/>
    </row>
    <row r="12" spans="2:7" ht="56.25" customHeight="1" x14ac:dyDescent="0.2">
      <c r="B12" s="19"/>
      <c r="C12" s="19"/>
      <c r="D12" s="19"/>
      <c r="E12" s="19"/>
      <c r="F12" s="19"/>
      <c r="G12" s="19"/>
    </row>
    <row r="13" spans="2:7" ht="7.5" customHeight="1" x14ac:dyDescent="0.2">
      <c r="B13" s="3"/>
      <c r="C13" s="3"/>
      <c r="D13" s="3"/>
      <c r="E13" s="3"/>
      <c r="F13" s="3"/>
      <c r="G13" s="3"/>
    </row>
    <row r="14" spans="2:7" ht="18.75" customHeight="1" x14ac:dyDescent="0.2">
      <c r="B14" s="29" t="s">
        <v>313</v>
      </c>
      <c r="C14" s="29"/>
      <c r="D14" s="3"/>
      <c r="E14" s="29" t="s">
        <v>6</v>
      </c>
      <c r="F14" s="29"/>
      <c r="G14" s="3"/>
    </row>
    <row r="15" spans="2:7" ht="18.75" customHeight="1" x14ac:dyDescent="0.2">
      <c r="B15" s="3"/>
      <c r="C15" s="25"/>
      <c r="D15" s="26"/>
      <c r="E15" s="3"/>
      <c r="F15" s="25" t="s">
        <v>25</v>
      </c>
      <c r="G15" s="26"/>
    </row>
    <row r="16" spans="2:7" ht="7.5" customHeight="1" x14ac:dyDescent="0.2">
      <c r="B16" s="3"/>
      <c r="C16" s="3"/>
      <c r="D16" s="3"/>
      <c r="E16" s="3"/>
      <c r="F16" s="3"/>
      <c r="G16" s="3"/>
    </row>
    <row r="17" spans="1:7" ht="18.75" customHeight="1" x14ac:dyDescent="0.2">
      <c r="B17" s="29" t="s">
        <v>314</v>
      </c>
      <c r="C17" s="29"/>
      <c r="D17" s="29"/>
      <c r="E17" s="29"/>
      <c r="F17" s="29"/>
      <c r="G17" s="29"/>
    </row>
    <row r="18" spans="1:7" ht="18.75" customHeight="1" x14ac:dyDescent="0.2">
      <c r="B18" s="3" t="s">
        <v>315</v>
      </c>
      <c r="C18" s="25"/>
      <c r="D18" s="26"/>
      <c r="E18" s="3" t="s">
        <v>316</v>
      </c>
      <c r="F18" s="25"/>
      <c r="G18" s="26"/>
    </row>
    <row r="19" spans="1:7" ht="7.5" customHeight="1" x14ac:dyDescent="0.2">
      <c r="B19" s="3"/>
      <c r="C19" s="3"/>
      <c r="D19" s="3"/>
      <c r="E19" s="3"/>
      <c r="F19" s="3"/>
      <c r="G19" s="3"/>
    </row>
    <row r="20" spans="1:7" ht="18.75" customHeight="1" x14ac:dyDescent="0.2">
      <c r="B20" s="3"/>
      <c r="C20" s="3"/>
      <c r="D20" s="14" t="s">
        <v>317</v>
      </c>
      <c r="E20" s="8" t="str">
        <f>IF(F18="","",(F18-C18)+1)</f>
        <v/>
      </c>
      <c r="F20" s="15" t="s">
        <v>318</v>
      </c>
      <c r="G20" s="3"/>
    </row>
    <row r="21" spans="1:7" ht="7.5" customHeight="1" x14ac:dyDescent="0.2">
      <c r="A21" s="13"/>
      <c r="B21" s="16"/>
      <c r="C21" s="16"/>
      <c r="D21" s="16"/>
      <c r="E21" s="16"/>
      <c r="F21" s="16"/>
      <c r="G21" s="16"/>
    </row>
    <row r="22" spans="1:7" ht="18.75" customHeight="1" x14ac:dyDescent="0.2">
      <c r="B22" s="28" t="s">
        <v>319</v>
      </c>
      <c r="C22" s="28"/>
      <c r="D22" s="3"/>
      <c r="E22" s="28" t="s">
        <v>320</v>
      </c>
      <c r="F22" s="28"/>
      <c r="G22" s="3"/>
    </row>
    <row r="23" spans="1:7" ht="18.75" customHeight="1" x14ac:dyDescent="0.2">
      <c r="B23" s="3"/>
      <c r="C23" s="25"/>
      <c r="D23" s="26"/>
      <c r="E23" s="3"/>
      <c r="F23" s="25"/>
      <c r="G23" s="26"/>
    </row>
    <row r="24" spans="1:7" ht="7.5" customHeight="1" x14ac:dyDescent="0.2">
      <c r="B24" s="3"/>
      <c r="C24" s="3"/>
      <c r="D24" s="3"/>
      <c r="E24" s="3"/>
      <c r="F24" s="3"/>
      <c r="G24" s="3"/>
    </row>
    <row r="25" spans="1:7" ht="18.75" customHeight="1" x14ac:dyDescent="0.2">
      <c r="B25" s="3" t="s">
        <v>11</v>
      </c>
      <c r="C25" s="3"/>
      <c r="D25" s="3"/>
      <c r="E25" s="3"/>
      <c r="F25" s="3"/>
      <c r="G25" s="3"/>
    </row>
    <row r="26" spans="1:7" ht="37.5" customHeight="1" x14ac:dyDescent="0.2">
      <c r="B26" s="19"/>
      <c r="C26" s="19"/>
      <c r="D26" s="19"/>
      <c r="E26" s="19"/>
      <c r="F26" s="19"/>
      <c r="G26" s="19"/>
    </row>
    <row r="27" spans="1:7" ht="7.5" customHeight="1" x14ac:dyDescent="0.2">
      <c r="A27" s="13"/>
      <c r="B27" s="16"/>
      <c r="C27" s="16"/>
      <c r="D27" s="16"/>
      <c r="E27" s="16"/>
      <c r="F27" s="16"/>
      <c r="G27" s="16"/>
    </row>
    <row r="28" spans="1:7" ht="18.75" customHeight="1" x14ac:dyDescent="0.2">
      <c r="B28" s="23" t="s">
        <v>321</v>
      </c>
      <c r="C28" s="23"/>
      <c r="D28" s="3"/>
      <c r="E28" s="3"/>
      <c r="F28" s="3"/>
      <c r="G28" s="3"/>
    </row>
    <row r="29" spans="1:7" ht="18.75" customHeight="1" x14ac:dyDescent="0.2">
      <c r="B29" s="3"/>
      <c r="C29" s="25"/>
      <c r="D29" s="26"/>
      <c r="E29" s="3"/>
      <c r="F29" s="25"/>
      <c r="G29" s="26"/>
    </row>
    <row r="30" spans="1:7" ht="7.5" customHeight="1" x14ac:dyDescent="0.2">
      <c r="B30" s="3"/>
      <c r="C30" s="3"/>
      <c r="D30" s="3"/>
      <c r="E30" s="3"/>
      <c r="F30" s="3"/>
      <c r="G30" s="3"/>
    </row>
    <row r="31" spans="1:7" ht="18.75" customHeight="1" x14ac:dyDescent="0.2">
      <c r="B31" s="3" t="s">
        <v>11</v>
      </c>
      <c r="C31" s="3"/>
      <c r="D31" s="3"/>
      <c r="E31" s="3"/>
      <c r="F31" s="3"/>
      <c r="G31" s="3"/>
    </row>
    <row r="32" spans="1:7" ht="37.5" customHeight="1" x14ac:dyDescent="0.2">
      <c r="B32" s="19"/>
      <c r="C32" s="19"/>
      <c r="D32" s="19"/>
      <c r="E32" s="19"/>
      <c r="F32" s="19"/>
      <c r="G32" s="19"/>
    </row>
    <row r="33" spans="2:7" ht="7.5" customHeight="1" x14ac:dyDescent="0.2">
      <c r="B33" s="16"/>
      <c r="C33" s="16"/>
      <c r="D33" s="16"/>
      <c r="E33" s="16"/>
      <c r="F33" s="16"/>
      <c r="G33" s="16"/>
    </row>
    <row r="34" spans="2:7" ht="18" customHeight="1" x14ac:dyDescent="0.2">
      <c r="B34" s="20" t="s">
        <v>244</v>
      </c>
      <c r="C34" s="20"/>
      <c r="D34" s="21" t="s">
        <v>245</v>
      </c>
      <c r="E34" s="21"/>
      <c r="F34" s="21"/>
      <c r="G34" s="21"/>
    </row>
    <row r="35" spans="2:7" ht="56.25" customHeight="1" x14ac:dyDescent="0.2">
      <c r="B35" s="3"/>
      <c r="C35" s="3"/>
      <c r="D35" s="3"/>
      <c r="E35" s="3"/>
      <c r="F35" s="24" t="str">
        <f>IF(D34=DONNEES1!D1,DONNEES1!C1,IF(D34=DONNEES1!D2,DONNEES1!C2,IF(D34=DONNEES1!D3,DONNEES1!C3,IF(D34=DONNEES1!D4,DONNEES1!C4,IF(D34=DONNEES1!D5,DONNEES1!C5,"")))))</f>
        <v>COSTE CERDAN Nathalie</v>
      </c>
      <c r="G35" s="24"/>
    </row>
    <row r="36" spans="2:7" ht="18.75" customHeight="1" x14ac:dyDescent="0.25">
      <c r="B36" s="5" t="s">
        <v>15</v>
      </c>
      <c r="C36" s="6" t="s">
        <v>16</v>
      </c>
      <c r="D36" s="2"/>
      <c r="E36" s="2"/>
      <c r="F36" s="2"/>
      <c r="G36" s="2"/>
    </row>
    <row r="37" spans="2:7" ht="18.75" customHeight="1" x14ac:dyDescent="0.25">
      <c r="B37" s="5" t="s">
        <v>17</v>
      </c>
      <c r="C37" s="6" t="s">
        <v>18</v>
      </c>
      <c r="D37" s="1"/>
      <c r="E37" s="1"/>
      <c r="F37" s="1"/>
      <c r="G37" s="1"/>
    </row>
    <row r="38" spans="2:7" ht="7.5" customHeight="1" x14ac:dyDescent="0.25">
      <c r="B38" s="5"/>
      <c r="C38" s="6"/>
      <c r="D38" s="1"/>
      <c r="E38" s="1"/>
      <c r="F38" s="1"/>
      <c r="G38" s="1"/>
    </row>
    <row r="39" spans="2:7" ht="52.5" customHeight="1" x14ac:dyDescent="0.2">
      <c r="B39" s="17" t="s">
        <v>19</v>
      </c>
      <c r="C39" s="22" t="s">
        <v>20</v>
      </c>
      <c r="D39" s="22"/>
      <c r="E39" s="22"/>
      <c r="F39" s="22"/>
      <c r="G39" s="22"/>
    </row>
    <row r="40" spans="2:7" ht="15" customHeight="1" x14ac:dyDescent="0.2"/>
  </sheetData>
  <mergeCells count="30">
    <mergeCell ref="E14:F14"/>
    <mergeCell ref="B8:C8"/>
    <mergeCell ref="F2:G2"/>
    <mergeCell ref="C6:D6"/>
    <mergeCell ref="F6:G6"/>
    <mergeCell ref="B3:D3"/>
    <mergeCell ref="B5:C5"/>
    <mergeCell ref="E5:F5"/>
    <mergeCell ref="C23:D23"/>
    <mergeCell ref="F23:G23"/>
    <mergeCell ref="C9:F9"/>
    <mergeCell ref="B26:G26"/>
    <mergeCell ref="C29:D29"/>
    <mergeCell ref="F29:G29"/>
    <mergeCell ref="B12:G12"/>
    <mergeCell ref="C15:D15"/>
    <mergeCell ref="F15:G15"/>
    <mergeCell ref="C18:D18"/>
    <mergeCell ref="F18:G18"/>
    <mergeCell ref="B22:C22"/>
    <mergeCell ref="E22:F22"/>
    <mergeCell ref="B17:G17"/>
    <mergeCell ref="B11:G11"/>
    <mergeCell ref="B14:C14"/>
    <mergeCell ref="B32:G32"/>
    <mergeCell ref="B34:C34"/>
    <mergeCell ref="D34:G34"/>
    <mergeCell ref="C39:G39"/>
    <mergeCell ref="B28:C28"/>
    <mergeCell ref="F35:G35"/>
  </mergeCells>
  <dataValidations count="3">
    <dataValidation type="list" allowBlank="1" showInputMessage="1" showErrorMessage="1" error="Veuillez indiquer la direction concernée" promptTitle="Direction" prompt="Indiquer la direction concernée" sqref="C6:D6">
      <formula1>Directions</formula1>
    </dataValidation>
    <dataValidation type="list" allowBlank="1" showInputMessage="1" showErrorMessage="1" promptTitle="Service" prompt="Sélectionner service concerné" sqref="F6:G6">
      <formula1>OFFSET(Services,1,MATCH($C$6,Directions,0)-1,COUNTA(OFFSET(Services,,MATCH($C$6,Directions,0)-1))-1)</formula1>
    </dataValidation>
    <dataValidation type="list" allowBlank="1" showInputMessage="1" prompt="Indiquer le nom de la personne concernée" sqref="C9:F9">
      <formula1>Permanents</formula1>
    </dataValidation>
  </dataValidations>
  <pageMargins left="0.25" right="0.25" top="0.75" bottom="0.75" header="0.3" footer="0.3"/>
  <pageSetup paperSize="9" orientation="portrait" r:id="rId1"/>
  <rowBreaks count="1" manualBreakCount="1">
    <brk id="41" max="16383" man="1"/>
  </rowBreaks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électionner catégorie du missioné">
          <x14:formula1>
            <xm:f>DONNEES2!$A$1:$A$3</xm:f>
          </x14:formula1>
          <xm:sqref>G9</xm:sqref>
        </x14:dataValidation>
        <x14:dataValidation type="list" allowBlank="1" showInputMessage="1" showErrorMessage="1" prompt="Sélectionner le pays de destination">
          <x14:formula1>
            <xm:f>DONNEES1!$A$1:$A$214</xm:f>
          </x14:formula1>
          <xm:sqref>F15:G15</xm:sqref>
        </x14:dataValidation>
        <x14:dataValidation type="list" allowBlank="1" showInputMessage="1" showErrorMessage="1" prompt="Indiquer les modalitées de prise en charge">
          <x14:formula1>
            <xm:f>DONNEES2!$A$8:$A$11</xm:f>
          </x14:formula1>
          <xm:sqref>C23:D23</xm:sqref>
        </x14:dataValidation>
        <x14:dataValidation type="list" allowBlank="1" showInputMessage="1" showErrorMessage="1" prompt="Indiquer les modalitées de prise en charge">
          <x14:formula1>
            <xm:f>DONNEES2!$A$13:$A$16</xm:f>
          </x14:formula1>
          <xm:sqref>F23:G23</xm:sqref>
        </x14:dataValidation>
        <x14:dataValidation type="list" allowBlank="1" showInputMessage="1" showErrorMessage="1" promptTitle="Mode de transport" prompt="Sélectionner mode de transport principal">
          <x14:formula1>
            <xm:f>DONNEES2!$B$1:$B$6</xm:f>
          </x14:formula1>
          <xm:sqref>C29:D29</xm:sqref>
        </x14:dataValidation>
        <x14:dataValidation type="list" allowBlank="1" showInputMessage="1" showErrorMessage="1" prompt="Indiquer les modalitées de prise en charge">
          <x14:formula1>
            <xm:f>DONNEES2!$A$18:$A$20</xm:f>
          </x14:formula1>
          <xm:sqref>F29:G29</xm:sqref>
        </x14:dataValidation>
        <x14:dataValidation type="list" allowBlank="1" showInputMessage="1" showErrorMessage="1" promptTitle="Visa direction" prompt="Selectionner le signataire">
          <x14:formula1>
            <xm:f>DONNEES1!$D$1:$D$5</xm:f>
          </x14:formula1>
          <xm:sqref>D34:G34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workbookViewId="0">
      <selection activeCell="B1" sqref="B1:D1048576"/>
    </sheetView>
  </sheetViews>
  <sheetFormatPr baseColWidth="10" defaultRowHeight="15.75" x14ac:dyDescent="0.25"/>
  <cols>
    <col min="1" max="1" width="54" bestFit="1" customWidth="1"/>
    <col min="2" max="3" width="22.85546875" style="10" bestFit="1" customWidth="1"/>
    <col min="4" max="4" width="67.140625" bestFit="1" customWidth="1"/>
  </cols>
  <sheetData>
    <row r="1" spans="1:4" x14ac:dyDescent="0.25">
      <c r="A1" s="7" t="s">
        <v>25</v>
      </c>
      <c r="B1" s="9" t="s">
        <v>249</v>
      </c>
      <c r="C1" s="9" t="s">
        <v>250</v>
      </c>
      <c r="D1" s="2" t="s">
        <v>245</v>
      </c>
    </row>
    <row r="2" spans="1:4" x14ac:dyDescent="0.25">
      <c r="A2" s="7" t="s">
        <v>26</v>
      </c>
      <c r="B2" s="9" t="s">
        <v>251</v>
      </c>
      <c r="C2" s="9" t="s">
        <v>252</v>
      </c>
      <c r="D2" s="2" t="s">
        <v>311</v>
      </c>
    </row>
    <row r="3" spans="1:4" x14ac:dyDescent="0.25">
      <c r="A3" s="7" t="s">
        <v>27</v>
      </c>
      <c r="B3" s="9" t="s">
        <v>253</v>
      </c>
      <c r="C3" s="9" t="s">
        <v>254</v>
      </c>
      <c r="D3" s="2" t="s">
        <v>246</v>
      </c>
    </row>
    <row r="4" spans="1:4" x14ac:dyDescent="0.25">
      <c r="A4" s="7" t="s">
        <v>28</v>
      </c>
      <c r="B4" s="9" t="s">
        <v>252</v>
      </c>
      <c r="C4" s="9" t="s">
        <v>255</v>
      </c>
      <c r="D4" s="2" t="s">
        <v>247</v>
      </c>
    </row>
    <row r="5" spans="1:4" x14ac:dyDescent="0.25">
      <c r="A5" s="7" t="s">
        <v>29</v>
      </c>
      <c r="B5" s="9" t="s">
        <v>256</v>
      </c>
      <c r="C5" s="9" t="s">
        <v>257</v>
      </c>
      <c r="D5" s="2" t="s">
        <v>248</v>
      </c>
    </row>
    <row r="6" spans="1:4" x14ac:dyDescent="0.25">
      <c r="A6" s="7" t="s">
        <v>30</v>
      </c>
      <c r="B6" s="9" t="s">
        <v>258</v>
      </c>
    </row>
    <row r="7" spans="1:4" x14ac:dyDescent="0.25">
      <c r="A7" s="7" t="s">
        <v>31</v>
      </c>
      <c r="B7" s="9" t="s">
        <v>259</v>
      </c>
    </row>
    <row r="8" spans="1:4" x14ac:dyDescent="0.25">
      <c r="A8" s="7" t="s">
        <v>32</v>
      </c>
      <c r="B8" s="9" t="s">
        <v>260</v>
      </c>
    </row>
    <row r="9" spans="1:4" x14ac:dyDescent="0.25">
      <c r="A9" s="7" t="s">
        <v>33</v>
      </c>
      <c r="B9" s="9" t="s">
        <v>261</v>
      </c>
    </row>
    <row r="10" spans="1:4" x14ac:dyDescent="0.25">
      <c r="A10" s="7" t="s">
        <v>34</v>
      </c>
      <c r="B10" s="9" t="s">
        <v>262</v>
      </c>
    </row>
    <row r="11" spans="1:4" x14ac:dyDescent="0.25">
      <c r="A11" s="7" t="s">
        <v>35</v>
      </c>
      <c r="B11" s="9" t="s">
        <v>263</v>
      </c>
    </row>
    <row r="12" spans="1:4" x14ac:dyDescent="0.25">
      <c r="A12" s="7" t="s">
        <v>36</v>
      </c>
      <c r="B12" s="9" t="s">
        <v>264</v>
      </c>
    </row>
    <row r="13" spans="1:4" x14ac:dyDescent="0.25">
      <c r="A13" s="7" t="s">
        <v>37</v>
      </c>
      <c r="B13" s="9" t="s">
        <v>250</v>
      </c>
    </row>
    <row r="14" spans="1:4" x14ac:dyDescent="0.25">
      <c r="A14" s="7" t="s">
        <v>38</v>
      </c>
      <c r="B14" s="9" t="s">
        <v>265</v>
      </c>
    </row>
    <row r="15" spans="1:4" x14ac:dyDescent="0.25">
      <c r="A15" s="7" t="s">
        <v>39</v>
      </c>
      <c r="B15" s="9" t="s">
        <v>266</v>
      </c>
    </row>
    <row r="16" spans="1:4" x14ac:dyDescent="0.25">
      <c r="A16" s="7" t="s">
        <v>40</v>
      </c>
      <c r="B16" s="9" t="s">
        <v>267</v>
      </c>
    </row>
    <row r="17" spans="1:2" x14ac:dyDescent="0.25">
      <c r="A17" s="7" t="s">
        <v>41</v>
      </c>
      <c r="B17" s="9" t="s">
        <v>268</v>
      </c>
    </row>
    <row r="18" spans="1:2" x14ac:dyDescent="0.25">
      <c r="A18" s="7" t="s">
        <v>42</v>
      </c>
      <c r="B18" s="9" t="s">
        <v>269</v>
      </c>
    </row>
    <row r="19" spans="1:2" x14ac:dyDescent="0.25">
      <c r="A19" s="7" t="s">
        <v>43</v>
      </c>
      <c r="B19" s="9" t="s">
        <v>270</v>
      </c>
    </row>
    <row r="20" spans="1:2" x14ac:dyDescent="0.25">
      <c r="A20" s="7" t="s">
        <v>44</v>
      </c>
      <c r="B20" s="9" t="s">
        <v>271</v>
      </c>
    </row>
    <row r="21" spans="1:2" x14ac:dyDescent="0.25">
      <c r="A21" s="7" t="s">
        <v>45</v>
      </c>
      <c r="B21" s="9" t="s">
        <v>272</v>
      </c>
    </row>
    <row r="22" spans="1:2" x14ac:dyDescent="0.25">
      <c r="A22" s="7" t="s">
        <v>46</v>
      </c>
      <c r="B22" s="9" t="s">
        <v>273</v>
      </c>
    </row>
    <row r="23" spans="1:2" x14ac:dyDescent="0.25">
      <c r="A23" s="7" t="s">
        <v>47</v>
      </c>
      <c r="B23" s="9" t="s">
        <v>274</v>
      </c>
    </row>
    <row r="24" spans="1:2" x14ac:dyDescent="0.25">
      <c r="A24" s="7" t="s">
        <v>48</v>
      </c>
      <c r="B24" s="9" t="s">
        <v>275</v>
      </c>
    </row>
    <row r="25" spans="1:2" x14ac:dyDescent="0.25">
      <c r="A25" s="7" t="s">
        <v>49</v>
      </c>
      <c r="B25" s="9" t="s">
        <v>276</v>
      </c>
    </row>
    <row r="26" spans="1:2" x14ac:dyDescent="0.25">
      <c r="A26" s="7" t="s">
        <v>50</v>
      </c>
      <c r="B26" s="9" t="s">
        <v>277</v>
      </c>
    </row>
    <row r="27" spans="1:2" x14ac:dyDescent="0.25">
      <c r="A27" s="7" t="s">
        <v>51</v>
      </c>
      <c r="B27" s="9" t="s">
        <v>278</v>
      </c>
    </row>
    <row r="28" spans="1:2" x14ac:dyDescent="0.25">
      <c r="A28" s="7" t="s">
        <v>52</v>
      </c>
      <c r="B28" s="9" t="s">
        <v>279</v>
      </c>
    </row>
    <row r="29" spans="1:2" x14ac:dyDescent="0.25">
      <c r="A29" s="7" t="s">
        <v>53</v>
      </c>
      <c r="B29" s="9" t="s">
        <v>280</v>
      </c>
    </row>
    <row r="30" spans="1:2" x14ac:dyDescent="0.25">
      <c r="A30" s="7" t="s">
        <v>54</v>
      </c>
      <c r="B30" s="9" t="s">
        <v>281</v>
      </c>
    </row>
    <row r="31" spans="1:2" x14ac:dyDescent="0.25">
      <c r="A31" s="7" t="s">
        <v>55</v>
      </c>
      <c r="B31" s="9" t="s">
        <v>282</v>
      </c>
    </row>
    <row r="32" spans="1:2" x14ac:dyDescent="0.25">
      <c r="A32" s="7" t="s">
        <v>56</v>
      </c>
      <c r="B32" s="9" t="s">
        <v>283</v>
      </c>
    </row>
    <row r="33" spans="1:2" x14ac:dyDescent="0.25">
      <c r="A33" s="7" t="s">
        <v>57</v>
      </c>
      <c r="B33" s="9" t="s">
        <v>284</v>
      </c>
    </row>
    <row r="34" spans="1:2" x14ac:dyDescent="0.25">
      <c r="A34" s="7" t="s">
        <v>58</v>
      </c>
      <c r="B34" s="9" t="s">
        <v>254</v>
      </c>
    </row>
    <row r="35" spans="1:2" x14ac:dyDescent="0.25">
      <c r="A35" s="7" t="s">
        <v>59</v>
      </c>
      <c r="B35" s="9" t="s">
        <v>285</v>
      </c>
    </row>
    <row r="36" spans="1:2" x14ac:dyDescent="0.25">
      <c r="A36" s="7" t="s">
        <v>60</v>
      </c>
      <c r="B36" s="9" t="s">
        <v>286</v>
      </c>
    </row>
    <row r="37" spans="1:2" x14ac:dyDescent="0.25">
      <c r="A37" s="7" t="s">
        <v>61</v>
      </c>
      <c r="B37" s="9" t="s">
        <v>287</v>
      </c>
    </row>
    <row r="38" spans="1:2" x14ac:dyDescent="0.25">
      <c r="A38" s="7" t="s">
        <v>62</v>
      </c>
      <c r="B38" s="9" t="s">
        <v>288</v>
      </c>
    </row>
    <row r="39" spans="1:2" x14ac:dyDescent="0.25">
      <c r="A39" s="7" t="s">
        <v>63</v>
      </c>
      <c r="B39" s="9" t="s">
        <v>289</v>
      </c>
    </row>
    <row r="40" spans="1:2" x14ac:dyDescent="0.25">
      <c r="A40" s="7" t="s">
        <v>64</v>
      </c>
      <c r="B40" s="9" t="s">
        <v>290</v>
      </c>
    </row>
    <row r="41" spans="1:2" x14ac:dyDescent="0.25">
      <c r="A41" s="7" t="s">
        <v>65</v>
      </c>
      <c r="B41" s="9" t="s">
        <v>291</v>
      </c>
    </row>
    <row r="42" spans="1:2" x14ac:dyDescent="0.25">
      <c r="A42" s="7" t="s">
        <v>66</v>
      </c>
      <c r="B42" s="9" t="s">
        <v>292</v>
      </c>
    </row>
    <row r="43" spans="1:2" x14ac:dyDescent="0.25">
      <c r="A43" s="7" t="s">
        <v>67</v>
      </c>
      <c r="B43" s="9" t="s">
        <v>255</v>
      </c>
    </row>
    <row r="44" spans="1:2" x14ac:dyDescent="0.25">
      <c r="A44" s="7" t="s">
        <v>68</v>
      </c>
      <c r="B44" s="9" t="s">
        <v>293</v>
      </c>
    </row>
    <row r="45" spans="1:2" x14ac:dyDescent="0.25">
      <c r="A45" s="7" t="s">
        <v>69</v>
      </c>
      <c r="B45" s="9" t="s">
        <v>294</v>
      </c>
    </row>
    <row r="46" spans="1:2" x14ac:dyDescent="0.25">
      <c r="A46" s="7" t="s">
        <v>70</v>
      </c>
      <c r="B46" s="9" t="s">
        <v>295</v>
      </c>
    </row>
    <row r="47" spans="1:2" x14ac:dyDescent="0.25">
      <c r="A47" s="7" t="s">
        <v>71</v>
      </c>
      <c r="B47" s="9" t="s">
        <v>296</v>
      </c>
    </row>
    <row r="48" spans="1:2" x14ac:dyDescent="0.25">
      <c r="A48" s="7" t="s">
        <v>72</v>
      </c>
      <c r="B48" s="9" t="s">
        <v>297</v>
      </c>
    </row>
    <row r="49" spans="1:2" x14ac:dyDescent="0.25">
      <c r="A49" s="7" t="s">
        <v>73</v>
      </c>
      <c r="B49" s="9" t="s">
        <v>298</v>
      </c>
    </row>
    <row r="50" spans="1:2" x14ac:dyDescent="0.25">
      <c r="A50" s="7" t="s">
        <v>74</v>
      </c>
      <c r="B50" s="9" t="s">
        <v>299</v>
      </c>
    </row>
    <row r="51" spans="1:2" x14ac:dyDescent="0.25">
      <c r="A51" s="7" t="s">
        <v>75</v>
      </c>
      <c r="B51" s="9" t="s">
        <v>300</v>
      </c>
    </row>
    <row r="52" spans="1:2" x14ac:dyDescent="0.25">
      <c r="A52" s="7" t="s">
        <v>76</v>
      </c>
      <c r="B52" s="9" t="s">
        <v>301</v>
      </c>
    </row>
    <row r="53" spans="1:2" x14ac:dyDescent="0.25">
      <c r="A53" s="7" t="s">
        <v>77</v>
      </c>
      <c r="B53" s="9" t="s">
        <v>302</v>
      </c>
    </row>
    <row r="54" spans="1:2" x14ac:dyDescent="0.25">
      <c r="A54" s="7" t="s">
        <v>78</v>
      </c>
      <c r="B54" s="9" t="s">
        <v>303</v>
      </c>
    </row>
    <row r="55" spans="1:2" x14ac:dyDescent="0.25">
      <c r="A55" s="7" t="s">
        <v>79</v>
      </c>
      <c r="B55" s="9" t="s">
        <v>304</v>
      </c>
    </row>
    <row r="56" spans="1:2" x14ac:dyDescent="0.25">
      <c r="A56" s="7" t="s">
        <v>80</v>
      </c>
      <c r="B56" s="9" t="s">
        <v>305</v>
      </c>
    </row>
    <row r="57" spans="1:2" x14ac:dyDescent="0.25">
      <c r="A57" s="7" t="s">
        <v>81</v>
      </c>
      <c r="B57" s="9" t="s">
        <v>306</v>
      </c>
    </row>
    <row r="58" spans="1:2" x14ac:dyDescent="0.25">
      <c r="A58" s="7" t="s">
        <v>82</v>
      </c>
      <c r="B58" s="9" t="s">
        <v>307</v>
      </c>
    </row>
    <row r="59" spans="1:2" x14ac:dyDescent="0.25">
      <c r="A59" s="7" t="s">
        <v>83</v>
      </c>
      <c r="B59" s="9" t="s">
        <v>308</v>
      </c>
    </row>
    <row r="60" spans="1:2" x14ac:dyDescent="0.25">
      <c r="A60" s="7" t="s">
        <v>84</v>
      </c>
      <c r="B60" s="9" t="s">
        <v>309</v>
      </c>
    </row>
    <row r="61" spans="1:2" x14ac:dyDescent="0.25">
      <c r="A61" s="7" t="s">
        <v>85</v>
      </c>
      <c r="B61" s="9" t="s">
        <v>257</v>
      </c>
    </row>
    <row r="62" spans="1:2" x14ac:dyDescent="0.25">
      <c r="A62" s="7" t="s">
        <v>86</v>
      </c>
      <c r="B62" s="9" t="s">
        <v>310</v>
      </c>
    </row>
    <row r="63" spans="1:2" x14ac:dyDescent="0.25">
      <c r="A63" s="7" t="s">
        <v>87</v>
      </c>
    </row>
    <row r="64" spans="1:2" x14ac:dyDescent="0.25">
      <c r="A64" s="7" t="s">
        <v>88</v>
      </c>
    </row>
    <row r="65" spans="1:1" x14ac:dyDescent="0.25">
      <c r="A65" s="7" t="s">
        <v>89</v>
      </c>
    </row>
    <row r="66" spans="1:1" x14ac:dyDescent="0.25">
      <c r="A66" s="7" t="s">
        <v>90</v>
      </c>
    </row>
    <row r="67" spans="1:1" x14ac:dyDescent="0.25">
      <c r="A67" s="7" t="s">
        <v>91</v>
      </c>
    </row>
    <row r="68" spans="1:1" x14ac:dyDescent="0.25">
      <c r="A68" s="7" t="s">
        <v>92</v>
      </c>
    </row>
    <row r="69" spans="1:1" x14ac:dyDescent="0.25">
      <c r="A69" s="7" t="s">
        <v>93</v>
      </c>
    </row>
    <row r="70" spans="1:1" x14ac:dyDescent="0.25">
      <c r="A70" s="7" t="s">
        <v>94</v>
      </c>
    </row>
    <row r="71" spans="1:1" x14ac:dyDescent="0.25">
      <c r="A71" s="7" t="s">
        <v>95</v>
      </c>
    </row>
    <row r="72" spans="1:1" x14ac:dyDescent="0.25">
      <c r="A72" s="7" t="s">
        <v>96</v>
      </c>
    </row>
    <row r="73" spans="1:1" x14ac:dyDescent="0.25">
      <c r="A73" s="7" t="s">
        <v>97</v>
      </c>
    </row>
    <row r="74" spans="1:1" x14ac:dyDescent="0.25">
      <c r="A74" s="7" t="s">
        <v>98</v>
      </c>
    </row>
    <row r="75" spans="1:1" x14ac:dyDescent="0.25">
      <c r="A75" s="7" t="s">
        <v>99</v>
      </c>
    </row>
    <row r="76" spans="1:1" x14ac:dyDescent="0.25">
      <c r="A76" s="7" t="s">
        <v>100</v>
      </c>
    </row>
    <row r="77" spans="1:1" x14ac:dyDescent="0.25">
      <c r="A77" s="7" t="s">
        <v>101</v>
      </c>
    </row>
    <row r="78" spans="1:1" x14ac:dyDescent="0.25">
      <c r="A78" s="7" t="s">
        <v>102</v>
      </c>
    </row>
    <row r="79" spans="1:1" x14ac:dyDescent="0.25">
      <c r="A79" s="7" t="s">
        <v>103</v>
      </c>
    </row>
    <row r="80" spans="1:1" x14ac:dyDescent="0.25">
      <c r="A80" s="7" t="s">
        <v>104</v>
      </c>
    </row>
    <row r="81" spans="1:1" x14ac:dyDescent="0.25">
      <c r="A81" s="7" t="s">
        <v>105</v>
      </c>
    </row>
    <row r="82" spans="1:1" x14ac:dyDescent="0.25">
      <c r="A82" s="7" t="s">
        <v>106</v>
      </c>
    </row>
    <row r="83" spans="1:1" x14ac:dyDescent="0.25">
      <c r="A83" s="7" t="s">
        <v>107</v>
      </c>
    </row>
    <row r="84" spans="1:1" x14ac:dyDescent="0.25">
      <c r="A84" s="7" t="s">
        <v>108</v>
      </c>
    </row>
    <row r="85" spans="1:1" x14ac:dyDescent="0.25">
      <c r="A85" s="7" t="s">
        <v>109</v>
      </c>
    </row>
    <row r="86" spans="1:1" x14ac:dyDescent="0.25">
      <c r="A86" s="7" t="s">
        <v>110</v>
      </c>
    </row>
    <row r="87" spans="1:1" x14ac:dyDescent="0.25">
      <c r="A87" s="7" t="s">
        <v>111</v>
      </c>
    </row>
    <row r="88" spans="1:1" x14ac:dyDescent="0.25">
      <c r="A88" s="7" t="s">
        <v>112</v>
      </c>
    </row>
    <row r="89" spans="1:1" x14ac:dyDescent="0.25">
      <c r="A89" s="7" t="s">
        <v>113</v>
      </c>
    </row>
    <row r="90" spans="1:1" x14ac:dyDescent="0.25">
      <c r="A90" s="7" t="s">
        <v>114</v>
      </c>
    </row>
    <row r="91" spans="1:1" x14ac:dyDescent="0.25">
      <c r="A91" s="7" t="s">
        <v>115</v>
      </c>
    </row>
    <row r="92" spans="1:1" x14ac:dyDescent="0.25">
      <c r="A92" s="7" t="s">
        <v>116</v>
      </c>
    </row>
    <row r="93" spans="1:1" x14ac:dyDescent="0.25">
      <c r="A93" s="7" t="s">
        <v>117</v>
      </c>
    </row>
    <row r="94" spans="1:1" x14ac:dyDescent="0.25">
      <c r="A94" s="7" t="s">
        <v>118</v>
      </c>
    </row>
    <row r="95" spans="1:1" x14ac:dyDescent="0.25">
      <c r="A95" s="7" t="s">
        <v>119</v>
      </c>
    </row>
    <row r="96" spans="1:1" x14ac:dyDescent="0.25">
      <c r="A96" s="7" t="s">
        <v>120</v>
      </c>
    </row>
    <row r="97" spans="1:1" x14ac:dyDescent="0.25">
      <c r="A97" s="7" t="s">
        <v>121</v>
      </c>
    </row>
    <row r="98" spans="1:1" x14ac:dyDescent="0.25">
      <c r="A98" s="7" t="s">
        <v>122</v>
      </c>
    </row>
    <row r="99" spans="1:1" x14ac:dyDescent="0.25">
      <c r="A99" s="7" t="s">
        <v>123</v>
      </c>
    </row>
    <row r="100" spans="1:1" x14ac:dyDescent="0.25">
      <c r="A100" s="7" t="s">
        <v>124</v>
      </c>
    </row>
    <row r="101" spans="1:1" x14ac:dyDescent="0.25">
      <c r="A101" s="7" t="s">
        <v>125</v>
      </c>
    </row>
    <row r="102" spans="1:1" x14ac:dyDescent="0.25">
      <c r="A102" s="7" t="s">
        <v>126</v>
      </c>
    </row>
    <row r="103" spans="1:1" x14ac:dyDescent="0.25">
      <c r="A103" s="7" t="s">
        <v>127</v>
      </c>
    </row>
    <row r="104" spans="1:1" x14ac:dyDescent="0.25">
      <c r="A104" s="7" t="s">
        <v>128</v>
      </c>
    </row>
    <row r="105" spans="1:1" x14ac:dyDescent="0.25">
      <c r="A105" s="7" t="s">
        <v>129</v>
      </c>
    </row>
    <row r="106" spans="1:1" x14ac:dyDescent="0.25">
      <c r="A106" s="7" t="s">
        <v>130</v>
      </c>
    </row>
    <row r="107" spans="1:1" x14ac:dyDescent="0.25">
      <c r="A107" s="7" t="s">
        <v>131</v>
      </c>
    </row>
    <row r="108" spans="1:1" x14ac:dyDescent="0.25">
      <c r="A108" s="7" t="s">
        <v>132</v>
      </c>
    </row>
    <row r="109" spans="1:1" x14ac:dyDescent="0.25">
      <c r="A109" s="7" t="s">
        <v>133</v>
      </c>
    </row>
    <row r="110" spans="1:1" x14ac:dyDescent="0.25">
      <c r="A110" s="7" t="s">
        <v>134</v>
      </c>
    </row>
    <row r="111" spans="1:1" x14ac:dyDescent="0.25">
      <c r="A111" s="7" t="s">
        <v>135</v>
      </c>
    </row>
    <row r="112" spans="1:1" x14ac:dyDescent="0.25">
      <c r="A112" s="7" t="s">
        <v>136</v>
      </c>
    </row>
    <row r="113" spans="1:1" x14ac:dyDescent="0.25">
      <c r="A113" s="7" t="s">
        <v>137</v>
      </c>
    </row>
    <row r="114" spans="1:1" x14ac:dyDescent="0.25">
      <c r="A114" s="7" t="s">
        <v>138</v>
      </c>
    </row>
    <row r="115" spans="1:1" x14ac:dyDescent="0.25">
      <c r="A115" s="7" t="s">
        <v>139</v>
      </c>
    </row>
    <row r="116" spans="1:1" x14ac:dyDescent="0.25">
      <c r="A116" s="7" t="s">
        <v>140</v>
      </c>
    </row>
    <row r="117" spans="1:1" x14ac:dyDescent="0.25">
      <c r="A117" s="7" t="s">
        <v>141</v>
      </c>
    </row>
    <row r="118" spans="1:1" x14ac:dyDescent="0.25">
      <c r="A118" s="7" t="s">
        <v>142</v>
      </c>
    </row>
    <row r="119" spans="1:1" x14ac:dyDescent="0.25">
      <c r="A119" s="7" t="s">
        <v>143</v>
      </c>
    </row>
    <row r="120" spans="1:1" x14ac:dyDescent="0.25">
      <c r="A120" s="7" t="s">
        <v>144</v>
      </c>
    </row>
    <row r="121" spans="1:1" x14ac:dyDescent="0.25">
      <c r="A121" s="7" t="s">
        <v>145</v>
      </c>
    </row>
    <row r="122" spans="1:1" x14ac:dyDescent="0.25">
      <c r="A122" s="7" t="s">
        <v>146</v>
      </c>
    </row>
    <row r="123" spans="1:1" x14ac:dyDescent="0.25">
      <c r="A123" s="7" t="s">
        <v>147</v>
      </c>
    </row>
    <row r="124" spans="1:1" x14ac:dyDescent="0.25">
      <c r="A124" s="7" t="s">
        <v>148</v>
      </c>
    </row>
    <row r="125" spans="1:1" x14ac:dyDescent="0.25">
      <c r="A125" s="7" t="s">
        <v>149</v>
      </c>
    </row>
    <row r="126" spans="1:1" x14ac:dyDescent="0.25">
      <c r="A126" s="7" t="s">
        <v>150</v>
      </c>
    </row>
    <row r="127" spans="1:1" x14ac:dyDescent="0.25">
      <c r="A127" s="7" t="s">
        <v>151</v>
      </c>
    </row>
    <row r="128" spans="1:1" x14ac:dyDescent="0.25">
      <c r="A128" s="7" t="s">
        <v>152</v>
      </c>
    </row>
    <row r="129" spans="1:1" x14ac:dyDescent="0.25">
      <c r="A129" s="7" t="s">
        <v>153</v>
      </c>
    </row>
    <row r="130" spans="1:1" x14ac:dyDescent="0.25">
      <c r="A130" s="7" t="s">
        <v>154</v>
      </c>
    </row>
    <row r="131" spans="1:1" x14ac:dyDescent="0.25">
      <c r="A131" s="7" t="s">
        <v>155</v>
      </c>
    </row>
    <row r="132" spans="1:1" x14ac:dyDescent="0.25">
      <c r="A132" s="7" t="s">
        <v>156</v>
      </c>
    </row>
    <row r="133" spans="1:1" x14ac:dyDescent="0.25">
      <c r="A133" s="7" t="s">
        <v>157</v>
      </c>
    </row>
    <row r="134" spans="1:1" x14ac:dyDescent="0.25">
      <c r="A134" s="7" t="s">
        <v>158</v>
      </c>
    </row>
    <row r="135" spans="1:1" x14ac:dyDescent="0.25">
      <c r="A135" s="7" t="s">
        <v>159</v>
      </c>
    </row>
    <row r="136" spans="1:1" x14ac:dyDescent="0.25">
      <c r="A136" s="7" t="s">
        <v>160</v>
      </c>
    </row>
    <row r="137" spans="1:1" x14ac:dyDescent="0.25">
      <c r="A137" s="7" t="s">
        <v>161</v>
      </c>
    </row>
    <row r="138" spans="1:1" x14ac:dyDescent="0.25">
      <c r="A138" s="7" t="s">
        <v>162</v>
      </c>
    </row>
    <row r="139" spans="1:1" x14ac:dyDescent="0.25">
      <c r="A139" s="7" t="s">
        <v>163</v>
      </c>
    </row>
    <row r="140" spans="1:1" x14ac:dyDescent="0.25">
      <c r="A140" s="7" t="s">
        <v>164</v>
      </c>
    </row>
    <row r="141" spans="1:1" x14ac:dyDescent="0.25">
      <c r="A141" s="7" t="s">
        <v>165</v>
      </c>
    </row>
    <row r="142" spans="1:1" x14ac:dyDescent="0.25">
      <c r="A142" s="7" t="s">
        <v>166</v>
      </c>
    </row>
    <row r="143" spans="1:1" x14ac:dyDescent="0.25">
      <c r="A143" s="7" t="s">
        <v>167</v>
      </c>
    </row>
    <row r="144" spans="1:1" x14ac:dyDescent="0.25">
      <c r="A144" s="7" t="s">
        <v>168</v>
      </c>
    </row>
    <row r="145" spans="1:1" x14ac:dyDescent="0.25">
      <c r="A145" s="7" t="s">
        <v>169</v>
      </c>
    </row>
    <row r="146" spans="1:1" x14ac:dyDescent="0.25">
      <c r="A146" s="7" t="s">
        <v>170</v>
      </c>
    </row>
    <row r="147" spans="1:1" x14ac:dyDescent="0.25">
      <c r="A147" s="7" t="s">
        <v>171</v>
      </c>
    </row>
    <row r="148" spans="1:1" x14ac:dyDescent="0.25">
      <c r="A148" s="7" t="s">
        <v>172</v>
      </c>
    </row>
    <row r="149" spans="1:1" x14ac:dyDescent="0.25">
      <c r="A149" s="7" t="s">
        <v>173</v>
      </c>
    </row>
    <row r="150" spans="1:1" x14ac:dyDescent="0.25">
      <c r="A150" s="7" t="s">
        <v>174</v>
      </c>
    </row>
    <row r="151" spans="1:1" x14ac:dyDescent="0.25">
      <c r="A151" s="7" t="s">
        <v>175</v>
      </c>
    </row>
    <row r="152" spans="1:1" x14ac:dyDescent="0.25">
      <c r="A152" s="7" t="s">
        <v>176</v>
      </c>
    </row>
    <row r="153" spans="1:1" x14ac:dyDescent="0.25">
      <c r="A153" s="7" t="s">
        <v>177</v>
      </c>
    </row>
    <row r="154" spans="1:1" x14ac:dyDescent="0.25">
      <c r="A154" s="7" t="s">
        <v>178</v>
      </c>
    </row>
    <row r="155" spans="1:1" x14ac:dyDescent="0.25">
      <c r="A155" s="7" t="s">
        <v>179</v>
      </c>
    </row>
    <row r="156" spans="1:1" x14ac:dyDescent="0.25">
      <c r="A156" s="7" t="s">
        <v>180</v>
      </c>
    </row>
    <row r="157" spans="1:1" x14ac:dyDescent="0.25">
      <c r="A157" s="7" t="s">
        <v>181</v>
      </c>
    </row>
    <row r="158" spans="1:1" x14ac:dyDescent="0.25">
      <c r="A158" s="7" t="s">
        <v>182</v>
      </c>
    </row>
    <row r="159" spans="1:1" x14ac:dyDescent="0.25">
      <c r="A159" s="7" t="s">
        <v>183</v>
      </c>
    </row>
    <row r="160" spans="1:1" x14ac:dyDescent="0.25">
      <c r="A160" s="7" t="s">
        <v>184</v>
      </c>
    </row>
    <row r="161" spans="1:1" x14ac:dyDescent="0.25">
      <c r="A161" s="7" t="s">
        <v>185</v>
      </c>
    </row>
    <row r="162" spans="1:1" x14ac:dyDescent="0.25">
      <c r="A162" s="7" t="s">
        <v>186</v>
      </c>
    </row>
    <row r="163" spans="1:1" x14ac:dyDescent="0.25">
      <c r="A163" s="7" t="s">
        <v>187</v>
      </c>
    </row>
    <row r="164" spans="1:1" x14ac:dyDescent="0.25">
      <c r="A164" s="7" t="s">
        <v>188</v>
      </c>
    </row>
    <row r="165" spans="1:1" x14ac:dyDescent="0.25">
      <c r="A165" s="7" t="s">
        <v>189</v>
      </c>
    </row>
    <row r="166" spans="1:1" x14ac:dyDescent="0.25">
      <c r="A166" s="7" t="s">
        <v>190</v>
      </c>
    </row>
    <row r="167" spans="1:1" x14ac:dyDescent="0.25">
      <c r="A167" s="7" t="s">
        <v>191</v>
      </c>
    </row>
    <row r="168" spans="1:1" x14ac:dyDescent="0.25">
      <c r="A168" s="7" t="s">
        <v>192</v>
      </c>
    </row>
    <row r="169" spans="1:1" x14ac:dyDescent="0.25">
      <c r="A169" s="7" t="s">
        <v>193</v>
      </c>
    </row>
    <row r="170" spans="1:1" x14ac:dyDescent="0.25">
      <c r="A170" s="7" t="s">
        <v>194</v>
      </c>
    </row>
    <row r="171" spans="1:1" x14ac:dyDescent="0.25">
      <c r="A171" s="7" t="s">
        <v>195</v>
      </c>
    </row>
    <row r="172" spans="1:1" x14ac:dyDescent="0.25">
      <c r="A172" s="7" t="s">
        <v>196</v>
      </c>
    </row>
    <row r="173" spans="1:1" x14ac:dyDescent="0.25">
      <c r="A173" s="7" t="s">
        <v>197</v>
      </c>
    </row>
    <row r="174" spans="1:1" x14ac:dyDescent="0.25">
      <c r="A174" s="7" t="s">
        <v>198</v>
      </c>
    </row>
    <row r="175" spans="1:1" x14ac:dyDescent="0.25">
      <c r="A175" s="7" t="s">
        <v>199</v>
      </c>
    </row>
    <row r="176" spans="1:1" x14ac:dyDescent="0.25">
      <c r="A176" s="7" t="s">
        <v>200</v>
      </c>
    </row>
    <row r="177" spans="1:1" x14ac:dyDescent="0.25">
      <c r="A177" s="7" t="s">
        <v>201</v>
      </c>
    </row>
    <row r="178" spans="1:1" x14ac:dyDescent="0.25">
      <c r="A178" s="7" t="s">
        <v>202</v>
      </c>
    </row>
    <row r="179" spans="1:1" x14ac:dyDescent="0.25">
      <c r="A179" s="7" t="s">
        <v>203</v>
      </c>
    </row>
    <row r="180" spans="1:1" x14ac:dyDescent="0.25">
      <c r="A180" s="7" t="s">
        <v>204</v>
      </c>
    </row>
    <row r="181" spans="1:1" x14ac:dyDescent="0.25">
      <c r="A181" s="7" t="s">
        <v>205</v>
      </c>
    </row>
    <row r="182" spans="1:1" x14ac:dyDescent="0.25">
      <c r="A182" s="7" t="s">
        <v>206</v>
      </c>
    </row>
    <row r="183" spans="1:1" x14ac:dyDescent="0.25">
      <c r="A183" s="7" t="s">
        <v>207</v>
      </c>
    </row>
    <row r="184" spans="1:1" x14ac:dyDescent="0.25">
      <c r="A184" s="7" t="s">
        <v>208</v>
      </c>
    </row>
    <row r="185" spans="1:1" x14ac:dyDescent="0.25">
      <c r="A185" s="7" t="s">
        <v>209</v>
      </c>
    </row>
    <row r="186" spans="1:1" x14ac:dyDescent="0.25">
      <c r="A186" s="7" t="s">
        <v>210</v>
      </c>
    </row>
    <row r="187" spans="1:1" x14ac:dyDescent="0.25">
      <c r="A187" s="7" t="s">
        <v>211</v>
      </c>
    </row>
    <row r="188" spans="1:1" x14ac:dyDescent="0.25">
      <c r="A188" s="7" t="s">
        <v>212</v>
      </c>
    </row>
    <row r="189" spans="1:1" x14ac:dyDescent="0.25">
      <c r="A189" s="7" t="s">
        <v>213</v>
      </c>
    </row>
    <row r="190" spans="1:1" x14ac:dyDescent="0.25">
      <c r="A190" s="7" t="s">
        <v>214</v>
      </c>
    </row>
    <row r="191" spans="1:1" x14ac:dyDescent="0.25">
      <c r="A191" s="7" t="s">
        <v>215</v>
      </c>
    </row>
    <row r="192" spans="1:1" x14ac:dyDescent="0.25">
      <c r="A192" s="7" t="s">
        <v>216</v>
      </c>
    </row>
    <row r="193" spans="1:1" x14ac:dyDescent="0.25">
      <c r="A193" s="7" t="s">
        <v>217</v>
      </c>
    </row>
    <row r="194" spans="1:1" x14ac:dyDescent="0.25">
      <c r="A194" s="7" t="s">
        <v>218</v>
      </c>
    </row>
    <row r="195" spans="1:1" x14ac:dyDescent="0.25">
      <c r="A195" s="7" t="s">
        <v>219</v>
      </c>
    </row>
    <row r="196" spans="1:1" x14ac:dyDescent="0.25">
      <c r="A196" s="7" t="s">
        <v>220</v>
      </c>
    </row>
    <row r="197" spans="1:1" x14ac:dyDescent="0.25">
      <c r="A197" s="7" t="s">
        <v>221</v>
      </c>
    </row>
    <row r="198" spans="1:1" x14ac:dyDescent="0.25">
      <c r="A198" s="7" t="s">
        <v>222</v>
      </c>
    </row>
    <row r="199" spans="1:1" x14ac:dyDescent="0.25">
      <c r="A199" s="7" t="s">
        <v>223</v>
      </c>
    </row>
    <row r="200" spans="1:1" x14ac:dyDescent="0.25">
      <c r="A200" s="7" t="s">
        <v>224</v>
      </c>
    </row>
    <row r="201" spans="1:1" x14ac:dyDescent="0.25">
      <c r="A201" s="7" t="s">
        <v>225</v>
      </c>
    </row>
    <row r="202" spans="1:1" x14ac:dyDescent="0.25">
      <c r="A202" s="7" t="s">
        <v>226</v>
      </c>
    </row>
    <row r="203" spans="1:1" x14ac:dyDescent="0.25">
      <c r="A203" s="7" t="s">
        <v>227</v>
      </c>
    </row>
    <row r="204" spans="1:1" x14ac:dyDescent="0.25">
      <c r="A204" s="7" t="s">
        <v>228</v>
      </c>
    </row>
    <row r="205" spans="1:1" x14ac:dyDescent="0.25">
      <c r="A205" s="7" t="s">
        <v>229</v>
      </c>
    </row>
    <row r="206" spans="1:1" x14ac:dyDescent="0.25">
      <c r="A206" s="7" t="s">
        <v>230</v>
      </c>
    </row>
    <row r="207" spans="1:1" x14ac:dyDescent="0.25">
      <c r="A207" s="7" t="s">
        <v>231</v>
      </c>
    </row>
    <row r="208" spans="1:1" x14ac:dyDescent="0.25">
      <c r="A208" s="7" t="s">
        <v>232</v>
      </c>
    </row>
    <row r="209" spans="1:1" x14ac:dyDescent="0.25">
      <c r="A209" s="7" t="s">
        <v>233</v>
      </c>
    </row>
    <row r="210" spans="1:1" x14ac:dyDescent="0.25">
      <c r="A210" s="7" t="s">
        <v>234</v>
      </c>
    </row>
    <row r="211" spans="1:1" x14ac:dyDescent="0.25">
      <c r="A211" s="7" t="s">
        <v>235</v>
      </c>
    </row>
    <row r="212" spans="1:1" x14ac:dyDescent="0.25">
      <c r="A212" s="7" t="s">
        <v>236</v>
      </c>
    </row>
    <row r="213" spans="1:1" x14ac:dyDescent="0.25">
      <c r="A213" s="7" t="s">
        <v>237</v>
      </c>
    </row>
    <row r="214" spans="1:1" x14ac:dyDescent="0.25">
      <c r="A214" s="7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16" sqref="B16"/>
    </sheetView>
  </sheetViews>
  <sheetFormatPr baseColWidth="10" defaultRowHeight="15" x14ac:dyDescent="0.25"/>
  <cols>
    <col min="1" max="1" width="42.28515625" style="2" bestFit="1" customWidth="1"/>
    <col min="2" max="2" width="21.42578125" style="2" bestFit="1" customWidth="1"/>
    <col min="3" max="3" width="2.85546875" style="2" customWidth="1"/>
    <col min="4" max="4" width="23.7109375" style="2" bestFit="1" customWidth="1"/>
    <col min="5" max="5" width="40" style="2" bestFit="1" customWidth="1"/>
    <col min="6" max="6" width="23" style="2" bestFit="1" customWidth="1"/>
    <col min="7" max="7" width="9.85546875" style="2" bestFit="1" customWidth="1"/>
    <col min="8" max="16384" width="11.42578125" style="2"/>
  </cols>
  <sheetData>
    <row r="1" spans="1:7" x14ac:dyDescent="0.25">
      <c r="A1" s="2" t="s">
        <v>239</v>
      </c>
      <c r="B1" s="7" t="s">
        <v>7</v>
      </c>
      <c r="D1" s="4" t="s">
        <v>21</v>
      </c>
      <c r="E1" s="4" t="s">
        <v>327</v>
      </c>
      <c r="F1" s="4" t="s">
        <v>23</v>
      </c>
      <c r="G1" s="4" t="s">
        <v>24</v>
      </c>
    </row>
    <row r="2" spans="1:7" x14ac:dyDescent="0.25">
      <c r="A2" s="2" t="s">
        <v>241</v>
      </c>
      <c r="B2" s="7" t="s">
        <v>9</v>
      </c>
      <c r="C2" s="7"/>
      <c r="D2" s="4" t="s">
        <v>322</v>
      </c>
      <c r="E2" s="4" t="s">
        <v>22</v>
      </c>
      <c r="F2" s="4" t="s">
        <v>328</v>
      </c>
      <c r="G2" s="4" t="s">
        <v>24</v>
      </c>
    </row>
    <row r="3" spans="1:7" x14ac:dyDescent="0.25">
      <c r="A3" s="2" t="s">
        <v>240</v>
      </c>
      <c r="B3" s="7" t="s">
        <v>242</v>
      </c>
      <c r="C3" s="7"/>
      <c r="D3" s="4" t="s">
        <v>323</v>
      </c>
      <c r="E3" s="4" t="s">
        <v>324</v>
      </c>
      <c r="F3" s="4" t="s">
        <v>329</v>
      </c>
      <c r="G3" s="4"/>
    </row>
    <row r="4" spans="1:7" x14ac:dyDescent="0.25">
      <c r="B4" s="7" t="s">
        <v>243</v>
      </c>
      <c r="C4" s="7"/>
      <c r="D4" s="4"/>
      <c r="E4" s="4" t="s">
        <v>325</v>
      </c>
      <c r="F4" s="4" t="s">
        <v>330</v>
      </c>
      <c r="G4" s="4"/>
    </row>
    <row r="5" spans="1:7" x14ac:dyDescent="0.25">
      <c r="B5" s="7" t="s">
        <v>10</v>
      </c>
      <c r="C5" s="7"/>
      <c r="D5" s="4"/>
      <c r="E5" s="4" t="s">
        <v>326</v>
      </c>
      <c r="F5" s="4" t="s">
        <v>331</v>
      </c>
      <c r="G5" s="4"/>
    </row>
    <row r="6" spans="1:7" x14ac:dyDescent="0.25">
      <c r="B6" s="2" t="s">
        <v>341</v>
      </c>
      <c r="C6" s="7"/>
      <c r="D6" s="4"/>
      <c r="E6" s="4"/>
      <c r="F6" s="4" t="s">
        <v>332</v>
      </c>
      <c r="G6" s="4"/>
    </row>
    <row r="7" spans="1:7" x14ac:dyDescent="0.25">
      <c r="D7" s="4"/>
      <c r="E7" s="4"/>
      <c r="F7" s="4" t="s">
        <v>333</v>
      </c>
      <c r="G7" s="4"/>
    </row>
    <row r="8" spans="1:7" x14ac:dyDescent="0.25">
      <c r="A8" s="2" t="s">
        <v>337</v>
      </c>
      <c r="D8" s="4"/>
      <c r="E8" s="4"/>
      <c r="F8" s="4" t="s">
        <v>334</v>
      </c>
      <c r="G8" s="4"/>
    </row>
    <row r="9" spans="1:7" x14ac:dyDescent="0.25">
      <c r="A9" s="2" t="s">
        <v>13</v>
      </c>
      <c r="D9" s="4"/>
      <c r="E9" s="4"/>
      <c r="F9" s="4" t="s">
        <v>335</v>
      </c>
      <c r="G9" s="4"/>
    </row>
    <row r="10" spans="1:7" x14ac:dyDescent="0.25">
      <c r="A10" s="2" t="s">
        <v>12</v>
      </c>
      <c r="D10" s="4"/>
      <c r="E10" s="4"/>
      <c r="F10" s="4" t="s">
        <v>336</v>
      </c>
      <c r="G10" s="4"/>
    </row>
    <row r="11" spans="1:7" x14ac:dyDescent="0.25">
      <c r="A11" s="2" t="s">
        <v>338</v>
      </c>
    </row>
    <row r="13" spans="1:7" x14ac:dyDescent="0.25">
      <c r="A13" s="2" t="s">
        <v>14</v>
      </c>
    </row>
    <row r="14" spans="1:7" x14ac:dyDescent="0.25">
      <c r="A14" s="2" t="s">
        <v>339</v>
      </c>
    </row>
    <row r="15" spans="1:7" x14ac:dyDescent="0.25">
      <c r="A15" s="2" t="s">
        <v>12</v>
      </c>
    </row>
    <row r="16" spans="1:7" x14ac:dyDescent="0.25">
      <c r="A16" s="2" t="s">
        <v>338</v>
      </c>
    </row>
    <row r="18" spans="1:1" x14ac:dyDescent="0.25">
      <c r="A18" s="2" t="s">
        <v>8</v>
      </c>
    </row>
    <row r="19" spans="1:1" x14ac:dyDescent="0.25">
      <c r="A19" s="2" t="s">
        <v>340</v>
      </c>
    </row>
    <row r="20" spans="1:1" x14ac:dyDescent="0.25">
      <c r="A20" s="2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OMtest</vt:lpstr>
      <vt:lpstr>DONNEES1</vt:lpstr>
      <vt:lpstr>DONNEES2</vt:lpstr>
      <vt:lpstr>Permanents</vt:lpstr>
      <vt:lpstr>Services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ALefevre</dc:creator>
  <cp:lastModifiedBy>JGhazarian</cp:lastModifiedBy>
  <cp:lastPrinted>2017-01-16T14:27:36Z</cp:lastPrinted>
  <dcterms:created xsi:type="dcterms:W3CDTF">2015-11-13T11:39:57Z</dcterms:created>
  <dcterms:modified xsi:type="dcterms:W3CDTF">2017-01-17T12:06:32Z</dcterms:modified>
</cp:coreProperties>
</file>