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MB\Desktop\Downloads\"/>
    </mc:Choice>
  </mc:AlternateContent>
  <bookViews>
    <workbookView xWindow="0" yWindow="0" windowWidth="20490" windowHeight="8265"/>
  </bookViews>
  <sheets>
    <sheet name="Produit Boutiqu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08" i="1" l="1"/>
  <c r="P111" i="1" l="1"/>
  <c r="P112" i="1"/>
  <c r="O112" i="1"/>
  <c r="S111" i="1"/>
  <c r="S112" i="1"/>
  <c r="R111" i="1"/>
  <c r="R112" i="1"/>
  <c r="Q111" i="1"/>
  <c r="Q112" i="1"/>
  <c r="O190" i="1"/>
  <c r="S173" i="1"/>
  <c r="S174" i="1"/>
  <c r="S175" i="1"/>
  <c r="R173" i="1"/>
  <c r="R174" i="1"/>
  <c r="R175" i="1"/>
  <c r="Q173" i="1"/>
  <c r="Q174" i="1"/>
  <c r="Q175" i="1"/>
  <c r="O144" i="1"/>
  <c r="O173" i="1"/>
  <c r="T173" i="1" l="1"/>
  <c r="T175" i="1"/>
  <c r="T112" i="1"/>
  <c r="T174" i="1"/>
  <c r="O111" i="1"/>
  <c r="T111" i="1" s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T492" i="1" l="1"/>
  <c r="T484" i="1"/>
  <c r="T480" i="1"/>
  <c r="T472" i="1"/>
  <c r="T464" i="1"/>
  <c r="T456" i="1"/>
  <c r="T448" i="1"/>
  <c r="T440" i="1"/>
  <c r="T432" i="1"/>
  <c r="T424" i="1"/>
  <c r="T416" i="1"/>
  <c r="T408" i="1"/>
  <c r="T400" i="1"/>
  <c r="T392" i="1"/>
  <c r="T384" i="1"/>
  <c r="T376" i="1"/>
  <c r="T368" i="1"/>
  <c r="T364" i="1"/>
  <c r="T356" i="1"/>
  <c r="T352" i="1"/>
  <c r="T348" i="1"/>
  <c r="T344" i="1"/>
  <c r="T340" i="1"/>
  <c r="T336" i="1"/>
  <c r="T332" i="1"/>
  <c r="T328" i="1"/>
  <c r="T324" i="1"/>
  <c r="T320" i="1"/>
  <c r="T316" i="1"/>
  <c r="T312" i="1"/>
  <c r="T307" i="1"/>
  <c r="T303" i="1"/>
  <c r="T299" i="1"/>
  <c r="T295" i="1"/>
  <c r="T291" i="1"/>
  <c r="T287" i="1"/>
  <c r="T283" i="1"/>
  <c r="T279" i="1"/>
  <c r="T275" i="1"/>
  <c r="T271" i="1"/>
  <c r="T267" i="1"/>
  <c r="T263" i="1"/>
  <c r="T259" i="1"/>
  <c r="T255" i="1"/>
  <c r="T251" i="1"/>
  <c r="T247" i="1"/>
  <c r="T243" i="1"/>
  <c r="T239" i="1"/>
  <c r="T235" i="1"/>
  <c r="T231" i="1"/>
  <c r="T227" i="1"/>
  <c r="T500" i="1"/>
  <c r="T496" i="1"/>
  <c r="T488" i="1"/>
  <c r="T476" i="1"/>
  <c r="T468" i="1"/>
  <c r="T460" i="1"/>
  <c r="T452" i="1"/>
  <c r="T444" i="1"/>
  <c r="T436" i="1"/>
  <c r="T428" i="1"/>
  <c r="T420" i="1"/>
  <c r="T412" i="1"/>
  <c r="T404" i="1"/>
  <c r="T396" i="1"/>
  <c r="T388" i="1"/>
  <c r="T380" i="1"/>
  <c r="T372" i="1"/>
  <c r="T360" i="1"/>
  <c r="T499" i="1"/>
  <c r="T495" i="1"/>
  <c r="T491" i="1"/>
  <c r="T487" i="1"/>
  <c r="T483" i="1"/>
  <c r="T479" i="1"/>
  <c r="T475" i="1"/>
  <c r="T471" i="1"/>
  <c r="T467" i="1"/>
  <c r="T463" i="1"/>
  <c r="T459" i="1"/>
  <c r="T455" i="1"/>
  <c r="T451" i="1"/>
  <c r="T447" i="1"/>
  <c r="T443" i="1"/>
  <c r="T439" i="1"/>
  <c r="T435" i="1"/>
  <c r="T431" i="1"/>
  <c r="T427" i="1"/>
  <c r="T423" i="1"/>
  <c r="T419" i="1"/>
  <c r="T415" i="1"/>
  <c r="T411" i="1"/>
  <c r="T407" i="1"/>
  <c r="T403" i="1"/>
  <c r="T399" i="1"/>
  <c r="T395" i="1"/>
  <c r="T391" i="1"/>
  <c r="T387" i="1"/>
  <c r="T383" i="1"/>
  <c r="T379" i="1"/>
  <c r="T375" i="1"/>
  <c r="T371" i="1"/>
  <c r="T367" i="1"/>
  <c r="T363" i="1"/>
  <c r="T359" i="1"/>
  <c r="T355" i="1"/>
  <c r="T351" i="1"/>
  <c r="T347" i="1"/>
  <c r="T343" i="1"/>
  <c r="T339" i="1"/>
  <c r="T335" i="1"/>
  <c r="T331" i="1"/>
  <c r="T327" i="1"/>
  <c r="T323" i="1"/>
  <c r="T319" i="1"/>
  <c r="T315" i="1"/>
  <c r="T311" i="1"/>
  <c r="T306" i="1"/>
  <c r="T302" i="1"/>
  <c r="T298" i="1"/>
  <c r="T294" i="1"/>
  <c r="T290" i="1"/>
  <c r="T286" i="1"/>
  <c r="T282" i="1"/>
  <c r="T278" i="1"/>
  <c r="T274" i="1"/>
  <c r="T270" i="1"/>
  <c r="T266" i="1"/>
  <c r="T262" i="1"/>
  <c r="T258" i="1"/>
  <c r="T254" i="1"/>
  <c r="T250" i="1"/>
  <c r="T246" i="1"/>
  <c r="T242" i="1"/>
  <c r="T238" i="1"/>
  <c r="T234" i="1"/>
  <c r="T230" i="1"/>
  <c r="T226" i="1"/>
  <c r="T498" i="1"/>
  <c r="T494" i="1"/>
  <c r="T490" i="1"/>
  <c r="T486" i="1"/>
  <c r="T482" i="1"/>
  <c r="T478" i="1"/>
  <c r="T474" i="1"/>
  <c r="T470" i="1"/>
  <c r="T466" i="1"/>
  <c r="T462" i="1"/>
  <c r="T458" i="1"/>
  <c r="T454" i="1"/>
  <c r="T450" i="1"/>
  <c r="T446" i="1"/>
  <c r="T442" i="1"/>
  <c r="T438" i="1"/>
  <c r="T434" i="1"/>
  <c r="T430" i="1"/>
  <c r="T426" i="1"/>
  <c r="T422" i="1"/>
  <c r="T418" i="1"/>
  <c r="T414" i="1"/>
  <c r="T410" i="1"/>
  <c r="T406" i="1"/>
  <c r="T402" i="1"/>
  <c r="T398" i="1"/>
  <c r="T394" i="1"/>
  <c r="T390" i="1"/>
  <c r="T386" i="1"/>
  <c r="T382" i="1"/>
  <c r="T378" i="1"/>
  <c r="T374" i="1"/>
  <c r="T370" i="1"/>
  <c r="T366" i="1"/>
  <c r="T362" i="1"/>
  <c r="T358" i="1"/>
  <c r="T354" i="1"/>
  <c r="T350" i="1"/>
  <c r="T346" i="1"/>
  <c r="T342" i="1"/>
  <c r="T338" i="1"/>
  <c r="T334" i="1"/>
  <c r="T330" i="1"/>
  <c r="T326" i="1"/>
  <c r="T322" i="1"/>
  <c r="T318" i="1"/>
  <c r="T314" i="1"/>
  <c r="T310" i="1"/>
  <c r="T305" i="1"/>
  <c r="T301" i="1"/>
  <c r="T297" i="1"/>
  <c r="T293" i="1"/>
  <c r="T289" i="1"/>
  <c r="T285" i="1"/>
  <c r="T281" i="1"/>
  <c r="T277" i="1"/>
  <c r="T273" i="1"/>
  <c r="T269" i="1"/>
  <c r="T265" i="1"/>
  <c r="T261" i="1"/>
  <c r="T257" i="1"/>
  <c r="T253" i="1"/>
  <c r="T249" i="1"/>
  <c r="T245" i="1"/>
  <c r="T241" i="1"/>
  <c r="T237" i="1"/>
  <c r="T233" i="1"/>
  <c r="T229" i="1"/>
  <c r="T501" i="1"/>
  <c r="T497" i="1"/>
  <c r="T493" i="1"/>
  <c r="T489" i="1"/>
  <c r="T485" i="1"/>
  <c r="T481" i="1"/>
  <c r="T477" i="1"/>
  <c r="T473" i="1"/>
  <c r="T469" i="1"/>
  <c r="T465" i="1"/>
  <c r="T461" i="1"/>
  <c r="T457" i="1"/>
  <c r="T453" i="1"/>
  <c r="T449" i="1"/>
  <c r="T445" i="1"/>
  <c r="T441" i="1"/>
  <c r="T437" i="1"/>
  <c r="T433" i="1"/>
  <c r="T429" i="1"/>
  <c r="T425" i="1"/>
  <c r="T421" i="1"/>
  <c r="T417" i="1"/>
  <c r="T413" i="1"/>
  <c r="T409" i="1"/>
  <c r="T405" i="1"/>
  <c r="T401" i="1"/>
  <c r="T397" i="1"/>
  <c r="T393" i="1"/>
  <c r="T389" i="1"/>
  <c r="T385" i="1"/>
  <c r="T381" i="1"/>
  <c r="T377" i="1"/>
  <c r="T373" i="1"/>
  <c r="T369" i="1"/>
  <c r="T365" i="1"/>
  <c r="T361" i="1"/>
  <c r="T357" i="1"/>
  <c r="T353" i="1"/>
  <c r="T349" i="1"/>
  <c r="T345" i="1"/>
  <c r="T341" i="1"/>
  <c r="T337" i="1"/>
  <c r="T333" i="1"/>
  <c r="T329" i="1"/>
  <c r="T325" i="1"/>
  <c r="T321" i="1"/>
  <c r="T317" i="1"/>
  <c r="T313" i="1"/>
  <c r="T309" i="1"/>
  <c r="T304" i="1"/>
  <c r="T300" i="1"/>
  <c r="T296" i="1"/>
  <c r="T292" i="1"/>
  <c r="T288" i="1"/>
  <c r="T284" i="1"/>
  <c r="T276" i="1"/>
  <c r="T272" i="1"/>
  <c r="T268" i="1"/>
  <c r="T264" i="1"/>
  <c r="T260" i="1"/>
  <c r="T256" i="1"/>
  <c r="T252" i="1"/>
  <c r="T248" i="1"/>
  <c r="T244" i="1"/>
  <c r="T240" i="1"/>
  <c r="T236" i="1"/>
  <c r="T232" i="1"/>
  <c r="T228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S2" i="1"/>
  <c r="Q2" i="1"/>
  <c r="O3" i="1"/>
  <c r="O4" i="1"/>
  <c r="O5" i="1"/>
  <c r="T5" i="1" s="1"/>
  <c r="O6" i="1"/>
  <c r="O7" i="1"/>
  <c r="O8" i="1"/>
  <c r="O9" i="1"/>
  <c r="T9" i="1" s="1"/>
  <c r="O10" i="1"/>
  <c r="O11" i="1"/>
  <c r="O12" i="1"/>
  <c r="O13" i="1"/>
  <c r="T13" i="1" s="1"/>
  <c r="O14" i="1"/>
  <c r="O15" i="1"/>
  <c r="O16" i="1"/>
  <c r="O17" i="1"/>
  <c r="T17" i="1" s="1"/>
  <c r="O18" i="1"/>
  <c r="O19" i="1"/>
  <c r="O20" i="1"/>
  <c r="O21" i="1"/>
  <c r="T21" i="1" s="1"/>
  <c r="O22" i="1"/>
  <c r="O23" i="1"/>
  <c r="O24" i="1"/>
  <c r="O25" i="1"/>
  <c r="T25" i="1" s="1"/>
  <c r="O26" i="1"/>
  <c r="O27" i="1"/>
  <c r="O28" i="1"/>
  <c r="O29" i="1"/>
  <c r="T29" i="1" s="1"/>
  <c r="O30" i="1"/>
  <c r="O31" i="1"/>
  <c r="O32" i="1"/>
  <c r="O33" i="1"/>
  <c r="T33" i="1" s="1"/>
  <c r="O34" i="1"/>
  <c r="O35" i="1"/>
  <c r="O36" i="1"/>
  <c r="O37" i="1"/>
  <c r="T37" i="1" s="1"/>
  <c r="O38" i="1"/>
  <c r="O39" i="1"/>
  <c r="O40" i="1"/>
  <c r="O41" i="1"/>
  <c r="T41" i="1" s="1"/>
  <c r="O42" i="1"/>
  <c r="O43" i="1"/>
  <c r="O44" i="1"/>
  <c r="O45" i="1"/>
  <c r="T45" i="1" s="1"/>
  <c r="O46" i="1"/>
  <c r="O47" i="1"/>
  <c r="O48" i="1"/>
  <c r="O49" i="1"/>
  <c r="T49" i="1" s="1"/>
  <c r="O50" i="1"/>
  <c r="O51" i="1"/>
  <c r="O52" i="1"/>
  <c r="O53" i="1"/>
  <c r="T53" i="1" s="1"/>
  <c r="O54" i="1"/>
  <c r="O55" i="1"/>
  <c r="O56" i="1"/>
  <c r="O57" i="1"/>
  <c r="T57" i="1" s="1"/>
  <c r="O58" i="1"/>
  <c r="O59" i="1"/>
  <c r="O60" i="1"/>
  <c r="O61" i="1"/>
  <c r="T61" i="1" s="1"/>
  <c r="O62" i="1"/>
  <c r="O63" i="1"/>
  <c r="O64" i="1"/>
  <c r="O65" i="1"/>
  <c r="T65" i="1" s="1"/>
  <c r="O66" i="1"/>
  <c r="O67" i="1"/>
  <c r="O68" i="1"/>
  <c r="O69" i="1"/>
  <c r="T69" i="1" s="1"/>
  <c r="O70" i="1"/>
  <c r="O71" i="1"/>
  <c r="O72" i="1"/>
  <c r="O73" i="1"/>
  <c r="T73" i="1" s="1"/>
  <c r="O74" i="1"/>
  <c r="O75" i="1"/>
  <c r="O76" i="1"/>
  <c r="O77" i="1"/>
  <c r="T77" i="1" s="1"/>
  <c r="O78" i="1"/>
  <c r="O79" i="1"/>
  <c r="O80" i="1"/>
  <c r="O81" i="1"/>
  <c r="T81" i="1" s="1"/>
  <c r="O82" i="1"/>
  <c r="O83" i="1"/>
  <c r="O84" i="1"/>
  <c r="O85" i="1"/>
  <c r="T85" i="1" s="1"/>
  <c r="O86" i="1"/>
  <c r="O87" i="1"/>
  <c r="O88" i="1"/>
  <c r="O89" i="1"/>
  <c r="T89" i="1" s="1"/>
  <c r="O90" i="1"/>
  <c r="O91" i="1"/>
  <c r="O92" i="1"/>
  <c r="O93" i="1"/>
  <c r="T93" i="1" s="1"/>
  <c r="O94" i="1"/>
  <c r="O95" i="1"/>
  <c r="O96" i="1"/>
  <c r="O97" i="1"/>
  <c r="T97" i="1" s="1"/>
  <c r="O98" i="1"/>
  <c r="O99" i="1"/>
  <c r="O100" i="1"/>
  <c r="O101" i="1"/>
  <c r="T101" i="1" s="1"/>
  <c r="O103" i="1"/>
  <c r="O104" i="1"/>
  <c r="O105" i="1"/>
  <c r="O106" i="1"/>
  <c r="O107" i="1"/>
  <c r="O108" i="1"/>
  <c r="O109" i="1"/>
  <c r="O110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5" i="1"/>
  <c r="T145" i="1" s="1"/>
  <c r="O146" i="1"/>
  <c r="O147" i="1"/>
  <c r="O148" i="1"/>
  <c r="O149" i="1"/>
  <c r="T149" i="1" s="1"/>
  <c r="O150" i="1"/>
  <c r="O151" i="1"/>
  <c r="O152" i="1"/>
  <c r="O153" i="1"/>
  <c r="T153" i="1" s="1"/>
  <c r="O154" i="1"/>
  <c r="O155" i="1"/>
  <c r="O156" i="1"/>
  <c r="O157" i="1"/>
  <c r="T157" i="1" s="1"/>
  <c r="O158" i="1"/>
  <c r="O159" i="1"/>
  <c r="O160" i="1"/>
  <c r="O161" i="1"/>
  <c r="T161" i="1" s="1"/>
  <c r="O162" i="1"/>
  <c r="O163" i="1"/>
  <c r="O164" i="1"/>
  <c r="O165" i="1"/>
  <c r="T165" i="1" s="1"/>
  <c r="O166" i="1"/>
  <c r="O167" i="1"/>
  <c r="O168" i="1"/>
  <c r="O169" i="1"/>
  <c r="T169" i="1" s="1"/>
  <c r="O170" i="1"/>
  <c r="O171" i="1"/>
  <c r="O172" i="1"/>
  <c r="O176" i="1"/>
  <c r="T176" i="1" s="1"/>
  <c r="O177" i="1"/>
  <c r="O178" i="1"/>
  <c r="O179" i="1"/>
  <c r="O180" i="1"/>
  <c r="T180" i="1" s="1"/>
  <c r="O181" i="1"/>
  <c r="O182" i="1"/>
  <c r="O183" i="1"/>
  <c r="O184" i="1"/>
  <c r="T184" i="1" s="1"/>
  <c r="O185" i="1"/>
  <c r="O186" i="1"/>
  <c r="O187" i="1"/>
  <c r="O188" i="1"/>
  <c r="T188" i="1" s="1"/>
  <c r="O189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P2" i="1"/>
  <c r="O2" i="1"/>
  <c r="T222" i="1" l="1"/>
  <c r="T218" i="1"/>
  <c r="T214" i="1"/>
  <c r="T210" i="1"/>
  <c r="T206" i="1"/>
  <c r="T202" i="1"/>
  <c r="T198" i="1"/>
  <c r="T194" i="1"/>
  <c r="T189" i="1"/>
  <c r="T185" i="1"/>
  <c r="T181" i="1"/>
  <c r="T177" i="1"/>
  <c r="T170" i="1"/>
  <c r="T166" i="1"/>
  <c r="T162" i="1"/>
  <c r="T158" i="1"/>
  <c r="T154" i="1"/>
  <c r="T150" i="1"/>
  <c r="T146" i="1"/>
  <c r="T141" i="1"/>
  <c r="T137" i="1"/>
  <c r="T133" i="1"/>
  <c r="T129" i="1"/>
  <c r="T125" i="1"/>
  <c r="T121" i="1"/>
  <c r="T117" i="1"/>
  <c r="T113" i="1"/>
  <c r="T107" i="1"/>
  <c r="T103" i="1"/>
  <c r="T98" i="1"/>
  <c r="T94" i="1"/>
  <c r="T90" i="1"/>
  <c r="T86" i="1"/>
  <c r="T82" i="1"/>
  <c r="T78" i="1"/>
  <c r="T74" i="1"/>
  <c r="T70" i="1"/>
  <c r="T66" i="1"/>
  <c r="T62" i="1"/>
  <c r="T58" i="1"/>
  <c r="T54" i="1"/>
  <c r="T50" i="1"/>
  <c r="T46" i="1"/>
  <c r="T42" i="1"/>
  <c r="T38" i="1"/>
  <c r="T34" i="1"/>
  <c r="T26" i="1"/>
  <c r="T22" i="1"/>
  <c r="T18" i="1"/>
  <c r="T14" i="1"/>
  <c r="T10" i="1"/>
  <c r="T6" i="1"/>
  <c r="T224" i="1"/>
  <c r="T220" i="1"/>
  <c r="T216" i="1"/>
  <c r="T212" i="1"/>
  <c r="T208" i="1"/>
  <c r="T204" i="1"/>
  <c r="T200" i="1"/>
  <c r="T196" i="1"/>
  <c r="T192" i="1"/>
  <c r="T143" i="1"/>
  <c r="T139" i="1"/>
  <c r="T135" i="1"/>
  <c r="T131" i="1"/>
  <c r="T127" i="1"/>
  <c r="T123" i="1"/>
  <c r="T119" i="1"/>
  <c r="T115" i="1"/>
  <c r="T109" i="1"/>
  <c r="T105" i="1"/>
  <c r="T186" i="1"/>
  <c r="T182" i="1"/>
  <c r="T178" i="1"/>
  <c r="T171" i="1"/>
  <c r="T167" i="1"/>
  <c r="T163" i="1"/>
  <c r="T159" i="1"/>
  <c r="T155" i="1"/>
  <c r="T151" i="1"/>
  <c r="T147" i="1"/>
  <c r="T99" i="1"/>
  <c r="T95" i="1"/>
  <c r="T91" i="1"/>
  <c r="T87" i="1"/>
  <c r="T83" i="1"/>
  <c r="T79" i="1"/>
  <c r="T75" i="1"/>
  <c r="T71" i="1"/>
  <c r="T67" i="1"/>
  <c r="T63" i="1"/>
  <c r="T59" i="1"/>
  <c r="T55" i="1"/>
  <c r="T51" i="1"/>
  <c r="T47" i="1"/>
  <c r="T43" i="1"/>
  <c r="T39" i="1"/>
  <c r="T35" i="1"/>
  <c r="T31" i="1"/>
  <c r="T27" i="1"/>
  <c r="T23" i="1"/>
  <c r="T15" i="1"/>
  <c r="T11" i="1"/>
  <c r="T7" i="1"/>
  <c r="T221" i="1"/>
  <c r="T209" i="1"/>
  <c r="T201" i="1"/>
  <c r="T193" i="1"/>
  <c r="T140" i="1"/>
  <c r="T136" i="1"/>
  <c r="T132" i="1"/>
  <c r="T128" i="1"/>
  <c r="T124" i="1"/>
  <c r="T120" i="1"/>
  <c r="T116" i="1"/>
  <c r="T110" i="1"/>
  <c r="T106" i="1"/>
  <c r="T225" i="1"/>
  <c r="T217" i="1"/>
  <c r="T213" i="1"/>
  <c r="T205" i="1"/>
  <c r="T197" i="1"/>
  <c r="T187" i="1"/>
  <c r="T183" i="1"/>
  <c r="T179" i="1"/>
  <c r="T172" i="1"/>
  <c r="T168" i="1"/>
  <c r="T164" i="1"/>
  <c r="T160" i="1"/>
  <c r="T156" i="1"/>
  <c r="T152" i="1"/>
  <c r="T148" i="1"/>
  <c r="T100" i="1"/>
  <c r="T96" i="1"/>
  <c r="T92" i="1"/>
  <c r="T88" i="1"/>
  <c r="T84" i="1"/>
  <c r="T80" i="1"/>
  <c r="T76" i="1"/>
  <c r="T72" i="1"/>
  <c r="T68" i="1"/>
  <c r="T64" i="1"/>
  <c r="T60" i="1"/>
  <c r="T56" i="1"/>
  <c r="T52" i="1"/>
  <c r="T48" i="1"/>
  <c r="T44" i="1"/>
  <c r="T40" i="1"/>
  <c r="T36" i="1"/>
  <c r="T32" i="1"/>
  <c r="T28" i="1"/>
  <c r="T24" i="1"/>
  <c r="T20" i="1"/>
  <c r="T16" i="1"/>
  <c r="T12" i="1"/>
  <c r="T8" i="1"/>
  <c r="T4" i="1"/>
  <c r="T144" i="1"/>
  <c r="T223" i="1"/>
  <c r="T219" i="1"/>
  <c r="T215" i="1"/>
  <c r="T211" i="1"/>
  <c r="T207" i="1"/>
  <c r="T203" i="1"/>
  <c r="T199" i="1"/>
  <c r="T195" i="1"/>
  <c r="T191" i="1"/>
  <c r="T142" i="1"/>
  <c r="T138" i="1"/>
  <c r="T134" i="1"/>
  <c r="T130" i="1"/>
  <c r="T126" i="1"/>
  <c r="T122" i="1"/>
  <c r="T118" i="1"/>
  <c r="T114" i="1"/>
  <c r="T108" i="1"/>
  <c r="T104" i="1"/>
  <c r="T190" i="1"/>
  <c r="E2" i="1"/>
  <c r="R2" i="1"/>
  <c r="T2" i="1" s="1"/>
  <c r="T3" i="1" l="1"/>
  <c r="T19" i="1" l="1"/>
  <c r="B6" i="1"/>
  <c r="B7" i="1"/>
  <c r="B26" i="1" l="1"/>
  <c r="T30" i="1"/>
  <c r="T102" i="1" s="1"/>
  <c r="T280" i="1" s="1"/>
  <c r="B12" i="1" s="1"/>
  <c r="B8" i="1"/>
  <c r="B25" i="1" l="1"/>
  <c r="B27" i="1"/>
  <c r="B21" i="1"/>
  <c r="B28" i="1"/>
  <c r="B17" i="1"/>
  <c r="B15" i="1"/>
  <c r="B14" i="1"/>
  <c r="B20" i="1"/>
  <c r="B18" i="1"/>
  <c r="B16" i="1"/>
  <c r="B13" i="1"/>
  <c r="B22" i="1"/>
  <c r="B23" i="1"/>
  <c r="B30" i="1"/>
  <c r="B29" i="1"/>
  <c r="B19" i="1"/>
  <c r="B24" i="1"/>
  <c r="B9" i="1"/>
  <c r="B10" i="1" l="1"/>
  <c r="B11" i="1" l="1"/>
</calcChain>
</file>

<file path=xl/sharedStrings.xml><?xml version="1.0" encoding="utf-8"?>
<sst xmlns="http://schemas.openxmlformats.org/spreadsheetml/2006/main" count="340" uniqueCount="337">
  <si>
    <t>Produit</t>
  </si>
  <si>
    <t>D.L.C 1</t>
  </si>
  <si>
    <t>D.L.C 2</t>
  </si>
  <si>
    <t>D.L.C 3</t>
  </si>
  <si>
    <t xml:space="preserve">D.L.C Boutique DU : </t>
  </si>
  <si>
    <t>Kinder Bueno</t>
  </si>
  <si>
    <t>Kinder Bueno White</t>
  </si>
  <si>
    <t>Kinder Country</t>
  </si>
  <si>
    <t>Kinder Maxi</t>
  </si>
  <si>
    <t>Bounty Trio</t>
  </si>
  <si>
    <t>D.L.C 4</t>
  </si>
  <si>
    <t>D.L.C 5</t>
  </si>
  <si>
    <t>Ritter Noir Extra fin</t>
  </si>
  <si>
    <t>Ritter Blanc Noisette entière</t>
  </si>
  <si>
    <t>Ritter Noisette Entière</t>
  </si>
  <si>
    <t>Ritter Biscuit</t>
  </si>
  <si>
    <t>Ritter Raisins Noisettes</t>
  </si>
  <si>
    <t>Ritter Rhum Raisins Noisettes</t>
  </si>
  <si>
    <t>Ritter Menthe</t>
  </si>
  <si>
    <t>Ritter Noir Noisettes Entières</t>
  </si>
  <si>
    <t>Ritter Amandes Au Miel Et Au Sel</t>
  </si>
  <si>
    <t>Ritter Fourré Praliné</t>
  </si>
  <si>
    <t>Ritter Macadamia</t>
  </si>
  <si>
    <t>Ritter Blanc Croustillant</t>
  </si>
  <si>
    <t>Ritter Lait Des Alpes</t>
  </si>
  <si>
    <t>Ritter Pâte d'Amandes</t>
  </si>
  <si>
    <t>Kinder Bueno X2</t>
  </si>
  <si>
    <t>Kinder Bueno White X2</t>
  </si>
  <si>
    <t>Nutella &amp; Go</t>
  </si>
  <si>
    <t>Suchard Rouge</t>
  </si>
  <si>
    <t>Suchard Noir</t>
  </si>
  <si>
    <t>Lion King Size</t>
  </si>
  <si>
    <t>Snickers 2 packs 75g</t>
  </si>
  <si>
    <t>Twix Xtra</t>
  </si>
  <si>
    <t>Mars Duo</t>
  </si>
  <si>
    <t>Côte d'Or</t>
  </si>
  <si>
    <t>Nougatti</t>
  </si>
  <si>
    <t xml:space="preserve">Kit Kat </t>
  </si>
  <si>
    <t>Kit Kat Chunky</t>
  </si>
  <si>
    <t>Milka Noisette entière</t>
  </si>
  <si>
    <t>Tripak Lion</t>
  </si>
  <si>
    <t>Tripak Twix</t>
  </si>
  <si>
    <t>Tripak Snickers</t>
  </si>
  <si>
    <t>Tripak Mars</t>
  </si>
  <si>
    <t>Tripak Bounty</t>
  </si>
  <si>
    <t>Tripak Kit Kat</t>
  </si>
  <si>
    <t>Toblerone</t>
  </si>
  <si>
    <t>Hubba Bubba Rose</t>
  </si>
  <si>
    <t>Hubba Bubba Noir</t>
  </si>
  <si>
    <t>Airwave Boite</t>
  </si>
  <si>
    <t>Freedent Boite</t>
  </si>
  <si>
    <t>Hollywood Style</t>
  </si>
  <si>
    <t>Ricola Orange Menthe</t>
  </si>
  <si>
    <t>Ricola Menthol</t>
  </si>
  <si>
    <t>Ricola Cassis</t>
  </si>
  <si>
    <t>Ricola Réglisse</t>
  </si>
  <si>
    <t>Ricola Eucalyptus</t>
  </si>
  <si>
    <t>Ricola Citron Melisse</t>
  </si>
  <si>
    <t>Cachou</t>
  </si>
  <si>
    <t>Tic Tac Orange Citron</t>
  </si>
  <si>
    <t>Tçic tac Menthe Fraiche</t>
  </si>
  <si>
    <t>Tic Tac Fraise</t>
  </si>
  <si>
    <t xml:space="preserve">Mentos Menthe </t>
  </si>
  <si>
    <t>Mentos Fruit</t>
  </si>
  <si>
    <t>Mentos Fruit Sachet</t>
  </si>
  <si>
    <t>Fisherman's Citron</t>
  </si>
  <si>
    <t>Fisherman's Menthe</t>
  </si>
  <si>
    <t>Fisherman's Eucalyptus</t>
  </si>
  <si>
    <t>La Vosgienne</t>
  </si>
  <si>
    <t>Werther's Original</t>
  </si>
  <si>
    <t>Skittles</t>
  </si>
  <si>
    <t>Ricola Alpin Fresh</t>
  </si>
  <si>
    <t>Ricola Menthe Des Glaciers</t>
  </si>
  <si>
    <t>Tic Tac Cerise Cola</t>
  </si>
  <si>
    <t>Tic Tac Menthe Extra Fraîche</t>
  </si>
  <si>
    <t>Twix Mini Cubes</t>
  </si>
  <si>
    <t>M&amp;M's 300g</t>
  </si>
  <si>
    <t>M&amp;M's 200g</t>
  </si>
  <si>
    <t>M&amp;M's 100g</t>
  </si>
  <si>
    <t>Kit Kat Ball</t>
  </si>
  <si>
    <t>Snickers Mini Cubes</t>
  </si>
  <si>
    <t>Cara Bool</t>
  </si>
  <si>
    <t>Fraisoo Bool</t>
  </si>
  <si>
    <t>Ptilo</t>
  </si>
  <si>
    <t>Carambar Minis Mix</t>
  </si>
  <si>
    <t>Tête Brulées Cola</t>
  </si>
  <si>
    <t>Super Frites Pik</t>
  </si>
  <si>
    <t>Haribo Dragibus</t>
  </si>
  <si>
    <t>Haribo Polka</t>
  </si>
  <si>
    <t>Haribo Car En Sac</t>
  </si>
  <si>
    <t>Haribo Banan's</t>
  </si>
  <si>
    <t>Haribo Happy Cola</t>
  </si>
  <si>
    <t>Haribo Croco</t>
  </si>
  <si>
    <t>Haribo Tagada</t>
  </si>
  <si>
    <t>Lutti Lapins Crétins</t>
  </si>
  <si>
    <t>Haribo Juste For Me</t>
  </si>
  <si>
    <t>Arlequin</t>
  </si>
  <si>
    <t>Vichy</t>
  </si>
  <si>
    <t>Menthe Claire</t>
  </si>
  <si>
    <t>Krema Batna</t>
  </si>
  <si>
    <t>Krema Régal'ad</t>
  </si>
  <si>
    <t>Lutti Mint</t>
  </si>
  <si>
    <t>Lutti Mentos</t>
  </si>
  <si>
    <t>Regliss Mint</t>
  </si>
  <si>
    <t>Mi-Cho-Ko</t>
  </si>
  <si>
    <t>Haribo Sticks Pik Schtroumpfs</t>
  </si>
  <si>
    <t>Haribo Sticks Pik Bubble</t>
  </si>
  <si>
    <t>Haribo Sticks Pik Cola</t>
  </si>
  <si>
    <t>Haribo World Mix</t>
  </si>
  <si>
    <t>Haribo l'Ours d'Or</t>
  </si>
  <si>
    <t>Haribo Chamallows</t>
  </si>
  <si>
    <t>Haribo Orangina</t>
  </si>
  <si>
    <t xml:space="preserve">Pralinettes </t>
  </si>
  <si>
    <t>Gauffres Liegoises "Renardises"</t>
  </si>
  <si>
    <t>Gauffres Fantasia "Renardises"</t>
  </si>
  <si>
    <t>Carrés Fourrés Amande "Renardises"</t>
  </si>
  <si>
    <t xml:space="preserve">Couques Aux Pomme </t>
  </si>
  <si>
    <t>Couque Aux Fruit Des Bois</t>
  </si>
  <si>
    <t>Madeleine Longue "Renardises"</t>
  </si>
  <si>
    <t>Madeleine Longue Marbrés "Renardises"</t>
  </si>
  <si>
    <t>Petit Muffins Bonne Maman</t>
  </si>
  <si>
    <t>Petit Muffins Chocolat Bonne Maman</t>
  </si>
  <si>
    <t>Casino Madeleines Nappées Chocolat</t>
  </si>
  <si>
    <t>Savane Chocolat</t>
  </si>
  <si>
    <t>Brownies Au Chocolat St Michel</t>
  </si>
  <si>
    <t>Madeleines Pépites St Michel</t>
  </si>
  <si>
    <t>Madeleines Bonne Maman</t>
  </si>
  <si>
    <t>Madeleines Nature St Michel (x10)</t>
  </si>
  <si>
    <t>Nutella B-Ready</t>
  </si>
  <si>
    <t>Flûtes Choco</t>
  </si>
  <si>
    <t>Cookies Michel Et Augustin</t>
  </si>
  <si>
    <t>Casino Bio Chocolat &amp; Quinoa</t>
  </si>
  <si>
    <t>Casino Bio Biscuit Blé, Epautre et Sésame</t>
  </si>
  <si>
    <t>Casino Bio Galettes Bretonnes</t>
  </si>
  <si>
    <t>Tartellettes Nappées Caramel (Rouge)</t>
  </si>
  <si>
    <t>Tartellettes Nappées Caramel (Bleu)</t>
  </si>
  <si>
    <t>Casino Bio Galettes De Riz</t>
  </si>
  <si>
    <t>Biscuit Pépitte Chocolat</t>
  </si>
  <si>
    <t>Biscuit Eclats de Caramel</t>
  </si>
  <si>
    <t>Casino Délices Galetttes Suédoise</t>
  </si>
  <si>
    <t>Casino Délices Petit Plaisirs Cappuccino</t>
  </si>
  <si>
    <t>Casino Délices Petite Gourmandises Chocolat</t>
  </si>
  <si>
    <t>Casino Délices Torsade Feuilletées</t>
  </si>
  <si>
    <t>Casino Délices Sablés Aux Fruits Rouge</t>
  </si>
  <si>
    <t>Casino Délices Sablés Aux Pommes</t>
  </si>
  <si>
    <t>Casino Délices Délischuss</t>
  </si>
  <si>
    <t>Casino Délices Crèpes Dentelle</t>
  </si>
  <si>
    <t>Casino Délices Piemont</t>
  </si>
  <si>
    <t>Casino Délices Petite Gourmandises Coco</t>
  </si>
  <si>
    <t>Mikado Chocolat Noir</t>
  </si>
  <si>
    <t>Mikado King</t>
  </si>
  <si>
    <t>Mikado Chocolat Lait</t>
  </si>
  <si>
    <t>Délichoc</t>
  </si>
  <si>
    <t>Lu Ecolier</t>
  </si>
  <si>
    <t>Casino Biscuit Fourrés Chocolat</t>
  </si>
  <si>
    <t>Casino Biscuit Fourrés Noisette</t>
  </si>
  <si>
    <t>Casino Mention Bien Lait</t>
  </si>
  <si>
    <t>Casino Mention Bien Blanc</t>
  </si>
  <si>
    <t>Casino Mention Bien Lait Noisettes</t>
  </si>
  <si>
    <t>Casino Mention Bien Noir</t>
  </si>
  <si>
    <t>Finger</t>
  </si>
  <si>
    <t>Casino Génoise Cerise</t>
  </si>
  <si>
    <t>Casino Génoise Orange</t>
  </si>
  <si>
    <t>Casino Génoise Framboise</t>
  </si>
  <si>
    <t>Lu Palmito</t>
  </si>
  <si>
    <t>Casino Palmiers</t>
  </si>
  <si>
    <t>Lu Paille d'Or</t>
  </si>
  <si>
    <t>Nonnettes</t>
  </si>
  <si>
    <t>Casino Biscuit Figue</t>
  </si>
  <si>
    <t>Casino Barquette Fraise</t>
  </si>
  <si>
    <t>Casino barquette Abricot</t>
  </si>
  <si>
    <t>Galettes Beurre St Michel</t>
  </si>
  <si>
    <t>Granola Barre</t>
  </si>
  <si>
    <t>Granola Noir</t>
  </si>
  <si>
    <t>Granola Lait</t>
  </si>
  <si>
    <t>Lu Figolu</t>
  </si>
  <si>
    <t>Pim's Orange</t>
  </si>
  <si>
    <t>Pim's Framboise</t>
  </si>
  <si>
    <t>Grande Galette 1905 St Michel</t>
  </si>
  <si>
    <t>Lu Petit Beurre</t>
  </si>
  <si>
    <t>Lu Barquette Fraise</t>
  </si>
  <si>
    <t xml:space="preserve">Lu Barquette </t>
  </si>
  <si>
    <t>Chamonix</t>
  </si>
  <si>
    <t>Délichoc Sablé</t>
  </si>
  <si>
    <t>Oreo</t>
  </si>
  <si>
    <t>Double Oréo</t>
  </si>
  <si>
    <t>Prince</t>
  </si>
  <si>
    <t>Milka Choco Moo</t>
  </si>
  <si>
    <t>Cookies Granola Noisette</t>
  </si>
  <si>
    <t>Cookies Granola Amandes Caramélisées</t>
  </si>
  <si>
    <t xml:space="preserve">Cookies Granola </t>
  </si>
  <si>
    <t>Cookies Granola Chocolat</t>
  </si>
  <si>
    <t>Casino Bio Cookies</t>
  </si>
  <si>
    <t>Casino Bio Sablés</t>
  </si>
  <si>
    <t>Chips Lays Nature 45g</t>
  </si>
  <si>
    <t>Chips Lays Nature75g</t>
  </si>
  <si>
    <t>3D's Bleu</t>
  </si>
  <si>
    <t>3D's Vert</t>
  </si>
  <si>
    <t>Chips Lays Poulet Rôti</t>
  </si>
  <si>
    <t>Belin Croustilles</t>
  </si>
  <si>
    <t>Ancel</t>
  </si>
  <si>
    <t>Chips Lays Nature 145g</t>
  </si>
  <si>
    <t xml:space="preserve">Monster Munch </t>
  </si>
  <si>
    <t xml:space="preserve">Casino Soufflés </t>
  </si>
  <si>
    <t xml:space="preserve">Chips Lays Barbecue 145 g </t>
  </si>
  <si>
    <t>Chips Lays à l'Ancienne</t>
  </si>
  <si>
    <t>Chips De Crevette</t>
  </si>
  <si>
    <t>Chips Casino Craquante</t>
  </si>
  <si>
    <t>Belin Chipster</t>
  </si>
  <si>
    <t>Tuc</t>
  </si>
  <si>
    <t>Pringles Rouge 40g</t>
  </si>
  <si>
    <t>Pringles Vert 40g</t>
  </si>
  <si>
    <t>Pringles Rouge 165g</t>
  </si>
  <si>
    <t>Pringles Vert 165g</t>
  </si>
  <si>
    <t>Pringles Jaune 165g</t>
  </si>
  <si>
    <t>Pringles Hot&amp;Spicy 165g</t>
  </si>
  <si>
    <t>Coca 33cl</t>
  </si>
  <si>
    <t>Coca 50cl</t>
  </si>
  <si>
    <t>Coca 1,5l</t>
  </si>
  <si>
    <t>Coca 1l</t>
  </si>
  <si>
    <t xml:space="preserve">Coca Zéro 33cl </t>
  </si>
  <si>
    <t>Coca Zéro 50cl</t>
  </si>
  <si>
    <t>Coca Zéro 1,5l</t>
  </si>
  <si>
    <t>Coca Light 33cl</t>
  </si>
  <si>
    <t>Coca Light 50cl</t>
  </si>
  <si>
    <t>Coca Light 1,5l</t>
  </si>
  <si>
    <t>Coca Life 33cl</t>
  </si>
  <si>
    <t>Super Drink Popeye 33cl</t>
  </si>
  <si>
    <t>Super Drink Super Héros 33cl</t>
  </si>
  <si>
    <t>Red Bull 475 ml</t>
  </si>
  <si>
    <t>Red Bull 355ml</t>
  </si>
  <si>
    <t>Red Bull 255ml</t>
  </si>
  <si>
    <t>Breitz Cola</t>
  </si>
  <si>
    <t>Monster Energy Jaune</t>
  </si>
  <si>
    <t>Monster Energy Toute Jaune</t>
  </si>
  <si>
    <t>Monster Energy Bleu</t>
  </si>
  <si>
    <t>Monster Energy Vert</t>
  </si>
  <si>
    <t>Red Bull X4</t>
  </si>
  <si>
    <t>Powerade Citron</t>
  </si>
  <si>
    <t>Powerade Bleu</t>
  </si>
  <si>
    <t>Schweppes Agrum 50cl</t>
  </si>
  <si>
    <t>Schweppes Citron 50cl</t>
  </si>
  <si>
    <t>Orangina 50cl</t>
  </si>
  <si>
    <t>Orangina 1,5l</t>
  </si>
  <si>
    <t>Buckler 33cl</t>
  </si>
  <si>
    <t>Sprite 50cl</t>
  </si>
  <si>
    <t>Fanta 50cl</t>
  </si>
  <si>
    <t>Fanta 1,5l</t>
  </si>
  <si>
    <t>Pago Pomme Bio</t>
  </si>
  <si>
    <t>Pago Orange Bio</t>
  </si>
  <si>
    <t>Pago Fraise</t>
  </si>
  <si>
    <t>Pago A.C.E</t>
  </si>
  <si>
    <t>Oasis 1,5l</t>
  </si>
  <si>
    <t>Oasis Tropical 50cl</t>
  </si>
  <si>
    <t>Oasis Orange 50cl</t>
  </si>
  <si>
    <t>Volvic Fraise</t>
  </si>
  <si>
    <t>Arizona Fruit Punch 50cl</t>
  </si>
  <si>
    <t>Arizona Pomme Granité 50cl</t>
  </si>
  <si>
    <t>Arizona Tea Vert 50cl</t>
  </si>
  <si>
    <t>Arizona Muncho Mango 50cl</t>
  </si>
  <si>
    <t>Arizona Tea Vert 1l</t>
  </si>
  <si>
    <t>Ice Tea 50cl</t>
  </si>
  <si>
    <t>Ice Tea 1,5l</t>
  </si>
  <si>
    <t>San Pellegrino 50cl</t>
  </si>
  <si>
    <t>San Pellegrino 1l</t>
  </si>
  <si>
    <t>Badoit 50cl</t>
  </si>
  <si>
    <t>Badoit 1l</t>
  </si>
  <si>
    <t>Badoit Rouge 50cl</t>
  </si>
  <si>
    <t>Badoit Rouge 1L</t>
  </si>
  <si>
    <t>Confiture De Noël</t>
  </si>
  <si>
    <t>Parts de Nougat</t>
  </si>
  <si>
    <t>Les Coucougnettes</t>
  </si>
  <si>
    <t>Boite Calissons De Provence</t>
  </si>
  <si>
    <t>Les Petits Amoureux Galipotes (4€30)</t>
  </si>
  <si>
    <t>Les Petits Amoureux Galipotes (12E10)</t>
  </si>
  <si>
    <t>Boite N7 Montélimar Nougat</t>
  </si>
  <si>
    <t>Nougat Chabert&amp;Guillot 150g</t>
  </si>
  <si>
    <t>Nougat Tendre Chabert&amp;Guillot 200g</t>
  </si>
  <si>
    <t xml:space="preserve">Boite Fabrique De Nougat </t>
  </si>
  <si>
    <t>Milka Noisette Entière</t>
  </si>
  <si>
    <t>Milka Lu</t>
  </si>
  <si>
    <t>Galak Chocolat Blanc</t>
  </si>
  <si>
    <t xml:space="preserve">Smarties </t>
  </si>
  <si>
    <t>Crunch</t>
  </si>
  <si>
    <t>Tablette Chocolat Noir Fourrée Caramel</t>
  </si>
  <si>
    <t>Tablette Chocolat Lait Fourrée Caramel</t>
  </si>
  <si>
    <t>Villars Lait Orange</t>
  </si>
  <si>
    <t>Villars Lait Suisse</t>
  </si>
  <si>
    <t>Villars Blanc Vanille</t>
  </si>
  <si>
    <t>Villars Lait Café</t>
  </si>
  <si>
    <t>Villars Noir</t>
  </si>
  <si>
    <t>Villars Noir Café</t>
  </si>
  <si>
    <t>Villars Lait Noisette</t>
  </si>
  <si>
    <t>Boite Collector Voyage</t>
  </si>
  <si>
    <t>Boite Un Eté Radio cara 130g</t>
  </si>
  <si>
    <t>Boite Caramel 3€70</t>
  </si>
  <si>
    <t>Sucette Caramel 40g</t>
  </si>
  <si>
    <t>Boule Coco</t>
  </si>
  <si>
    <t>Boite 20 000 Caramel</t>
  </si>
  <si>
    <t>Bonbon Saveurs d'Autrefois</t>
  </si>
  <si>
    <t>Bonbon Saveur Des Prairies</t>
  </si>
  <si>
    <t>Bonbon Myrtille &amp; Framboise</t>
  </si>
  <si>
    <t>Bonbon Coquelicots</t>
  </si>
  <si>
    <t>Bonbon Miel</t>
  </si>
  <si>
    <t>Bonbon Violette</t>
  </si>
  <si>
    <t>Bonbon Berlingot</t>
  </si>
  <si>
    <t>Boite Fer Verger</t>
  </si>
  <si>
    <t>Boite Fer Prestige</t>
  </si>
  <si>
    <t>Boite Fer Pulpi</t>
  </si>
  <si>
    <t>Boite Fer Petit Lait</t>
  </si>
  <si>
    <t>Boite Fer Salade De Fruit</t>
  </si>
  <si>
    <t>Pate De Fruits</t>
  </si>
  <si>
    <t>Boite Fer Coquelicots</t>
  </si>
  <si>
    <t>Boite Fer Miel</t>
  </si>
  <si>
    <t>Boite Fer Violette</t>
  </si>
  <si>
    <t>Boite Fer Berlingot</t>
  </si>
  <si>
    <t>Craquant</t>
  </si>
  <si>
    <t>Guimauve</t>
  </si>
  <si>
    <t>Canne A Sucre</t>
  </si>
  <si>
    <t>Pain De Mie</t>
  </si>
  <si>
    <t>Boite Casino Thon</t>
  </si>
  <si>
    <t>Boite Casino Parisienne</t>
  </si>
  <si>
    <t>Boite Casino Mexicaine</t>
  </si>
  <si>
    <t>Boite Casino Riz Et Thon</t>
  </si>
  <si>
    <t>Boite Casino Macreau</t>
  </si>
  <si>
    <t>Casino Mayonnaise</t>
  </si>
  <si>
    <t>Crotte De Mouette</t>
  </si>
  <si>
    <t>Œuf De Mouette</t>
  </si>
  <si>
    <t>Moule En Chocolat</t>
  </si>
  <si>
    <t>Rocher Coco</t>
  </si>
  <si>
    <t>Twix 50g</t>
  </si>
  <si>
    <t>Biscuit Macaron Amande "Biscuiterie Artisanale"</t>
  </si>
  <si>
    <t>Tube Sucre d'Orge Ballon 100g</t>
  </si>
  <si>
    <t>Barre Figolu</t>
  </si>
  <si>
    <t>Biscuit Cigarette "Renardises"</t>
  </si>
  <si>
    <t>codage</t>
  </si>
  <si>
    <t>colonne T peut être masquée ou plus loin, ou sur une autre feuille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</si>
</sst>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\-#,##0\ "/>
    <numFmt numFmtId="165" formatCode="dd/mm/yy;@"/>
  </numFmts>
  <fonts count="13" x14ac:knownFonts="1">
    <font>
      <sz val="11"/>
      <color theme="1"/>
      <name val="Calibri"/>
      <family val="2"/>
      <scheme val="minor"/>
    </font>
    <font>
      <sz val="11"/>
      <color rgb="FF333333"/>
      <name val="Segoe UI"/>
      <family val="2"/>
    </font>
    <font>
      <sz val="10"/>
      <color theme="1"/>
      <name val="Calibri"/>
      <family val="2"/>
      <scheme val="minor"/>
    </font>
    <font>
      <sz val="10"/>
      <color rgb="FF333333"/>
      <name val="Segoe UI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10"/>
      <name val="Calibri"/>
      <family val="2"/>
      <scheme val="minor"/>
    </font>
    <font>
      <sz val="10"/>
      <name val="Segoe UI"/>
      <family val="2"/>
    </font>
    <font>
      <sz val="10"/>
      <color theme="5" tint="-0.249977111117893"/>
      <name val="Calibri"/>
      <family val="2"/>
      <scheme val="minor"/>
    </font>
    <font>
      <sz val="10"/>
      <color theme="5" tint="-0.249977111117893"/>
      <name val="Segoe UI"/>
      <family val="2"/>
    </font>
    <font>
      <sz val="10"/>
      <color rgb="FFFF0000"/>
      <name val="Calibri"/>
      <family val="2"/>
      <scheme val="minor"/>
    </font>
    <font>
      <sz val="11"/>
      <color rgb="FF303030"/>
      <name val="Arial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14" fontId="0" fillId="0" borderId="0" xfId="0" applyNumberFormat="1" applyBorder="1" applyAlignment="1"/>
    <xf numFmtId="164" fontId="0" fillId="0" borderId="1" xfId="0" applyNumberFormat="1" applyBorder="1"/>
    <xf numFmtId="0" fontId="0" fillId="0" borderId="1" xfId="0" applyFill="1" applyBorder="1"/>
    <xf numFmtId="0" fontId="0" fillId="0" borderId="0" xfId="0" applyBorder="1" applyAlignment="1"/>
    <xf numFmtId="164" fontId="0" fillId="0" borderId="0" xfId="0" applyNumberFormat="1" applyBorder="1"/>
    <xf numFmtId="164" fontId="0" fillId="0" borderId="0" xfId="0" applyNumberFormat="1"/>
    <xf numFmtId="165" fontId="0" fillId="0" borderId="1" xfId="0" applyNumberFormat="1" applyBorder="1"/>
    <xf numFmtId="0" fontId="0" fillId="0" borderId="3" xfId="0" applyBorder="1" applyAlignment="1"/>
    <xf numFmtId="0" fontId="0" fillId="0" borderId="4" xfId="0" applyBorder="1" applyAlignment="1"/>
    <xf numFmtId="0" fontId="0" fillId="0" borderId="6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5" xfId="0" applyBorder="1" applyAlignment="1"/>
    <xf numFmtId="0" fontId="0" fillId="0" borderId="7" xfId="0" applyBorder="1" applyAlignment="1"/>
    <xf numFmtId="14" fontId="0" fillId="0" borderId="9" xfId="0" applyNumberFormat="1" applyBorder="1" applyAlignment="1"/>
    <xf numFmtId="0" fontId="0" fillId="0" borderId="10" xfId="0" applyBorder="1" applyAlignment="1"/>
    <xf numFmtId="0" fontId="4" fillId="0" borderId="1" xfId="0" applyFont="1" applyBorder="1"/>
    <xf numFmtId="0" fontId="5" fillId="0" borderId="1" xfId="0" applyFont="1" applyBorder="1"/>
    <xf numFmtId="0" fontId="4" fillId="0" borderId="11" xfId="0" applyFont="1" applyFill="1" applyBorder="1"/>
    <xf numFmtId="0" fontId="5" fillId="0" borderId="11" xfId="0" applyFont="1" applyFill="1" applyBorder="1"/>
    <xf numFmtId="0" fontId="4" fillId="0" borderId="0" xfId="0" applyFont="1"/>
    <xf numFmtId="0" fontId="6" fillId="2" borderId="0" xfId="0" applyNumberFormat="1" applyFont="1" applyFill="1"/>
    <xf numFmtId="0" fontId="6" fillId="2" borderId="0" xfId="0" applyNumberFormat="1" applyFont="1" applyFill="1" applyBorder="1" applyAlignment="1"/>
    <xf numFmtId="0" fontId="7" fillId="2" borderId="0" xfId="0" applyFont="1" applyFill="1"/>
    <xf numFmtId="0" fontId="2" fillId="2" borderId="0" xfId="0" applyNumberFormat="1" applyFont="1" applyFill="1" applyBorder="1" applyAlignment="1"/>
    <xf numFmtId="0" fontId="2" fillId="2" borderId="0" xfId="0" applyNumberFormat="1" applyFont="1" applyFill="1"/>
    <xf numFmtId="0" fontId="3" fillId="2" borderId="0" xfId="0" applyFont="1" applyFill="1"/>
    <xf numFmtId="0" fontId="2" fillId="2" borderId="0" xfId="0" applyNumberFormat="1" applyFont="1" applyFill="1" applyBorder="1"/>
    <xf numFmtId="0" fontId="8" fillId="2" borderId="0" xfId="0" applyNumberFormat="1" applyFont="1" applyFill="1"/>
    <xf numFmtId="0" fontId="9" fillId="2" borderId="0" xfId="0" applyFont="1" applyFill="1"/>
    <xf numFmtId="0" fontId="10" fillId="2" borderId="0" xfId="0" applyNumberFormat="1" applyFont="1" applyFill="1"/>
    <xf numFmtId="0" fontId="2" fillId="2" borderId="0" xfId="0" applyFont="1" applyFill="1"/>
    <xf numFmtId="0" fontId="0" fillId="2" borderId="0" xfId="0" applyNumberFormat="1" applyFill="1"/>
    <xf numFmtId="0" fontId="0" fillId="2" borderId="0" xfId="0" applyNumberFormat="1" applyFill="1" applyBorder="1" applyAlignment="1"/>
    <xf numFmtId="0" fontId="1" fillId="2" borderId="0" xfId="0" applyFont="1" applyFill="1"/>
    <xf numFmtId="0" fontId="0" fillId="2" borderId="0" xfId="0" applyFill="1"/>
    <xf numFmtId="0" fontId="11" fillId="0" borderId="0" xfId="0" applyFont="1"/>
    <xf numFmtId="0" fontId="12" fillId="0" borderId="0" xfId="0" applyFont="1"/>
    <xf numFmtId="0" fontId="2" fillId="2" borderId="0" xfId="0" applyNumberFormat="1" applyFont="1" applyFill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12" fillId="3" borderId="0" xfId="0" applyFont="1" applyFill="1"/>
    <xf numFmtId="0" fontId="2" fillId="3" borderId="0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U501"/>
  <sheetViews>
    <sheetView tabSelected="1" zoomScaleNormal="100" workbookViewId="0">
      <selection activeCell="B31" sqref="B31"/>
    </sheetView>
  </sheetViews>
  <sheetFormatPr baseColWidth="10" defaultRowHeight="15" x14ac:dyDescent="0.25"/>
  <cols>
    <col min="1" max="1" width="10.375" customWidth="1"/>
    <col min="2" max="2" width="20.625" customWidth="1"/>
    <col min="3" max="3" width="16" customWidth="1"/>
    <col min="4" max="4" width="14.375" customWidth="1"/>
    <col min="5" max="5" width="12.625" customWidth="1"/>
    <col min="6" max="6" width="10.875" customWidth="1"/>
    <col min="7" max="7" width="9.875" customWidth="1"/>
    <col min="8" max="8" width="10.75" customWidth="1"/>
    <col min="9" max="9" width="18.75" customWidth="1"/>
    <col min="10" max="10" width="8.375" customWidth="1"/>
    <col min="11" max="12" width="8.75" customWidth="1"/>
    <col min="13" max="13" width="8.625" customWidth="1"/>
    <col min="14" max="14" width="8.375" customWidth="1"/>
    <col min="15" max="15" width="7.125" customWidth="1"/>
    <col min="16" max="16" width="8" customWidth="1"/>
    <col min="17" max="17" width="8.375" customWidth="1"/>
    <col min="18" max="19" width="7.625" customWidth="1"/>
    <col min="20" max="20" width="11" style="39"/>
  </cols>
  <sheetData>
    <row r="1" spans="1:21" x14ac:dyDescent="0.25">
      <c r="A1" s="5"/>
      <c r="B1" s="9"/>
      <c r="C1" s="10"/>
      <c r="D1" s="10"/>
      <c r="E1" s="10"/>
      <c r="F1" s="14"/>
      <c r="G1" s="5"/>
      <c r="H1" s="5"/>
      <c r="I1" s="1" t="s">
        <v>0</v>
      </c>
      <c r="J1" s="1" t="s">
        <v>1</v>
      </c>
      <c r="K1" s="1" t="s">
        <v>2</v>
      </c>
      <c r="L1" s="1" t="s">
        <v>3</v>
      </c>
      <c r="M1" s="1" t="s">
        <v>10</v>
      </c>
      <c r="N1" s="1" t="s">
        <v>11</v>
      </c>
      <c r="O1" s="4">
        <v>1</v>
      </c>
      <c r="P1" s="1">
        <v>2</v>
      </c>
      <c r="Q1" s="1">
        <v>3</v>
      </c>
      <c r="R1" s="1">
        <v>4</v>
      </c>
      <c r="S1" s="1">
        <v>5</v>
      </c>
      <c r="T1" s="42" t="s">
        <v>335</v>
      </c>
    </row>
    <row r="2" spans="1:21" x14ac:dyDescent="0.25">
      <c r="A2" s="5"/>
      <c r="B2" s="11"/>
      <c r="C2" s="5" t="s">
        <v>4</v>
      </c>
      <c r="D2" s="5"/>
      <c r="E2" s="2">
        <f ca="1">TODAY()</f>
        <v>42753</v>
      </c>
      <c r="F2" s="15"/>
      <c r="G2" s="5"/>
      <c r="H2" s="5"/>
      <c r="I2" s="18" t="s">
        <v>12</v>
      </c>
      <c r="J2" s="8">
        <v>42795</v>
      </c>
      <c r="K2" s="8">
        <v>42753</v>
      </c>
      <c r="L2" s="8">
        <v>43100</v>
      </c>
      <c r="M2" s="8">
        <v>42753</v>
      </c>
      <c r="N2" s="8">
        <v>42753</v>
      </c>
      <c r="O2" s="3">
        <f ca="1">J2-TODAY()</f>
        <v>42</v>
      </c>
      <c r="P2" s="3">
        <f ca="1">K2-TODAY()</f>
        <v>0</v>
      </c>
      <c r="Q2" s="6">
        <f ca="1">L2-TODAY()</f>
        <v>347</v>
      </c>
      <c r="R2" s="6">
        <f ca="1">M2-TODAY()</f>
        <v>0</v>
      </c>
      <c r="S2" s="7">
        <f ca="1">N2-TODAY()</f>
        <v>0</v>
      </c>
      <c r="T2" s="42">
        <f ca="1">IF(COUNTIF(O2:S2,0),MAX($T$1:T1)+1,"")</f>
        <v>1</v>
      </c>
    </row>
    <row r="3" spans="1:21" ht="15.75" thickBot="1" x14ac:dyDescent="0.3">
      <c r="A3" s="5"/>
      <c r="B3" s="12"/>
      <c r="C3" s="13"/>
      <c r="D3" s="13"/>
      <c r="E3" s="16"/>
      <c r="F3" s="17"/>
      <c r="G3" s="5"/>
      <c r="H3" s="5"/>
      <c r="I3" s="18" t="s">
        <v>13</v>
      </c>
      <c r="J3" s="8">
        <v>42796</v>
      </c>
      <c r="K3" s="8">
        <v>42753</v>
      </c>
      <c r="L3" s="8">
        <v>43101</v>
      </c>
      <c r="M3" s="8">
        <v>42754</v>
      </c>
      <c r="N3" s="8">
        <v>42768</v>
      </c>
      <c r="O3" s="3">
        <f t="shared" ref="O3:O66" ca="1" si="0">J3-TODAY()</f>
        <v>43</v>
      </c>
      <c r="P3" s="3">
        <f t="shared" ref="P3:P66" ca="1" si="1">K3-TODAY()</f>
        <v>0</v>
      </c>
      <c r="Q3" s="6">
        <f t="shared" ref="Q3:Q66" ca="1" si="2">L3-TODAY()</f>
        <v>348</v>
      </c>
      <c r="R3" s="6">
        <f t="shared" ref="R3:R66" ca="1" si="3">M3-TODAY()</f>
        <v>1</v>
      </c>
      <c r="S3" s="7">
        <f t="shared" ref="S3:S66" ca="1" si="4">N3-TODAY()</f>
        <v>15</v>
      </c>
      <c r="T3" s="42">
        <f ca="1">IF(COUNTIF(O3:S3,0),MAX($T$1:T2)+1,"")</f>
        <v>2</v>
      </c>
      <c r="U3" s="39" t="s">
        <v>336</v>
      </c>
    </row>
    <row r="4" spans="1:21" x14ac:dyDescent="0.25">
      <c r="A4" s="40"/>
      <c r="B4" s="40"/>
      <c r="C4" s="40"/>
      <c r="D4" s="40"/>
      <c r="E4" s="40"/>
      <c r="F4" s="40"/>
      <c r="G4" s="40"/>
      <c r="H4" s="41"/>
      <c r="I4" s="18" t="s">
        <v>14</v>
      </c>
      <c r="J4" s="8">
        <v>42797</v>
      </c>
      <c r="K4" s="8">
        <v>42748</v>
      </c>
      <c r="L4" s="8">
        <v>43102</v>
      </c>
      <c r="M4" s="8">
        <v>42755</v>
      </c>
      <c r="N4" s="8">
        <v>42769</v>
      </c>
      <c r="O4" s="3">
        <f t="shared" ca="1" si="0"/>
        <v>44</v>
      </c>
      <c r="P4" s="3">
        <f t="shared" ca="1" si="1"/>
        <v>-5</v>
      </c>
      <c r="Q4" s="6">
        <f t="shared" ca="1" si="2"/>
        <v>349</v>
      </c>
      <c r="R4" s="6">
        <f t="shared" ca="1" si="3"/>
        <v>2</v>
      </c>
      <c r="S4" s="7">
        <f t="shared" ca="1" si="4"/>
        <v>16</v>
      </c>
      <c r="T4" s="42" t="str">
        <f ca="1">IF(COUNTIF(O4:S4,0),MAX($T$1:T3)+1,"")</f>
        <v/>
      </c>
    </row>
    <row r="5" spans="1:21" x14ac:dyDescent="0.25">
      <c r="A5" s="23"/>
      <c r="B5" s="24"/>
      <c r="C5" s="25"/>
      <c r="D5" s="24"/>
      <c r="E5" s="24"/>
      <c r="F5" s="26"/>
      <c r="G5" s="26"/>
      <c r="H5" s="26"/>
      <c r="I5" s="18" t="s">
        <v>15</v>
      </c>
      <c r="J5" s="8">
        <v>42798</v>
      </c>
      <c r="K5" s="8">
        <v>42879</v>
      </c>
      <c r="L5" s="8">
        <v>43103</v>
      </c>
      <c r="M5" s="8">
        <v>42756</v>
      </c>
      <c r="N5" s="8">
        <v>42770</v>
      </c>
      <c r="O5" s="3">
        <f t="shared" ca="1" si="0"/>
        <v>45</v>
      </c>
      <c r="P5" s="3">
        <f t="shared" ca="1" si="1"/>
        <v>126</v>
      </c>
      <c r="Q5" s="6">
        <f t="shared" ca="1" si="2"/>
        <v>350</v>
      </c>
      <c r="R5" s="6">
        <f t="shared" ca="1" si="3"/>
        <v>3</v>
      </c>
      <c r="S5" s="7">
        <f t="shared" ca="1" si="4"/>
        <v>17</v>
      </c>
      <c r="T5" s="42" t="str">
        <f ca="1">IF(COUNTIF(O5:S5,0),MAX($T$1:T4)+1,"")</f>
        <v/>
      </c>
    </row>
    <row r="6" spans="1:21" x14ac:dyDescent="0.25">
      <c r="A6" s="27"/>
      <c r="B6" s="43" t="str">
        <f ca="1">IFERROR(INDEX(I:I,MATCH(ROW(A1),T:T,0)),"")</f>
        <v>Ritter Noir Extra fin</v>
      </c>
      <c r="C6" s="28"/>
      <c r="D6" s="29"/>
      <c r="E6" s="29"/>
      <c r="F6" s="29"/>
      <c r="G6" s="29"/>
      <c r="H6" s="29"/>
      <c r="I6" s="18" t="s">
        <v>16</v>
      </c>
      <c r="J6" s="8">
        <v>42799</v>
      </c>
      <c r="K6" s="8">
        <v>42880</v>
      </c>
      <c r="L6" s="8">
        <v>43104</v>
      </c>
      <c r="M6" s="8">
        <v>42757</v>
      </c>
      <c r="N6" s="8">
        <v>42771</v>
      </c>
      <c r="O6" s="3">
        <f t="shared" ca="1" si="0"/>
        <v>46</v>
      </c>
      <c r="P6" s="3">
        <f t="shared" ca="1" si="1"/>
        <v>127</v>
      </c>
      <c r="Q6" s="6">
        <f t="shared" ca="1" si="2"/>
        <v>351</v>
      </c>
      <c r="R6" s="6">
        <f t="shared" ca="1" si="3"/>
        <v>4</v>
      </c>
      <c r="S6" s="7">
        <f t="shared" ca="1" si="4"/>
        <v>18</v>
      </c>
      <c r="T6" s="42" t="str">
        <f ca="1">IF(COUNTIF(O6:S6,0),MAX($T$1:T5)+1,"")</f>
        <v/>
      </c>
    </row>
    <row r="7" spans="1:21" x14ac:dyDescent="0.25">
      <c r="A7" s="27"/>
      <c r="B7" s="43" t="str">
        <f t="shared" ref="B7:B30" ca="1" si="5">IFERROR(INDEX(I:I,MATCH(ROW(A2),T:T,0)),"")</f>
        <v>Ritter Blanc Noisette entière</v>
      </c>
      <c r="C7" s="38"/>
      <c r="D7" s="27"/>
      <c r="E7" s="27"/>
      <c r="F7" s="27"/>
      <c r="G7" s="27"/>
      <c r="H7" s="27"/>
      <c r="I7" s="18" t="s">
        <v>17</v>
      </c>
      <c r="J7" s="8">
        <v>42800</v>
      </c>
      <c r="K7" s="8">
        <v>42881</v>
      </c>
      <c r="L7" s="8">
        <v>43105</v>
      </c>
      <c r="M7" s="8">
        <v>42758</v>
      </c>
      <c r="N7" s="8">
        <v>42772</v>
      </c>
      <c r="O7" s="3">
        <f t="shared" ca="1" si="0"/>
        <v>47</v>
      </c>
      <c r="P7" s="3">
        <f t="shared" ca="1" si="1"/>
        <v>128</v>
      </c>
      <c r="Q7" s="6">
        <f t="shared" ca="1" si="2"/>
        <v>352</v>
      </c>
      <c r="R7" s="6">
        <f t="shared" ca="1" si="3"/>
        <v>5</v>
      </c>
      <c r="S7" s="7">
        <f t="shared" ca="1" si="4"/>
        <v>19</v>
      </c>
      <c r="T7" s="42" t="str">
        <f ca="1">IF(COUNTIF(O7:S7,0),MAX($T$1:T6)+1,"")</f>
        <v/>
      </c>
    </row>
    <row r="8" spans="1:21" x14ac:dyDescent="0.25">
      <c r="A8" s="27"/>
      <c r="B8" s="43" t="str">
        <f t="shared" ca="1" si="5"/>
        <v>Kinder Bueno White</v>
      </c>
      <c r="C8" s="28"/>
      <c r="D8" s="28"/>
      <c r="E8" s="28"/>
      <c r="F8" s="28"/>
      <c r="G8" s="27"/>
      <c r="H8" s="27"/>
      <c r="I8" s="18" t="s">
        <v>18</v>
      </c>
      <c r="J8" s="8">
        <v>42801</v>
      </c>
      <c r="K8" s="8">
        <v>42882</v>
      </c>
      <c r="L8" s="8">
        <v>43106</v>
      </c>
      <c r="M8" s="8">
        <v>42759</v>
      </c>
      <c r="N8" s="8">
        <v>42773</v>
      </c>
      <c r="O8" s="3">
        <f t="shared" ca="1" si="0"/>
        <v>48</v>
      </c>
      <c r="P8" s="3">
        <f t="shared" ca="1" si="1"/>
        <v>129</v>
      </c>
      <c r="Q8" s="6">
        <f t="shared" ca="1" si="2"/>
        <v>353</v>
      </c>
      <c r="R8" s="6">
        <f t="shared" ca="1" si="3"/>
        <v>6</v>
      </c>
      <c r="S8" s="7">
        <f t="shared" ca="1" si="4"/>
        <v>20</v>
      </c>
      <c r="T8" s="42" t="str">
        <f ca="1">IF(COUNTIF(O8:S8,0),MAX($T$1:T7)+1,"")</f>
        <v/>
      </c>
    </row>
    <row r="9" spans="1:21" x14ac:dyDescent="0.25">
      <c r="A9" s="27"/>
      <c r="B9" s="43" t="str">
        <f t="shared" ca="1" si="5"/>
        <v>Bounty Trio</v>
      </c>
      <c r="C9" s="28"/>
      <c r="D9" s="27"/>
      <c r="E9" s="27"/>
      <c r="F9" s="27"/>
      <c r="G9" s="27"/>
      <c r="H9" s="27"/>
      <c r="I9" s="18" t="s">
        <v>19</v>
      </c>
      <c r="J9" s="8">
        <v>42802</v>
      </c>
      <c r="K9" s="8">
        <v>42883</v>
      </c>
      <c r="L9" s="8">
        <v>43107</v>
      </c>
      <c r="M9" s="8">
        <v>42760</v>
      </c>
      <c r="N9" s="8">
        <v>42774</v>
      </c>
      <c r="O9" s="3">
        <f t="shared" ca="1" si="0"/>
        <v>49</v>
      </c>
      <c r="P9" s="3">
        <f t="shared" ca="1" si="1"/>
        <v>130</v>
      </c>
      <c r="Q9" s="6">
        <f t="shared" ca="1" si="2"/>
        <v>354</v>
      </c>
      <c r="R9" s="6">
        <f t="shared" ca="1" si="3"/>
        <v>7</v>
      </c>
      <c r="S9" s="7">
        <f t="shared" ca="1" si="4"/>
        <v>21</v>
      </c>
      <c r="T9" s="42" t="str">
        <f ca="1">IF(COUNTIF(O9:S9,0),MAX($T$1:T8)+1,"")</f>
        <v/>
      </c>
    </row>
    <row r="10" spans="1:21" x14ac:dyDescent="0.25">
      <c r="A10" s="30"/>
      <c r="B10" s="43" t="str">
        <f t="shared" ca="1" si="5"/>
        <v>Haribo Sticks Pik Bubble</v>
      </c>
      <c r="C10" s="31"/>
      <c r="D10" s="30"/>
      <c r="E10" s="30"/>
      <c r="F10" s="27"/>
      <c r="G10" s="27"/>
      <c r="H10" s="27"/>
      <c r="I10" s="18" t="s">
        <v>20</v>
      </c>
      <c r="J10" s="8">
        <v>42803</v>
      </c>
      <c r="K10" s="8">
        <v>42884</v>
      </c>
      <c r="L10" s="8">
        <v>43108</v>
      </c>
      <c r="M10" s="8">
        <v>42761</v>
      </c>
      <c r="N10" s="8">
        <v>42775</v>
      </c>
      <c r="O10" s="3">
        <f t="shared" ca="1" si="0"/>
        <v>50</v>
      </c>
      <c r="P10" s="3">
        <f t="shared" ca="1" si="1"/>
        <v>131</v>
      </c>
      <c r="Q10" s="6">
        <f t="shared" ca="1" si="2"/>
        <v>355</v>
      </c>
      <c r="R10" s="6">
        <f t="shared" ca="1" si="3"/>
        <v>8</v>
      </c>
      <c r="S10" s="7">
        <f t="shared" ca="1" si="4"/>
        <v>22</v>
      </c>
      <c r="T10" s="42" t="str">
        <f ca="1">IF(COUNTIF(O10:S10,0),MAX($T$1:T9)+1,"")</f>
        <v/>
      </c>
    </row>
    <row r="11" spans="1:21" x14ac:dyDescent="0.25">
      <c r="A11" s="27"/>
      <c r="B11" s="43" t="str">
        <f t="shared" ca="1" si="5"/>
        <v>Nougat Chabert&amp;Guillot 150g</v>
      </c>
      <c r="C11" s="28"/>
      <c r="D11" s="27"/>
      <c r="E11" s="27"/>
      <c r="F11" s="27"/>
      <c r="G11" s="27"/>
      <c r="H11" s="27"/>
      <c r="I11" s="18" t="s">
        <v>21</v>
      </c>
      <c r="J11" s="8">
        <v>42804</v>
      </c>
      <c r="K11" s="8">
        <v>42885</v>
      </c>
      <c r="L11" s="8">
        <v>43109</v>
      </c>
      <c r="M11" s="8">
        <v>42762</v>
      </c>
      <c r="N11" s="8">
        <v>42776</v>
      </c>
      <c r="O11" s="3">
        <f t="shared" ca="1" si="0"/>
        <v>51</v>
      </c>
      <c r="P11" s="3">
        <f t="shared" ca="1" si="1"/>
        <v>132</v>
      </c>
      <c r="Q11" s="6">
        <f t="shared" ca="1" si="2"/>
        <v>356</v>
      </c>
      <c r="R11" s="6">
        <f t="shared" ca="1" si="3"/>
        <v>9</v>
      </c>
      <c r="S11" s="7">
        <f t="shared" ca="1" si="4"/>
        <v>23</v>
      </c>
      <c r="T11" s="42" t="str">
        <f ca="1">IF(COUNTIF(O11:S11,""),MAX($T$1:T10)+1,"")</f>
        <v/>
      </c>
    </row>
    <row r="12" spans="1:21" x14ac:dyDescent="0.25">
      <c r="A12" s="27"/>
      <c r="B12" s="43" t="str">
        <f t="shared" ca="1" si="5"/>
        <v/>
      </c>
      <c r="C12" s="27"/>
      <c r="D12" s="27"/>
      <c r="E12" s="27"/>
      <c r="F12" s="27"/>
      <c r="G12" s="27"/>
      <c r="H12" s="27"/>
      <c r="I12" s="18" t="s">
        <v>22</v>
      </c>
      <c r="J12" s="8">
        <v>42805</v>
      </c>
      <c r="K12" s="8">
        <v>42886</v>
      </c>
      <c r="L12" s="8">
        <v>43110</v>
      </c>
      <c r="M12" s="8">
        <v>42763</v>
      </c>
      <c r="N12" s="8">
        <v>42777</v>
      </c>
      <c r="O12" s="3">
        <f t="shared" ca="1" si="0"/>
        <v>52</v>
      </c>
      <c r="P12" s="3">
        <f t="shared" ca="1" si="1"/>
        <v>133</v>
      </c>
      <c r="Q12" s="6">
        <f t="shared" ca="1" si="2"/>
        <v>357</v>
      </c>
      <c r="R12" s="6">
        <f t="shared" ca="1" si="3"/>
        <v>10</v>
      </c>
      <c r="S12" s="7">
        <f t="shared" ca="1" si="4"/>
        <v>24</v>
      </c>
      <c r="T12" s="42" t="str">
        <f ca="1">IF(COUNTIF(O12:S12,0),MAX($T$1:T11)+1,"")</f>
        <v/>
      </c>
    </row>
    <row r="13" spans="1:21" x14ac:dyDescent="0.25">
      <c r="A13" s="27"/>
      <c r="B13" s="43" t="str">
        <f t="shared" ca="1" si="5"/>
        <v/>
      </c>
      <c r="C13" s="27"/>
      <c r="D13" s="27"/>
      <c r="E13" s="27"/>
      <c r="F13" s="27"/>
      <c r="G13" s="27"/>
      <c r="H13" s="27"/>
      <c r="I13" s="18" t="s">
        <v>23</v>
      </c>
      <c r="J13" s="8">
        <v>42806</v>
      </c>
      <c r="K13" s="8">
        <v>42887</v>
      </c>
      <c r="L13" s="8">
        <v>43111</v>
      </c>
      <c r="M13" s="8">
        <v>42764</v>
      </c>
      <c r="N13" s="8">
        <v>42778</v>
      </c>
      <c r="O13" s="3">
        <f t="shared" ca="1" si="0"/>
        <v>53</v>
      </c>
      <c r="P13" s="3">
        <f t="shared" ca="1" si="1"/>
        <v>134</v>
      </c>
      <c r="Q13" s="6">
        <f t="shared" ca="1" si="2"/>
        <v>358</v>
      </c>
      <c r="R13" s="6">
        <f t="shared" ca="1" si="3"/>
        <v>11</v>
      </c>
      <c r="S13" s="7">
        <f t="shared" ca="1" si="4"/>
        <v>25</v>
      </c>
      <c r="T13" s="42" t="str">
        <f ca="1">IF(COUNTIF(O13:S13,0),MAX($T$1:T12)+1,"")</f>
        <v/>
      </c>
    </row>
    <row r="14" spans="1:21" x14ac:dyDescent="0.25">
      <c r="A14" s="27"/>
      <c r="B14" s="43" t="str">
        <f t="shared" ca="1" si="5"/>
        <v/>
      </c>
      <c r="C14" s="27"/>
      <c r="D14" s="27"/>
      <c r="E14" s="27"/>
      <c r="F14" s="27"/>
      <c r="G14" s="27"/>
      <c r="H14" s="27"/>
      <c r="I14" s="18" t="s">
        <v>24</v>
      </c>
      <c r="J14" s="8">
        <v>42807</v>
      </c>
      <c r="K14" s="8">
        <v>42888</v>
      </c>
      <c r="L14" s="8">
        <v>43112</v>
      </c>
      <c r="M14" s="8">
        <v>42765</v>
      </c>
      <c r="N14" s="8">
        <v>42779</v>
      </c>
      <c r="O14" s="3">
        <f t="shared" ca="1" si="0"/>
        <v>54</v>
      </c>
      <c r="P14" s="3">
        <f t="shared" ca="1" si="1"/>
        <v>135</v>
      </c>
      <c r="Q14" s="6">
        <f t="shared" ca="1" si="2"/>
        <v>359</v>
      </c>
      <c r="R14" s="6">
        <f t="shared" ca="1" si="3"/>
        <v>12</v>
      </c>
      <c r="S14" s="7">
        <f t="shared" ca="1" si="4"/>
        <v>26</v>
      </c>
      <c r="T14" s="42" t="str">
        <f ca="1">IF(COUNTIF(O14:S14,0),MAX($T$1:T13)+1,"")</f>
        <v/>
      </c>
    </row>
    <row r="15" spans="1:21" x14ac:dyDescent="0.25">
      <c r="A15" s="32"/>
      <c r="B15" s="43" t="str">
        <f t="shared" ca="1" si="5"/>
        <v/>
      </c>
      <c r="C15" s="32"/>
      <c r="D15" s="32"/>
      <c r="E15" s="32"/>
      <c r="F15" s="27"/>
      <c r="G15" s="27"/>
      <c r="H15" s="27"/>
      <c r="I15" s="18" t="s">
        <v>25</v>
      </c>
      <c r="J15" s="8">
        <v>42808</v>
      </c>
      <c r="K15" s="8">
        <v>42889</v>
      </c>
      <c r="L15" s="8">
        <v>43113</v>
      </c>
      <c r="M15" s="8">
        <v>42766</v>
      </c>
      <c r="N15" s="8">
        <v>42780</v>
      </c>
      <c r="O15" s="3">
        <f t="shared" ca="1" si="0"/>
        <v>55</v>
      </c>
      <c r="P15" s="3">
        <f t="shared" ca="1" si="1"/>
        <v>136</v>
      </c>
      <c r="Q15" s="6">
        <f t="shared" ca="1" si="2"/>
        <v>360</v>
      </c>
      <c r="R15" s="6">
        <f t="shared" ca="1" si="3"/>
        <v>13</v>
      </c>
      <c r="S15" s="7">
        <f t="shared" ca="1" si="4"/>
        <v>27</v>
      </c>
      <c r="T15" s="42" t="str">
        <f ca="1">IF(COUNTIF(O15:S15,0),MAX($T$1:T14)+1,"")</f>
        <v/>
      </c>
    </row>
    <row r="16" spans="1:21" x14ac:dyDescent="0.25">
      <c r="A16" s="27"/>
      <c r="B16" s="43" t="str">
        <f t="shared" ca="1" si="5"/>
        <v/>
      </c>
      <c r="C16" s="27"/>
      <c r="D16" s="27"/>
      <c r="E16" s="27"/>
      <c r="F16" s="27"/>
      <c r="G16" s="27"/>
      <c r="H16" s="27"/>
      <c r="I16" s="18" t="s">
        <v>7</v>
      </c>
      <c r="J16" s="8">
        <v>42809</v>
      </c>
      <c r="K16" s="8">
        <v>42890</v>
      </c>
      <c r="L16" s="8">
        <v>43114</v>
      </c>
      <c r="M16" s="8">
        <v>42767</v>
      </c>
      <c r="N16" s="8">
        <v>42781</v>
      </c>
      <c r="O16" s="3">
        <f t="shared" ca="1" si="0"/>
        <v>56</v>
      </c>
      <c r="P16" s="3">
        <f t="shared" ca="1" si="1"/>
        <v>137</v>
      </c>
      <c r="Q16" s="6">
        <f t="shared" ca="1" si="2"/>
        <v>361</v>
      </c>
      <c r="R16" s="6">
        <f t="shared" ca="1" si="3"/>
        <v>14</v>
      </c>
      <c r="S16" s="7">
        <f t="shared" ca="1" si="4"/>
        <v>28</v>
      </c>
      <c r="T16" s="42" t="str">
        <f ca="1">IF(COUNTIF(O16:S16,0),MAX($T$1:T15)+1,"")</f>
        <v/>
      </c>
    </row>
    <row r="17" spans="1:20" x14ac:dyDescent="0.25">
      <c r="A17" s="27"/>
      <c r="B17" s="43" t="str">
        <f t="shared" ca="1" si="5"/>
        <v/>
      </c>
      <c r="C17" s="27"/>
      <c r="D17" s="27"/>
      <c r="E17" s="27"/>
      <c r="F17" s="27"/>
      <c r="G17" s="27"/>
      <c r="H17" s="27"/>
      <c r="I17" s="18" t="s">
        <v>8</v>
      </c>
      <c r="J17" s="8">
        <v>42810</v>
      </c>
      <c r="K17" s="8">
        <v>42891</v>
      </c>
      <c r="L17" s="8">
        <v>43115</v>
      </c>
      <c r="M17" s="8">
        <v>42768</v>
      </c>
      <c r="N17" s="8">
        <v>42782</v>
      </c>
      <c r="O17" s="3">
        <f t="shared" ca="1" si="0"/>
        <v>57</v>
      </c>
      <c r="P17" s="3">
        <f t="shared" ca="1" si="1"/>
        <v>138</v>
      </c>
      <c r="Q17" s="6">
        <f t="shared" ca="1" si="2"/>
        <v>362</v>
      </c>
      <c r="R17" s="6">
        <f t="shared" ca="1" si="3"/>
        <v>15</v>
      </c>
      <c r="S17" s="7">
        <f t="shared" ca="1" si="4"/>
        <v>29</v>
      </c>
      <c r="T17" s="42" t="str">
        <f ca="1">IF(COUNTIF(O17:S17,0),MAX($T$1:T16)+1,"")</f>
        <v/>
      </c>
    </row>
    <row r="18" spans="1:20" x14ac:dyDescent="0.25">
      <c r="A18" s="27"/>
      <c r="B18" s="43" t="str">
        <f t="shared" ca="1" si="5"/>
        <v/>
      </c>
      <c r="C18" s="27"/>
      <c r="D18" s="27"/>
      <c r="E18" s="27"/>
      <c r="F18" s="27"/>
      <c r="G18" s="27"/>
      <c r="H18" s="27"/>
      <c r="I18" s="18" t="s">
        <v>5</v>
      </c>
      <c r="J18" s="8">
        <v>42811</v>
      </c>
      <c r="K18" s="8">
        <v>42892</v>
      </c>
      <c r="L18" s="8">
        <v>43116</v>
      </c>
      <c r="M18" s="8">
        <v>42769</v>
      </c>
      <c r="N18" s="8">
        <v>42783</v>
      </c>
      <c r="O18" s="3">
        <f t="shared" ca="1" si="0"/>
        <v>58</v>
      </c>
      <c r="P18" s="3">
        <f t="shared" ca="1" si="1"/>
        <v>139</v>
      </c>
      <c r="Q18" s="6">
        <f t="shared" ca="1" si="2"/>
        <v>363</v>
      </c>
      <c r="R18" s="6">
        <f t="shared" ca="1" si="3"/>
        <v>16</v>
      </c>
      <c r="S18" s="7">
        <f t="shared" ca="1" si="4"/>
        <v>30</v>
      </c>
      <c r="T18" s="42" t="str">
        <f ca="1">IF(COUNTIF(O18:S18,0),MAX($T$1:T17)+1,"")</f>
        <v/>
      </c>
    </row>
    <row r="19" spans="1:20" x14ac:dyDescent="0.25">
      <c r="A19" s="27"/>
      <c r="B19" s="43" t="str">
        <f t="shared" ca="1" si="5"/>
        <v/>
      </c>
      <c r="C19" s="27"/>
      <c r="D19" s="27"/>
      <c r="E19" s="27"/>
      <c r="F19" s="27"/>
      <c r="G19" s="27"/>
      <c r="H19" s="27"/>
      <c r="I19" s="18" t="s">
        <v>6</v>
      </c>
      <c r="J19" s="8">
        <v>42753</v>
      </c>
      <c r="K19" s="8">
        <v>42893</v>
      </c>
      <c r="L19" s="8">
        <v>43117</v>
      </c>
      <c r="M19" s="8">
        <v>42770</v>
      </c>
      <c r="N19" s="8">
        <v>42784</v>
      </c>
      <c r="O19" s="3">
        <f t="shared" ca="1" si="0"/>
        <v>0</v>
      </c>
      <c r="P19" s="3">
        <f t="shared" ca="1" si="1"/>
        <v>140</v>
      </c>
      <c r="Q19" s="6">
        <f t="shared" ca="1" si="2"/>
        <v>364</v>
      </c>
      <c r="R19" s="6">
        <f t="shared" ca="1" si="3"/>
        <v>17</v>
      </c>
      <c r="S19" s="7">
        <f t="shared" ca="1" si="4"/>
        <v>31</v>
      </c>
      <c r="T19" s="42">
        <f ca="1">IF(COUNTIF(O19:S19,0),MAX($T$1:T18)+1,"")</f>
        <v>3</v>
      </c>
    </row>
    <row r="20" spans="1:20" x14ac:dyDescent="0.25">
      <c r="A20" s="27"/>
      <c r="B20" s="43" t="str">
        <f t="shared" ca="1" si="5"/>
        <v/>
      </c>
      <c r="C20" s="27"/>
      <c r="D20" s="27"/>
      <c r="E20" s="27"/>
      <c r="F20" s="27"/>
      <c r="G20" s="27"/>
      <c r="H20" s="27"/>
      <c r="I20" s="18" t="s">
        <v>26</v>
      </c>
      <c r="J20" s="8">
        <v>42754</v>
      </c>
      <c r="K20" s="8">
        <v>42894</v>
      </c>
      <c r="L20" s="8">
        <v>43118</v>
      </c>
      <c r="M20" s="8">
        <v>42771</v>
      </c>
      <c r="N20" s="8">
        <v>42785</v>
      </c>
      <c r="O20" s="3">
        <f t="shared" ca="1" si="0"/>
        <v>1</v>
      </c>
      <c r="P20" s="3">
        <f t="shared" ca="1" si="1"/>
        <v>141</v>
      </c>
      <c r="Q20" s="6">
        <f t="shared" ca="1" si="2"/>
        <v>365</v>
      </c>
      <c r="R20" s="6">
        <f t="shared" ca="1" si="3"/>
        <v>18</v>
      </c>
      <c r="S20" s="7">
        <f t="shared" ca="1" si="4"/>
        <v>32</v>
      </c>
      <c r="T20" s="42" t="str">
        <f ca="1">IF(COUNTIF(O20:S20,0),MAX($T$1:T19)+1,"")</f>
        <v/>
      </c>
    </row>
    <row r="21" spans="1:20" x14ac:dyDescent="0.25">
      <c r="A21" s="27"/>
      <c r="B21" s="43" t="str">
        <f t="shared" ca="1" si="5"/>
        <v/>
      </c>
      <c r="C21" s="27"/>
      <c r="D21" s="27"/>
      <c r="E21" s="27"/>
      <c r="F21" s="27"/>
      <c r="G21" s="27"/>
      <c r="H21" s="27"/>
      <c r="I21" s="18" t="s">
        <v>27</v>
      </c>
      <c r="J21" s="8">
        <v>42755</v>
      </c>
      <c r="K21" s="8">
        <v>42895</v>
      </c>
      <c r="L21" s="8">
        <v>43119</v>
      </c>
      <c r="M21" s="8">
        <v>42772</v>
      </c>
      <c r="N21" s="8">
        <v>42786</v>
      </c>
      <c r="O21" s="3">
        <f t="shared" ca="1" si="0"/>
        <v>2</v>
      </c>
      <c r="P21" s="3">
        <f t="shared" ca="1" si="1"/>
        <v>142</v>
      </c>
      <c r="Q21" s="6">
        <f t="shared" ca="1" si="2"/>
        <v>366</v>
      </c>
      <c r="R21" s="6">
        <f t="shared" ca="1" si="3"/>
        <v>19</v>
      </c>
      <c r="S21" s="7">
        <f t="shared" ca="1" si="4"/>
        <v>33</v>
      </c>
      <c r="T21" s="42" t="str">
        <f ca="1">IF(COUNTIF(O21:S21,""),MAX($T$1:T20)+1,"")</f>
        <v/>
      </c>
    </row>
    <row r="22" spans="1:20" x14ac:dyDescent="0.25">
      <c r="A22" s="27"/>
      <c r="B22" s="43" t="str">
        <f t="shared" ca="1" si="5"/>
        <v/>
      </c>
      <c r="C22" s="27"/>
      <c r="D22" s="27"/>
      <c r="E22" s="27"/>
      <c r="F22" s="27"/>
      <c r="G22" s="27"/>
      <c r="H22" s="27"/>
      <c r="I22" s="18" t="s">
        <v>28</v>
      </c>
      <c r="J22" s="8">
        <v>42756</v>
      </c>
      <c r="K22" s="8">
        <v>42896</v>
      </c>
      <c r="L22" s="8">
        <v>43120</v>
      </c>
      <c r="M22" s="8">
        <v>42773</v>
      </c>
      <c r="N22" s="8">
        <v>42787</v>
      </c>
      <c r="O22" s="3">
        <f t="shared" ca="1" si="0"/>
        <v>3</v>
      </c>
      <c r="P22" s="3">
        <f t="shared" ca="1" si="1"/>
        <v>143</v>
      </c>
      <c r="Q22" s="6">
        <f t="shared" ca="1" si="2"/>
        <v>367</v>
      </c>
      <c r="R22" s="6">
        <f t="shared" ca="1" si="3"/>
        <v>20</v>
      </c>
      <c r="S22" s="7">
        <f t="shared" ca="1" si="4"/>
        <v>34</v>
      </c>
      <c r="T22" s="42" t="str">
        <f ca="1">IF(COUNTIF(O22:S22,0),MAX($T$1:T21)+1,"")</f>
        <v/>
      </c>
    </row>
    <row r="23" spans="1:20" x14ac:dyDescent="0.25">
      <c r="A23" s="27"/>
      <c r="B23" s="43" t="str">
        <f t="shared" ca="1" si="5"/>
        <v/>
      </c>
      <c r="C23" s="27"/>
      <c r="D23" s="27"/>
      <c r="E23" s="27"/>
      <c r="F23" s="27"/>
      <c r="G23" s="27"/>
      <c r="H23" s="27"/>
      <c r="I23" s="18" t="s">
        <v>29</v>
      </c>
      <c r="J23" s="8">
        <v>42757</v>
      </c>
      <c r="K23" s="8">
        <v>42897</v>
      </c>
      <c r="L23" s="8">
        <v>43121</v>
      </c>
      <c r="M23" s="8">
        <v>42774</v>
      </c>
      <c r="N23" s="8">
        <v>42788</v>
      </c>
      <c r="O23" s="3">
        <f t="shared" ca="1" si="0"/>
        <v>4</v>
      </c>
      <c r="P23" s="3">
        <f t="shared" ca="1" si="1"/>
        <v>144</v>
      </c>
      <c r="Q23" s="6">
        <f t="shared" ca="1" si="2"/>
        <v>368</v>
      </c>
      <c r="R23" s="6">
        <f t="shared" ca="1" si="3"/>
        <v>21</v>
      </c>
      <c r="S23" s="7">
        <f t="shared" ca="1" si="4"/>
        <v>35</v>
      </c>
      <c r="T23" s="42" t="str">
        <f ca="1">IF(COUNTIF(O23:S23,0),MAX($T$1:T22)+1,"")</f>
        <v/>
      </c>
    </row>
    <row r="24" spans="1:20" x14ac:dyDescent="0.25">
      <c r="A24" s="27"/>
      <c r="B24" s="43" t="str">
        <f t="shared" ca="1" si="5"/>
        <v/>
      </c>
      <c r="C24" s="27"/>
      <c r="D24" s="27"/>
      <c r="E24" s="27"/>
      <c r="F24" s="27"/>
      <c r="G24" s="27"/>
      <c r="H24" s="27"/>
      <c r="I24" s="18" t="s">
        <v>30</v>
      </c>
      <c r="J24" s="8">
        <v>42758</v>
      </c>
      <c r="K24" s="8">
        <v>42898</v>
      </c>
      <c r="L24" s="8">
        <v>43122</v>
      </c>
      <c r="M24" s="8">
        <v>42775</v>
      </c>
      <c r="N24" s="8">
        <v>42789</v>
      </c>
      <c r="O24" s="3">
        <f t="shared" ca="1" si="0"/>
        <v>5</v>
      </c>
      <c r="P24" s="3">
        <f t="shared" ca="1" si="1"/>
        <v>145</v>
      </c>
      <c r="Q24" s="6">
        <f t="shared" ca="1" si="2"/>
        <v>369</v>
      </c>
      <c r="R24" s="6">
        <f t="shared" ca="1" si="3"/>
        <v>22</v>
      </c>
      <c r="S24" s="7">
        <f t="shared" ca="1" si="4"/>
        <v>36</v>
      </c>
      <c r="T24" s="42" t="str">
        <f ca="1">IF(COUNTIF(O24:S24,0),MAX($T$1:T23)+1,"")</f>
        <v/>
      </c>
    </row>
    <row r="25" spans="1:20" x14ac:dyDescent="0.25">
      <c r="A25" s="27"/>
      <c r="B25" s="43" t="str">
        <f t="shared" ca="1" si="5"/>
        <v/>
      </c>
      <c r="C25" s="27"/>
      <c r="D25" s="27"/>
      <c r="E25" s="27"/>
      <c r="F25" s="27"/>
      <c r="G25" s="27"/>
      <c r="H25" s="27"/>
      <c r="I25" s="18" t="s">
        <v>31</v>
      </c>
      <c r="J25" s="8">
        <v>42759</v>
      </c>
      <c r="K25" s="8">
        <v>42899</v>
      </c>
      <c r="L25" s="8">
        <v>43123</v>
      </c>
      <c r="M25" s="8">
        <v>42776</v>
      </c>
      <c r="N25" s="8">
        <v>42790</v>
      </c>
      <c r="O25" s="3">
        <f t="shared" ca="1" si="0"/>
        <v>6</v>
      </c>
      <c r="P25" s="3">
        <f t="shared" ca="1" si="1"/>
        <v>146</v>
      </c>
      <c r="Q25" s="6">
        <f t="shared" ca="1" si="2"/>
        <v>370</v>
      </c>
      <c r="R25" s="6">
        <f t="shared" ca="1" si="3"/>
        <v>23</v>
      </c>
      <c r="S25" s="7">
        <f t="shared" ca="1" si="4"/>
        <v>37</v>
      </c>
      <c r="T25" s="42" t="str">
        <f ca="1">IF(COUNTIF(O25:S25,0),MAX($T$1:T24)+1,"")</f>
        <v/>
      </c>
    </row>
    <row r="26" spans="1:20" x14ac:dyDescent="0.25">
      <c r="A26" s="27"/>
      <c r="B26" s="43" t="str">
        <f t="shared" ca="1" si="5"/>
        <v/>
      </c>
      <c r="C26" s="27"/>
      <c r="D26" s="27"/>
      <c r="E26" s="27"/>
      <c r="F26" s="27"/>
      <c r="G26" s="27"/>
      <c r="H26" s="27"/>
      <c r="I26" s="18" t="s">
        <v>32</v>
      </c>
      <c r="J26" s="8">
        <v>42760</v>
      </c>
      <c r="K26" s="8">
        <v>42900</v>
      </c>
      <c r="L26" s="8">
        <v>43124</v>
      </c>
      <c r="M26" s="8">
        <v>42777</v>
      </c>
      <c r="N26" s="8">
        <v>42791</v>
      </c>
      <c r="O26" s="3">
        <f t="shared" ca="1" si="0"/>
        <v>7</v>
      </c>
      <c r="P26" s="3">
        <f t="shared" ca="1" si="1"/>
        <v>147</v>
      </c>
      <c r="Q26" s="6">
        <f t="shared" ca="1" si="2"/>
        <v>371</v>
      </c>
      <c r="R26" s="6">
        <f t="shared" ca="1" si="3"/>
        <v>24</v>
      </c>
      <c r="S26" s="7">
        <f t="shared" ca="1" si="4"/>
        <v>38</v>
      </c>
      <c r="T26" s="42" t="str">
        <f ca="1">IF(COUNTIF(O26:S26,0),MAX($T$1:T25)+1,"")</f>
        <v/>
      </c>
    </row>
    <row r="27" spans="1:20" x14ac:dyDescent="0.25">
      <c r="A27" s="27"/>
      <c r="B27" s="43" t="str">
        <f t="shared" ca="1" si="5"/>
        <v/>
      </c>
      <c r="C27" s="27"/>
      <c r="D27" s="27"/>
      <c r="E27" s="27"/>
      <c r="F27" s="27"/>
      <c r="G27" s="27"/>
      <c r="H27" s="27"/>
      <c r="I27" s="18" t="s">
        <v>33</v>
      </c>
      <c r="J27" s="8">
        <v>42761</v>
      </c>
      <c r="K27" s="8">
        <v>42901</v>
      </c>
      <c r="L27" s="8">
        <v>43125</v>
      </c>
      <c r="M27" s="8">
        <v>42778</v>
      </c>
      <c r="N27" s="8">
        <v>42792</v>
      </c>
      <c r="O27" s="3">
        <f t="shared" ca="1" si="0"/>
        <v>8</v>
      </c>
      <c r="P27" s="3">
        <f t="shared" ca="1" si="1"/>
        <v>148</v>
      </c>
      <c r="Q27" s="6">
        <f t="shared" ca="1" si="2"/>
        <v>372</v>
      </c>
      <c r="R27" s="6">
        <f t="shared" ca="1" si="3"/>
        <v>25</v>
      </c>
      <c r="S27" s="7">
        <f t="shared" ca="1" si="4"/>
        <v>39</v>
      </c>
      <c r="T27" s="42" t="str">
        <f ca="1">IF(COUNTIF(O27:S27,0),MAX($T$1:T26)+1,"")</f>
        <v/>
      </c>
    </row>
    <row r="28" spans="1:20" x14ac:dyDescent="0.25">
      <c r="A28" s="27"/>
      <c r="B28" s="43" t="str">
        <f t="shared" ca="1" si="5"/>
        <v/>
      </c>
      <c r="C28" s="27"/>
      <c r="D28" s="27"/>
      <c r="E28" s="27"/>
      <c r="F28" s="27"/>
      <c r="G28" s="27"/>
      <c r="H28" s="27"/>
      <c r="I28" s="18" t="s">
        <v>34</v>
      </c>
      <c r="J28" s="8">
        <v>42762</v>
      </c>
      <c r="K28" s="8">
        <v>42902</v>
      </c>
      <c r="L28" s="8">
        <v>43126</v>
      </c>
      <c r="M28" s="8">
        <v>42779</v>
      </c>
      <c r="N28" s="8">
        <v>42793</v>
      </c>
      <c r="O28" s="3">
        <f t="shared" ca="1" si="0"/>
        <v>9</v>
      </c>
      <c r="P28" s="3">
        <f t="shared" ca="1" si="1"/>
        <v>149</v>
      </c>
      <c r="Q28" s="6">
        <f t="shared" ca="1" si="2"/>
        <v>373</v>
      </c>
      <c r="R28" s="6">
        <f t="shared" ca="1" si="3"/>
        <v>26</v>
      </c>
      <c r="S28" s="7">
        <f t="shared" ca="1" si="4"/>
        <v>40</v>
      </c>
      <c r="T28" s="42" t="str">
        <f ca="1">IF(COUNTIF(O28:S28,0),MAX($T$1:T27)+1,"")</f>
        <v/>
      </c>
    </row>
    <row r="29" spans="1:20" x14ac:dyDescent="0.25">
      <c r="A29" s="27"/>
      <c r="B29" s="43" t="str">
        <f t="shared" ca="1" si="5"/>
        <v/>
      </c>
      <c r="C29" s="27"/>
      <c r="D29" s="27"/>
      <c r="E29" s="27"/>
      <c r="F29" s="27"/>
      <c r="G29" s="27"/>
      <c r="H29" s="27"/>
      <c r="I29" s="18" t="s">
        <v>35</v>
      </c>
      <c r="J29" s="8">
        <v>42763</v>
      </c>
      <c r="K29" s="8">
        <v>42903</v>
      </c>
      <c r="L29" s="8">
        <v>43127</v>
      </c>
      <c r="M29" s="8">
        <v>42780</v>
      </c>
      <c r="N29" s="8">
        <v>42794</v>
      </c>
      <c r="O29" s="3">
        <f t="shared" ca="1" si="0"/>
        <v>10</v>
      </c>
      <c r="P29" s="3">
        <f t="shared" ca="1" si="1"/>
        <v>150</v>
      </c>
      <c r="Q29" s="6">
        <f t="shared" ca="1" si="2"/>
        <v>374</v>
      </c>
      <c r="R29" s="6">
        <f t="shared" ca="1" si="3"/>
        <v>27</v>
      </c>
      <c r="S29" s="7">
        <f t="shared" ca="1" si="4"/>
        <v>41</v>
      </c>
      <c r="T29" s="42" t="str">
        <f ca="1">IF(COUNTIF(O29:S29,0),MAX($T$1:T28)+1,"")</f>
        <v/>
      </c>
    </row>
    <row r="30" spans="1:20" x14ac:dyDescent="0.25">
      <c r="A30" s="27"/>
      <c r="B30" s="43" t="str">
        <f t="shared" ca="1" si="5"/>
        <v/>
      </c>
      <c r="C30" s="28"/>
      <c r="D30" s="33"/>
      <c r="E30" s="33"/>
      <c r="F30" s="33"/>
      <c r="G30" s="33"/>
      <c r="H30" s="33"/>
      <c r="I30" s="18" t="s">
        <v>9</v>
      </c>
      <c r="J30" s="8">
        <v>42764</v>
      </c>
      <c r="K30" s="8">
        <v>42753</v>
      </c>
      <c r="L30" s="8">
        <v>43128</v>
      </c>
      <c r="M30" s="8">
        <v>42781</v>
      </c>
      <c r="N30" s="8">
        <v>42795</v>
      </c>
      <c r="O30" s="3">
        <f t="shared" ca="1" si="0"/>
        <v>11</v>
      </c>
      <c r="P30" s="3">
        <f t="shared" ca="1" si="1"/>
        <v>0</v>
      </c>
      <c r="Q30" s="6">
        <f t="shared" ca="1" si="2"/>
        <v>375</v>
      </c>
      <c r="R30" s="6">
        <f t="shared" ca="1" si="3"/>
        <v>28</v>
      </c>
      <c r="S30" s="7">
        <f t="shared" ca="1" si="4"/>
        <v>42</v>
      </c>
      <c r="T30" s="42">
        <f ca="1">IF(COUNTIF(O30:S30,0),MAX($T$1:T29)+1,"")</f>
        <v>4</v>
      </c>
    </row>
    <row r="31" spans="1:20" x14ac:dyDescent="0.25">
      <c r="A31" s="27"/>
      <c r="B31" s="26"/>
      <c r="C31" s="28"/>
      <c r="D31" s="33"/>
      <c r="E31" s="33"/>
      <c r="F31" s="33"/>
      <c r="G31" s="33"/>
      <c r="H31" s="33"/>
      <c r="I31" s="18" t="s">
        <v>36</v>
      </c>
      <c r="J31" s="8">
        <v>42765</v>
      </c>
      <c r="K31" s="8">
        <v>42754</v>
      </c>
      <c r="L31" s="8">
        <v>43129</v>
      </c>
      <c r="M31" s="8">
        <v>42782</v>
      </c>
      <c r="N31" s="8">
        <v>42796</v>
      </c>
      <c r="O31" s="3">
        <f t="shared" ca="1" si="0"/>
        <v>12</v>
      </c>
      <c r="P31" s="3">
        <f t="shared" ca="1" si="1"/>
        <v>1</v>
      </c>
      <c r="Q31" s="6">
        <f t="shared" ca="1" si="2"/>
        <v>376</v>
      </c>
      <c r="R31" s="6">
        <f t="shared" ca="1" si="3"/>
        <v>29</v>
      </c>
      <c r="S31" s="7">
        <f t="shared" ca="1" si="4"/>
        <v>43</v>
      </c>
      <c r="T31" s="42" t="str">
        <f ca="1">IF(COUNTIF(O31:S31,""),MAX($T$1:T30)+1,"")</f>
        <v/>
      </c>
    </row>
    <row r="32" spans="1:20" x14ac:dyDescent="0.25">
      <c r="A32" s="27"/>
      <c r="B32" s="26"/>
      <c r="C32" s="28"/>
      <c r="D32" s="33"/>
      <c r="E32" s="33"/>
      <c r="F32" s="33"/>
      <c r="G32" s="33"/>
      <c r="H32" s="33"/>
      <c r="I32" s="18" t="s">
        <v>37</v>
      </c>
      <c r="J32" s="8">
        <v>42766</v>
      </c>
      <c r="K32" s="8">
        <v>42755</v>
      </c>
      <c r="L32" s="8">
        <v>43130</v>
      </c>
      <c r="M32" s="8">
        <v>42783</v>
      </c>
      <c r="N32" s="8">
        <v>42797</v>
      </c>
      <c r="O32" s="3">
        <f t="shared" ca="1" si="0"/>
        <v>13</v>
      </c>
      <c r="P32" s="3">
        <f t="shared" ca="1" si="1"/>
        <v>2</v>
      </c>
      <c r="Q32" s="6">
        <f t="shared" ca="1" si="2"/>
        <v>377</v>
      </c>
      <c r="R32" s="6">
        <f t="shared" ca="1" si="3"/>
        <v>30</v>
      </c>
      <c r="S32" s="7">
        <f t="shared" ca="1" si="4"/>
        <v>44</v>
      </c>
      <c r="T32" s="42" t="str">
        <f ca="1">IF(COUNTIF(O32:S32,0),MAX($T$1:T31)+1,"")</f>
        <v/>
      </c>
    </row>
    <row r="33" spans="1:20" x14ac:dyDescent="0.25">
      <c r="A33" s="27"/>
      <c r="B33" s="26"/>
      <c r="C33" s="28"/>
      <c r="D33" s="33"/>
      <c r="E33" s="33"/>
      <c r="F33" s="33"/>
      <c r="G33" s="33"/>
      <c r="H33" s="33"/>
      <c r="I33" s="18" t="s">
        <v>38</v>
      </c>
      <c r="J33" s="8">
        <v>42767</v>
      </c>
      <c r="K33" s="8">
        <v>42756</v>
      </c>
      <c r="L33" s="8">
        <v>43131</v>
      </c>
      <c r="M33" s="8">
        <v>42784</v>
      </c>
      <c r="N33" s="8">
        <v>42798</v>
      </c>
      <c r="O33" s="3">
        <f t="shared" ca="1" si="0"/>
        <v>14</v>
      </c>
      <c r="P33" s="3">
        <f t="shared" ca="1" si="1"/>
        <v>3</v>
      </c>
      <c r="Q33" s="6">
        <f t="shared" ca="1" si="2"/>
        <v>378</v>
      </c>
      <c r="R33" s="6">
        <f t="shared" ca="1" si="3"/>
        <v>31</v>
      </c>
      <c r="S33" s="7">
        <f t="shared" ca="1" si="4"/>
        <v>45</v>
      </c>
      <c r="T33" s="42" t="str">
        <f ca="1">IF(COUNTIF(O33:S33,0),MAX($T$1:T32)+1,"")</f>
        <v/>
      </c>
    </row>
    <row r="34" spans="1:20" x14ac:dyDescent="0.25">
      <c r="A34" s="27"/>
      <c r="B34" s="26"/>
      <c r="C34" s="28"/>
      <c r="D34" s="33"/>
      <c r="E34" s="33"/>
      <c r="F34" s="33"/>
      <c r="G34" s="33"/>
      <c r="H34" s="33"/>
      <c r="I34" s="18" t="s">
        <v>39</v>
      </c>
      <c r="J34" s="8">
        <v>42768</v>
      </c>
      <c r="K34" s="8">
        <v>42757</v>
      </c>
      <c r="L34" s="8">
        <v>43132</v>
      </c>
      <c r="M34" s="8">
        <v>42785</v>
      </c>
      <c r="N34" s="8">
        <v>42799</v>
      </c>
      <c r="O34" s="3">
        <f t="shared" ca="1" si="0"/>
        <v>15</v>
      </c>
      <c r="P34" s="3">
        <f t="shared" ca="1" si="1"/>
        <v>4</v>
      </c>
      <c r="Q34" s="6">
        <f t="shared" ca="1" si="2"/>
        <v>379</v>
      </c>
      <c r="R34" s="6">
        <f t="shared" ca="1" si="3"/>
        <v>32</v>
      </c>
      <c r="S34" s="7">
        <f t="shared" ca="1" si="4"/>
        <v>46</v>
      </c>
      <c r="T34" s="42" t="str">
        <f ca="1">IF(COUNTIF(O34:S34,0),MAX($T$1:T33)+1,"")</f>
        <v/>
      </c>
    </row>
    <row r="35" spans="1:20" x14ac:dyDescent="0.25">
      <c r="A35" s="27"/>
      <c r="B35" s="26"/>
      <c r="C35" s="28"/>
      <c r="D35" s="33"/>
      <c r="E35" s="33"/>
      <c r="F35" s="33"/>
      <c r="G35" s="33"/>
      <c r="H35" s="33"/>
      <c r="I35" s="18" t="s">
        <v>40</v>
      </c>
      <c r="J35" s="8">
        <v>42769</v>
      </c>
      <c r="K35" s="8">
        <v>42758</v>
      </c>
      <c r="L35" s="8">
        <v>43133</v>
      </c>
      <c r="M35" s="8">
        <v>42786</v>
      </c>
      <c r="N35" s="8">
        <v>42800</v>
      </c>
      <c r="O35" s="3">
        <f t="shared" ca="1" si="0"/>
        <v>16</v>
      </c>
      <c r="P35" s="3">
        <f t="shared" ca="1" si="1"/>
        <v>5</v>
      </c>
      <c r="Q35" s="6">
        <f t="shared" ca="1" si="2"/>
        <v>380</v>
      </c>
      <c r="R35" s="6">
        <f t="shared" ca="1" si="3"/>
        <v>33</v>
      </c>
      <c r="S35" s="7">
        <f t="shared" ca="1" si="4"/>
        <v>47</v>
      </c>
      <c r="T35" s="42" t="str">
        <f ca="1">IF(COUNTIF(O35:S35,0),MAX($T$1:T34)+1,"")</f>
        <v/>
      </c>
    </row>
    <row r="36" spans="1:20" x14ac:dyDescent="0.25">
      <c r="A36" s="27"/>
      <c r="B36" s="26"/>
      <c r="C36" s="28"/>
      <c r="D36" s="33"/>
      <c r="E36" s="33"/>
      <c r="F36" s="33"/>
      <c r="G36" s="33"/>
      <c r="H36" s="33"/>
      <c r="I36" s="18" t="s">
        <v>41</v>
      </c>
      <c r="J36" s="8">
        <v>42770</v>
      </c>
      <c r="K36" s="8">
        <v>42759</v>
      </c>
      <c r="L36" s="8">
        <v>43134</v>
      </c>
      <c r="M36" s="8">
        <v>42787</v>
      </c>
      <c r="N36" s="8">
        <v>42801</v>
      </c>
      <c r="O36" s="3">
        <f t="shared" ca="1" si="0"/>
        <v>17</v>
      </c>
      <c r="P36" s="3">
        <f t="shared" ca="1" si="1"/>
        <v>6</v>
      </c>
      <c r="Q36" s="6">
        <f t="shared" ca="1" si="2"/>
        <v>381</v>
      </c>
      <c r="R36" s="6">
        <f t="shared" ca="1" si="3"/>
        <v>34</v>
      </c>
      <c r="S36" s="7">
        <f t="shared" ca="1" si="4"/>
        <v>48</v>
      </c>
      <c r="T36" s="42" t="str">
        <f ca="1">IF(COUNTIF(O36:S36,0),MAX($T$1:T35)+1,"")</f>
        <v/>
      </c>
    </row>
    <row r="37" spans="1:20" x14ac:dyDescent="0.25">
      <c r="A37" s="27"/>
      <c r="B37" s="26"/>
      <c r="C37" s="28"/>
      <c r="D37" s="33"/>
      <c r="E37" s="33"/>
      <c r="F37" s="33"/>
      <c r="G37" s="33"/>
      <c r="H37" s="33"/>
      <c r="I37" s="18" t="s">
        <v>42</v>
      </c>
      <c r="J37" s="8">
        <v>42771</v>
      </c>
      <c r="K37" s="8">
        <v>42760</v>
      </c>
      <c r="L37" s="8">
        <v>43135</v>
      </c>
      <c r="M37" s="8">
        <v>42788</v>
      </c>
      <c r="N37" s="8">
        <v>42802</v>
      </c>
      <c r="O37" s="3">
        <f t="shared" ca="1" si="0"/>
        <v>18</v>
      </c>
      <c r="P37" s="3">
        <f t="shared" ca="1" si="1"/>
        <v>7</v>
      </c>
      <c r="Q37" s="6">
        <f t="shared" ca="1" si="2"/>
        <v>382</v>
      </c>
      <c r="R37" s="6">
        <f t="shared" ca="1" si="3"/>
        <v>35</v>
      </c>
      <c r="S37" s="7">
        <f t="shared" ca="1" si="4"/>
        <v>49</v>
      </c>
      <c r="T37" s="42" t="str">
        <f ca="1">IF(COUNTIF(O37:S37,0),MAX($T$1:T36)+1,"")</f>
        <v/>
      </c>
    </row>
    <row r="38" spans="1:20" x14ac:dyDescent="0.25">
      <c r="A38" s="27"/>
      <c r="B38" s="26"/>
      <c r="C38" s="28"/>
      <c r="D38" s="33"/>
      <c r="E38" s="33"/>
      <c r="F38" s="33"/>
      <c r="G38" s="33"/>
      <c r="H38" s="33"/>
      <c r="I38" s="18" t="s">
        <v>43</v>
      </c>
      <c r="J38" s="8">
        <v>42772</v>
      </c>
      <c r="K38" s="8">
        <v>42761</v>
      </c>
      <c r="L38" s="8">
        <v>43136</v>
      </c>
      <c r="M38" s="8">
        <v>42789</v>
      </c>
      <c r="N38" s="8">
        <v>42803</v>
      </c>
      <c r="O38" s="3">
        <f t="shared" ca="1" si="0"/>
        <v>19</v>
      </c>
      <c r="P38" s="3">
        <f t="shared" ca="1" si="1"/>
        <v>8</v>
      </c>
      <c r="Q38" s="6">
        <f t="shared" ca="1" si="2"/>
        <v>383</v>
      </c>
      <c r="R38" s="6">
        <f t="shared" ca="1" si="3"/>
        <v>36</v>
      </c>
      <c r="S38" s="7">
        <f t="shared" ca="1" si="4"/>
        <v>50</v>
      </c>
      <c r="T38" s="42" t="str">
        <f ca="1">IF(COUNTIF(O38:S38,0),MAX($T$1:T37)+1,"")</f>
        <v/>
      </c>
    </row>
    <row r="39" spans="1:20" x14ac:dyDescent="0.25">
      <c r="A39" s="27"/>
      <c r="B39" s="26"/>
      <c r="C39" s="28"/>
      <c r="D39" s="33"/>
      <c r="E39" s="33"/>
      <c r="F39" s="33"/>
      <c r="G39" s="33"/>
      <c r="H39" s="33"/>
      <c r="I39" s="18" t="s">
        <v>44</v>
      </c>
      <c r="J39" s="8">
        <v>42773</v>
      </c>
      <c r="K39" s="8">
        <v>42762</v>
      </c>
      <c r="L39" s="8">
        <v>43137</v>
      </c>
      <c r="M39" s="8">
        <v>42790</v>
      </c>
      <c r="N39" s="8">
        <v>42804</v>
      </c>
      <c r="O39" s="3">
        <f t="shared" ca="1" si="0"/>
        <v>20</v>
      </c>
      <c r="P39" s="3">
        <f t="shared" ca="1" si="1"/>
        <v>9</v>
      </c>
      <c r="Q39" s="6">
        <f t="shared" ca="1" si="2"/>
        <v>384</v>
      </c>
      <c r="R39" s="6">
        <f t="shared" ca="1" si="3"/>
        <v>37</v>
      </c>
      <c r="S39" s="7">
        <f t="shared" ca="1" si="4"/>
        <v>51</v>
      </c>
      <c r="T39" s="42" t="str">
        <f ca="1">IF(COUNTIF(O39:S39,0),MAX($T$1:T38)+1,"")</f>
        <v/>
      </c>
    </row>
    <row r="40" spans="1:20" x14ac:dyDescent="0.25">
      <c r="A40" s="27"/>
      <c r="B40" s="26"/>
      <c r="C40" s="28"/>
      <c r="D40" s="33"/>
      <c r="E40" s="33"/>
      <c r="F40" s="33"/>
      <c r="G40" s="33"/>
      <c r="H40" s="33"/>
      <c r="I40" s="18" t="s">
        <v>330</v>
      </c>
      <c r="J40" s="8">
        <v>42774</v>
      </c>
      <c r="K40" s="8">
        <v>42763</v>
      </c>
      <c r="L40" s="8">
        <v>43138</v>
      </c>
      <c r="M40" s="8">
        <v>42791</v>
      </c>
      <c r="N40" s="8">
        <v>42805</v>
      </c>
      <c r="O40" s="3">
        <f t="shared" ca="1" si="0"/>
        <v>21</v>
      </c>
      <c r="P40" s="3">
        <f t="shared" ca="1" si="1"/>
        <v>10</v>
      </c>
      <c r="Q40" s="6">
        <f t="shared" ca="1" si="2"/>
        <v>385</v>
      </c>
      <c r="R40" s="6">
        <f t="shared" ca="1" si="3"/>
        <v>38</v>
      </c>
      <c r="S40" s="7">
        <f t="shared" ca="1" si="4"/>
        <v>52</v>
      </c>
      <c r="T40" s="42" t="str">
        <f ca="1">IF(COUNTIF(O40:S40,0),MAX($T$1:T39)+1,"")</f>
        <v/>
      </c>
    </row>
    <row r="41" spans="1:20" x14ac:dyDescent="0.25">
      <c r="A41" s="27"/>
      <c r="B41" s="26"/>
      <c r="C41" s="28"/>
      <c r="D41" s="33"/>
      <c r="E41" s="33"/>
      <c r="F41" s="33"/>
      <c r="G41" s="33"/>
      <c r="H41" s="33"/>
      <c r="I41" s="18" t="s">
        <v>45</v>
      </c>
      <c r="J41" s="8">
        <v>42775</v>
      </c>
      <c r="K41" s="8">
        <v>42764</v>
      </c>
      <c r="L41" s="8">
        <v>43139</v>
      </c>
      <c r="M41" s="8">
        <v>42792</v>
      </c>
      <c r="N41" s="8">
        <v>42806</v>
      </c>
      <c r="O41" s="3">
        <f t="shared" ca="1" si="0"/>
        <v>22</v>
      </c>
      <c r="P41" s="3">
        <f t="shared" ca="1" si="1"/>
        <v>11</v>
      </c>
      <c r="Q41" s="6">
        <f t="shared" ca="1" si="2"/>
        <v>386</v>
      </c>
      <c r="R41" s="6">
        <f t="shared" ca="1" si="3"/>
        <v>39</v>
      </c>
      <c r="S41" s="7">
        <f t="shared" ca="1" si="4"/>
        <v>53</v>
      </c>
      <c r="T41" s="42" t="str">
        <f ca="1">IF(COUNTIF(O41:S41,""),MAX($T$1:T40)+1,"")</f>
        <v/>
      </c>
    </row>
    <row r="42" spans="1:20" x14ac:dyDescent="0.25">
      <c r="A42" s="27"/>
      <c r="B42" s="26"/>
      <c r="C42" s="28"/>
      <c r="D42" s="33"/>
      <c r="E42" s="33"/>
      <c r="F42" s="33"/>
      <c r="G42" s="33"/>
      <c r="H42" s="33"/>
      <c r="I42" s="18" t="s">
        <v>46</v>
      </c>
      <c r="J42" s="8">
        <v>42776</v>
      </c>
      <c r="K42" s="8">
        <v>42765</v>
      </c>
      <c r="L42" s="8">
        <v>43140</v>
      </c>
      <c r="M42" s="8">
        <v>42793</v>
      </c>
      <c r="N42" s="8">
        <v>42807</v>
      </c>
      <c r="O42" s="3">
        <f t="shared" ca="1" si="0"/>
        <v>23</v>
      </c>
      <c r="P42" s="3">
        <f t="shared" ca="1" si="1"/>
        <v>12</v>
      </c>
      <c r="Q42" s="6">
        <f t="shared" ca="1" si="2"/>
        <v>387</v>
      </c>
      <c r="R42" s="6">
        <f t="shared" ca="1" si="3"/>
        <v>40</v>
      </c>
      <c r="S42" s="7">
        <f t="shared" ca="1" si="4"/>
        <v>54</v>
      </c>
      <c r="T42" s="42" t="str">
        <f ca="1">IF(COUNTIF(O42:S42,0),MAX($T$1:T41)+1,"")</f>
        <v/>
      </c>
    </row>
    <row r="43" spans="1:20" x14ac:dyDescent="0.25">
      <c r="A43" s="27"/>
      <c r="B43" s="26"/>
      <c r="C43" s="28"/>
      <c r="D43" s="33"/>
      <c r="E43" s="33"/>
      <c r="F43" s="33"/>
      <c r="G43" s="33"/>
      <c r="H43" s="33"/>
      <c r="I43" s="18" t="s">
        <v>47</v>
      </c>
      <c r="J43" s="8">
        <v>42777</v>
      </c>
      <c r="K43" s="8">
        <v>42766</v>
      </c>
      <c r="L43" s="8">
        <v>43141</v>
      </c>
      <c r="M43" s="8">
        <v>42794</v>
      </c>
      <c r="N43" s="8">
        <v>42808</v>
      </c>
      <c r="O43" s="3">
        <f t="shared" ca="1" si="0"/>
        <v>24</v>
      </c>
      <c r="P43" s="3">
        <f t="shared" ca="1" si="1"/>
        <v>13</v>
      </c>
      <c r="Q43" s="6">
        <f t="shared" ca="1" si="2"/>
        <v>388</v>
      </c>
      <c r="R43" s="6">
        <f t="shared" ca="1" si="3"/>
        <v>41</v>
      </c>
      <c r="S43" s="7">
        <f t="shared" ca="1" si="4"/>
        <v>55</v>
      </c>
      <c r="T43" s="42" t="str">
        <f ca="1">IF(COUNTIF(O43:S43,0),MAX($T$1:T42)+1,"")</f>
        <v/>
      </c>
    </row>
    <row r="44" spans="1:20" x14ac:dyDescent="0.25">
      <c r="A44" s="27"/>
      <c r="B44" s="26"/>
      <c r="C44" s="28"/>
      <c r="D44" s="33"/>
      <c r="E44" s="33"/>
      <c r="F44" s="33"/>
      <c r="G44" s="33"/>
      <c r="H44" s="33"/>
      <c r="I44" s="18" t="s">
        <v>48</v>
      </c>
      <c r="J44" s="8">
        <v>42778</v>
      </c>
      <c r="K44" s="8">
        <v>42767</v>
      </c>
      <c r="L44" s="8">
        <v>43142</v>
      </c>
      <c r="M44" s="8">
        <v>42795</v>
      </c>
      <c r="N44" s="8">
        <v>42809</v>
      </c>
      <c r="O44" s="3">
        <f t="shared" ca="1" si="0"/>
        <v>25</v>
      </c>
      <c r="P44" s="3">
        <f t="shared" ca="1" si="1"/>
        <v>14</v>
      </c>
      <c r="Q44" s="6">
        <f t="shared" ca="1" si="2"/>
        <v>389</v>
      </c>
      <c r="R44" s="6">
        <f t="shared" ca="1" si="3"/>
        <v>42</v>
      </c>
      <c r="S44" s="7">
        <f t="shared" ca="1" si="4"/>
        <v>56</v>
      </c>
      <c r="T44" s="42" t="str">
        <f ca="1">IF(COUNTIF(O44:S44,0),MAX($T$1:T43)+1,"")</f>
        <v/>
      </c>
    </row>
    <row r="45" spans="1:20" x14ac:dyDescent="0.25">
      <c r="A45" s="27"/>
      <c r="B45" s="26"/>
      <c r="C45" s="28"/>
      <c r="D45" s="33"/>
      <c r="E45" s="33"/>
      <c r="F45" s="33"/>
      <c r="G45" s="33"/>
      <c r="H45" s="33"/>
      <c r="I45" s="18" t="s">
        <v>49</v>
      </c>
      <c r="J45" s="8">
        <v>42779</v>
      </c>
      <c r="K45" s="8">
        <v>42768</v>
      </c>
      <c r="L45" s="8">
        <v>43143</v>
      </c>
      <c r="M45" s="8">
        <v>42796</v>
      </c>
      <c r="N45" s="8">
        <v>42810</v>
      </c>
      <c r="O45" s="3">
        <f t="shared" ca="1" si="0"/>
        <v>26</v>
      </c>
      <c r="P45" s="3">
        <f t="shared" ca="1" si="1"/>
        <v>15</v>
      </c>
      <c r="Q45" s="6">
        <f t="shared" ca="1" si="2"/>
        <v>390</v>
      </c>
      <c r="R45" s="6">
        <f t="shared" ca="1" si="3"/>
        <v>43</v>
      </c>
      <c r="S45" s="7">
        <f t="shared" ca="1" si="4"/>
        <v>57</v>
      </c>
      <c r="T45" s="42" t="str">
        <f ca="1">IF(COUNTIF(O45:S45,0),MAX($T$1:T44)+1,"")</f>
        <v/>
      </c>
    </row>
    <row r="46" spans="1:20" x14ac:dyDescent="0.25">
      <c r="A46" s="27"/>
      <c r="B46" s="26"/>
      <c r="C46" s="28"/>
      <c r="D46" s="33"/>
      <c r="E46" s="33"/>
      <c r="F46" s="33"/>
      <c r="G46" s="33"/>
      <c r="H46" s="33"/>
      <c r="I46" s="18" t="s">
        <v>50</v>
      </c>
      <c r="J46" s="8">
        <v>42780</v>
      </c>
      <c r="K46" s="8">
        <v>42769</v>
      </c>
      <c r="L46" s="8">
        <v>43144</v>
      </c>
      <c r="M46" s="8">
        <v>42797</v>
      </c>
      <c r="N46" s="8">
        <v>42811</v>
      </c>
      <c r="O46" s="3">
        <f t="shared" ca="1" si="0"/>
        <v>27</v>
      </c>
      <c r="P46" s="3">
        <f t="shared" ca="1" si="1"/>
        <v>16</v>
      </c>
      <c r="Q46" s="6">
        <f t="shared" ca="1" si="2"/>
        <v>391</v>
      </c>
      <c r="R46" s="6">
        <f t="shared" ca="1" si="3"/>
        <v>44</v>
      </c>
      <c r="S46" s="7">
        <f t="shared" ca="1" si="4"/>
        <v>58</v>
      </c>
      <c r="T46" s="42" t="str">
        <f ca="1">IF(COUNTIF(O46:S46,0),MAX($T$1:T45)+1,"")</f>
        <v/>
      </c>
    </row>
    <row r="47" spans="1:20" ht="16.5" x14ac:dyDescent="0.3">
      <c r="A47" s="34"/>
      <c r="B47" s="35"/>
      <c r="C47" s="36"/>
      <c r="D47" s="37"/>
      <c r="E47" s="37"/>
      <c r="F47" s="37"/>
      <c r="G47" s="37"/>
      <c r="H47" s="37"/>
      <c r="I47" s="18" t="s">
        <v>51</v>
      </c>
      <c r="J47" s="8">
        <v>42781</v>
      </c>
      <c r="K47" s="8">
        <v>42770</v>
      </c>
      <c r="L47" s="8">
        <v>43145</v>
      </c>
      <c r="M47" s="8">
        <v>42798</v>
      </c>
      <c r="N47" s="8">
        <v>42812</v>
      </c>
      <c r="O47" s="3">
        <f t="shared" ca="1" si="0"/>
        <v>28</v>
      </c>
      <c r="P47" s="3">
        <f t="shared" ca="1" si="1"/>
        <v>17</v>
      </c>
      <c r="Q47" s="6">
        <f t="shared" ca="1" si="2"/>
        <v>392</v>
      </c>
      <c r="R47" s="6">
        <f t="shared" ca="1" si="3"/>
        <v>45</v>
      </c>
      <c r="S47" s="7">
        <f t="shared" ca="1" si="4"/>
        <v>59</v>
      </c>
      <c r="T47" s="42" t="str">
        <f ca="1">IF(COUNTIF(O47:S47,0),MAX($T$1:T46)+1,"")</f>
        <v/>
      </c>
    </row>
    <row r="48" spans="1:20" ht="16.5" x14ac:dyDescent="0.3">
      <c r="A48" s="34"/>
      <c r="B48" s="35"/>
      <c r="C48" s="36"/>
      <c r="D48" s="37"/>
      <c r="E48" s="37"/>
      <c r="F48" s="37"/>
      <c r="G48" s="37"/>
      <c r="H48" s="37"/>
      <c r="I48" s="18" t="s">
        <v>52</v>
      </c>
      <c r="J48" s="8">
        <v>42782</v>
      </c>
      <c r="K48" s="8">
        <v>42771</v>
      </c>
      <c r="L48" s="8">
        <v>43146</v>
      </c>
      <c r="M48" s="8">
        <v>42799</v>
      </c>
      <c r="N48" s="8">
        <v>42813</v>
      </c>
      <c r="O48" s="3">
        <f t="shared" ca="1" si="0"/>
        <v>29</v>
      </c>
      <c r="P48" s="3">
        <f t="shared" ca="1" si="1"/>
        <v>18</v>
      </c>
      <c r="Q48" s="6">
        <f t="shared" ca="1" si="2"/>
        <v>393</v>
      </c>
      <c r="R48" s="6">
        <f t="shared" ca="1" si="3"/>
        <v>46</v>
      </c>
      <c r="S48" s="7">
        <f t="shared" ca="1" si="4"/>
        <v>60</v>
      </c>
      <c r="T48" s="42" t="str">
        <f ca="1">IF(COUNTIF(O48:S48,0),MAX($T$1:T47)+1,"")</f>
        <v/>
      </c>
    </row>
    <row r="49" spans="1:20" ht="16.5" x14ac:dyDescent="0.3">
      <c r="A49" s="34"/>
      <c r="B49" s="35"/>
      <c r="C49" s="36"/>
      <c r="D49" s="37"/>
      <c r="E49" s="37"/>
      <c r="F49" s="37"/>
      <c r="G49" s="37"/>
      <c r="H49" s="37"/>
      <c r="I49" s="18" t="s">
        <v>53</v>
      </c>
      <c r="J49" s="8">
        <v>42783</v>
      </c>
      <c r="K49" s="8">
        <v>42772</v>
      </c>
      <c r="L49" s="8">
        <v>43147</v>
      </c>
      <c r="M49" s="8">
        <v>42800</v>
      </c>
      <c r="N49" s="8">
        <v>42814</v>
      </c>
      <c r="O49" s="3">
        <f t="shared" ca="1" si="0"/>
        <v>30</v>
      </c>
      <c r="P49" s="3">
        <f t="shared" ca="1" si="1"/>
        <v>19</v>
      </c>
      <c r="Q49" s="6">
        <f t="shared" ca="1" si="2"/>
        <v>394</v>
      </c>
      <c r="R49" s="6">
        <f t="shared" ca="1" si="3"/>
        <v>47</v>
      </c>
      <c r="S49" s="7">
        <f t="shared" ca="1" si="4"/>
        <v>61</v>
      </c>
      <c r="T49" s="42" t="str">
        <f ca="1">IF(COUNTIF(O49:S49,0),MAX($T$1:T48)+1,"")</f>
        <v/>
      </c>
    </row>
    <row r="50" spans="1:20" ht="16.5" x14ac:dyDescent="0.3">
      <c r="A50" s="34"/>
      <c r="B50" s="35"/>
      <c r="C50" s="36"/>
      <c r="D50" s="37"/>
      <c r="E50" s="37"/>
      <c r="F50" s="37"/>
      <c r="G50" s="37"/>
      <c r="H50" s="37"/>
      <c r="I50" s="18" t="s">
        <v>54</v>
      </c>
      <c r="J50" s="8">
        <v>42784</v>
      </c>
      <c r="K50" s="8">
        <v>42773</v>
      </c>
      <c r="L50" s="8">
        <v>43148</v>
      </c>
      <c r="M50" s="8">
        <v>42801</v>
      </c>
      <c r="N50" s="8">
        <v>42815</v>
      </c>
      <c r="O50" s="3">
        <f t="shared" ca="1" si="0"/>
        <v>31</v>
      </c>
      <c r="P50" s="3">
        <f t="shared" ca="1" si="1"/>
        <v>20</v>
      </c>
      <c r="Q50" s="6">
        <f t="shared" ca="1" si="2"/>
        <v>395</v>
      </c>
      <c r="R50" s="6">
        <f t="shared" ca="1" si="3"/>
        <v>48</v>
      </c>
      <c r="S50" s="7">
        <f t="shared" ca="1" si="4"/>
        <v>62</v>
      </c>
      <c r="T50" s="42" t="str">
        <f ca="1">IF(COUNTIF(O50:S50,0),MAX($T$1:T49)+1,"")</f>
        <v/>
      </c>
    </row>
    <row r="51" spans="1:20" x14ac:dyDescent="0.25">
      <c r="A51" s="37"/>
      <c r="B51" s="37"/>
      <c r="C51" s="37"/>
      <c r="D51" s="37"/>
      <c r="E51" s="37"/>
      <c r="F51" s="37"/>
      <c r="G51" s="37"/>
      <c r="H51" s="37"/>
      <c r="I51" s="18" t="s">
        <v>55</v>
      </c>
      <c r="J51" s="8">
        <v>42785</v>
      </c>
      <c r="K51" s="8">
        <v>42774</v>
      </c>
      <c r="L51" s="8">
        <v>43149</v>
      </c>
      <c r="M51" s="8">
        <v>42802</v>
      </c>
      <c r="N51" s="8">
        <v>42816</v>
      </c>
      <c r="O51" s="3">
        <f t="shared" ca="1" si="0"/>
        <v>32</v>
      </c>
      <c r="P51" s="3">
        <f t="shared" ca="1" si="1"/>
        <v>21</v>
      </c>
      <c r="Q51" s="6">
        <f t="shared" ca="1" si="2"/>
        <v>396</v>
      </c>
      <c r="R51" s="6">
        <f t="shared" ca="1" si="3"/>
        <v>49</v>
      </c>
      <c r="S51" s="7">
        <f t="shared" ca="1" si="4"/>
        <v>63</v>
      </c>
      <c r="T51" s="42" t="str">
        <f ca="1">IF(COUNTIF(O51:S51,""),MAX($T$1:T50)+1,"")</f>
        <v/>
      </c>
    </row>
    <row r="52" spans="1:20" x14ac:dyDescent="0.25">
      <c r="A52" s="37"/>
      <c r="B52" s="37"/>
      <c r="C52" s="37"/>
      <c r="D52" s="37"/>
      <c r="E52" s="37"/>
      <c r="F52" s="37"/>
      <c r="G52" s="37"/>
      <c r="H52" s="37"/>
      <c r="I52" s="18" t="s">
        <v>56</v>
      </c>
      <c r="J52" s="8">
        <v>42786</v>
      </c>
      <c r="K52" s="8">
        <v>42775</v>
      </c>
      <c r="L52" s="8">
        <v>43150</v>
      </c>
      <c r="M52" s="8">
        <v>42803</v>
      </c>
      <c r="N52" s="8">
        <v>42817</v>
      </c>
      <c r="O52" s="3">
        <f t="shared" ca="1" si="0"/>
        <v>33</v>
      </c>
      <c r="P52" s="3">
        <f t="shared" ca="1" si="1"/>
        <v>22</v>
      </c>
      <c r="Q52" s="6">
        <f t="shared" ca="1" si="2"/>
        <v>397</v>
      </c>
      <c r="R52" s="6">
        <f t="shared" ca="1" si="3"/>
        <v>50</v>
      </c>
      <c r="S52" s="7">
        <f t="shared" ca="1" si="4"/>
        <v>64</v>
      </c>
      <c r="T52" s="42" t="str">
        <f ca="1">IF(COUNTIF(O52:S52,0),MAX($T$1:T51)+1,"")</f>
        <v/>
      </c>
    </row>
    <row r="53" spans="1:20" x14ac:dyDescent="0.25">
      <c r="A53" s="37"/>
      <c r="B53" s="37"/>
      <c r="C53" s="37"/>
      <c r="D53" s="37"/>
      <c r="E53" s="37"/>
      <c r="F53" s="37"/>
      <c r="G53" s="37"/>
      <c r="H53" s="37"/>
      <c r="I53" s="18" t="s">
        <v>71</v>
      </c>
      <c r="J53" s="8">
        <v>42787</v>
      </c>
      <c r="K53" s="8">
        <v>42776</v>
      </c>
      <c r="L53" s="8">
        <v>43151</v>
      </c>
      <c r="M53" s="8">
        <v>42804</v>
      </c>
      <c r="N53" s="8">
        <v>42818</v>
      </c>
      <c r="O53" s="3">
        <f t="shared" ca="1" si="0"/>
        <v>34</v>
      </c>
      <c r="P53" s="3">
        <f t="shared" ca="1" si="1"/>
        <v>23</v>
      </c>
      <c r="Q53" s="6">
        <f t="shared" ca="1" si="2"/>
        <v>398</v>
      </c>
      <c r="R53" s="6">
        <f t="shared" ca="1" si="3"/>
        <v>51</v>
      </c>
      <c r="S53" s="7">
        <f t="shared" ca="1" si="4"/>
        <v>65</v>
      </c>
      <c r="T53" s="42" t="str">
        <f ca="1">IF(COUNTIF(O53:S53,0),MAX($T$1:T52)+1,"")</f>
        <v/>
      </c>
    </row>
    <row r="54" spans="1:20" x14ac:dyDescent="0.25">
      <c r="A54" s="37"/>
      <c r="B54" s="37"/>
      <c r="C54" s="37"/>
      <c r="D54" s="37"/>
      <c r="E54" s="37"/>
      <c r="F54" s="37"/>
      <c r="G54" s="37"/>
      <c r="H54" s="37"/>
      <c r="I54" s="18" t="s">
        <v>57</v>
      </c>
      <c r="J54" s="8">
        <v>42788</v>
      </c>
      <c r="K54" s="8">
        <v>42777</v>
      </c>
      <c r="L54" s="8">
        <v>43152</v>
      </c>
      <c r="M54" s="8">
        <v>42805</v>
      </c>
      <c r="N54" s="8">
        <v>42819</v>
      </c>
      <c r="O54" s="3">
        <f t="shared" ca="1" si="0"/>
        <v>35</v>
      </c>
      <c r="P54" s="3">
        <f t="shared" ca="1" si="1"/>
        <v>24</v>
      </c>
      <c r="Q54" s="6">
        <f t="shared" ca="1" si="2"/>
        <v>399</v>
      </c>
      <c r="R54" s="6">
        <f t="shared" ca="1" si="3"/>
        <v>52</v>
      </c>
      <c r="S54" s="7">
        <f t="shared" ca="1" si="4"/>
        <v>66</v>
      </c>
      <c r="T54" s="42" t="str">
        <f ca="1">IF(COUNTIF(O54:S54,0),MAX($T$1:T53)+1,"")</f>
        <v/>
      </c>
    </row>
    <row r="55" spans="1:20" x14ac:dyDescent="0.25">
      <c r="A55" s="37"/>
      <c r="B55" s="37"/>
      <c r="C55" s="37"/>
      <c r="D55" s="37"/>
      <c r="E55" s="37"/>
      <c r="F55" s="37"/>
      <c r="G55" s="37"/>
      <c r="H55" s="37"/>
      <c r="I55" s="18" t="s">
        <v>72</v>
      </c>
      <c r="J55" s="8">
        <v>42789</v>
      </c>
      <c r="K55" s="8">
        <v>42778</v>
      </c>
      <c r="L55" s="8">
        <v>43153</v>
      </c>
      <c r="M55" s="8">
        <v>42806</v>
      </c>
      <c r="N55" s="8">
        <v>42820</v>
      </c>
      <c r="O55" s="3">
        <f t="shared" ca="1" si="0"/>
        <v>36</v>
      </c>
      <c r="P55" s="3">
        <f t="shared" ca="1" si="1"/>
        <v>25</v>
      </c>
      <c r="Q55" s="6">
        <f t="shared" ca="1" si="2"/>
        <v>400</v>
      </c>
      <c r="R55" s="6">
        <f t="shared" ca="1" si="3"/>
        <v>53</v>
      </c>
      <c r="S55" s="7">
        <f t="shared" ca="1" si="4"/>
        <v>67</v>
      </c>
      <c r="T55" s="42" t="str">
        <f ca="1">IF(COUNTIF(O55:S55,0),MAX($T$1:T54)+1,"")</f>
        <v/>
      </c>
    </row>
    <row r="56" spans="1:20" x14ac:dyDescent="0.25">
      <c r="A56" s="37"/>
      <c r="B56" s="37"/>
      <c r="C56" s="37"/>
      <c r="D56" s="37"/>
      <c r="E56" s="37"/>
      <c r="F56" s="37"/>
      <c r="G56" s="37"/>
      <c r="H56" s="37"/>
      <c r="I56" s="18" t="s">
        <v>58</v>
      </c>
      <c r="J56" s="8">
        <v>42790</v>
      </c>
      <c r="K56" s="8">
        <v>42779</v>
      </c>
      <c r="L56" s="8">
        <v>43154</v>
      </c>
      <c r="M56" s="8">
        <v>42807</v>
      </c>
      <c r="N56" s="8">
        <v>42821</v>
      </c>
      <c r="O56" s="3">
        <f t="shared" ca="1" si="0"/>
        <v>37</v>
      </c>
      <c r="P56" s="3">
        <f t="shared" ca="1" si="1"/>
        <v>26</v>
      </c>
      <c r="Q56" s="6">
        <f t="shared" ca="1" si="2"/>
        <v>401</v>
      </c>
      <c r="R56" s="6">
        <f t="shared" ca="1" si="3"/>
        <v>54</v>
      </c>
      <c r="S56" s="7">
        <f t="shared" ca="1" si="4"/>
        <v>68</v>
      </c>
      <c r="T56" s="42" t="str">
        <f ca="1">IF(COUNTIF(O56:S56,0),MAX($T$1:T55)+1,"")</f>
        <v/>
      </c>
    </row>
    <row r="57" spans="1:20" x14ac:dyDescent="0.25">
      <c r="A57" s="37"/>
      <c r="B57" s="37"/>
      <c r="C57" s="37"/>
      <c r="D57" s="37"/>
      <c r="E57" s="37"/>
      <c r="F57" s="37"/>
      <c r="G57" s="37"/>
      <c r="H57" s="37"/>
      <c r="I57" s="18" t="s">
        <v>59</v>
      </c>
      <c r="J57" s="8">
        <v>42791</v>
      </c>
      <c r="K57" s="8">
        <v>42780</v>
      </c>
      <c r="L57" s="8">
        <v>43155</v>
      </c>
      <c r="M57" s="8">
        <v>42808</v>
      </c>
      <c r="N57" s="8">
        <v>42822</v>
      </c>
      <c r="O57" s="3">
        <f t="shared" ca="1" si="0"/>
        <v>38</v>
      </c>
      <c r="P57" s="3">
        <f t="shared" ca="1" si="1"/>
        <v>27</v>
      </c>
      <c r="Q57" s="6">
        <f t="shared" ca="1" si="2"/>
        <v>402</v>
      </c>
      <c r="R57" s="6">
        <f t="shared" ca="1" si="3"/>
        <v>55</v>
      </c>
      <c r="S57" s="7">
        <f t="shared" ca="1" si="4"/>
        <v>69</v>
      </c>
      <c r="T57" s="42" t="str">
        <f ca="1">IF(COUNTIF(O57:S57,0),MAX($T$1:T56)+1,"")</f>
        <v/>
      </c>
    </row>
    <row r="58" spans="1:20" x14ac:dyDescent="0.25">
      <c r="A58" s="37"/>
      <c r="B58" s="37"/>
      <c r="C58" s="37"/>
      <c r="D58" s="37"/>
      <c r="E58" s="37"/>
      <c r="F58" s="37"/>
      <c r="G58" s="37"/>
      <c r="H58" s="37"/>
      <c r="I58" s="18" t="s">
        <v>60</v>
      </c>
      <c r="J58" s="8">
        <v>42792</v>
      </c>
      <c r="K58" s="8">
        <v>42781</v>
      </c>
      <c r="L58" s="8">
        <v>43156</v>
      </c>
      <c r="M58" s="8">
        <v>42809</v>
      </c>
      <c r="N58" s="8">
        <v>42823</v>
      </c>
      <c r="O58" s="3">
        <f t="shared" ca="1" si="0"/>
        <v>39</v>
      </c>
      <c r="P58" s="3">
        <f t="shared" ca="1" si="1"/>
        <v>28</v>
      </c>
      <c r="Q58" s="6">
        <f t="shared" ca="1" si="2"/>
        <v>403</v>
      </c>
      <c r="R58" s="6">
        <f t="shared" ca="1" si="3"/>
        <v>56</v>
      </c>
      <c r="S58" s="7">
        <f t="shared" ca="1" si="4"/>
        <v>70</v>
      </c>
      <c r="T58" s="42" t="str">
        <f ca="1">IF(COUNTIF(O58:S58,0),MAX($T$1:T57)+1,"")</f>
        <v/>
      </c>
    </row>
    <row r="59" spans="1:20" x14ac:dyDescent="0.25">
      <c r="A59" s="37"/>
      <c r="B59" s="37"/>
      <c r="C59" s="37"/>
      <c r="D59" s="37"/>
      <c r="E59" s="37"/>
      <c r="F59" s="37"/>
      <c r="G59" s="37"/>
      <c r="H59" s="37"/>
      <c r="I59" s="18" t="s">
        <v>73</v>
      </c>
      <c r="J59" s="8">
        <v>42793</v>
      </c>
      <c r="K59" s="8">
        <v>42782</v>
      </c>
      <c r="L59" s="8">
        <v>43157</v>
      </c>
      <c r="M59" s="8">
        <v>42810</v>
      </c>
      <c r="N59" s="8">
        <v>42824</v>
      </c>
      <c r="O59" s="3">
        <f t="shared" ca="1" si="0"/>
        <v>40</v>
      </c>
      <c r="P59" s="3">
        <f t="shared" ca="1" si="1"/>
        <v>29</v>
      </c>
      <c r="Q59" s="6">
        <f t="shared" ca="1" si="2"/>
        <v>404</v>
      </c>
      <c r="R59" s="6">
        <f t="shared" ca="1" si="3"/>
        <v>57</v>
      </c>
      <c r="S59" s="7">
        <f t="shared" ca="1" si="4"/>
        <v>71</v>
      </c>
      <c r="T59" s="42" t="str">
        <f ca="1">IF(COUNTIF(O59:S59,0),MAX($T$1:T58)+1,"")</f>
        <v/>
      </c>
    </row>
    <row r="60" spans="1:20" x14ac:dyDescent="0.25">
      <c r="A60" s="37"/>
      <c r="B60" s="37"/>
      <c r="C60" s="37"/>
      <c r="D60" s="37"/>
      <c r="E60" s="37"/>
      <c r="F60" s="37"/>
      <c r="G60" s="37"/>
      <c r="H60" s="37"/>
      <c r="I60" s="18" t="s">
        <v>61</v>
      </c>
      <c r="J60" s="8">
        <v>42794</v>
      </c>
      <c r="K60" s="8">
        <v>42783</v>
      </c>
      <c r="L60" s="8">
        <v>43158</v>
      </c>
      <c r="M60" s="8">
        <v>42811</v>
      </c>
      <c r="N60" s="8">
        <v>42825</v>
      </c>
      <c r="O60" s="3">
        <f t="shared" ca="1" si="0"/>
        <v>41</v>
      </c>
      <c r="P60" s="3">
        <f t="shared" ca="1" si="1"/>
        <v>30</v>
      </c>
      <c r="Q60" s="6">
        <f t="shared" ca="1" si="2"/>
        <v>405</v>
      </c>
      <c r="R60" s="6">
        <f t="shared" ca="1" si="3"/>
        <v>58</v>
      </c>
      <c r="S60" s="7">
        <f t="shared" ca="1" si="4"/>
        <v>72</v>
      </c>
      <c r="T60" s="42" t="str">
        <f ca="1">IF(COUNTIF(O60:S60,0),MAX($T$1:T59)+1,"")</f>
        <v/>
      </c>
    </row>
    <row r="61" spans="1:20" x14ac:dyDescent="0.25">
      <c r="A61" s="37"/>
      <c r="B61" s="37"/>
      <c r="C61" s="37"/>
      <c r="D61" s="37"/>
      <c r="E61" s="37"/>
      <c r="F61" s="37"/>
      <c r="G61" s="37"/>
      <c r="H61" s="37"/>
      <c r="I61" s="18" t="s">
        <v>74</v>
      </c>
      <c r="J61" s="8">
        <v>42795</v>
      </c>
      <c r="K61" s="8">
        <v>42784</v>
      </c>
      <c r="L61" s="8">
        <v>43159</v>
      </c>
      <c r="M61" s="8">
        <v>42812</v>
      </c>
      <c r="N61" s="8">
        <v>42826</v>
      </c>
      <c r="O61" s="3">
        <f t="shared" ca="1" si="0"/>
        <v>42</v>
      </c>
      <c r="P61" s="3">
        <f t="shared" ca="1" si="1"/>
        <v>31</v>
      </c>
      <c r="Q61" s="6">
        <f t="shared" ca="1" si="2"/>
        <v>406</v>
      </c>
      <c r="R61" s="6">
        <f t="shared" ca="1" si="3"/>
        <v>59</v>
      </c>
      <c r="S61" s="7">
        <f t="shared" ca="1" si="4"/>
        <v>73</v>
      </c>
      <c r="T61" s="42" t="str">
        <f ca="1">IF(COUNTIF(O61:S61,""),MAX($T$1:T60)+1,"")</f>
        <v/>
      </c>
    </row>
    <row r="62" spans="1:20" x14ac:dyDescent="0.25">
      <c r="A62" s="37"/>
      <c r="B62" s="37"/>
      <c r="C62" s="37"/>
      <c r="D62" s="37"/>
      <c r="E62" s="37"/>
      <c r="F62" s="37"/>
      <c r="G62" s="37"/>
      <c r="H62" s="37"/>
      <c r="I62" s="18" t="s">
        <v>62</v>
      </c>
      <c r="J62" s="8">
        <v>42796</v>
      </c>
      <c r="K62" s="8">
        <v>42785</v>
      </c>
      <c r="L62" s="8">
        <v>43160</v>
      </c>
      <c r="M62" s="8">
        <v>42813</v>
      </c>
      <c r="N62" s="8">
        <v>42827</v>
      </c>
      <c r="O62" s="3">
        <f t="shared" ca="1" si="0"/>
        <v>43</v>
      </c>
      <c r="P62" s="3">
        <f t="shared" ca="1" si="1"/>
        <v>32</v>
      </c>
      <c r="Q62" s="6">
        <f t="shared" ca="1" si="2"/>
        <v>407</v>
      </c>
      <c r="R62" s="6">
        <f t="shared" ca="1" si="3"/>
        <v>60</v>
      </c>
      <c r="S62" s="7">
        <f t="shared" ca="1" si="4"/>
        <v>74</v>
      </c>
      <c r="T62" s="42" t="str">
        <f ca="1">IF(COUNTIF(O62:S62,0),MAX($T$1:T61)+1,"")</f>
        <v/>
      </c>
    </row>
    <row r="63" spans="1:20" x14ac:dyDescent="0.25">
      <c r="A63" s="37"/>
      <c r="B63" s="37"/>
      <c r="C63" s="37"/>
      <c r="D63" s="37"/>
      <c r="E63" s="37"/>
      <c r="F63" s="37"/>
      <c r="G63" s="37"/>
      <c r="H63" s="37"/>
      <c r="I63" s="19" t="s">
        <v>63</v>
      </c>
      <c r="J63" s="8">
        <v>42797</v>
      </c>
      <c r="K63" s="8">
        <v>42786</v>
      </c>
      <c r="L63" s="8">
        <v>43161</v>
      </c>
      <c r="M63" s="8">
        <v>42814</v>
      </c>
      <c r="N63" s="8">
        <v>42828</v>
      </c>
      <c r="O63" s="3">
        <f t="shared" ca="1" si="0"/>
        <v>44</v>
      </c>
      <c r="P63" s="3">
        <f t="shared" ca="1" si="1"/>
        <v>33</v>
      </c>
      <c r="Q63" s="6">
        <f t="shared" ca="1" si="2"/>
        <v>408</v>
      </c>
      <c r="R63" s="6">
        <f t="shared" ca="1" si="3"/>
        <v>61</v>
      </c>
      <c r="S63" s="7">
        <f t="shared" ca="1" si="4"/>
        <v>75</v>
      </c>
      <c r="T63" s="42" t="str">
        <f ca="1">IF(COUNTIF(O63:S63,0),MAX($T$1:T62)+1,"")</f>
        <v/>
      </c>
    </row>
    <row r="64" spans="1:20" x14ac:dyDescent="0.25">
      <c r="A64" s="37"/>
      <c r="B64" s="37"/>
      <c r="C64" s="37"/>
      <c r="D64" s="37"/>
      <c r="E64" s="37"/>
      <c r="F64" s="37"/>
      <c r="G64" s="37"/>
      <c r="H64" s="37"/>
      <c r="I64" s="19" t="s">
        <v>64</v>
      </c>
      <c r="J64" s="8">
        <v>42798</v>
      </c>
      <c r="K64" s="8">
        <v>42787</v>
      </c>
      <c r="L64" s="8">
        <v>43162</v>
      </c>
      <c r="M64" s="8">
        <v>42815</v>
      </c>
      <c r="N64" s="8">
        <v>42829</v>
      </c>
      <c r="O64" s="3">
        <f t="shared" ca="1" si="0"/>
        <v>45</v>
      </c>
      <c r="P64" s="3">
        <f t="shared" ca="1" si="1"/>
        <v>34</v>
      </c>
      <c r="Q64" s="6">
        <f t="shared" ca="1" si="2"/>
        <v>409</v>
      </c>
      <c r="R64" s="6">
        <f t="shared" ca="1" si="3"/>
        <v>62</v>
      </c>
      <c r="S64" s="7">
        <f t="shared" ca="1" si="4"/>
        <v>76</v>
      </c>
      <c r="T64" s="42" t="str">
        <f ca="1">IF(COUNTIF(O64:S64,0),MAX($T$1:T63)+1,"")</f>
        <v/>
      </c>
    </row>
    <row r="65" spans="1:20" x14ac:dyDescent="0.25">
      <c r="A65" s="37"/>
      <c r="B65" s="37"/>
      <c r="C65" s="37"/>
      <c r="D65" s="37"/>
      <c r="E65" s="37"/>
      <c r="F65" s="37"/>
      <c r="G65" s="37"/>
      <c r="H65" s="37"/>
      <c r="I65" s="18" t="s">
        <v>65</v>
      </c>
      <c r="J65" s="8">
        <v>42799</v>
      </c>
      <c r="K65" s="8">
        <v>42788</v>
      </c>
      <c r="L65" s="8">
        <v>43163</v>
      </c>
      <c r="M65" s="8">
        <v>42816</v>
      </c>
      <c r="N65" s="8">
        <v>42830</v>
      </c>
      <c r="O65" s="3">
        <f t="shared" ca="1" si="0"/>
        <v>46</v>
      </c>
      <c r="P65" s="3">
        <f t="shared" ca="1" si="1"/>
        <v>35</v>
      </c>
      <c r="Q65" s="6">
        <f t="shared" ca="1" si="2"/>
        <v>410</v>
      </c>
      <c r="R65" s="6">
        <f t="shared" ca="1" si="3"/>
        <v>63</v>
      </c>
      <c r="S65" s="7">
        <f t="shared" ca="1" si="4"/>
        <v>77</v>
      </c>
      <c r="T65" s="42" t="str">
        <f ca="1">IF(COUNTIF(O65:S65,0),MAX($T$1:T64)+1,"")</f>
        <v/>
      </c>
    </row>
    <row r="66" spans="1:20" x14ac:dyDescent="0.25">
      <c r="A66" s="37"/>
      <c r="B66" s="37"/>
      <c r="C66" s="37"/>
      <c r="D66" s="37"/>
      <c r="E66" s="37"/>
      <c r="F66" s="37"/>
      <c r="G66" s="37"/>
      <c r="H66" s="37"/>
      <c r="I66" s="18" t="s">
        <v>66</v>
      </c>
      <c r="J66" s="8">
        <v>42800</v>
      </c>
      <c r="K66" s="8">
        <v>42789</v>
      </c>
      <c r="L66" s="8">
        <v>43164</v>
      </c>
      <c r="M66" s="8">
        <v>42817</v>
      </c>
      <c r="N66" s="8">
        <v>42831</v>
      </c>
      <c r="O66" s="3">
        <f t="shared" ca="1" si="0"/>
        <v>47</v>
      </c>
      <c r="P66" s="3">
        <f t="shared" ca="1" si="1"/>
        <v>36</v>
      </c>
      <c r="Q66" s="6">
        <f t="shared" ca="1" si="2"/>
        <v>411</v>
      </c>
      <c r="R66" s="6">
        <f t="shared" ca="1" si="3"/>
        <v>64</v>
      </c>
      <c r="S66" s="7">
        <f t="shared" ca="1" si="4"/>
        <v>78</v>
      </c>
      <c r="T66" s="42" t="str">
        <f ca="1">IF(COUNTIF(O66:S66,0),MAX($T$1:T65)+1,"")</f>
        <v/>
      </c>
    </row>
    <row r="67" spans="1:20" x14ac:dyDescent="0.25">
      <c r="A67" s="37"/>
      <c r="B67" s="37"/>
      <c r="C67" s="37"/>
      <c r="D67" s="37"/>
      <c r="E67" s="37"/>
      <c r="F67" s="37"/>
      <c r="G67" s="37"/>
      <c r="H67" s="37"/>
      <c r="I67" s="18" t="s">
        <v>67</v>
      </c>
      <c r="J67" s="8">
        <v>42801</v>
      </c>
      <c r="K67" s="8">
        <v>42790</v>
      </c>
      <c r="L67" s="8">
        <v>43165</v>
      </c>
      <c r="M67" s="8">
        <v>42818</v>
      </c>
      <c r="N67" s="8">
        <v>42832</v>
      </c>
      <c r="O67" s="3">
        <f t="shared" ref="O67:O132" ca="1" si="6">J67-TODAY()</f>
        <v>48</v>
      </c>
      <c r="P67" s="3">
        <f t="shared" ref="P67:P132" ca="1" si="7">K67-TODAY()</f>
        <v>37</v>
      </c>
      <c r="Q67" s="6">
        <f t="shared" ref="Q67:Q132" ca="1" si="8">L67-TODAY()</f>
        <v>412</v>
      </c>
      <c r="R67" s="6">
        <f t="shared" ref="R67:R132" ca="1" si="9">M67-TODAY()</f>
        <v>65</v>
      </c>
      <c r="S67" s="7">
        <f t="shared" ref="S67:S132" ca="1" si="10">N67-TODAY()</f>
        <v>79</v>
      </c>
      <c r="T67" s="42" t="str">
        <f ca="1">IF(COUNTIF(O67:S67,0),MAX($T$1:T66)+1,"")</f>
        <v/>
      </c>
    </row>
    <row r="68" spans="1:20" x14ac:dyDescent="0.25">
      <c r="A68" s="37"/>
      <c r="B68" s="37"/>
      <c r="C68" s="37"/>
      <c r="D68" s="37"/>
      <c r="E68" s="37"/>
      <c r="F68" s="37"/>
      <c r="G68" s="37"/>
      <c r="H68" s="37"/>
      <c r="I68" s="18" t="s">
        <v>68</v>
      </c>
      <c r="J68" s="8">
        <v>42802</v>
      </c>
      <c r="K68" s="8">
        <v>42791</v>
      </c>
      <c r="L68" s="8">
        <v>43166</v>
      </c>
      <c r="M68" s="8">
        <v>42819</v>
      </c>
      <c r="N68" s="8">
        <v>42833</v>
      </c>
      <c r="O68" s="3">
        <f t="shared" ca="1" si="6"/>
        <v>49</v>
      </c>
      <c r="P68" s="3">
        <f t="shared" ca="1" si="7"/>
        <v>38</v>
      </c>
      <c r="Q68" s="6">
        <f t="shared" ca="1" si="8"/>
        <v>413</v>
      </c>
      <c r="R68" s="6">
        <f t="shared" ca="1" si="9"/>
        <v>66</v>
      </c>
      <c r="S68" s="7">
        <f t="shared" ca="1" si="10"/>
        <v>80</v>
      </c>
      <c r="T68" s="42" t="str">
        <f ca="1">IF(COUNTIF(O68:S68,0),MAX($T$1:T67)+1,"")</f>
        <v/>
      </c>
    </row>
    <row r="69" spans="1:20" x14ac:dyDescent="0.25">
      <c r="A69" s="37"/>
      <c r="B69" s="37"/>
      <c r="C69" s="37"/>
      <c r="D69" s="37"/>
      <c r="E69" s="37"/>
      <c r="F69" s="37"/>
      <c r="G69" s="37"/>
      <c r="H69" s="37"/>
      <c r="I69" s="18" t="s">
        <v>69</v>
      </c>
      <c r="J69" s="8">
        <v>42803</v>
      </c>
      <c r="K69" s="8">
        <v>42792</v>
      </c>
      <c r="L69" s="8">
        <v>43167</v>
      </c>
      <c r="M69" s="8">
        <v>42820</v>
      </c>
      <c r="N69" s="8">
        <v>42834</v>
      </c>
      <c r="O69" s="3">
        <f t="shared" ca="1" si="6"/>
        <v>50</v>
      </c>
      <c r="P69" s="3">
        <f t="shared" ca="1" si="7"/>
        <v>39</v>
      </c>
      <c r="Q69" s="6">
        <f t="shared" ca="1" si="8"/>
        <v>414</v>
      </c>
      <c r="R69" s="6">
        <f t="shared" ca="1" si="9"/>
        <v>67</v>
      </c>
      <c r="S69" s="7">
        <f t="shared" ca="1" si="10"/>
        <v>81</v>
      </c>
      <c r="T69" s="42" t="str">
        <f ca="1">IF(COUNTIF(O69:S69,0),MAX($T$1:T68)+1,"")</f>
        <v/>
      </c>
    </row>
    <row r="70" spans="1:20" x14ac:dyDescent="0.25">
      <c r="A70" s="37"/>
      <c r="B70" s="37"/>
      <c r="C70" s="37"/>
      <c r="D70" s="37"/>
      <c r="E70" s="37"/>
      <c r="F70" s="37"/>
      <c r="G70" s="37"/>
      <c r="H70" s="37"/>
      <c r="I70" s="18" t="s">
        <v>70</v>
      </c>
      <c r="J70" s="8">
        <v>42804</v>
      </c>
      <c r="K70" s="8">
        <v>42793</v>
      </c>
      <c r="L70" s="8">
        <v>43168</v>
      </c>
      <c r="M70" s="8">
        <v>42821</v>
      </c>
      <c r="N70" s="8">
        <v>42835</v>
      </c>
      <c r="O70" s="3">
        <f t="shared" ca="1" si="6"/>
        <v>51</v>
      </c>
      <c r="P70" s="3">
        <f t="shared" ca="1" si="7"/>
        <v>40</v>
      </c>
      <c r="Q70" s="6">
        <f t="shared" ca="1" si="8"/>
        <v>415</v>
      </c>
      <c r="R70" s="6">
        <f t="shared" ca="1" si="9"/>
        <v>68</v>
      </c>
      <c r="S70" s="7">
        <f t="shared" ca="1" si="10"/>
        <v>82</v>
      </c>
      <c r="T70" s="42" t="str">
        <f ca="1">IF(COUNTIF(O70:S70,0),MAX($T$1:T69)+1,"")</f>
        <v/>
      </c>
    </row>
    <row r="71" spans="1:20" x14ac:dyDescent="0.25">
      <c r="A71" s="37"/>
      <c r="B71" s="37"/>
      <c r="C71" s="37"/>
      <c r="D71" s="37"/>
      <c r="E71" s="37"/>
      <c r="F71" s="37"/>
      <c r="G71" s="37"/>
      <c r="H71" s="37"/>
      <c r="I71" s="18" t="s">
        <v>75</v>
      </c>
      <c r="J71" s="8">
        <v>42805</v>
      </c>
      <c r="K71" s="8">
        <v>42794</v>
      </c>
      <c r="L71" s="8">
        <v>43169</v>
      </c>
      <c r="M71" s="8">
        <v>42822</v>
      </c>
      <c r="N71" s="8">
        <v>42836</v>
      </c>
      <c r="O71" s="3">
        <f t="shared" ca="1" si="6"/>
        <v>52</v>
      </c>
      <c r="P71" s="3">
        <f t="shared" ca="1" si="7"/>
        <v>41</v>
      </c>
      <c r="Q71" s="6">
        <f t="shared" ca="1" si="8"/>
        <v>416</v>
      </c>
      <c r="R71" s="6">
        <f t="shared" ca="1" si="9"/>
        <v>69</v>
      </c>
      <c r="S71" s="7">
        <f t="shared" ca="1" si="10"/>
        <v>83</v>
      </c>
      <c r="T71" s="42" t="str">
        <f ca="1">IF(COUNTIF(O71:S71,""),MAX($T$1:T70)+1,"")</f>
        <v/>
      </c>
    </row>
    <row r="72" spans="1:20" x14ac:dyDescent="0.25">
      <c r="A72" s="37"/>
      <c r="B72" s="37"/>
      <c r="C72" s="37"/>
      <c r="D72" s="37"/>
      <c r="E72" s="37"/>
      <c r="F72" s="37"/>
      <c r="G72" s="37"/>
      <c r="H72" s="37"/>
      <c r="I72" s="18" t="s">
        <v>77</v>
      </c>
      <c r="J72" s="8">
        <v>42806</v>
      </c>
      <c r="K72" s="8">
        <v>42795</v>
      </c>
      <c r="L72" s="8">
        <v>43170</v>
      </c>
      <c r="M72" s="8">
        <v>42823</v>
      </c>
      <c r="N72" s="8">
        <v>42837</v>
      </c>
      <c r="O72" s="3">
        <f t="shared" ca="1" si="6"/>
        <v>53</v>
      </c>
      <c r="P72" s="3">
        <f t="shared" ca="1" si="7"/>
        <v>42</v>
      </c>
      <c r="Q72" s="6">
        <f t="shared" ca="1" si="8"/>
        <v>417</v>
      </c>
      <c r="R72" s="6">
        <f t="shared" ca="1" si="9"/>
        <v>70</v>
      </c>
      <c r="S72" s="7">
        <f t="shared" ca="1" si="10"/>
        <v>84</v>
      </c>
      <c r="T72" s="42" t="str">
        <f ca="1">IF(COUNTIF(O72:S72,0),MAX($T$1:T71)+1,"")</f>
        <v/>
      </c>
    </row>
    <row r="73" spans="1:20" x14ac:dyDescent="0.25">
      <c r="A73" s="37"/>
      <c r="B73" s="37"/>
      <c r="C73" s="37"/>
      <c r="D73" s="37"/>
      <c r="E73" s="37"/>
      <c r="F73" s="37"/>
      <c r="G73" s="37"/>
      <c r="H73" s="37"/>
      <c r="I73" s="19" t="s">
        <v>78</v>
      </c>
      <c r="J73" s="8">
        <v>42807</v>
      </c>
      <c r="K73" s="8">
        <v>42796</v>
      </c>
      <c r="L73" s="8">
        <v>43171</v>
      </c>
      <c r="M73" s="8">
        <v>42824</v>
      </c>
      <c r="N73" s="8">
        <v>42838</v>
      </c>
      <c r="O73" s="3">
        <f t="shared" ca="1" si="6"/>
        <v>54</v>
      </c>
      <c r="P73" s="3">
        <f t="shared" ca="1" si="7"/>
        <v>43</v>
      </c>
      <c r="Q73" s="6">
        <f t="shared" ca="1" si="8"/>
        <v>418</v>
      </c>
      <c r="R73" s="6">
        <f t="shared" ca="1" si="9"/>
        <v>71</v>
      </c>
      <c r="S73" s="7">
        <f t="shared" ca="1" si="10"/>
        <v>85</v>
      </c>
      <c r="T73" s="42" t="str">
        <f ca="1">IF(COUNTIF(O73:S73,0),MAX($T$1:T72)+1,"")</f>
        <v/>
      </c>
    </row>
    <row r="74" spans="1:20" x14ac:dyDescent="0.25">
      <c r="A74" s="37"/>
      <c r="B74" s="37"/>
      <c r="C74" s="37"/>
      <c r="D74" s="37"/>
      <c r="E74" s="37"/>
      <c r="F74" s="37"/>
      <c r="G74" s="37"/>
      <c r="H74" s="37"/>
      <c r="I74" s="19" t="s">
        <v>76</v>
      </c>
      <c r="J74" s="8">
        <v>42808</v>
      </c>
      <c r="K74" s="8">
        <v>42797</v>
      </c>
      <c r="L74" s="8">
        <v>43172</v>
      </c>
      <c r="M74" s="8">
        <v>42825</v>
      </c>
      <c r="N74" s="8">
        <v>42839</v>
      </c>
      <c r="O74" s="3">
        <f t="shared" ca="1" si="6"/>
        <v>55</v>
      </c>
      <c r="P74" s="3">
        <f t="shared" ca="1" si="7"/>
        <v>44</v>
      </c>
      <c r="Q74" s="6">
        <f t="shared" ca="1" si="8"/>
        <v>419</v>
      </c>
      <c r="R74" s="6">
        <f t="shared" ca="1" si="9"/>
        <v>72</v>
      </c>
      <c r="S74" s="7">
        <f t="shared" ca="1" si="10"/>
        <v>86</v>
      </c>
      <c r="T74" s="42" t="str">
        <f ca="1">IF(COUNTIF(O74:S74,0),MAX($T$1:T73)+1,"")</f>
        <v/>
      </c>
    </row>
    <row r="75" spans="1:20" x14ac:dyDescent="0.25">
      <c r="A75" s="37"/>
      <c r="B75" s="37"/>
      <c r="C75" s="37"/>
      <c r="D75" s="37"/>
      <c r="E75" s="37"/>
      <c r="F75" s="37"/>
      <c r="G75" s="37"/>
      <c r="H75" s="37"/>
      <c r="I75" s="18" t="s">
        <v>79</v>
      </c>
      <c r="J75" s="8">
        <v>42809</v>
      </c>
      <c r="K75" s="8">
        <v>42798</v>
      </c>
      <c r="L75" s="8">
        <v>43173</v>
      </c>
      <c r="M75" s="8">
        <v>42826</v>
      </c>
      <c r="N75" s="8">
        <v>42840</v>
      </c>
      <c r="O75" s="3">
        <f t="shared" ca="1" si="6"/>
        <v>56</v>
      </c>
      <c r="P75" s="3">
        <f t="shared" ca="1" si="7"/>
        <v>45</v>
      </c>
      <c r="Q75" s="6">
        <f t="shared" ca="1" si="8"/>
        <v>420</v>
      </c>
      <c r="R75" s="6">
        <f t="shared" ca="1" si="9"/>
        <v>73</v>
      </c>
      <c r="S75" s="7">
        <f t="shared" ca="1" si="10"/>
        <v>87</v>
      </c>
      <c r="T75" s="42" t="str">
        <f ca="1">IF(COUNTIF(O75:S75,0),MAX($T$1:T74)+1,"")</f>
        <v/>
      </c>
    </row>
    <row r="76" spans="1:20" x14ac:dyDescent="0.25">
      <c r="A76" s="37"/>
      <c r="B76" s="37"/>
      <c r="C76" s="37"/>
      <c r="D76" s="37"/>
      <c r="E76" s="37"/>
      <c r="F76" s="37"/>
      <c r="G76" s="37"/>
      <c r="H76" s="37"/>
      <c r="I76" s="18" t="s">
        <v>80</v>
      </c>
      <c r="J76" s="8">
        <v>42810</v>
      </c>
      <c r="K76" s="8">
        <v>42799</v>
      </c>
      <c r="L76" s="8">
        <v>43174</v>
      </c>
      <c r="M76" s="8">
        <v>42827</v>
      </c>
      <c r="N76" s="8">
        <v>42841</v>
      </c>
      <c r="O76" s="3">
        <f t="shared" ca="1" si="6"/>
        <v>57</v>
      </c>
      <c r="P76" s="3">
        <f t="shared" ca="1" si="7"/>
        <v>46</v>
      </c>
      <c r="Q76" s="6">
        <f t="shared" ca="1" si="8"/>
        <v>421</v>
      </c>
      <c r="R76" s="6">
        <f t="shared" ca="1" si="9"/>
        <v>74</v>
      </c>
      <c r="S76" s="7">
        <f t="shared" ca="1" si="10"/>
        <v>88</v>
      </c>
      <c r="T76" s="42" t="str">
        <f ca="1">IF(COUNTIF(O76:S76,0),MAX($T$1:T75)+1,"")</f>
        <v/>
      </c>
    </row>
    <row r="77" spans="1:20" x14ac:dyDescent="0.25">
      <c r="A77" s="37"/>
      <c r="B77" s="37"/>
      <c r="C77" s="37"/>
      <c r="D77" s="37"/>
      <c r="E77" s="37"/>
      <c r="F77" s="37"/>
      <c r="G77" s="37"/>
      <c r="H77" s="37"/>
      <c r="I77" s="18" t="s">
        <v>81</v>
      </c>
      <c r="J77" s="8">
        <v>42811</v>
      </c>
      <c r="K77" s="8">
        <v>42800</v>
      </c>
      <c r="L77" s="8">
        <v>43175</v>
      </c>
      <c r="M77" s="8">
        <v>42828</v>
      </c>
      <c r="N77" s="8">
        <v>42842</v>
      </c>
      <c r="O77" s="3">
        <f t="shared" ca="1" si="6"/>
        <v>58</v>
      </c>
      <c r="P77" s="3">
        <f t="shared" ca="1" si="7"/>
        <v>47</v>
      </c>
      <c r="Q77" s="6">
        <f t="shared" ca="1" si="8"/>
        <v>422</v>
      </c>
      <c r="R77" s="6">
        <f t="shared" ca="1" si="9"/>
        <v>75</v>
      </c>
      <c r="S77" s="7">
        <f t="shared" ca="1" si="10"/>
        <v>89</v>
      </c>
      <c r="T77" s="42" t="str">
        <f ca="1">IF(COUNTIF(O77:S77,0),MAX($T$1:T76)+1,"")</f>
        <v/>
      </c>
    </row>
    <row r="78" spans="1:20" x14ac:dyDescent="0.25">
      <c r="A78" s="37"/>
      <c r="B78" s="37"/>
      <c r="C78" s="37"/>
      <c r="D78" s="37"/>
      <c r="E78" s="37"/>
      <c r="F78" s="37"/>
      <c r="G78" s="37"/>
      <c r="H78" s="37"/>
      <c r="I78" s="18" t="s">
        <v>82</v>
      </c>
      <c r="J78" s="8">
        <v>42812</v>
      </c>
      <c r="K78" s="8">
        <v>42801</v>
      </c>
      <c r="L78" s="8">
        <v>43176</v>
      </c>
      <c r="M78" s="8">
        <v>42829</v>
      </c>
      <c r="N78" s="8">
        <v>42843</v>
      </c>
      <c r="O78" s="3">
        <f t="shared" ca="1" si="6"/>
        <v>59</v>
      </c>
      <c r="P78" s="3">
        <f t="shared" ca="1" si="7"/>
        <v>48</v>
      </c>
      <c r="Q78" s="6">
        <f t="shared" ca="1" si="8"/>
        <v>423</v>
      </c>
      <c r="R78" s="6">
        <f t="shared" ca="1" si="9"/>
        <v>76</v>
      </c>
      <c r="S78" s="7">
        <f t="shared" ca="1" si="10"/>
        <v>90</v>
      </c>
      <c r="T78" s="42" t="str">
        <f ca="1">IF(COUNTIF(O78:S78,0),MAX($T$1:T77)+1,"")</f>
        <v/>
      </c>
    </row>
    <row r="79" spans="1:20" x14ac:dyDescent="0.25">
      <c r="A79" s="37"/>
      <c r="B79" s="37"/>
      <c r="C79" s="37"/>
      <c r="D79" s="37"/>
      <c r="E79" s="37"/>
      <c r="F79" s="37"/>
      <c r="G79" s="37"/>
      <c r="H79" s="37"/>
      <c r="I79" s="18" t="s">
        <v>83</v>
      </c>
      <c r="J79" s="8">
        <v>42813</v>
      </c>
      <c r="K79" s="8">
        <v>42802</v>
      </c>
      <c r="L79" s="8">
        <v>43177</v>
      </c>
      <c r="M79" s="8">
        <v>42830</v>
      </c>
      <c r="N79" s="8">
        <v>42844</v>
      </c>
      <c r="O79" s="3">
        <f t="shared" ca="1" si="6"/>
        <v>60</v>
      </c>
      <c r="P79" s="3">
        <f t="shared" ca="1" si="7"/>
        <v>49</v>
      </c>
      <c r="Q79" s="6">
        <f t="shared" ca="1" si="8"/>
        <v>424</v>
      </c>
      <c r="R79" s="6">
        <f t="shared" ca="1" si="9"/>
        <v>77</v>
      </c>
      <c r="S79" s="7">
        <f t="shared" ca="1" si="10"/>
        <v>91</v>
      </c>
      <c r="T79" s="42" t="str">
        <f ca="1">IF(COUNTIF(O79:S79,0),MAX($T$1:T78)+1,"")</f>
        <v/>
      </c>
    </row>
    <row r="80" spans="1:20" x14ac:dyDescent="0.25">
      <c r="A80" s="37"/>
      <c r="B80" s="37"/>
      <c r="C80" s="37"/>
      <c r="D80" s="37"/>
      <c r="E80" s="37"/>
      <c r="F80" s="37"/>
      <c r="G80" s="37"/>
      <c r="H80" s="37"/>
      <c r="I80" s="18" t="s">
        <v>84</v>
      </c>
      <c r="J80" s="8">
        <v>42814</v>
      </c>
      <c r="K80" s="8">
        <v>42803</v>
      </c>
      <c r="L80" s="8">
        <v>43178</v>
      </c>
      <c r="M80" s="8">
        <v>42831</v>
      </c>
      <c r="N80" s="8">
        <v>42845</v>
      </c>
      <c r="O80" s="3">
        <f t="shared" ca="1" si="6"/>
        <v>61</v>
      </c>
      <c r="P80" s="3">
        <f t="shared" ca="1" si="7"/>
        <v>50</v>
      </c>
      <c r="Q80" s="6">
        <f t="shared" ca="1" si="8"/>
        <v>425</v>
      </c>
      <c r="R80" s="6">
        <f t="shared" ca="1" si="9"/>
        <v>78</v>
      </c>
      <c r="S80" s="7">
        <f t="shared" ca="1" si="10"/>
        <v>92</v>
      </c>
      <c r="T80" s="42" t="str">
        <f ca="1">IF(COUNTIF(O80:S80,0),MAX($T$1:T79)+1,"")</f>
        <v/>
      </c>
    </row>
    <row r="81" spans="1:20" x14ac:dyDescent="0.25">
      <c r="A81" s="37"/>
      <c r="B81" s="37"/>
      <c r="C81" s="37"/>
      <c r="D81" s="37"/>
      <c r="E81" s="37"/>
      <c r="F81" s="37"/>
      <c r="G81" s="37"/>
      <c r="H81" s="37"/>
      <c r="I81" s="18" t="s">
        <v>85</v>
      </c>
      <c r="J81" s="8">
        <v>42815</v>
      </c>
      <c r="K81" s="8">
        <v>42804</v>
      </c>
      <c r="L81" s="8">
        <v>43179</v>
      </c>
      <c r="M81" s="8">
        <v>42832</v>
      </c>
      <c r="N81" s="8">
        <v>42846</v>
      </c>
      <c r="O81" s="3">
        <f t="shared" ca="1" si="6"/>
        <v>62</v>
      </c>
      <c r="P81" s="3">
        <f t="shared" ca="1" si="7"/>
        <v>51</v>
      </c>
      <c r="Q81" s="6">
        <f t="shared" ca="1" si="8"/>
        <v>426</v>
      </c>
      <c r="R81" s="6">
        <f t="shared" ca="1" si="9"/>
        <v>79</v>
      </c>
      <c r="S81" s="7">
        <f t="shared" ca="1" si="10"/>
        <v>93</v>
      </c>
      <c r="T81" s="42" t="str">
        <f ca="1">IF(COUNTIF(O81:S81,""),MAX($T$1:T80)+1,"")</f>
        <v/>
      </c>
    </row>
    <row r="82" spans="1:20" x14ac:dyDescent="0.25">
      <c r="A82" s="37"/>
      <c r="B82" s="37"/>
      <c r="C82" s="37"/>
      <c r="D82" s="37"/>
      <c r="E82" s="37"/>
      <c r="F82" s="37"/>
      <c r="G82" s="37"/>
      <c r="H82" s="37"/>
      <c r="I82" s="18" t="s">
        <v>86</v>
      </c>
      <c r="J82" s="8">
        <v>42816</v>
      </c>
      <c r="K82" s="8">
        <v>42805</v>
      </c>
      <c r="L82" s="8">
        <v>43180</v>
      </c>
      <c r="M82" s="8">
        <v>42833</v>
      </c>
      <c r="N82" s="8">
        <v>42847</v>
      </c>
      <c r="O82" s="3">
        <f t="shared" ca="1" si="6"/>
        <v>63</v>
      </c>
      <c r="P82" s="3">
        <f t="shared" ca="1" si="7"/>
        <v>52</v>
      </c>
      <c r="Q82" s="6">
        <f t="shared" ca="1" si="8"/>
        <v>427</v>
      </c>
      <c r="R82" s="6">
        <f t="shared" ca="1" si="9"/>
        <v>80</v>
      </c>
      <c r="S82" s="7">
        <f t="shared" ca="1" si="10"/>
        <v>94</v>
      </c>
      <c r="T82" s="42" t="str">
        <f ca="1">IF(COUNTIF(O82:S82,0),MAX($T$1:T81)+1,"")</f>
        <v/>
      </c>
    </row>
    <row r="83" spans="1:20" x14ac:dyDescent="0.25">
      <c r="A83" s="37"/>
      <c r="B83" s="37"/>
      <c r="C83" s="37"/>
      <c r="D83" s="37"/>
      <c r="E83" s="37"/>
      <c r="F83" s="37"/>
      <c r="G83" s="37"/>
      <c r="H83" s="37"/>
      <c r="I83" s="18" t="s">
        <v>87</v>
      </c>
      <c r="J83" s="8">
        <v>42817</v>
      </c>
      <c r="K83" s="8">
        <v>42806</v>
      </c>
      <c r="L83" s="8">
        <v>43181</v>
      </c>
      <c r="M83" s="8">
        <v>42834</v>
      </c>
      <c r="N83" s="8">
        <v>42848</v>
      </c>
      <c r="O83" s="3">
        <f t="shared" ca="1" si="6"/>
        <v>64</v>
      </c>
      <c r="P83" s="3">
        <f t="shared" ca="1" si="7"/>
        <v>53</v>
      </c>
      <c r="Q83" s="6">
        <f t="shared" ca="1" si="8"/>
        <v>428</v>
      </c>
      <c r="R83" s="6">
        <f t="shared" ca="1" si="9"/>
        <v>81</v>
      </c>
      <c r="S83" s="7">
        <f t="shared" ca="1" si="10"/>
        <v>95</v>
      </c>
      <c r="T83" s="42" t="str">
        <f ca="1">IF(COUNTIF(O83:S83,0),MAX($T$1:T82)+1,"")</f>
        <v/>
      </c>
    </row>
    <row r="84" spans="1:20" x14ac:dyDescent="0.25">
      <c r="A84" s="37"/>
      <c r="B84" s="37"/>
      <c r="C84" s="37"/>
      <c r="D84" s="37"/>
      <c r="E84" s="37"/>
      <c r="F84" s="37"/>
      <c r="G84" s="37"/>
      <c r="H84" s="37"/>
      <c r="I84" s="18" t="s">
        <v>88</v>
      </c>
      <c r="J84" s="8">
        <v>42818</v>
      </c>
      <c r="K84" s="8">
        <v>42807</v>
      </c>
      <c r="L84" s="8">
        <v>43182</v>
      </c>
      <c r="M84" s="8">
        <v>42835</v>
      </c>
      <c r="N84" s="8">
        <v>42849</v>
      </c>
      <c r="O84" s="3">
        <f t="shared" ca="1" si="6"/>
        <v>65</v>
      </c>
      <c r="P84" s="3">
        <f t="shared" ca="1" si="7"/>
        <v>54</v>
      </c>
      <c r="Q84" s="6">
        <f t="shared" ca="1" si="8"/>
        <v>429</v>
      </c>
      <c r="R84" s="6">
        <f t="shared" ca="1" si="9"/>
        <v>82</v>
      </c>
      <c r="S84" s="7">
        <f t="shared" ca="1" si="10"/>
        <v>96</v>
      </c>
      <c r="T84" s="42" t="str">
        <f ca="1">IF(COUNTIF(O84:S84,0),MAX($T$1:T83)+1,"")</f>
        <v/>
      </c>
    </row>
    <row r="85" spans="1:20" x14ac:dyDescent="0.25">
      <c r="A85" s="37"/>
      <c r="B85" s="37"/>
      <c r="C85" s="37"/>
      <c r="D85" s="37"/>
      <c r="E85" s="37"/>
      <c r="F85" s="37"/>
      <c r="G85" s="37"/>
      <c r="H85" s="37"/>
      <c r="I85" s="18" t="s">
        <v>89</v>
      </c>
      <c r="J85" s="8">
        <v>42819</v>
      </c>
      <c r="K85" s="8">
        <v>42808</v>
      </c>
      <c r="L85" s="8">
        <v>43183</v>
      </c>
      <c r="M85" s="8">
        <v>42836</v>
      </c>
      <c r="N85" s="8">
        <v>42850</v>
      </c>
      <c r="O85" s="3">
        <f t="shared" ca="1" si="6"/>
        <v>66</v>
      </c>
      <c r="P85" s="3">
        <f t="shared" ca="1" si="7"/>
        <v>55</v>
      </c>
      <c r="Q85" s="6">
        <f t="shared" ca="1" si="8"/>
        <v>430</v>
      </c>
      <c r="R85" s="6">
        <f t="shared" ca="1" si="9"/>
        <v>83</v>
      </c>
      <c r="S85" s="7">
        <f t="shared" ca="1" si="10"/>
        <v>97</v>
      </c>
      <c r="T85" s="42" t="str">
        <f ca="1">IF(COUNTIF(O85:S85,0),MAX($T$1:T84)+1,"")</f>
        <v/>
      </c>
    </row>
    <row r="86" spans="1:20" x14ac:dyDescent="0.25">
      <c r="A86" s="37"/>
      <c r="B86" s="37"/>
      <c r="C86" s="37"/>
      <c r="D86" s="37"/>
      <c r="E86" s="37"/>
      <c r="F86" s="37"/>
      <c r="G86" s="37"/>
      <c r="H86" s="37"/>
      <c r="I86" s="18" t="s">
        <v>90</v>
      </c>
      <c r="J86" s="8">
        <v>42820</v>
      </c>
      <c r="K86" s="8">
        <v>42809</v>
      </c>
      <c r="L86" s="8">
        <v>43184</v>
      </c>
      <c r="M86" s="8">
        <v>42837</v>
      </c>
      <c r="N86" s="8">
        <v>42851</v>
      </c>
      <c r="O86" s="3">
        <f t="shared" ca="1" si="6"/>
        <v>67</v>
      </c>
      <c r="P86" s="3">
        <f t="shared" ca="1" si="7"/>
        <v>56</v>
      </c>
      <c r="Q86" s="6">
        <f t="shared" ca="1" si="8"/>
        <v>431</v>
      </c>
      <c r="R86" s="6">
        <f t="shared" ca="1" si="9"/>
        <v>84</v>
      </c>
      <c r="S86" s="7">
        <f t="shared" ca="1" si="10"/>
        <v>98</v>
      </c>
      <c r="T86" s="42" t="str">
        <f ca="1">IF(COUNTIF(O86:S86,0),MAX($T$1:T85)+1,"")</f>
        <v/>
      </c>
    </row>
    <row r="87" spans="1:20" x14ac:dyDescent="0.25">
      <c r="A87" s="37"/>
      <c r="B87" s="37"/>
      <c r="C87" s="37"/>
      <c r="D87" s="37"/>
      <c r="E87" s="37"/>
      <c r="F87" s="37"/>
      <c r="G87" s="37"/>
      <c r="H87" s="37"/>
      <c r="I87" s="18" t="s">
        <v>91</v>
      </c>
      <c r="J87" s="8">
        <v>42821</v>
      </c>
      <c r="K87" s="8">
        <v>42810</v>
      </c>
      <c r="L87" s="8">
        <v>43185</v>
      </c>
      <c r="M87" s="8">
        <v>42838</v>
      </c>
      <c r="N87" s="8">
        <v>42852</v>
      </c>
      <c r="O87" s="3">
        <f t="shared" ca="1" si="6"/>
        <v>68</v>
      </c>
      <c r="P87" s="3">
        <f t="shared" ca="1" si="7"/>
        <v>57</v>
      </c>
      <c r="Q87" s="6">
        <f t="shared" ca="1" si="8"/>
        <v>432</v>
      </c>
      <c r="R87" s="6">
        <f t="shared" ca="1" si="9"/>
        <v>85</v>
      </c>
      <c r="S87" s="7">
        <f t="shared" ca="1" si="10"/>
        <v>99</v>
      </c>
      <c r="T87" s="42" t="str">
        <f ca="1">IF(COUNTIF(O87:S87,0),MAX($T$1:T86)+1,"")</f>
        <v/>
      </c>
    </row>
    <row r="88" spans="1:20" x14ac:dyDescent="0.25">
      <c r="A88" s="37"/>
      <c r="B88" s="37"/>
      <c r="C88" s="37"/>
      <c r="D88" s="37"/>
      <c r="E88" s="37"/>
      <c r="F88" s="37"/>
      <c r="G88" s="37"/>
      <c r="H88" s="37"/>
      <c r="I88" s="18" t="s">
        <v>92</v>
      </c>
      <c r="J88" s="8">
        <v>42822</v>
      </c>
      <c r="K88" s="8">
        <v>42811</v>
      </c>
      <c r="L88" s="8">
        <v>43186</v>
      </c>
      <c r="M88" s="8">
        <v>42839</v>
      </c>
      <c r="N88" s="8">
        <v>42853</v>
      </c>
      <c r="O88" s="3">
        <f t="shared" ca="1" si="6"/>
        <v>69</v>
      </c>
      <c r="P88" s="3">
        <f t="shared" ca="1" si="7"/>
        <v>58</v>
      </c>
      <c r="Q88" s="6">
        <f t="shared" ca="1" si="8"/>
        <v>433</v>
      </c>
      <c r="R88" s="6">
        <f t="shared" ca="1" si="9"/>
        <v>86</v>
      </c>
      <c r="S88" s="7">
        <f t="shared" ca="1" si="10"/>
        <v>100</v>
      </c>
      <c r="T88" s="42" t="str">
        <f ca="1">IF(COUNTIF(O88:S88,0),MAX($T$1:T87)+1,"")</f>
        <v/>
      </c>
    </row>
    <row r="89" spans="1:20" x14ac:dyDescent="0.25">
      <c r="A89" s="37"/>
      <c r="B89" s="37"/>
      <c r="C89" s="37"/>
      <c r="D89" s="37"/>
      <c r="E89" s="37"/>
      <c r="F89" s="37"/>
      <c r="G89" s="37"/>
      <c r="H89" s="37"/>
      <c r="I89" s="18" t="s">
        <v>93</v>
      </c>
      <c r="J89" s="8">
        <v>42823</v>
      </c>
      <c r="K89" s="8">
        <v>42812</v>
      </c>
      <c r="L89" s="8">
        <v>43187</v>
      </c>
      <c r="M89" s="8">
        <v>42840</v>
      </c>
      <c r="N89" s="8">
        <v>42854</v>
      </c>
      <c r="O89" s="3">
        <f t="shared" ca="1" si="6"/>
        <v>70</v>
      </c>
      <c r="P89" s="3">
        <f t="shared" ca="1" si="7"/>
        <v>59</v>
      </c>
      <c r="Q89" s="6">
        <f t="shared" ca="1" si="8"/>
        <v>434</v>
      </c>
      <c r="R89" s="6">
        <f t="shared" ca="1" si="9"/>
        <v>87</v>
      </c>
      <c r="S89" s="7">
        <f t="shared" ca="1" si="10"/>
        <v>101</v>
      </c>
      <c r="T89" s="42" t="str">
        <f ca="1">IF(COUNTIF(O89:S89,0),MAX($T$1:T88)+1,"")</f>
        <v/>
      </c>
    </row>
    <row r="90" spans="1:20" x14ac:dyDescent="0.25">
      <c r="A90" s="37"/>
      <c r="B90" s="37"/>
      <c r="C90" s="37"/>
      <c r="D90" s="37"/>
      <c r="E90" s="37"/>
      <c r="F90" s="37"/>
      <c r="G90" s="37"/>
      <c r="H90" s="37"/>
      <c r="I90" s="18" t="s">
        <v>94</v>
      </c>
      <c r="J90" s="8">
        <v>42824</v>
      </c>
      <c r="K90" s="8">
        <v>42813</v>
      </c>
      <c r="L90" s="8">
        <v>43188</v>
      </c>
      <c r="M90" s="8">
        <v>42841</v>
      </c>
      <c r="N90" s="8">
        <v>42855</v>
      </c>
      <c r="O90" s="3">
        <f t="shared" ca="1" si="6"/>
        <v>71</v>
      </c>
      <c r="P90" s="3">
        <f t="shared" ca="1" si="7"/>
        <v>60</v>
      </c>
      <c r="Q90" s="6">
        <f t="shared" ca="1" si="8"/>
        <v>435</v>
      </c>
      <c r="R90" s="6">
        <f t="shared" ca="1" si="9"/>
        <v>88</v>
      </c>
      <c r="S90" s="7">
        <f t="shared" ca="1" si="10"/>
        <v>102</v>
      </c>
      <c r="T90" s="42" t="str">
        <f ca="1">IF(COUNTIF(O90:S90,0),MAX($T$1:T89)+1,"")</f>
        <v/>
      </c>
    </row>
    <row r="91" spans="1:20" x14ac:dyDescent="0.25">
      <c r="A91" s="37"/>
      <c r="B91" s="37"/>
      <c r="C91" s="37"/>
      <c r="D91" s="37"/>
      <c r="E91" s="37"/>
      <c r="F91" s="37"/>
      <c r="G91" s="37"/>
      <c r="H91" s="37"/>
      <c r="I91" s="18" t="s">
        <v>95</v>
      </c>
      <c r="J91" s="8">
        <v>42825</v>
      </c>
      <c r="K91" s="8">
        <v>42814</v>
      </c>
      <c r="L91" s="8">
        <v>43189</v>
      </c>
      <c r="M91" s="8">
        <v>42842</v>
      </c>
      <c r="N91" s="8">
        <v>42856</v>
      </c>
      <c r="O91" s="3">
        <f t="shared" ca="1" si="6"/>
        <v>72</v>
      </c>
      <c r="P91" s="3">
        <f t="shared" ca="1" si="7"/>
        <v>61</v>
      </c>
      <c r="Q91" s="6">
        <f t="shared" ca="1" si="8"/>
        <v>436</v>
      </c>
      <c r="R91" s="6">
        <f t="shared" ca="1" si="9"/>
        <v>89</v>
      </c>
      <c r="S91" s="7">
        <f t="shared" ca="1" si="10"/>
        <v>103</v>
      </c>
      <c r="T91" s="42" t="str">
        <f ca="1">IF(COUNTIF(O91:S91,""),MAX($T$1:T90)+1,"")</f>
        <v/>
      </c>
    </row>
    <row r="92" spans="1:20" x14ac:dyDescent="0.25">
      <c r="A92" s="37"/>
      <c r="B92" s="37"/>
      <c r="C92" s="37"/>
      <c r="D92" s="37"/>
      <c r="E92" s="37"/>
      <c r="F92" s="37"/>
      <c r="G92" s="37"/>
      <c r="H92" s="37"/>
      <c r="I92" s="18" t="s">
        <v>96</v>
      </c>
      <c r="J92" s="8">
        <v>42826</v>
      </c>
      <c r="K92" s="8">
        <v>42815</v>
      </c>
      <c r="L92" s="8">
        <v>43190</v>
      </c>
      <c r="M92" s="8">
        <v>42843</v>
      </c>
      <c r="N92" s="8">
        <v>42857</v>
      </c>
      <c r="O92" s="3">
        <f t="shared" ca="1" si="6"/>
        <v>73</v>
      </c>
      <c r="P92" s="3">
        <f t="shared" ca="1" si="7"/>
        <v>62</v>
      </c>
      <c r="Q92" s="6">
        <f t="shared" ca="1" si="8"/>
        <v>437</v>
      </c>
      <c r="R92" s="6">
        <f t="shared" ca="1" si="9"/>
        <v>90</v>
      </c>
      <c r="S92" s="7">
        <f t="shared" ca="1" si="10"/>
        <v>104</v>
      </c>
      <c r="T92" s="42" t="str">
        <f ca="1">IF(COUNTIF(O92:S92,0),MAX($T$1:T91)+1,"")</f>
        <v/>
      </c>
    </row>
    <row r="93" spans="1:20" x14ac:dyDescent="0.25">
      <c r="A93" s="37"/>
      <c r="B93" s="37"/>
      <c r="C93" s="37"/>
      <c r="D93" s="37"/>
      <c r="E93" s="37"/>
      <c r="F93" s="37"/>
      <c r="G93" s="37"/>
      <c r="H93" s="37"/>
      <c r="I93" s="18" t="s">
        <v>97</v>
      </c>
      <c r="J93" s="8">
        <v>42827</v>
      </c>
      <c r="K93" s="8">
        <v>42816</v>
      </c>
      <c r="L93" s="8">
        <v>43191</v>
      </c>
      <c r="M93" s="8">
        <v>42844</v>
      </c>
      <c r="N93" s="8">
        <v>42858</v>
      </c>
      <c r="O93" s="3">
        <f t="shared" ca="1" si="6"/>
        <v>74</v>
      </c>
      <c r="P93" s="3">
        <f t="shared" ca="1" si="7"/>
        <v>63</v>
      </c>
      <c r="Q93" s="6">
        <f t="shared" ca="1" si="8"/>
        <v>438</v>
      </c>
      <c r="R93" s="6">
        <f t="shared" ca="1" si="9"/>
        <v>91</v>
      </c>
      <c r="S93" s="7">
        <f t="shared" ca="1" si="10"/>
        <v>105</v>
      </c>
      <c r="T93" s="42" t="str">
        <f ca="1">IF(COUNTIF(O93:S93,0),MAX($T$1:T92)+1,"")</f>
        <v/>
      </c>
    </row>
    <row r="94" spans="1:20" x14ac:dyDescent="0.25">
      <c r="A94" s="37"/>
      <c r="B94" s="37"/>
      <c r="C94" s="37"/>
      <c r="D94" s="37"/>
      <c r="E94" s="37"/>
      <c r="F94" s="37"/>
      <c r="G94" s="37"/>
      <c r="H94" s="37"/>
      <c r="I94" s="18" t="s">
        <v>98</v>
      </c>
      <c r="J94" s="8">
        <v>42828</v>
      </c>
      <c r="K94" s="8">
        <v>42817</v>
      </c>
      <c r="L94" s="8">
        <v>43192</v>
      </c>
      <c r="M94" s="8">
        <v>42845</v>
      </c>
      <c r="N94" s="8">
        <v>42859</v>
      </c>
      <c r="O94" s="3">
        <f t="shared" ca="1" si="6"/>
        <v>75</v>
      </c>
      <c r="P94" s="3">
        <f t="shared" ca="1" si="7"/>
        <v>64</v>
      </c>
      <c r="Q94" s="6">
        <f t="shared" ca="1" si="8"/>
        <v>439</v>
      </c>
      <c r="R94" s="6">
        <f t="shared" ca="1" si="9"/>
        <v>92</v>
      </c>
      <c r="S94" s="7">
        <f t="shared" ca="1" si="10"/>
        <v>106</v>
      </c>
      <c r="T94" s="42" t="str">
        <f ca="1">IF(COUNTIF(O94:S94,0),MAX($T$1:T93)+1,"")</f>
        <v/>
      </c>
    </row>
    <row r="95" spans="1:20" x14ac:dyDescent="0.25">
      <c r="A95" s="37"/>
      <c r="B95" s="37"/>
      <c r="C95" s="37"/>
      <c r="D95" s="37"/>
      <c r="E95" s="37"/>
      <c r="F95" s="37"/>
      <c r="G95" s="37"/>
      <c r="H95" s="37"/>
      <c r="I95" s="18" t="s">
        <v>99</v>
      </c>
      <c r="J95" s="8">
        <v>42829</v>
      </c>
      <c r="K95" s="8">
        <v>42818</v>
      </c>
      <c r="L95" s="8">
        <v>43193</v>
      </c>
      <c r="M95" s="8">
        <v>42846</v>
      </c>
      <c r="N95" s="8">
        <v>42860</v>
      </c>
      <c r="O95" s="3">
        <f t="shared" ca="1" si="6"/>
        <v>76</v>
      </c>
      <c r="P95" s="3">
        <f t="shared" ca="1" si="7"/>
        <v>65</v>
      </c>
      <c r="Q95" s="6">
        <f t="shared" ca="1" si="8"/>
        <v>440</v>
      </c>
      <c r="R95" s="6">
        <f t="shared" ca="1" si="9"/>
        <v>93</v>
      </c>
      <c r="S95" s="7">
        <f t="shared" ca="1" si="10"/>
        <v>107</v>
      </c>
      <c r="T95" s="42" t="str">
        <f ca="1">IF(COUNTIF(O95:S95,0),MAX($T$1:T94)+1,"")</f>
        <v/>
      </c>
    </row>
    <row r="96" spans="1:20" x14ac:dyDescent="0.25">
      <c r="A96" s="37"/>
      <c r="B96" s="37"/>
      <c r="C96" s="37"/>
      <c r="D96" s="37"/>
      <c r="E96" s="37"/>
      <c r="F96" s="37"/>
      <c r="G96" s="37"/>
      <c r="H96" s="37"/>
      <c r="I96" s="18" t="s">
        <v>100</v>
      </c>
      <c r="J96" s="8">
        <v>42830</v>
      </c>
      <c r="K96" s="8">
        <v>42819</v>
      </c>
      <c r="L96" s="8">
        <v>43194</v>
      </c>
      <c r="M96" s="8">
        <v>42847</v>
      </c>
      <c r="N96" s="8">
        <v>42861</v>
      </c>
      <c r="O96" s="3">
        <f t="shared" ca="1" si="6"/>
        <v>77</v>
      </c>
      <c r="P96" s="3">
        <f t="shared" ca="1" si="7"/>
        <v>66</v>
      </c>
      <c r="Q96" s="6">
        <f t="shared" ca="1" si="8"/>
        <v>441</v>
      </c>
      <c r="R96" s="6">
        <f t="shared" ca="1" si="9"/>
        <v>94</v>
      </c>
      <c r="S96" s="7">
        <f t="shared" ca="1" si="10"/>
        <v>108</v>
      </c>
      <c r="T96" s="42" t="str">
        <f ca="1">IF(COUNTIF(O96:S96,0),MAX($T$1:T95)+1,"")</f>
        <v/>
      </c>
    </row>
    <row r="97" spans="1:20" x14ac:dyDescent="0.25">
      <c r="A97" s="37"/>
      <c r="B97" s="37"/>
      <c r="C97" s="37"/>
      <c r="D97" s="37"/>
      <c r="E97" s="37"/>
      <c r="F97" s="37"/>
      <c r="G97" s="37"/>
      <c r="H97" s="37"/>
      <c r="I97" s="18" t="s">
        <v>101</v>
      </c>
      <c r="J97" s="8">
        <v>42831</v>
      </c>
      <c r="K97" s="8">
        <v>42820</v>
      </c>
      <c r="L97" s="8">
        <v>43195</v>
      </c>
      <c r="M97" s="8">
        <v>42848</v>
      </c>
      <c r="N97" s="8">
        <v>42862</v>
      </c>
      <c r="O97" s="3">
        <f t="shared" ca="1" si="6"/>
        <v>78</v>
      </c>
      <c r="P97" s="3">
        <f t="shared" ca="1" si="7"/>
        <v>67</v>
      </c>
      <c r="Q97" s="6">
        <f t="shared" ca="1" si="8"/>
        <v>442</v>
      </c>
      <c r="R97" s="6">
        <f t="shared" ca="1" si="9"/>
        <v>95</v>
      </c>
      <c r="S97" s="7">
        <f t="shared" ca="1" si="10"/>
        <v>109</v>
      </c>
      <c r="T97" s="42" t="str">
        <f ca="1">IF(COUNTIF(O97:S97,0),MAX($T$1:T96)+1,"")</f>
        <v/>
      </c>
    </row>
    <row r="98" spans="1:20" x14ac:dyDescent="0.25">
      <c r="A98" s="37"/>
      <c r="B98" s="37"/>
      <c r="C98" s="37"/>
      <c r="D98" s="37"/>
      <c r="E98" s="37"/>
      <c r="F98" s="37"/>
      <c r="G98" s="37"/>
      <c r="H98" s="37"/>
      <c r="I98" s="18" t="s">
        <v>102</v>
      </c>
      <c r="J98" s="8">
        <v>42832</v>
      </c>
      <c r="K98" s="8">
        <v>42821</v>
      </c>
      <c r="L98" s="8">
        <v>43196</v>
      </c>
      <c r="M98" s="8">
        <v>42849</v>
      </c>
      <c r="N98" s="8">
        <v>42863</v>
      </c>
      <c r="O98" s="3">
        <f t="shared" ca="1" si="6"/>
        <v>79</v>
      </c>
      <c r="P98" s="3">
        <f t="shared" ca="1" si="7"/>
        <v>68</v>
      </c>
      <c r="Q98" s="6">
        <f t="shared" ca="1" si="8"/>
        <v>443</v>
      </c>
      <c r="R98" s="6">
        <f t="shared" ca="1" si="9"/>
        <v>96</v>
      </c>
      <c r="S98" s="7">
        <f t="shared" ca="1" si="10"/>
        <v>110</v>
      </c>
      <c r="T98" s="42" t="str">
        <f ca="1">IF(COUNTIF(O98:S98,0),MAX($T$1:T97)+1,"")</f>
        <v/>
      </c>
    </row>
    <row r="99" spans="1:20" x14ac:dyDescent="0.25">
      <c r="A99" s="37"/>
      <c r="B99" s="37"/>
      <c r="C99" s="37"/>
      <c r="D99" s="37"/>
      <c r="E99" s="37"/>
      <c r="F99" s="37"/>
      <c r="G99" s="37"/>
      <c r="H99" s="37"/>
      <c r="I99" s="18" t="s">
        <v>103</v>
      </c>
      <c r="J99" s="8">
        <v>42833</v>
      </c>
      <c r="K99" s="8">
        <v>42822</v>
      </c>
      <c r="L99" s="8">
        <v>43197</v>
      </c>
      <c r="M99" s="8">
        <v>42850</v>
      </c>
      <c r="N99" s="8">
        <v>42864</v>
      </c>
      <c r="O99" s="3">
        <f t="shared" ca="1" si="6"/>
        <v>80</v>
      </c>
      <c r="P99" s="3">
        <f t="shared" ca="1" si="7"/>
        <v>69</v>
      </c>
      <c r="Q99" s="6">
        <f t="shared" ca="1" si="8"/>
        <v>444</v>
      </c>
      <c r="R99" s="6">
        <f t="shared" ca="1" si="9"/>
        <v>97</v>
      </c>
      <c r="S99" s="7">
        <f t="shared" ca="1" si="10"/>
        <v>111</v>
      </c>
      <c r="T99" s="42" t="str">
        <f ca="1">IF(COUNTIF(O99:S99,0),MAX($T$1:T98)+1,"")</f>
        <v/>
      </c>
    </row>
    <row r="100" spans="1:20" x14ac:dyDescent="0.25">
      <c r="A100" s="37"/>
      <c r="B100" s="37"/>
      <c r="C100" s="37"/>
      <c r="D100" s="37"/>
      <c r="E100" s="37"/>
      <c r="F100" s="37"/>
      <c r="G100" s="37"/>
      <c r="H100" s="37"/>
      <c r="I100" s="18" t="s">
        <v>104</v>
      </c>
      <c r="J100" s="8">
        <v>42834</v>
      </c>
      <c r="K100" s="8">
        <v>42823</v>
      </c>
      <c r="L100" s="8">
        <v>43198</v>
      </c>
      <c r="M100" s="8">
        <v>42851</v>
      </c>
      <c r="N100" s="8">
        <v>42865</v>
      </c>
      <c r="O100" s="3">
        <f t="shared" ca="1" si="6"/>
        <v>81</v>
      </c>
      <c r="P100" s="3">
        <f t="shared" ca="1" si="7"/>
        <v>70</v>
      </c>
      <c r="Q100" s="6">
        <f t="shared" ca="1" si="8"/>
        <v>445</v>
      </c>
      <c r="R100" s="6">
        <f t="shared" ca="1" si="9"/>
        <v>98</v>
      </c>
      <c r="S100" s="7">
        <f t="shared" ca="1" si="10"/>
        <v>112</v>
      </c>
      <c r="T100" s="42" t="str">
        <f ca="1">IF(COUNTIF(O100:S100,0),MAX($T$1:T99)+1,"")</f>
        <v/>
      </c>
    </row>
    <row r="101" spans="1:20" x14ac:dyDescent="0.25">
      <c r="A101" s="37"/>
      <c r="B101" s="37"/>
      <c r="C101" s="37"/>
      <c r="D101" s="37"/>
      <c r="E101" s="37"/>
      <c r="F101" s="37"/>
      <c r="G101" s="37"/>
      <c r="H101" s="37"/>
      <c r="I101" s="18" t="s">
        <v>105</v>
      </c>
      <c r="J101" s="8">
        <v>42835</v>
      </c>
      <c r="K101" s="8">
        <v>42824</v>
      </c>
      <c r="L101" s="8">
        <v>43199</v>
      </c>
      <c r="M101" s="8">
        <v>42852</v>
      </c>
      <c r="N101" s="8">
        <v>42866</v>
      </c>
      <c r="O101" s="3">
        <f t="shared" ca="1" si="6"/>
        <v>82</v>
      </c>
      <c r="P101" s="3">
        <f t="shared" ca="1" si="7"/>
        <v>71</v>
      </c>
      <c r="Q101" s="6">
        <f t="shared" ca="1" si="8"/>
        <v>446</v>
      </c>
      <c r="R101" s="6">
        <f t="shared" ca="1" si="9"/>
        <v>99</v>
      </c>
      <c r="S101" s="7">
        <f t="shared" ca="1" si="10"/>
        <v>113</v>
      </c>
      <c r="T101" s="42" t="str">
        <f ca="1">IF(COUNTIF(O101:S101,""),MAX($T$1:T100)+1,"")</f>
        <v/>
      </c>
    </row>
    <row r="102" spans="1:20" x14ac:dyDescent="0.25">
      <c r="A102" s="37"/>
      <c r="B102" s="37"/>
      <c r="C102" s="37"/>
      <c r="D102" s="37"/>
      <c r="E102" s="37"/>
      <c r="F102" s="37"/>
      <c r="G102" s="37"/>
      <c r="H102" s="37"/>
      <c r="I102" s="18" t="s">
        <v>106</v>
      </c>
      <c r="J102" s="8">
        <v>42836</v>
      </c>
      <c r="K102" s="8">
        <v>42825</v>
      </c>
      <c r="L102" s="8">
        <v>43200</v>
      </c>
      <c r="M102" s="8">
        <v>42853</v>
      </c>
      <c r="N102" s="8">
        <v>42867</v>
      </c>
      <c r="O102" s="3">
        <v>0</v>
      </c>
      <c r="P102" s="3">
        <f t="shared" ca="1" si="7"/>
        <v>72</v>
      </c>
      <c r="Q102" s="6">
        <f t="shared" ca="1" si="8"/>
        <v>447</v>
      </c>
      <c r="R102" s="6">
        <f t="shared" ca="1" si="9"/>
        <v>100</v>
      </c>
      <c r="S102" s="7">
        <f t="shared" ca="1" si="10"/>
        <v>114</v>
      </c>
      <c r="T102" s="42">
        <f ca="1">IF(COUNTIF(O102:S102,0),MAX($T$1:T101)+1,"")</f>
        <v>5</v>
      </c>
    </row>
    <row r="103" spans="1:20" x14ac:dyDescent="0.25">
      <c r="A103" s="37"/>
      <c r="B103" s="37"/>
      <c r="C103" s="37"/>
      <c r="D103" s="37"/>
      <c r="E103" s="37"/>
      <c r="F103" s="37"/>
      <c r="G103" s="37"/>
      <c r="H103" s="37"/>
      <c r="I103" s="18" t="s">
        <v>107</v>
      </c>
      <c r="J103" s="8">
        <v>42837</v>
      </c>
      <c r="K103" s="8">
        <v>42826</v>
      </c>
      <c r="L103" s="8">
        <v>43201</v>
      </c>
      <c r="M103" s="8">
        <v>42854</v>
      </c>
      <c r="N103" s="8">
        <v>42868</v>
      </c>
      <c r="O103" s="3">
        <f t="shared" ca="1" si="6"/>
        <v>84</v>
      </c>
      <c r="P103" s="3">
        <f t="shared" ca="1" si="7"/>
        <v>73</v>
      </c>
      <c r="Q103" s="6">
        <f t="shared" ca="1" si="8"/>
        <v>448</v>
      </c>
      <c r="R103" s="6">
        <f t="shared" ca="1" si="9"/>
        <v>101</v>
      </c>
      <c r="S103" s="7">
        <f t="shared" ca="1" si="10"/>
        <v>115</v>
      </c>
      <c r="T103" s="42" t="str">
        <f ca="1">IF(COUNTIF(O103:S103,0),MAX($T$1:T102)+1,"")</f>
        <v/>
      </c>
    </row>
    <row r="104" spans="1:20" x14ac:dyDescent="0.25">
      <c r="A104" s="37"/>
      <c r="B104" s="37"/>
      <c r="C104" s="37"/>
      <c r="D104" s="37"/>
      <c r="E104" s="37"/>
      <c r="F104" s="37"/>
      <c r="G104" s="37"/>
      <c r="H104" s="37"/>
      <c r="I104" s="18" t="s">
        <v>108</v>
      </c>
      <c r="J104" s="8">
        <v>42838</v>
      </c>
      <c r="K104" s="8">
        <v>42827</v>
      </c>
      <c r="L104" s="8">
        <v>43202</v>
      </c>
      <c r="M104" s="8">
        <v>42855</v>
      </c>
      <c r="N104" s="8">
        <v>42869</v>
      </c>
      <c r="O104" s="3">
        <f t="shared" ca="1" si="6"/>
        <v>85</v>
      </c>
      <c r="P104" s="3">
        <f t="shared" ca="1" si="7"/>
        <v>74</v>
      </c>
      <c r="Q104" s="6">
        <f t="shared" ca="1" si="8"/>
        <v>449</v>
      </c>
      <c r="R104" s="6">
        <f t="shared" ca="1" si="9"/>
        <v>102</v>
      </c>
      <c r="S104" s="7">
        <f t="shared" ca="1" si="10"/>
        <v>116</v>
      </c>
      <c r="T104" s="42" t="str">
        <f ca="1">IF(COUNTIF(O104:S104,0),MAX($T$1:T103)+1,"")</f>
        <v/>
      </c>
    </row>
    <row r="105" spans="1:20" x14ac:dyDescent="0.25">
      <c r="A105" s="37"/>
      <c r="B105" s="37"/>
      <c r="C105" s="37"/>
      <c r="D105" s="37"/>
      <c r="E105" s="37"/>
      <c r="F105" s="37"/>
      <c r="G105" s="37"/>
      <c r="H105" s="37"/>
      <c r="I105" s="18" t="s">
        <v>109</v>
      </c>
      <c r="J105" s="8">
        <v>42839</v>
      </c>
      <c r="K105" s="8">
        <v>42828</v>
      </c>
      <c r="L105" s="8">
        <v>43203</v>
      </c>
      <c r="M105" s="8">
        <v>42856</v>
      </c>
      <c r="N105" s="8">
        <v>42870</v>
      </c>
      <c r="O105" s="3">
        <f t="shared" ca="1" si="6"/>
        <v>86</v>
      </c>
      <c r="P105" s="3">
        <f t="shared" ca="1" si="7"/>
        <v>75</v>
      </c>
      <c r="Q105" s="6">
        <f t="shared" ca="1" si="8"/>
        <v>450</v>
      </c>
      <c r="R105" s="6">
        <f t="shared" ca="1" si="9"/>
        <v>103</v>
      </c>
      <c r="S105" s="7">
        <f t="shared" ca="1" si="10"/>
        <v>117</v>
      </c>
      <c r="T105" s="42" t="str">
        <f ca="1">IF(COUNTIF(O105:S105,0),MAX($T$1:T104)+1,"")</f>
        <v/>
      </c>
    </row>
    <row r="106" spans="1:20" x14ac:dyDescent="0.25">
      <c r="A106" s="37"/>
      <c r="B106" s="37"/>
      <c r="C106" s="37"/>
      <c r="D106" s="37"/>
      <c r="E106" s="37"/>
      <c r="F106" s="37"/>
      <c r="G106" s="37"/>
      <c r="H106" s="37"/>
      <c r="I106" s="18" t="s">
        <v>110</v>
      </c>
      <c r="J106" s="8">
        <v>42840</v>
      </c>
      <c r="K106" s="8">
        <v>42829</v>
      </c>
      <c r="L106" s="8">
        <v>43204</v>
      </c>
      <c r="M106" s="8">
        <v>42857</v>
      </c>
      <c r="N106" s="8">
        <v>42871</v>
      </c>
      <c r="O106" s="3">
        <f t="shared" ca="1" si="6"/>
        <v>87</v>
      </c>
      <c r="P106" s="3">
        <f t="shared" ca="1" si="7"/>
        <v>76</v>
      </c>
      <c r="Q106" s="6">
        <f t="shared" ca="1" si="8"/>
        <v>451</v>
      </c>
      <c r="R106" s="6">
        <f t="shared" ca="1" si="9"/>
        <v>104</v>
      </c>
      <c r="S106" s="7">
        <f t="shared" ca="1" si="10"/>
        <v>118</v>
      </c>
      <c r="T106" s="42" t="str">
        <f ca="1">IF(COUNTIF(O106:S106,0),MAX($T$1:T105)+1,"")</f>
        <v/>
      </c>
    </row>
    <row r="107" spans="1:20" x14ac:dyDescent="0.25">
      <c r="A107" s="37"/>
      <c r="B107" s="37"/>
      <c r="C107" s="37"/>
      <c r="D107" s="37"/>
      <c r="E107" s="37"/>
      <c r="F107" s="37"/>
      <c r="G107" s="37"/>
      <c r="H107" s="37"/>
      <c r="I107" s="18" t="s">
        <v>111</v>
      </c>
      <c r="J107" s="8">
        <v>42841</v>
      </c>
      <c r="K107" s="8">
        <v>42830</v>
      </c>
      <c r="L107" s="8">
        <v>43205</v>
      </c>
      <c r="M107" s="8">
        <v>42858</v>
      </c>
      <c r="N107" s="8">
        <v>42872</v>
      </c>
      <c r="O107" s="3">
        <f t="shared" ca="1" si="6"/>
        <v>88</v>
      </c>
      <c r="P107" s="3">
        <f t="shared" ca="1" si="7"/>
        <v>77</v>
      </c>
      <c r="Q107" s="6">
        <f t="shared" ca="1" si="8"/>
        <v>452</v>
      </c>
      <c r="R107" s="6">
        <f t="shared" ca="1" si="9"/>
        <v>105</v>
      </c>
      <c r="S107" s="7">
        <f t="shared" ca="1" si="10"/>
        <v>119</v>
      </c>
      <c r="T107" s="42" t="str">
        <f ca="1">IF(COUNTIF(O107:S107,0),MAX($T$1:T106)+1,"")</f>
        <v/>
      </c>
    </row>
    <row r="108" spans="1:20" x14ac:dyDescent="0.25">
      <c r="A108" s="37"/>
      <c r="B108" s="37"/>
      <c r="C108" s="37"/>
      <c r="D108" s="37"/>
      <c r="E108" s="37"/>
      <c r="F108" s="37"/>
      <c r="G108" s="37"/>
      <c r="H108" s="37"/>
      <c r="I108" s="18" t="s">
        <v>112</v>
      </c>
      <c r="J108" s="8">
        <v>42842</v>
      </c>
      <c r="K108" s="8">
        <v>42831</v>
      </c>
      <c r="L108" s="8">
        <v>43206</v>
      </c>
      <c r="M108" s="8">
        <v>42859</v>
      </c>
      <c r="N108" s="8">
        <v>42873</v>
      </c>
      <c r="O108" s="3">
        <f t="shared" ca="1" si="6"/>
        <v>89</v>
      </c>
      <c r="P108" s="3">
        <f t="shared" ca="1" si="7"/>
        <v>78</v>
      </c>
      <c r="Q108" s="6">
        <f t="shared" ca="1" si="8"/>
        <v>453</v>
      </c>
      <c r="R108" s="6">
        <f t="shared" ca="1" si="9"/>
        <v>106</v>
      </c>
      <c r="S108" s="7">
        <f t="shared" ca="1" si="10"/>
        <v>120</v>
      </c>
      <c r="T108" s="42" t="str">
        <f ca="1">IF(COUNTIF(O108:S108,0),MAX($T$1:T107)+1,"")</f>
        <v/>
      </c>
    </row>
    <row r="109" spans="1:20" x14ac:dyDescent="0.25">
      <c r="A109" s="37"/>
      <c r="B109" s="37"/>
      <c r="C109" s="37"/>
      <c r="D109" s="37"/>
      <c r="E109" s="37"/>
      <c r="F109" s="37"/>
      <c r="G109" s="37"/>
      <c r="H109" s="37"/>
      <c r="I109" s="18" t="s">
        <v>113</v>
      </c>
      <c r="J109" s="8">
        <v>42843</v>
      </c>
      <c r="K109" s="8">
        <v>42832</v>
      </c>
      <c r="L109" s="8">
        <v>43207</v>
      </c>
      <c r="M109" s="8">
        <v>42860</v>
      </c>
      <c r="N109" s="8">
        <v>42874</v>
      </c>
      <c r="O109" s="3">
        <f t="shared" ca="1" si="6"/>
        <v>90</v>
      </c>
      <c r="P109" s="3">
        <f t="shared" ca="1" si="7"/>
        <v>79</v>
      </c>
      <c r="Q109" s="6">
        <f t="shared" ca="1" si="8"/>
        <v>454</v>
      </c>
      <c r="R109" s="6">
        <f t="shared" ca="1" si="9"/>
        <v>107</v>
      </c>
      <c r="S109" s="7">
        <f t="shared" ca="1" si="10"/>
        <v>121</v>
      </c>
      <c r="T109" s="42" t="str">
        <f ca="1">IF(COUNTIF(O109:S109,0),MAX($T$1:T108)+1,"")</f>
        <v/>
      </c>
    </row>
    <row r="110" spans="1:20" x14ac:dyDescent="0.25">
      <c r="A110" s="37"/>
      <c r="B110" s="37"/>
      <c r="C110" s="37"/>
      <c r="D110" s="37"/>
      <c r="E110" s="37"/>
      <c r="F110" s="37"/>
      <c r="G110" s="37"/>
      <c r="H110" s="37"/>
      <c r="I110" s="18" t="s">
        <v>114</v>
      </c>
      <c r="J110" s="8">
        <v>42844</v>
      </c>
      <c r="K110" s="8">
        <v>42833</v>
      </c>
      <c r="L110" s="8">
        <v>43208</v>
      </c>
      <c r="M110" s="8">
        <v>42861</v>
      </c>
      <c r="N110" s="8">
        <v>42875</v>
      </c>
      <c r="O110" s="3">
        <f t="shared" ca="1" si="6"/>
        <v>91</v>
      </c>
      <c r="P110" s="3">
        <f t="shared" ca="1" si="7"/>
        <v>80</v>
      </c>
      <c r="Q110" s="6">
        <f t="shared" ca="1" si="8"/>
        <v>455</v>
      </c>
      <c r="R110" s="6">
        <f t="shared" ca="1" si="9"/>
        <v>108</v>
      </c>
      <c r="S110" s="7">
        <f t="shared" ca="1" si="10"/>
        <v>122</v>
      </c>
      <c r="T110" s="42" t="str">
        <f ca="1">IF(COUNTIF(O110:S110,0),MAX($T$1:T109)+1,"")</f>
        <v/>
      </c>
    </row>
    <row r="111" spans="1:20" x14ac:dyDescent="0.25">
      <c r="I111" s="18" t="s">
        <v>329</v>
      </c>
      <c r="J111" s="8">
        <v>42845</v>
      </c>
      <c r="K111" s="8">
        <v>42834</v>
      </c>
      <c r="L111" s="8">
        <v>43209</v>
      </c>
      <c r="M111" s="8">
        <v>42862</v>
      </c>
      <c r="N111" s="8">
        <v>42876</v>
      </c>
      <c r="O111" s="3">
        <f t="shared" ca="1" si="6"/>
        <v>92</v>
      </c>
      <c r="P111" s="3">
        <f t="shared" ca="1" si="7"/>
        <v>81</v>
      </c>
      <c r="Q111" s="6">
        <f t="shared" ca="1" si="8"/>
        <v>456</v>
      </c>
      <c r="R111" s="6">
        <f t="shared" ca="1" si="9"/>
        <v>109</v>
      </c>
      <c r="S111" s="7">
        <f t="shared" ca="1" si="10"/>
        <v>123</v>
      </c>
      <c r="T111" s="42" t="str">
        <f ca="1">IF(COUNTIF(O111:S111,""),MAX($T$1:T110)+1,"")</f>
        <v/>
      </c>
    </row>
    <row r="112" spans="1:20" x14ac:dyDescent="0.25">
      <c r="I112" s="18" t="s">
        <v>334</v>
      </c>
      <c r="J112" s="8">
        <v>42846</v>
      </c>
      <c r="K112" s="8">
        <v>42835</v>
      </c>
      <c r="L112" s="8">
        <v>43210</v>
      </c>
      <c r="M112" s="8">
        <v>42863</v>
      </c>
      <c r="N112" s="8">
        <v>42877</v>
      </c>
      <c r="O112" s="3">
        <f t="shared" ca="1" si="6"/>
        <v>93</v>
      </c>
      <c r="P112" s="3">
        <f t="shared" ca="1" si="7"/>
        <v>82</v>
      </c>
      <c r="Q112" s="6">
        <f t="shared" ca="1" si="8"/>
        <v>457</v>
      </c>
      <c r="R112" s="6">
        <f t="shared" ca="1" si="9"/>
        <v>110</v>
      </c>
      <c r="S112" s="7">
        <f t="shared" ca="1" si="10"/>
        <v>124</v>
      </c>
      <c r="T112" s="42" t="str">
        <f ca="1">IF(COUNTIF(O112:S112,0),MAX($T$1:T111)+1,"")</f>
        <v/>
      </c>
    </row>
    <row r="113" spans="9:20" x14ac:dyDescent="0.25">
      <c r="I113" s="19" t="s">
        <v>115</v>
      </c>
      <c r="J113" s="8">
        <v>42847</v>
      </c>
      <c r="K113" s="8">
        <v>42836</v>
      </c>
      <c r="L113" s="8">
        <v>43211</v>
      </c>
      <c r="M113" s="8">
        <v>42864</v>
      </c>
      <c r="N113" s="8">
        <v>42878</v>
      </c>
      <c r="O113" s="3">
        <f t="shared" ca="1" si="6"/>
        <v>94</v>
      </c>
      <c r="P113" s="3">
        <f t="shared" ca="1" si="7"/>
        <v>83</v>
      </c>
      <c r="Q113" s="6">
        <f t="shared" ca="1" si="8"/>
        <v>458</v>
      </c>
      <c r="R113" s="6">
        <f t="shared" ca="1" si="9"/>
        <v>111</v>
      </c>
      <c r="S113" s="7">
        <f t="shared" ca="1" si="10"/>
        <v>125</v>
      </c>
      <c r="T113" s="42" t="str">
        <f ca="1">IF(COUNTIF(O113:S113,0),MAX($T$1:T112)+1,"")</f>
        <v/>
      </c>
    </row>
    <row r="114" spans="9:20" x14ac:dyDescent="0.25">
      <c r="I114" s="18" t="s">
        <v>116</v>
      </c>
      <c r="J114" s="8">
        <v>42848</v>
      </c>
      <c r="K114" s="8">
        <v>42837</v>
      </c>
      <c r="L114" s="8">
        <v>43212</v>
      </c>
      <c r="M114" s="8">
        <v>42865</v>
      </c>
      <c r="N114" s="8">
        <v>42879</v>
      </c>
      <c r="O114" s="3">
        <f t="shared" ca="1" si="6"/>
        <v>95</v>
      </c>
      <c r="P114" s="3">
        <f t="shared" ca="1" si="7"/>
        <v>84</v>
      </c>
      <c r="Q114" s="6">
        <f t="shared" ca="1" si="8"/>
        <v>459</v>
      </c>
      <c r="R114" s="6">
        <f t="shared" ca="1" si="9"/>
        <v>112</v>
      </c>
      <c r="S114" s="7">
        <f t="shared" ca="1" si="10"/>
        <v>126</v>
      </c>
      <c r="T114" s="42" t="str">
        <f ca="1">IF(COUNTIF(O114:S114,0),MAX($T$1:T113)+1,"")</f>
        <v/>
      </c>
    </row>
    <row r="115" spans="9:20" x14ac:dyDescent="0.25">
      <c r="I115" s="18" t="s">
        <v>117</v>
      </c>
      <c r="J115" s="8">
        <v>42849</v>
      </c>
      <c r="K115" s="8">
        <v>42838</v>
      </c>
      <c r="L115" s="8">
        <v>43213</v>
      </c>
      <c r="M115" s="8">
        <v>42866</v>
      </c>
      <c r="N115" s="8">
        <v>42880</v>
      </c>
      <c r="O115" s="3">
        <f t="shared" ca="1" si="6"/>
        <v>96</v>
      </c>
      <c r="P115" s="3">
        <f t="shared" ca="1" si="7"/>
        <v>85</v>
      </c>
      <c r="Q115" s="6">
        <f t="shared" ca="1" si="8"/>
        <v>460</v>
      </c>
      <c r="R115" s="6">
        <f t="shared" ca="1" si="9"/>
        <v>113</v>
      </c>
      <c r="S115" s="7">
        <f t="shared" ca="1" si="10"/>
        <v>127</v>
      </c>
      <c r="T115" s="42" t="str">
        <f ca="1">IF(COUNTIF(O115:S115,0),MAX($T$1:T114)+1,"")</f>
        <v/>
      </c>
    </row>
    <row r="116" spans="9:20" x14ac:dyDescent="0.25">
      <c r="I116" s="18" t="s">
        <v>118</v>
      </c>
      <c r="J116" s="8">
        <v>42850</v>
      </c>
      <c r="K116" s="8">
        <v>42839</v>
      </c>
      <c r="L116" s="8">
        <v>43214</v>
      </c>
      <c r="M116" s="8">
        <v>42867</v>
      </c>
      <c r="N116" s="8">
        <v>42881</v>
      </c>
      <c r="O116" s="3">
        <f t="shared" ca="1" si="6"/>
        <v>97</v>
      </c>
      <c r="P116" s="3">
        <f t="shared" ca="1" si="7"/>
        <v>86</v>
      </c>
      <c r="Q116" s="6">
        <f t="shared" ca="1" si="8"/>
        <v>461</v>
      </c>
      <c r="R116" s="6">
        <f t="shared" ca="1" si="9"/>
        <v>114</v>
      </c>
      <c r="S116" s="7">
        <f t="shared" ca="1" si="10"/>
        <v>128</v>
      </c>
      <c r="T116" s="42" t="str">
        <f ca="1">IF(COUNTIF(O116:S116,0),MAX($T$1:T115)+1,"")</f>
        <v/>
      </c>
    </row>
    <row r="117" spans="9:20" x14ac:dyDescent="0.25">
      <c r="I117" s="18" t="s">
        <v>119</v>
      </c>
      <c r="J117" s="8">
        <v>42851</v>
      </c>
      <c r="K117" s="8">
        <v>42840</v>
      </c>
      <c r="L117" s="8">
        <v>43215</v>
      </c>
      <c r="M117" s="8">
        <v>42868</v>
      </c>
      <c r="N117" s="8">
        <v>42882</v>
      </c>
      <c r="O117" s="3">
        <f t="shared" ca="1" si="6"/>
        <v>98</v>
      </c>
      <c r="P117" s="3">
        <f t="shared" ca="1" si="7"/>
        <v>87</v>
      </c>
      <c r="Q117" s="6">
        <f t="shared" ca="1" si="8"/>
        <v>462</v>
      </c>
      <c r="R117" s="6">
        <f t="shared" ca="1" si="9"/>
        <v>115</v>
      </c>
      <c r="S117" s="7">
        <f t="shared" ca="1" si="10"/>
        <v>129</v>
      </c>
      <c r="T117" s="42" t="str">
        <f ca="1">IF(COUNTIF(O117:S117,0),MAX($T$1:T116)+1,"")</f>
        <v/>
      </c>
    </row>
    <row r="118" spans="9:20" x14ac:dyDescent="0.25">
      <c r="I118" s="18" t="s">
        <v>121</v>
      </c>
      <c r="J118" s="8">
        <v>42852</v>
      </c>
      <c r="K118" s="8">
        <v>42841</v>
      </c>
      <c r="L118" s="8">
        <v>43216</v>
      </c>
      <c r="M118" s="8">
        <v>42869</v>
      </c>
      <c r="N118" s="8">
        <v>42883</v>
      </c>
      <c r="O118" s="3">
        <f t="shared" ca="1" si="6"/>
        <v>99</v>
      </c>
      <c r="P118" s="3">
        <f t="shared" ca="1" si="7"/>
        <v>88</v>
      </c>
      <c r="Q118" s="6">
        <f t="shared" ca="1" si="8"/>
        <v>463</v>
      </c>
      <c r="R118" s="6">
        <f t="shared" ca="1" si="9"/>
        <v>116</v>
      </c>
      <c r="S118" s="7">
        <f t="shared" ca="1" si="10"/>
        <v>130</v>
      </c>
      <c r="T118" s="42" t="str">
        <f ca="1">IF(COUNTIF(O118:S118,0),MAX($T$1:T117)+1,"")</f>
        <v/>
      </c>
    </row>
    <row r="119" spans="9:20" x14ac:dyDescent="0.25">
      <c r="I119" s="18" t="s">
        <v>120</v>
      </c>
      <c r="J119" s="8">
        <v>42853</v>
      </c>
      <c r="K119" s="8">
        <v>42842</v>
      </c>
      <c r="L119" s="8">
        <v>43217</v>
      </c>
      <c r="M119" s="8">
        <v>42870</v>
      </c>
      <c r="N119" s="8">
        <v>42884</v>
      </c>
      <c r="O119" s="3">
        <f t="shared" ca="1" si="6"/>
        <v>100</v>
      </c>
      <c r="P119" s="3">
        <f t="shared" ca="1" si="7"/>
        <v>89</v>
      </c>
      <c r="Q119" s="6">
        <f t="shared" ca="1" si="8"/>
        <v>464</v>
      </c>
      <c r="R119" s="6">
        <f t="shared" ca="1" si="9"/>
        <v>117</v>
      </c>
      <c r="S119" s="7">
        <f t="shared" ca="1" si="10"/>
        <v>131</v>
      </c>
      <c r="T119" s="42" t="str">
        <f ca="1">IF(COUNTIF(O119:S119,0),MAX($T$1:T118)+1,"")</f>
        <v/>
      </c>
    </row>
    <row r="120" spans="9:20" x14ac:dyDescent="0.25">
      <c r="I120" s="18" t="s">
        <v>122</v>
      </c>
      <c r="J120" s="8">
        <v>42854</v>
      </c>
      <c r="K120" s="8">
        <v>42843</v>
      </c>
      <c r="L120" s="8">
        <v>43218</v>
      </c>
      <c r="M120" s="8">
        <v>42871</v>
      </c>
      <c r="N120" s="8">
        <v>42885</v>
      </c>
      <c r="O120" s="3">
        <f t="shared" ca="1" si="6"/>
        <v>101</v>
      </c>
      <c r="P120" s="3">
        <f t="shared" ca="1" si="7"/>
        <v>90</v>
      </c>
      <c r="Q120" s="6">
        <f t="shared" ca="1" si="8"/>
        <v>465</v>
      </c>
      <c r="R120" s="6">
        <f t="shared" ca="1" si="9"/>
        <v>118</v>
      </c>
      <c r="S120" s="7">
        <f t="shared" ca="1" si="10"/>
        <v>132</v>
      </c>
      <c r="T120" s="42" t="str">
        <f ca="1">IF(COUNTIF(O120:S120,0),MAX($T$1:T119)+1,"")</f>
        <v/>
      </c>
    </row>
    <row r="121" spans="9:20" x14ac:dyDescent="0.25">
      <c r="I121" s="18" t="s">
        <v>123</v>
      </c>
      <c r="J121" s="8">
        <v>42855</v>
      </c>
      <c r="K121" s="8">
        <v>42844</v>
      </c>
      <c r="L121" s="8">
        <v>43219</v>
      </c>
      <c r="M121" s="8">
        <v>42872</v>
      </c>
      <c r="N121" s="8">
        <v>42886</v>
      </c>
      <c r="O121" s="3">
        <f t="shared" ca="1" si="6"/>
        <v>102</v>
      </c>
      <c r="P121" s="3">
        <f t="shared" ca="1" si="7"/>
        <v>91</v>
      </c>
      <c r="Q121" s="6">
        <f t="shared" ca="1" si="8"/>
        <v>466</v>
      </c>
      <c r="R121" s="6">
        <f t="shared" ca="1" si="9"/>
        <v>119</v>
      </c>
      <c r="S121" s="7">
        <f t="shared" ca="1" si="10"/>
        <v>133</v>
      </c>
      <c r="T121" s="42" t="str">
        <f ca="1">IF(COUNTIF(O121:S121,""),MAX($T$1:T120)+1,"")</f>
        <v/>
      </c>
    </row>
    <row r="122" spans="9:20" x14ac:dyDescent="0.25">
      <c r="I122" s="18" t="s">
        <v>124</v>
      </c>
      <c r="J122" s="8">
        <v>42856</v>
      </c>
      <c r="K122" s="8">
        <v>42845</v>
      </c>
      <c r="L122" s="8">
        <v>43220</v>
      </c>
      <c r="M122" s="8">
        <v>42873</v>
      </c>
      <c r="N122" s="8">
        <v>42887</v>
      </c>
      <c r="O122" s="3">
        <f t="shared" ca="1" si="6"/>
        <v>103</v>
      </c>
      <c r="P122" s="3">
        <f t="shared" ca="1" si="7"/>
        <v>92</v>
      </c>
      <c r="Q122" s="6">
        <f t="shared" ca="1" si="8"/>
        <v>467</v>
      </c>
      <c r="R122" s="6">
        <f t="shared" ca="1" si="9"/>
        <v>120</v>
      </c>
      <c r="S122" s="7">
        <f t="shared" ca="1" si="10"/>
        <v>134</v>
      </c>
      <c r="T122" s="42" t="str">
        <f ca="1">IF(COUNTIF(O122:S122,0),MAX($T$1:T121)+1,"")</f>
        <v/>
      </c>
    </row>
    <row r="123" spans="9:20" x14ac:dyDescent="0.25">
      <c r="I123" s="18" t="s">
        <v>125</v>
      </c>
      <c r="J123" s="8">
        <v>42857</v>
      </c>
      <c r="K123" s="8">
        <v>42846</v>
      </c>
      <c r="L123" s="8">
        <v>43221</v>
      </c>
      <c r="M123" s="8">
        <v>42874</v>
      </c>
      <c r="N123" s="8">
        <v>42888</v>
      </c>
      <c r="O123" s="3">
        <f t="shared" ca="1" si="6"/>
        <v>104</v>
      </c>
      <c r="P123" s="3">
        <f t="shared" ca="1" si="7"/>
        <v>93</v>
      </c>
      <c r="Q123" s="6">
        <f t="shared" ca="1" si="8"/>
        <v>468</v>
      </c>
      <c r="R123" s="6">
        <f t="shared" ca="1" si="9"/>
        <v>121</v>
      </c>
      <c r="S123" s="7">
        <f t="shared" ca="1" si="10"/>
        <v>135</v>
      </c>
      <c r="T123" s="42" t="str">
        <f ca="1">IF(COUNTIF(O123:S123,0),MAX($T$1:T122)+1,"")</f>
        <v/>
      </c>
    </row>
    <row r="124" spans="9:20" x14ac:dyDescent="0.25">
      <c r="I124" s="18" t="s">
        <v>126</v>
      </c>
      <c r="J124" s="8">
        <v>42858</v>
      </c>
      <c r="K124" s="8">
        <v>42847</v>
      </c>
      <c r="L124" s="8">
        <v>43222</v>
      </c>
      <c r="M124" s="8">
        <v>42875</v>
      </c>
      <c r="N124" s="8">
        <v>42889</v>
      </c>
      <c r="O124" s="3">
        <f t="shared" ca="1" si="6"/>
        <v>105</v>
      </c>
      <c r="P124" s="3">
        <f t="shared" ca="1" si="7"/>
        <v>94</v>
      </c>
      <c r="Q124" s="6">
        <f t="shared" ca="1" si="8"/>
        <v>469</v>
      </c>
      <c r="R124" s="6">
        <f t="shared" ca="1" si="9"/>
        <v>122</v>
      </c>
      <c r="S124" s="7">
        <f t="shared" ca="1" si="10"/>
        <v>136</v>
      </c>
      <c r="T124" s="42" t="str">
        <f ca="1">IF(COUNTIF(O124:S124,0),MAX($T$1:T123)+1,"")</f>
        <v/>
      </c>
    </row>
    <row r="125" spans="9:20" x14ac:dyDescent="0.25">
      <c r="I125" s="19" t="s">
        <v>127</v>
      </c>
      <c r="J125" s="8">
        <v>42859</v>
      </c>
      <c r="K125" s="8">
        <v>42848</v>
      </c>
      <c r="L125" s="8">
        <v>43223</v>
      </c>
      <c r="M125" s="8">
        <v>42876</v>
      </c>
      <c r="N125" s="8">
        <v>42890</v>
      </c>
      <c r="O125" s="3">
        <f t="shared" ca="1" si="6"/>
        <v>106</v>
      </c>
      <c r="P125" s="3">
        <f t="shared" ca="1" si="7"/>
        <v>95</v>
      </c>
      <c r="Q125" s="6">
        <f t="shared" ca="1" si="8"/>
        <v>470</v>
      </c>
      <c r="R125" s="6">
        <f t="shared" ca="1" si="9"/>
        <v>123</v>
      </c>
      <c r="S125" s="7">
        <f t="shared" ca="1" si="10"/>
        <v>137</v>
      </c>
      <c r="T125" s="42" t="str">
        <f ca="1">IF(COUNTIF(O125:S125,0),MAX($T$1:T124)+1,"")</f>
        <v/>
      </c>
    </row>
    <row r="126" spans="9:20" x14ac:dyDescent="0.25">
      <c r="I126" s="18" t="s">
        <v>128</v>
      </c>
      <c r="J126" s="8">
        <v>42860</v>
      </c>
      <c r="K126" s="8">
        <v>42849</v>
      </c>
      <c r="L126" s="8">
        <v>43224</v>
      </c>
      <c r="M126" s="8">
        <v>42877</v>
      </c>
      <c r="N126" s="8">
        <v>42891</v>
      </c>
      <c r="O126" s="3">
        <f t="shared" ca="1" si="6"/>
        <v>107</v>
      </c>
      <c r="P126" s="3">
        <f t="shared" ca="1" si="7"/>
        <v>96</v>
      </c>
      <c r="Q126" s="6">
        <f t="shared" ca="1" si="8"/>
        <v>471</v>
      </c>
      <c r="R126" s="6">
        <f t="shared" ca="1" si="9"/>
        <v>124</v>
      </c>
      <c r="S126" s="7">
        <f t="shared" ca="1" si="10"/>
        <v>138</v>
      </c>
      <c r="T126" s="42" t="str">
        <f ca="1">IF(COUNTIF(O126:S126,0),MAX($T$1:T125)+1,"")</f>
        <v/>
      </c>
    </row>
    <row r="127" spans="9:20" x14ac:dyDescent="0.25">
      <c r="I127" s="18" t="s">
        <v>129</v>
      </c>
      <c r="J127" s="8">
        <v>42861</v>
      </c>
      <c r="K127" s="8">
        <v>42850</v>
      </c>
      <c r="L127" s="8">
        <v>43225</v>
      </c>
      <c r="M127" s="8">
        <v>42878</v>
      </c>
      <c r="N127" s="8">
        <v>42892</v>
      </c>
      <c r="O127" s="3">
        <f t="shared" ca="1" si="6"/>
        <v>108</v>
      </c>
      <c r="P127" s="3">
        <f t="shared" ca="1" si="7"/>
        <v>97</v>
      </c>
      <c r="Q127" s="6">
        <f t="shared" ca="1" si="8"/>
        <v>472</v>
      </c>
      <c r="R127" s="6">
        <f t="shared" ca="1" si="9"/>
        <v>125</v>
      </c>
      <c r="S127" s="7">
        <f t="shared" ca="1" si="10"/>
        <v>139</v>
      </c>
      <c r="T127" s="42" t="str">
        <f ca="1">IF(COUNTIF(O127:S127,0),MAX($T$1:T126)+1,"")</f>
        <v/>
      </c>
    </row>
    <row r="128" spans="9:20" x14ac:dyDescent="0.25">
      <c r="I128" s="18" t="s">
        <v>130</v>
      </c>
      <c r="J128" s="8">
        <v>42862</v>
      </c>
      <c r="K128" s="8">
        <v>42851</v>
      </c>
      <c r="L128" s="8">
        <v>43226</v>
      </c>
      <c r="M128" s="8">
        <v>42879</v>
      </c>
      <c r="N128" s="8">
        <v>42893</v>
      </c>
      <c r="O128" s="3">
        <f t="shared" ca="1" si="6"/>
        <v>109</v>
      </c>
      <c r="P128" s="3">
        <f t="shared" ca="1" si="7"/>
        <v>98</v>
      </c>
      <c r="Q128" s="6">
        <f t="shared" ca="1" si="8"/>
        <v>473</v>
      </c>
      <c r="R128" s="6">
        <f t="shared" ca="1" si="9"/>
        <v>126</v>
      </c>
      <c r="S128" s="7">
        <f t="shared" ca="1" si="10"/>
        <v>140</v>
      </c>
      <c r="T128" s="42" t="str">
        <f ca="1">IF(COUNTIF(O128:S128,0),MAX($T$1:T127)+1,"")</f>
        <v/>
      </c>
    </row>
    <row r="129" spans="9:20" x14ac:dyDescent="0.25">
      <c r="I129" s="18" t="s">
        <v>131</v>
      </c>
      <c r="J129" s="8">
        <v>42863</v>
      </c>
      <c r="K129" s="8">
        <v>42852</v>
      </c>
      <c r="L129" s="8">
        <v>43227</v>
      </c>
      <c r="M129" s="8">
        <v>42880</v>
      </c>
      <c r="N129" s="8">
        <v>42894</v>
      </c>
      <c r="O129" s="3">
        <f t="shared" ca="1" si="6"/>
        <v>110</v>
      </c>
      <c r="P129" s="3">
        <f t="shared" ca="1" si="7"/>
        <v>99</v>
      </c>
      <c r="Q129" s="6">
        <f t="shared" ca="1" si="8"/>
        <v>474</v>
      </c>
      <c r="R129" s="6">
        <f t="shared" ca="1" si="9"/>
        <v>127</v>
      </c>
      <c r="S129" s="7">
        <f t="shared" ca="1" si="10"/>
        <v>141</v>
      </c>
      <c r="T129" s="42" t="str">
        <f ca="1">IF(COUNTIF(O129:S129,0),MAX($T$1:T128)+1,"")</f>
        <v/>
      </c>
    </row>
    <row r="130" spans="9:20" x14ac:dyDescent="0.25">
      <c r="I130" s="18" t="s">
        <v>132</v>
      </c>
      <c r="J130" s="8">
        <v>42864</v>
      </c>
      <c r="K130" s="8">
        <v>42853</v>
      </c>
      <c r="L130" s="8">
        <v>43228</v>
      </c>
      <c r="M130" s="8">
        <v>42881</v>
      </c>
      <c r="N130" s="8">
        <v>42895</v>
      </c>
      <c r="O130" s="3">
        <f t="shared" ca="1" si="6"/>
        <v>111</v>
      </c>
      <c r="P130" s="3">
        <f t="shared" ca="1" si="7"/>
        <v>100</v>
      </c>
      <c r="Q130" s="6">
        <f t="shared" ca="1" si="8"/>
        <v>475</v>
      </c>
      <c r="R130" s="6">
        <f t="shared" ca="1" si="9"/>
        <v>128</v>
      </c>
      <c r="S130" s="7">
        <f t="shared" ca="1" si="10"/>
        <v>142</v>
      </c>
      <c r="T130" s="42" t="str">
        <f ca="1">IF(COUNTIF(O130:S130,0),MAX($T$1:T129)+1,"")</f>
        <v/>
      </c>
    </row>
    <row r="131" spans="9:20" x14ac:dyDescent="0.25">
      <c r="I131" s="18" t="s">
        <v>133</v>
      </c>
      <c r="J131" s="8">
        <v>42865</v>
      </c>
      <c r="K131" s="8">
        <v>42854</v>
      </c>
      <c r="L131" s="8">
        <v>43229</v>
      </c>
      <c r="M131" s="8">
        <v>42882</v>
      </c>
      <c r="N131" s="8">
        <v>42896</v>
      </c>
      <c r="O131" s="3">
        <f t="shared" ca="1" si="6"/>
        <v>112</v>
      </c>
      <c r="P131" s="3">
        <f t="shared" ca="1" si="7"/>
        <v>101</v>
      </c>
      <c r="Q131" s="6">
        <f t="shared" ca="1" si="8"/>
        <v>476</v>
      </c>
      <c r="R131" s="6">
        <f t="shared" ca="1" si="9"/>
        <v>129</v>
      </c>
      <c r="S131" s="7">
        <f t="shared" ca="1" si="10"/>
        <v>143</v>
      </c>
      <c r="T131" s="42" t="str">
        <f ca="1">IF(COUNTIF(O131:S131,""),MAX($T$1:T130)+1,"")</f>
        <v/>
      </c>
    </row>
    <row r="132" spans="9:20" x14ac:dyDescent="0.25">
      <c r="I132" s="19" t="s">
        <v>135</v>
      </c>
      <c r="J132" s="8">
        <v>42866</v>
      </c>
      <c r="K132" s="8">
        <v>42855</v>
      </c>
      <c r="L132" s="8">
        <v>43230</v>
      </c>
      <c r="M132" s="8">
        <v>42883</v>
      </c>
      <c r="N132" s="8">
        <v>42897</v>
      </c>
      <c r="O132" s="3">
        <f t="shared" ca="1" si="6"/>
        <v>113</v>
      </c>
      <c r="P132" s="3">
        <f t="shared" ca="1" si="7"/>
        <v>102</v>
      </c>
      <c r="Q132" s="6">
        <f t="shared" ca="1" si="8"/>
        <v>477</v>
      </c>
      <c r="R132" s="6">
        <f t="shared" ca="1" si="9"/>
        <v>130</v>
      </c>
      <c r="S132" s="7">
        <f t="shared" ca="1" si="10"/>
        <v>144</v>
      </c>
      <c r="T132" s="42" t="str">
        <f ca="1">IF(COUNTIF(O132:S132,0),MAX($T$1:T131)+1,"")</f>
        <v/>
      </c>
    </row>
    <row r="133" spans="9:20" x14ac:dyDescent="0.25">
      <c r="I133" s="19" t="s">
        <v>134</v>
      </c>
      <c r="J133" s="8">
        <v>42867</v>
      </c>
      <c r="K133" s="8">
        <v>42856</v>
      </c>
      <c r="L133" s="8">
        <v>43231</v>
      </c>
      <c r="M133" s="8">
        <v>42884</v>
      </c>
      <c r="N133" s="8">
        <v>42898</v>
      </c>
      <c r="O133" s="3">
        <f t="shared" ref="O133:O199" ca="1" si="11">J133-TODAY()</f>
        <v>114</v>
      </c>
      <c r="P133" s="3">
        <f t="shared" ref="P133:P199" ca="1" si="12">K133-TODAY()</f>
        <v>103</v>
      </c>
      <c r="Q133" s="6">
        <f t="shared" ref="Q133:Q199" ca="1" si="13">L133-TODAY()</f>
        <v>478</v>
      </c>
      <c r="R133" s="6">
        <f t="shared" ref="R133:R199" ca="1" si="14">M133-TODAY()</f>
        <v>131</v>
      </c>
      <c r="S133" s="7">
        <f t="shared" ref="S133:S199" ca="1" si="15">N133-TODAY()</f>
        <v>145</v>
      </c>
      <c r="T133" s="42" t="str">
        <f ca="1">IF(COUNTIF(O133:S133,0),MAX($T$1:T132)+1,"")</f>
        <v/>
      </c>
    </row>
    <row r="134" spans="9:20" x14ac:dyDescent="0.25">
      <c r="I134" s="18" t="s">
        <v>136</v>
      </c>
      <c r="J134" s="8">
        <v>42868</v>
      </c>
      <c r="K134" s="8">
        <v>42857</v>
      </c>
      <c r="L134" s="8">
        <v>43232</v>
      </c>
      <c r="M134" s="8">
        <v>42885</v>
      </c>
      <c r="N134" s="8">
        <v>42899</v>
      </c>
      <c r="O134" s="3">
        <f t="shared" ca="1" si="11"/>
        <v>115</v>
      </c>
      <c r="P134" s="3">
        <f t="shared" ca="1" si="12"/>
        <v>104</v>
      </c>
      <c r="Q134" s="6">
        <f t="shared" ca="1" si="13"/>
        <v>479</v>
      </c>
      <c r="R134" s="6">
        <f t="shared" ca="1" si="14"/>
        <v>132</v>
      </c>
      <c r="S134" s="7">
        <f t="shared" ca="1" si="15"/>
        <v>146</v>
      </c>
      <c r="T134" s="42" t="str">
        <f ca="1">IF(COUNTIF(O134:S134,0),MAX($T$1:T133)+1,"")</f>
        <v/>
      </c>
    </row>
    <row r="135" spans="9:20" x14ac:dyDescent="0.25">
      <c r="I135" s="18" t="s">
        <v>137</v>
      </c>
      <c r="J135" s="8">
        <v>42869</v>
      </c>
      <c r="K135" s="8">
        <v>42858</v>
      </c>
      <c r="L135" s="8">
        <v>43233</v>
      </c>
      <c r="M135" s="8">
        <v>42886</v>
      </c>
      <c r="N135" s="8">
        <v>42900</v>
      </c>
      <c r="O135" s="3">
        <f t="shared" ca="1" si="11"/>
        <v>116</v>
      </c>
      <c r="P135" s="3">
        <f t="shared" ca="1" si="12"/>
        <v>105</v>
      </c>
      <c r="Q135" s="6">
        <f t="shared" ca="1" si="13"/>
        <v>480</v>
      </c>
      <c r="R135" s="6">
        <f t="shared" ca="1" si="14"/>
        <v>133</v>
      </c>
      <c r="S135" s="7">
        <f t="shared" ca="1" si="15"/>
        <v>147</v>
      </c>
      <c r="T135" s="42" t="str">
        <f ca="1">IF(COUNTIF(O135:S135,0),MAX($T$1:T134)+1,"")</f>
        <v/>
      </c>
    </row>
    <row r="136" spans="9:20" x14ac:dyDescent="0.25">
      <c r="I136" s="18" t="s">
        <v>138</v>
      </c>
      <c r="J136" s="8">
        <v>42870</v>
      </c>
      <c r="K136" s="8">
        <v>42859</v>
      </c>
      <c r="L136" s="8">
        <v>43234</v>
      </c>
      <c r="M136" s="8">
        <v>42887</v>
      </c>
      <c r="N136" s="8">
        <v>42901</v>
      </c>
      <c r="O136" s="3">
        <f t="shared" ca="1" si="11"/>
        <v>117</v>
      </c>
      <c r="P136" s="3">
        <f t="shared" ca="1" si="12"/>
        <v>106</v>
      </c>
      <c r="Q136" s="6">
        <f t="shared" ca="1" si="13"/>
        <v>481</v>
      </c>
      <c r="R136" s="6">
        <f t="shared" ca="1" si="14"/>
        <v>134</v>
      </c>
      <c r="S136" s="7">
        <f t="shared" ca="1" si="15"/>
        <v>148</v>
      </c>
      <c r="T136" s="42" t="str">
        <f ca="1">IF(COUNTIF(O136:S136,0),MAX($T$1:T135)+1,"")</f>
        <v/>
      </c>
    </row>
    <row r="137" spans="9:20" x14ac:dyDescent="0.25">
      <c r="I137" s="18" t="s">
        <v>139</v>
      </c>
      <c r="J137" s="8">
        <v>42871</v>
      </c>
      <c r="K137" s="8">
        <v>42860</v>
      </c>
      <c r="L137" s="8">
        <v>43235</v>
      </c>
      <c r="M137" s="8">
        <v>42888</v>
      </c>
      <c r="N137" s="8">
        <v>42902</v>
      </c>
      <c r="O137" s="3">
        <f t="shared" ca="1" si="11"/>
        <v>118</v>
      </c>
      <c r="P137" s="3">
        <f t="shared" ca="1" si="12"/>
        <v>107</v>
      </c>
      <c r="Q137" s="6">
        <f t="shared" ca="1" si="13"/>
        <v>482</v>
      </c>
      <c r="R137" s="6">
        <f t="shared" ca="1" si="14"/>
        <v>135</v>
      </c>
      <c r="S137" s="7">
        <f t="shared" ca="1" si="15"/>
        <v>149</v>
      </c>
      <c r="T137" s="42" t="str">
        <f ca="1">IF(COUNTIF(O137:S137,0),MAX($T$1:T136)+1,"")</f>
        <v/>
      </c>
    </row>
    <row r="138" spans="9:20" x14ac:dyDescent="0.25">
      <c r="I138" s="18" t="s">
        <v>140</v>
      </c>
      <c r="J138" s="8">
        <v>42872</v>
      </c>
      <c r="K138" s="8">
        <v>42861</v>
      </c>
      <c r="L138" s="8">
        <v>43236</v>
      </c>
      <c r="M138" s="8">
        <v>42889</v>
      </c>
      <c r="N138" s="8">
        <v>42903</v>
      </c>
      <c r="O138" s="3">
        <f t="shared" ca="1" si="11"/>
        <v>119</v>
      </c>
      <c r="P138" s="3">
        <f t="shared" ca="1" si="12"/>
        <v>108</v>
      </c>
      <c r="Q138" s="6">
        <f t="shared" ca="1" si="13"/>
        <v>483</v>
      </c>
      <c r="R138" s="6">
        <f t="shared" ca="1" si="14"/>
        <v>136</v>
      </c>
      <c r="S138" s="7">
        <f t="shared" ca="1" si="15"/>
        <v>150</v>
      </c>
      <c r="T138" s="42" t="str">
        <f ca="1">IF(COUNTIF(O138:S138,0),MAX($T$1:T137)+1,"")</f>
        <v/>
      </c>
    </row>
    <row r="139" spans="9:20" x14ac:dyDescent="0.25">
      <c r="I139" s="18" t="s">
        <v>141</v>
      </c>
      <c r="J139" s="8">
        <v>42873</v>
      </c>
      <c r="K139" s="8">
        <v>42862</v>
      </c>
      <c r="L139" s="8">
        <v>43237</v>
      </c>
      <c r="M139" s="8">
        <v>42890</v>
      </c>
      <c r="N139" s="8">
        <v>42904</v>
      </c>
      <c r="O139" s="3">
        <f t="shared" ca="1" si="11"/>
        <v>120</v>
      </c>
      <c r="P139" s="3">
        <f t="shared" ca="1" si="12"/>
        <v>109</v>
      </c>
      <c r="Q139" s="6">
        <f t="shared" ca="1" si="13"/>
        <v>484</v>
      </c>
      <c r="R139" s="6">
        <f t="shared" ca="1" si="14"/>
        <v>137</v>
      </c>
      <c r="S139" s="7">
        <f t="shared" ca="1" si="15"/>
        <v>151</v>
      </c>
      <c r="T139" s="42" t="str">
        <f ca="1">IF(COUNTIF(O139:S139,0),MAX($T$1:T138)+1,"")</f>
        <v/>
      </c>
    </row>
    <row r="140" spans="9:20" x14ac:dyDescent="0.25">
      <c r="I140" s="18" t="s">
        <v>142</v>
      </c>
      <c r="J140" s="8">
        <v>42874</v>
      </c>
      <c r="K140" s="8">
        <v>42863</v>
      </c>
      <c r="L140" s="8">
        <v>43238</v>
      </c>
      <c r="M140" s="8">
        <v>42891</v>
      </c>
      <c r="N140" s="8">
        <v>42905</v>
      </c>
      <c r="O140" s="3">
        <f t="shared" ca="1" si="11"/>
        <v>121</v>
      </c>
      <c r="P140" s="3">
        <f t="shared" ca="1" si="12"/>
        <v>110</v>
      </c>
      <c r="Q140" s="6">
        <f t="shared" ca="1" si="13"/>
        <v>485</v>
      </c>
      <c r="R140" s="6">
        <f t="shared" ca="1" si="14"/>
        <v>138</v>
      </c>
      <c r="S140" s="7">
        <f t="shared" ca="1" si="15"/>
        <v>152</v>
      </c>
      <c r="T140" s="42" t="str">
        <f ca="1">IF(COUNTIF(O140:S140,0),MAX($T$1:T139)+1,"")</f>
        <v/>
      </c>
    </row>
    <row r="141" spans="9:20" x14ac:dyDescent="0.25">
      <c r="I141" s="18" t="s">
        <v>143</v>
      </c>
      <c r="J141" s="8">
        <v>42875</v>
      </c>
      <c r="K141" s="8">
        <v>42864</v>
      </c>
      <c r="L141" s="8">
        <v>43239</v>
      </c>
      <c r="M141" s="8">
        <v>42892</v>
      </c>
      <c r="N141" s="8">
        <v>42906</v>
      </c>
      <c r="O141" s="3">
        <f t="shared" ca="1" si="11"/>
        <v>122</v>
      </c>
      <c r="P141" s="3">
        <f t="shared" ca="1" si="12"/>
        <v>111</v>
      </c>
      <c r="Q141" s="6">
        <f t="shared" ca="1" si="13"/>
        <v>486</v>
      </c>
      <c r="R141" s="6">
        <f t="shared" ca="1" si="14"/>
        <v>139</v>
      </c>
      <c r="S141" s="7">
        <f t="shared" ca="1" si="15"/>
        <v>153</v>
      </c>
      <c r="T141" s="42" t="str">
        <f ca="1">IF(COUNTIF(O141:S141,""),MAX($T$1:T140)+1,"")</f>
        <v/>
      </c>
    </row>
    <row r="142" spans="9:20" x14ac:dyDescent="0.25">
      <c r="I142" s="18" t="s">
        <v>144</v>
      </c>
      <c r="J142" s="8">
        <v>42876</v>
      </c>
      <c r="K142" s="8">
        <v>42865</v>
      </c>
      <c r="L142" s="8">
        <v>43240</v>
      </c>
      <c r="M142" s="8">
        <v>42893</v>
      </c>
      <c r="N142" s="8">
        <v>42907</v>
      </c>
      <c r="O142" s="3">
        <f t="shared" ca="1" si="11"/>
        <v>123</v>
      </c>
      <c r="P142" s="3">
        <f t="shared" ca="1" si="12"/>
        <v>112</v>
      </c>
      <c r="Q142" s="6">
        <f t="shared" ca="1" si="13"/>
        <v>487</v>
      </c>
      <c r="R142" s="6">
        <f t="shared" ca="1" si="14"/>
        <v>140</v>
      </c>
      <c r="S142" s="7">
        <f t="shared" ca="1" si="15"/>
        <v>154</v>
      </c>
      <c r="T142" s="42" t="str">
        <f ca="1">IF(COUNTIF(O142:S142,0),MAX($T$1:T141)+1,"")</f>
        <v/>
      </c>
    </row>
    <row r="143" spans="9:20" x14ac:dyDescent="0.25">
      <c r="I143" s="18" t="s">
        <v>145</v>
      </c>
      <c r="J143" s="8">
        <v>42877</v>
      </c>
      <c r="K143" s="8">
        <v>42866</v>
      </c>
      <c r="L143" s="8">
        <v>43241</v>
      </c>
      <c r="M143" s="8">
        <v>42894</v>
      </c>
      <c r="N143" s="8">
        <v>42908</v>
      </c>
      <c r="O143" s="3">
        <f t="shared" ca="1" si="11"/>
        <v>124</v>
      </c>
      <c r="P143" s="3">
        <f t="shared" ca="1" si="12"/>
        <v>113</v>
      </c>
      <c r="Q143" s="6">
        <f t="shared" ca="1" si="13"/>
        <v>488</v>
      </c>
      <c r="R143" s="6">
        <f t="shared" ca="1" si="14"/>
        <v>141</v>
      </c>
      <c r="S143" s="7">
        <f t="shared" ca="1" si="15"/>
        <v>155</v>
      </c>
      <c r="T143" s="42" t="str">
        <f ca="1">IF(COUNTIF(O143:S143,0),MAX($T$1:T142)+1,"")</f>
        <v/>
      </c>
    </row>
    <row r="144" spans="9:20" x14ac:dyDescent="0.25">
      <c r="I144" s="18" t="s">
        <v>146</v>
      </c>
      <c r="J144" s="8">
        <v>42878</v>
      </c>
      <c r="K144" s="8">
        <v>42867</v>
      </c>
      <c r="L144" s="8">
        <v>43242</v>
      </c>
      <c r="M144" s="8">
        <v>42895</v>
      </c>
      <c r="N144" s="8">
        <v>42909</v>
      </c>
      <c r="O144" s="3">
        <f t="shared" ca="1" si="11"/>
        <v>125</v>
      </c>
      <c r="P144" s="3">
        <f t="shared" ca="1" si="12"/>
        <v>114</v>
      </c>
      <c r="Q144" s="6">
        <f t="shared" ca="1" si="13"/>
        <v>489</v>
      </c>
      <c r="R144" s="6">
        <f t="shared" ca="1" si="14"/>
        <v>142</v>
      </c>
      <c r="S144" s="7">
        <f t="shared" ca="1" si="15"/>
        <v>156</v>
      </c>
      <c r="T144" s="42" t="str">
        <f ca="1">IF(COUNTIF(O144:S144,0),MAX($T$1:T143)+1,"")</f>
        <v/>
      </c>
    </row>
    <row r="145" spans="9:20" x14ac:dyDescent="0.25">
      <c r="I145" s="18" t="s">
        <v>147</v>
      </c>
      <c r="J145" s="8">
        <v>42879</v>
      </c>
      <c r="K145" s="8">
        <v>42868</v>
      </c>
      <c r="L145" s="8">
        <v>43243</v>
      </c>
      <c r="M145" s="8">
        <v>42896</v>
      </c>
      <c r="N145" s="8">
        <v>42910</v>
      </c>
      <c r="O145" s="3">
        <f t="shared" ca="1" si="11"/>
        <v>126</v>
      </c>
      <c r="P145" s="3">
        <f t="shared" ca="1" si="12"/>
        <v>115</v>
      </c>
      <c r="Q145" s="6">
        <f t="shared" ca="1" si="13"/>
        <v>490</v>
      </c>
      <c r="R145" s="6">
        <f t="shared" ca="1" si="14"/>
        <v>143</v>
      </c>
      <c r="S145" s="7">
        <f t="shared" ca="1" si="15"/>
        <v>157</v>
      </c>
      <c r="T145" s="42" t="str">
        <f ca="1">IF(COUNTIF(O145:S145,0),MAX($T$1:T144)+1,"")</f>
        <v/>
      </c>
    </row>
    <row r="146" spans="9:20" x14ac:dyDescent="0.25">
      <c r="I146" s="18" t="s">
        <v>148</v>
      </c>
      <c r="J146" s="8">
        <v>42880</v>
      </c>
      <c r="K146" s="8">
        <v>42869</v>
      </c>
      <c r="L146" s="8">
        <v>43244</v>
      </c>
      <c r="M146" s="8">
        <v>42897</v>
      </c>
      <c r="N146" s="8">
        <v>42911</v>
      </c>
      <c r="O146" s="3">
        <f t="shared" ca="1" si="11"/>
        <v>127</v>
      </c>
      <c r="P146" s="3">
        <f t="shared" ca="1" si="12"/>
        <v>116</v>
      </c>
      <c r="Q146" s="6">
        <f t="shared" ca="1" si="13"/>
        <v>491</v>
      </c>
      <c r="R146" s="6">
        <f t="shared" ca="1" si="14"/>
        <v>144</v>
      </c>
      <c r="S146" s="7">
        <f t="shared" ca="1" si="15"/>
        <v>158</v>
      </c>
      <c r="T146" s="42" t="str">
        <f ca="1">IF(COUNTIF(O146:S146,0),MAX($T$1:T145)+1,"")</f>
        <v/>
      </c>
    </row>
    <row r="147" spans="9:20" x14ac:dyDescent="0.25">
      <c r="I147" s="18" t="s">
        <v>149</v>
      </c>
      <c r="J147" s="8">
        <v>42881</v>
      </c>
      <c r="K147" s="8">
        <v>42870</v>
      </c>
      <c r="L147" s="8">
        <v>43245</v>
      </c>
      <c r="M147" s="8">
        <v>42898</v>
      </c>
      <c r="N147" s="8">
        <v>42912</v>
      </c>
      <c r="O147" s="3">
        <f t="shared" ca="1" si="11"/>
        <v>128</v>
      </c>
      <c r="P147" s="3">
        <f t="shared" ca="1" si="12"/>
        <v>117</v>
      </c>
      <c r="Q147" s="6">
        <f t="shared" ca="1" si="13"/>
        <v>492</v>
      </c>
      <c r="R147" s="6">
        <f t="shared" ca="1" si="14"/>
        <v>145</v>
      </c>
      <c r="S147" s="7">
        <f t="shared" ca="1" si="15"/>
        <v>159</v>
      </c>
      <c r="T147" s="42" t="str">
        <f ca="1">IF(COUNTIF(O147:S147,0),MAX($T$1:T146)+1,"")</f>
        <v/>
      </c>
    </row>
    <row r="148" spans="9:20" x14ac:dyDescent="0.25">
      <c r="I148" s="18" t="s">
        <v>150</v>
      </c>
      <c r="J148" s="8">
        <v>42882</v>
      </c>
      <c r="K148" s="8">
        <v>42871</v>
      </c>
      <c r="L148" s="8">
        <v>43246</v>
      </c>
      <c r="M148" s="8">
        <v>42899</v>
      </c>
      <c r="N148" s="8">
        <v>42913</v>
      </c>
      <c r="O148" s="3">
        <f t="shared" ca="1" si="11"/>
        <v>129</v>
      </c>
      <c r="P148" s="3">
        <f t="shared" ca="1" si="12"/>
        <v>118</v>
      </c>
      <c r="Q148" s="6">
        <f t="shared" ca="1" si="13"/>
        <v>493</v>
      </c>
      <c r="R148" s="6">
        <f t="shared" ca="1" si="14"/>
        <v>146</v>
      </c>
      <c r="S148" s="7">
        <f t="shared" ca="1" si="15"/>
        <v>160</v>
      </c>
      <c r="T148" s="42" t="str">
        <f ca="1">IF(COUNTIF(O148:S148,0),MAX($T$1:T147)+1,"")</f>
        <v/>
      </c>
    </row>
    <row r="149" spans="9:20" x14ac:dyDescent="0.25">
      <c r="I149" s="18" t="s">
        <v>151</v>
      </c>
      <c r="J149" s="8">
        <v>42883</v>
      </c>
      <c r="K149" s="8">
        <v>42872</v>
      </c>
      <c r="L149" s="8">
        <v>43247</v>
      </c>
      <c r="M149" s="8">
        <v>42900</v>
      </c>
      <c r="N149" s="8">
        <v>42914</v>
      </c>
      <c r="O149" s="3">
        <f t="shared" ca="1" si="11"/>
        <v>130</v>
      </c>
      <c r="P149" s="3">
        <f t="shared" ca="1" si="12"/>
        <v>119</v>
      </c>
      <c r="Q149" s="6">
        <f t="shared" ca="1" si="13"/>
        <v>494</v>
      </c>
      <c r="R149" s="6">
        <f t="shared" ca="1" si="14"/>
        <v>147</v>
      </c>
      <c r="S149" s="7">
        <f t="shared" ca="1" si="15"/>
        <v>161</v>
      </c>
      <c r="T149" s="42" t="str">
        <f ca="1">IF(COUNTIF(O149:S149,0),MAX($T$1:T148)+1,"")</f>
        <v/>
      </c>
    </row>
    <row r="150" spans="9:20" x14ac:dyDescent="0.25">
      <c r="I150" s="18" t="s">
        <v>152</v>
      </c>
      <c r="J150" s="8">
        <v>42884</v>
      </c>
      <c r="K150" s="8">
        <v>42873</v>
      </c>
      <c r="L150" s="8">
        <v>43248</v>
      </c>
      <c r="M150" s="8">
        <v>42901</v>
      </c>
      <c r="N150" s="8">
        <v>42915</v>
      </c>
      <c r="O150" s="3">
        <f t="shared" ca="1" si="11"/>
        <v>131</v>
      </c>
      <c r="P150" s="3">
        <f t="shared" ca="1" si="12"/>
        <v>120</v>
      </c>
      <c r="Q150" s="6">
        <f t="shared" ca="1" si="13"/>
        <v>495</v>
      </c>
      <c r="R150" s="6">
        <f t="shared" ca="1" si="14"/>
        <v>148</v>
      </c>
      <c r="S150" s="7">
        <f t="shared" ca="1" si="15"/>
        <v>162</v>
      </c>
      <c r="T150" s="42" t="str">
        <f ca="1">IF(COUNTIF(O150:S150,0),MAX($T$1:T149)+1,"")</f>
        <v/>
      </c>
    </row>
    <row r="151" spans="9:20" x14ac:dyDescent="0.25">
      <c r="I151" s="18" t="s">
        <v>153</v>
      </c>
      <c r="J151" s="8">
        <v>42885</v>
      </c>
      <c r="K151" s="8">
        <v>42874</v>
      </c>
      <c r="L151" s="8">
        <v>43249</v>
      </c>
      <c r="M151" s="8">
        <v>42902</v>
      </c>
      <c r="N151" s="8">
        <v>42916</v>
      </c>
      <c r="O151" s="3">
        <f t="shared" ca="1" si="11"/>
        <v>132</v>
      </c>
      <c r="P151" s="3">
        <f t="shared" ca="1" si="12"/>
        <v>121</v>
      </c>
      <c r="Q151" s="6">
        <f t="shared" ca="1" si="13"/>
        <v>496</v>
      </c>
      <c r="R151" s="6">
        <f t="shared" ca="1" si="14"/>
        <v>149</v>
      </c>
      <c r="S151" s="7">
        <f t="shared" ca="1" si="15"/>
        <v>163</v>
      </c>
      <c r="T151" s="42" t="str">
        <f ca="1">IF(COUNTIF(O151:S151,""),MAX($T$1:T150)+1,"")</f>
        <v/>
      </c>
    </row>
    <row r="152" spans="9:20" x14ac:dyDescent="0.25">
      <c r="I152" s="19" t="s">
        <v>154</v>
      </c>
      <c r="J152" s="8">
        <v>42886</v>
      </c>
      <c r="K152" s="8">
        <v>42875</v>
      </c>
      <c r="L152" s="8">
        <v>43250</v>
      </c>
      <c r="M152" s="8">
        <v>42903</v>
      </c>
      <c r="N152" s="8">
        <v>42917</v>
      </c>
      <c r="O152" s="3">
        <f t="shared" ca="1" si="11"/>
        <v>133</v>
      </c>
      <c r="P152" s="3">
        <f t="shared" ca="1" si="12"/>
        <v>122</v>
      </c>
      <c r="Q152" s="6">
        <f t="shared" ca="1" si="13"/>
        <v>497</v>
      </c>
      <c r="R152" s="6">
        <f t="shared" ca="1" si="14"/>
        <v>150</v>
      </c>
      <c r="S152" s="7">
        <f t="shared" ca="1" si="15"/>
        <v>164</v>
      </c>
      <c r="T152" s="42" t="str">
        <f ca="1">IF(COUNTIF(O152:S152,0),MAX($T$1:T151)+1,"")</f>
        <v/>
      </c>
    </row>
    <row r="153" spans="9:20" x14ac:dyDescent="0.25">
      <c r="I153" s="18" t="s">
        <v>155</v>
      </c>
      <c r="J153" s="8">
        <v>42887</v>
      </c>
      <c r="K153" s="8">
        <v>42876</v>
      </c>
      <c r="L153" s="8">
        <v>43251</v>
      </c>
      <c r="M153" s="8">
        <v>42904</v>
      </c>
      <c r="N153" s="8">
        <v>42918</v>
      </c>
      <c r="O153" s="3">
        <f t="shared" ca="1" si="11"/>
        <v>134</v>
      </c>
      <c r="P153" s="3">
        <f t="shared" ca="1" si="12"/>
        <v>123</v>
      </c>
      <c r="Q153" s="6">
        <f t="shared" ca="1" si="13"/>
        <v>498</v>
      </c>
      <c r="R153" s="6">
        <f t="shared" ca="1" si="14"/>
        <v>151</v>
      </c>
      <c r="S153" s="7">
        <f t="shared" ca="1" si="15"/>
        <v>165</v>
      </c>
      <c r="T153" s="42" t="str">
        <f ca="1">IF(COUNTIF(O153:S153,0),MAX($T$1:T152)+1,"")</f>
        <v/>
      </c>
    </row>
    <row r="154" spans="9:20" x14ac:dyDescent="0.25">
      <c r="I154" s="18" t="s">
        <v>156</v>
      </c>
      <c r="J154" s="8">
        <v>42888</v>
      </c>
      <c r="K154" s="8">
        <v>42877</v>
      </c>
      <c r="L154" s="8">
        <v>43252</v>
      </c>
      <c r="M154" s="8">
        <v>42905</v>
      </c>
      <c r="N154" s="8">
        <v>42919</v>
      </c>
      <c r="O154" s="3">
        <f t="shared" ca="1" si="11"/>
        <v>135</v>
      </c>
      <c r="P154" s="3">
        <f t="shared" ca="1" si="12"/>
        <v>124</v>
      </c>
      <c r="Q154" s="6">
        <f t="shared" ca="1" si="13"/>
        <v>499</v>
      </c>
      <c r="R154" s="6">
        <f t="shared" ca="1" si="14"/>
        <v>152</v>
      </c>
      <c r="S154" s="7">
        <f t="shared" ca="1" si="15"/>
        <v>166</v>
      </c>
      <c r="T154" s="42" t="str">
        <f ca="1">IF(COUNTIF(O154:S154,0),MAX($T$1:T153)+1,"")</f>
        <v/>
      </c>
    </row>
    <row r="155" spans="9:20" x14ac:dyDescent="0.25">
      <c r="I155" s="18" t="s">
        <v>157</v>
      </c>
      <c r="J155" s="8">
        <v>42889</v>
      </c>
      <c r="K155" s="8">
        <v>42878</v>
      </c>
      <c r="L155" s="8">
        <v>43253</v>
      </c>
      <c r="M155" s="8">
        <v>42906</v>
      </c>
      <c r="N155" s="8">
        <v>42920</v>
      </c>
      <c r="O155" s="3">
        <f t="shared" ca="1" si="11"/>
        <v>136</v>
      </c>
      <c r="P155" s="3">
        <f t="shared" ca="1" si="12"/>
        <v>125</v>
      </c>
      <c r="Q155" s="6">
        <f t="shared" ca="1" si="13"/>
        <v>500</v>
      </c>
      <c r="R155" s="6">
        <f t="shared" ca="1" si="14"/>
        <v>153</v>
      </c>
      <c r="S155" s="7">
        <f t="shared" ca="1" si="15"/>
        <v>167</v>
      </c>
      <c r="T155" s="42" t="str">
        <f ca="1">IF(COUNTIF(O155:S155,0),MAX($T$1:T154)+1,"")</f>
        <v/>
      </c>
    </row>
    <row r="156" spans="9:20" x14ac:dyDescent="0.25">
      <c r="I156" s="18" t="s">
        <v>158</v>
      </c>
      <c r="J156" s="8">
        <v>42890</v>
      </c>
      <c r="K156" s="8">
        <v>42879</v>
      </c>
      <c r="L156" s="8">
        <v>43254</v>
      </c>
      <c r="M156" s="8">
        <v>42907</v>
      </c>
      <c r="N156" s="8">
        <v>42921</v>
      </c>
      <c r="O156" s="3">
        <f t="shared" ca="1" si="11"/>
        <v>137</v>
      </c>
      <c r="P156" s="3">
        <f t="shared" ca="1" si="12"/>
        <v>126</v>
      </c>
      <c r="Q156" s="6">
        <f t="shared" ca="1" si="13"/>
        <v>501</v>
      </c>
      <c r="R156" s="6">
        <f t="shared" ca="1" si="14"/>
        <v>154</v>
      </c>
      <c r="S156" s="7">
        <f t="shared" ca="1" si="15"/>
        <v>168</v>
      </c>
      <c r="T156" s="42" t="str">
        <f ca="1">IF(COUNTIF(O156:S156,0),MAX($T$1:T155)+1,"")</f>
        <v/>
      </c>
    </row>
    <row r="157" spans="9:20" x14ac:dyDescent="0.25">
      <c r="I157" s="18" t="s">
        <v>159</v>
      </c>
      <c r="J157" s="8">
        <v>42891</v>
      </c>
      <c r="K157" s="8">
        <v>42880</v>
      </c>
      <c r="L157" s="8">
        <v>43255</v>
      </c>
      <c r="M157" s="8">
        <v>42908</v>
      </c>
      <c r="N157" s="8">
        <v>42922</v>
      </c>
      <c r="O157" s="3">
        <f t="shared" ca="1" si="11"/>
        <v>138</v>
      </c>
      <c r="P157" s="3">
        <f t="shared" ca="1" si="12"/>
        <v>127</v>
      </c>
      <c r="Q157" s="6">
        <f t="shared" ca="1" si="13"/>
        <v>502</v>
      </c>
      <c r="R157" s="6">
        <f t="shared" ca="1" si="14"/>
        <v>155</v>
      </c>
      <c r="S157" s="7">
        <f t="shared" ca="1" si="15"/>
        <v>169</v>
      </c>
      <c r="T157" s="42" t="str">
        <f ca="1">IF(COUNTIF(O157:S157,0),MAX($T$1:T156)+1,"")</f>
        <v/>
      </c>
    </row>
    <row r="158" spans="9:20" x14ac:dyDescent="0.25">
      <c r="I158" s="18" t="s">
        <v>160</v>
      </c>
      <c r="J158" s="8">
        <v>42892</v>
      </c>
      <c r="K158" s="8">
        <v>42881</v>
      </c>
      <c r="L158" s="8">
        <v>43256</v>
      </c>
      <c r="M158" s="8">
        <v>42909</v>
      </c>
      <c r="N158" s="8">
        <v>42923</v>
      </c>
      <c r="O158" s="3">
        <f t="shared" ca="1" si="11"/>
        <v>139</v>
      </c>
      <c r="P158" s="3">
        <f t="shared" ca="1" si="12"/>
        <v>128</v>
      </c>
      <c r="Q158" s="6">
        <f t="shared" ca="1" si="13"/>
        <v>503</v>
      </c>
      <c r="R158" s="6">
        <f t="shared" ca="1" si="14"/>
        <v>156</v>
      </c>
      <c r="S158" s="7">
        <f t="shared" ca="1" si="15"/>
        <v>170</v>
      </c>
      <c r="T158" s="42" t="str">
        <f ca="1">IF(COUNTIF(O158:S158,0),MAX($T$1:T157)+1,"")</f>
        <v/>
      </c>
    </row>
    <row r="159" spans="9:20" x14ac:dyDescent="0.25">
      <c r="I159" s="18" t="s">
        <v>161</v>
      </c>
      <c r="J159" s="8">
        <v>42893</v>
      </c>
      <c r="K159" s="8">
        <v>42882</v>
      </c>
      <c r="L159" s="8">
        <v>43257</v>
      </c>
      <c r="M159" s="8">
        <v>42910</v>
      </c>
      <c r="N159" s="8">
        <v>42924</v>
      </c>
      <c r="O159" s="3">
        <f t="shared" ca="1" si="11"/>
        <v>140</v>
      </c>
      <c r="P159" s="3">
        <f t="shared" ca="1" si="12"/>
        <v>129</v>
      </c>
      <c r="Q159" s="6">
        <f t="shared" ca="1" si="13"/>
        <v>504</v>
      </c>
      <c r="R159" s="6">
        <f t="shared" ca="1" si="14"/>
        <v>157</v>
      </c>
      <c r="S159" s="7">
        <f t="shared" ca="1" si="15"/>
        <v>171</v>
      </c>
      <c r="T159" s="42" t="str">
        <f ca="1">IF(COUNTIF(O159:S159,0),MAX($T$1:T158)+1,"")</f>
        <v/>
      </c>
    </row>
    <row r="160" spans="9:20" x14ac:dyDescent="0.25">
      <c r="I160" s="18" t="s">
        <v>162</v>
      </c>
      <c r="J160" s="8">
        <v>42894</v>
      </c>
      <c r="K160" s="8">
        <v>42883</v>
      </c>
      <c r="L160" s="8">
        <v>43258</v>
      </c>
      <c r="M160" s="8">
        <v>42911</v>
      </c>
      <c r="N160" s="8">
        <v>42925</v>
      </c>
      <c r="O160" s="3">
        <f t="shared" ca="1" si="11"/>
        <v>141</v>
      </c>
      <c r="P160" s="3">
        <f t="shared" ca="1" si="12"/>
        <v>130</v>
      </c>
      <c r="Q160" s="6">
        <f t="shared" ca="1" si="13"/>
        <v>505</v>
      </c>
      <c r="R160" s="6">
        <f t="shared" ca="1" si="14"/>
        <v>158</v>
      </c>
      <c r="S160" s="7">
        <f t="shared" ca="1" si="15"/>
        <v>172</v>
      </c>
      <c r="T160" s="42" t="str">
        <f ca="1">IF(COUNTIF(O160:S160,0),MAX($T$1:T159)+1,"")</f>
        <v/>
      </c>
    </row>
    <row r="161" spans="9:20" x14ac:dyDescent="0.25">
      <c r="I161" s="18" t="s">
        <v>163</v>
      </c>
      <c r="J161" s="8">
        <v>42895</v>
      </c>
      <c r="K161" s="8">
        <v>42884</v>
      </c>
      <c r="L161" s="8">
        <v>43259</v>
      </c>
      <c r="M161" s="8">
        <v>42912</v>
      </c>
      <c r="N161" s="8">
        <v>42926</v>
      </c>
      <c r="O161" s="3">
        <f t="shared" ca="1" si="11"/>
        <v>142</v>
      </c>
      <c r="P161" s="3">
        <f t="shared" ca="1" si="12"/>
        <v>131</v>
      </c>
      <c r="Q161" s="6">
        <f t="shared" ca="1" si="13"/>
        <v>506</v>
      </c>
      <c r="R161" s="6">
        <f t="shared" ca="1" si="14"/>
        <v>159</v>
      </c>
      <c r="S161" s="7">
        <f t="shared" ca="1" si="15"/>
        <v>173</v>
      </c>
      <c r="T161" s="42" t="str">
        <f ca="1">IF(COUNTIF(O161:S161,""),MAX($T$1:T160)+1,"")</f>
        <v/>
      </c>
    </row>
    <row r="162" spans="9:20" x14ac:dyDescent="0.25">
      <c r="I162" s="18" t="s">
        <v>164</v>
      </c>
      <c r="J162" s="8">
        <v>42896</v>
      </c>
      <c r="K162" s="8">
        <v>42885</v>
      </c>
      <c r="L162" s="8">
        <v>43260</v>
      </c>
      <c r="M162" s="8">
        <v>42913</v>
      </c>
      <c r="N162" s="8">
        <v>42927</v>
      </c>
      <c r="O162" s="3">
        <f t="shared" ca="1" si="11"/>
        <v>143</v>
      </c>
      <c r="P162" s="3">
        <f t="shared" ca="1" si="12"/>
        <v>132</v>
      </c>
      <c r="Q162" s="6">
        <f t="shared" ca="1" si="13"/>
        <v>507</v>
      </c>
      <c r="R162" s="6">
        <f t="shared" ca="1" si="14"/>
        <v>160</v>
      </c>
      <c r="S162" s="7">
        <f t="shared" ca="1" si="15"/>
        <v>174</v>
      </c>
      <c r="T162" s="42" t="str">
        <f ca="1">IF(COUNTIF(O162:S162,0),MAX($T$1:T161)+1,"")</f>
        <v/>
      </c>
    </row>
    <row r="163" spans="9:20" x14ac:dyDescent="0.25">
      <c r="I163" s="18" t="s">
        <v>165</v>
      </c>
      <c r="J163" s="8">
        <v>42897</v>
      </c>
      <c r="K163" s="8">
        <v>42886</v>
      </c>
      <c r="L163" s="8">
        <v>43261</v>
      </c>
      <c r="M163" s="8">
        <v>42914</v>
      </c>
      <c r="N163" s="8">
        <v>42928</v>
      </c>
      <c r="O163" s="3">
        <f t="shared" ca="1" si="11"/>
        <v>144</v>
      </c>
      <c r="P163" s="3">
        <f t="shared" ca="1" si="12"/>
        <v>133</v>
      </c>
      <c r="Q163" s="6">
        <f t="shared" ca="1" si="13"/>
        <v>508</v>
      </c>
      <c r="R163" s="6">
        <f t="shared" ca="1" si="14"/>
        <v>161</v>
      </c>
      <c r="S163" s="7">
        <f t="shared" ca="1" si="15"/>
        <v>175</v>
      </c>
      <c r="T163" s="42" t="str">
        <f ca="1">IF(COUNTIF(O163:S163,0),MAX($T$1:T162)+1,"")</f>
        <v/>
      </c>
    </row>
    <row r="164" spans="9:20" x14ac:dyDescent="0.25">
      <c r="I164" s="18" t="s">
        <v>166</v>
      </c>
      <c r="J164" s="8">
        <v>42898</v>
      </c>
      <c r="K164" s="8">
        <v>42887</v>
      </c>
      <c r="L164" s="8">
        <v>43262</v>
      </c>
      <c r="M164" s="8">
        <v>42915</v>
      </c>
      <c r="N164" s="8">
        <v>42929</v>
      </c>
      <c r="O164" s="3">
        <f t="shared" ca="1" si="11"/>
        <v>145</v>
      </c>
      <c r="P164" s="3">
        <f t="shared" ca="1" si="12"/>
        <v>134</v>
      </c>
      <c r="Q164" s="6">
        <f t="shared" ca="1" si="13"/>
        <v>509</v>
      </c>
      <c r="R164" s="6">
        <f t="shared" ca="1" si="14"/>
        <v>162</v>
      </c>
      <c r="S164" s="7">
        <f t="shared" ca="1" si="15"/>
        <v>176</v>
      </c>
      <c r="T164" s="42" t="str">
        <f ca="1">IF(COUNTIF(O164:S164,0),MAX($T$1:T163)+1,"")</f>
        <v/>
      </c>
    </row>
    <row r="165" spans="9:20" x14ac:dyDescent="0.25">
      <c r="I165" s="18" t="s">
        <v>167</v>
      </c>
      <c r="J165" s="8">
        <v>42899</v>
      </c>
      <c r="K165" s="8">
        <v>42888</v>
      </c>
      <c r="L165" s="8">
        <v>43263</v>
      </c>
      <c r="M165" s="8">
        <v>42916</v>
      </c>
      <c r="N165" s="8">
        <v>42930</v>
      </c>
      <c r="O165" s="3">
        <f t="shared" ca="1" si="11"/>
        <v>146</v>
      </c>
      <c r="P165" s="3">
        <f t="shared" ca="1" si="12"/>
        <v>135</v>
      </c>
      <c r="Q165" s="6">
        <f t="shared" ca="1" si="13"/>
        <v>510</v>
      </c>
      <c r="R165" s="6">
        <f t="shared" ca="1" si="14"/>
        <v>163</v>
      </c>
      <c r="S165" s="7">
        <f t="shared" ca="1" si="15"/>
        <v>177</v>
      </c>
      <c r="T165" s="42" t="str">
        <f ca="1">IF(COUNTIF(O165:S165,0),MAX($T$1:T164)+1,"")</f>
        <v/>
      </c>
    </row>
    <row r="166" spans="9:20" x14ac:dyDescent="0.25">
      <c r="I166" s="18" t="s">
        <v>168</v>
      </c>
      <c r="J166" s="8">
        <v>42900</v>
      </c>
      <c r="K166" s="8">
        <v>42889</v>
      </c>
      <c r="L166" s="8">
        <v>43264</v>
      </c>
      <c r="M166" s="8">
        <v>42917</v>
      </c>
      <c r="N166" s="8">
        <v>42931</v>
      </c>
      <c r="O166" s="3">
        <f t="shared" ca="1" si="11"/>
        <v>147</v>
      </c>
      <c r="P166" s="3">
        <f t="shared" ca="1" si="12"/>
        <v>136</v>
      </c>
      <c r="Q166" s="6">
        <f t="shared" ca="1" si="13"/>
        <v>511</v>
      </c>
      <c r="R166" s="6">
        <f t="shared" ca="1" si="14"/>
        <v>164</v>
      </c>
      <c r="S166" s="7">
        <f t="shared" ca="1" si="15"/>
        <v>178</v>
      </c>
      <c r="T166" s="42" t="str">
        <f ca="1">IF(COUNTIF(O166:S166,0),MAX($T$1:T165)+1,"")</f>
        <v/>
      </c>
    </row>
    <row r="167" spans="9:20" x14ac:dyDescent="0.25">
      <c r="I167" s="18" t="s">
        <v>169</v>
      </c>
      <c r="J167" s="8">
        <v>42901</v>
      </c>
      <c r="K167" s="8">
        <v>42890</v>
      </c>
      <c r="L167" s="8">
        <v>43265</v>
      </c>
      <c r="M167" s="8">
        <v>42918</v>
      </c>
      <c r="N167" s="8">
        <v>42932</v>
      </c>
      <c r="O167" s="3">
        <f t="shared" ca="1" si="11"/>
        <v>148</v>
      </c>
      <c r="P167" s="3">
        <f t="shared" ca="1" si="12"/>
        <v>137</v>
      </c>
      <c r="Q167" s="6">
        <f t="shared" ca="1" si="13"/>
        <v>512</v>
      </c>
      <c r="R167" s="6">
        <f t="shared" ca="1" si="14"/>
        <v>165</v>
      </c>
      <c r="S167" s="7">
        <f t="shared" ca="1" si="15"/>
        <v>179</v>
      </c>
      <c r="T167" s="42" t="str">
        <f ca="1">IF(COUNTIF(O167:S167,0),MAX($T$1:T166)+1,"")</f>
        <v/>
      </c>
    </row>
    <row r="168" spans="9:20" x14ac:dyDescent="0.25">
      <c r="I168" s="18" t="s">
        <v>170</v>
      </c>
      <c r="J168" s="8">
        <v>42902</v>
      </c>
      <c r="K168" s="8">
        <v>42891</v>
      </c>
      <c r="L168" s="8">
        <v>43266</v>
      </c>
      <c r="M168" s="8">
        <v>42919</v>
      </c>
      <c r="N168" s="8">
        <v>42933</v>
      </c>
      <c r="O168" s="3">
        <f t="shared" ca="1" si="11"/>
        <v>149</v>
      </c>
      <c r="P168" s="3">
        <f t="shared" ca="1" si="12"/>
        <v>138</v>
      </c>
      <c r="Q168" s="6">
        <f t="shared" ca="1" si="13"/>
        <v>513</v>
      </c>
      <c r="R168" s="6">
        <f t="shared" ca="1" si="14"/>
        <v>166</v>
      </c>
      <c r="S168" s="7">
        <f t="shared" ca="1" si="15"/>
        <v>180</v>
      </c>
      <c r="T168" s="42" t="str">
        <f ca="1">IF(COUNTIF(O168:S168,0),MAX($T$1:T167)+1,"")</f>
        <v/>
      </c>
    </row>
    <row r="169" spans="9:20" x14ac:dyDescent="0.25">
      <c r="I169" s="18" t="s">
        <v>171</v>
      </c>
      <c r="J169" s="8">
        <v>42903</v>
      </c>
      <c r="K169" s="8">
        <v>42892</v>
      </c>
      <c r="L169" s="8">
        <v>43267</v>
      </c>
      <c r="M169" s="8">
        <v>42920</v>
      </c>
      <c r="N169" s="8">
        <v>42934</v>
      </c>
      <c r="O169" s="3">
        <f t="shared" ca="1" si="11"/>
        <v>150</v>
      </c>
      <c r="P169" s="3">
        <f t="shared" ca="1" si="12"/>
        <v>139</v>
      </c>
      <c r="Q169" s="6">
        <f t="shared" ca="1" si="13"/>
        <v>514</v>
      </c>
      <c r="R169" s="6">
        <f t="shared" ca="1" si="14"/>
        <v>167</v>
      </c>
      <c r="S169" s="7">
        <f t="shared" ca="1" si="15"/>
        <v>181</v>
      </c>
      <c r="T169" s="42" t="str">
        <f ca="1">IF(COUNTIF(O169:S169,0),MAX($T$1:T168)+1,"")</f>
        <v/>
      </c>
    </row>
    <row r="170" spans="9:20" x14ac:dyDescent="0.25">
      <c r="I170" s="18" t="s">
        <v>172</v>
      </c>
      <c r="J170" s="8">
        <v>42904</v>
      </c>
      <c r="K170" s="8">
        <v>42893</v>
      </c>
      <c r="L170" s="8">
        <v>43268</v>
      </c>
      <c r="M170" s="8">
        <v>42921</v>
      </c>
      <c r="N170" s="8">
        <v>42935</v>
      </c>
      <c r="O170" s="3">
        <f t="shared" ca="1" si="11"/>
        <v>151</v>
      </c>
      <c r="P170" s="3">
        <f t="shared" ca="1" si="12"/>
        <v>140</v>
      </c>
      <c r="Q170" s="6">
        <f t="shared" ca="1" si="13"/>
        <v>515</v>
      </c>
      <c r="R170" s="6">
        <f t="shared" ca="1" si="14"/>
        <v>168</v>
      </c>
      <c r="S170" s="7">
        <f t="shared" ca="1" si="15"/>
        <v>182</v>
      </c>
      <c r="T170" s="42" t="str">
        <f ca="1">IF(COUNTIF(O170:S170,0),MAX($T$1:T169)+1,"")</f>
        <v/>
      </c>
    </row>
    <row r="171" spans="9:20" x14ac:dyDescent="0.25">
      <c r="I171" s="18" t="s">
        <v>173</v>
      </c>
      <c r="J171" s="8">
        <v>42905</v>
      </c>
      <c r="K171" s="8">
        <v>42894</v>
      </c>
      <c r="L171" s="8">
        <v>43269</v>
      </c>
      <c r="M171" s="8">
        <v>42922</v>
      </c>
      <c r="N171" s="8">
        <v>42936</v>
      </c>
      <c r="O171" s="3">
        <f t="shared" ca="1" si="11"/>
        <v>152</v>
      </c>
      <c r="P171" s="3">
        <f t="shared" ca="1" si="12"/>
        <v>141</v>
      </c>
      <c r="Q171" s="6">
        <f t="shared" ca="1" si="13"/>
        <v>516</v>
      </c>
      <c r="R171" s="6">
        <f t="shared" ca="1" si="14"/>
        <v>169</v>
      </c>
      <c r="S171" s="7">
        <f t="shared" ca="1" si="15"/>
        <v>183</v>
      </c>
      <c r="T171" s="42" t="str">
        <f ca="1">IF(COUNTIF(O171:S171,""),MAX($T$1:T170)+1,"")</f>
        <v/>
      </c>
    </row>
    <row r="172" spans="9:20" x14ac:dyDescent="0.25">
      <c r="I172" s="18" t="s">
        <v>174</v>
      </c>
      <c r="J172" s="8">
        <v>42906</v>
      </c>
      <c r="K172" s="8">
        <v>42895</v>
      </c>
      <c r="L172" s="8">
        <v>43270</v>
      </c>
      <c r="M172" s="8">
        <v>42923</v>
      </c>
      <c r="N172" s="8">
        <v>42937</v>
      </c>
      <c r="O172" s="3">
        <f t="shared" ca="1" si="11"/>
        <v>153</v>
      </c>
      <c r="P172" s="3">
        <f t="shared" ca="1" si="12"/>
        <v>142</v>
      </c>
      <c r="Q172" s="6">
        <f t="shared" ca="1" si="13"/>
        <v>517</v>
      </c>
      <c r="R172" s="6">
        <f t="shared" ca="1" si="14"/>
        <v>170</v>
      </c>
      <c r="S172" s="7">
        <f t="shared" ca="1" si="15"/>
        <v>184</v>
      </c>
      <c r="T172" s="42" t="str">
        <f ca="1">IF(COUNTIF(O172:S172,0),MAX($T$1:T171)+1,"")</f>
        <v/>
      </c>
    </row>
    <row r="173" spans="9:20" x14ac:dyDescent="0.25">
      <c r="I173" s="18" t="s">
        <v>331</v>
      </c>
      <c r="J173" s="8">
        <v>42907</v>
      </c>
      <c r="K173" s="8">
        <v>42896</v>
      </c>
      <c r="L173" s="8">
        <v>43271</v>
      </c>
      <c r="M173" s="8">
        <v>42924</v>
      </c>
      <c r="N173" s="8">
        <v>42938</v>
      </c>
      <c r="O173" s="3">
        <f t="shared" ca="1" si="11"/>
        <v>154</v>
      </c>
      <c r="P173" s="3"/>
      <c r="Q173" s="6">
        <f t="shared" ca="1" si="13"/>
        <v>518</v>
      </c>
      <c r="R173" s="6">
        <f t="shared" ca="1" si="14"/>
        <v>171</v>
      </c>
      <c r="S173" s="7">
        <f t="shared" ca="1" si="15"/>
        <v>185</v>
      </c>
      <c r="T173" s="42" t="str">
        <f ca="1">IF(COUNTIF(O173:S173,0),MAX($T$1:T172)+1,"")</f>
        <v/>
      </c>
    </row>
    <row r="174" spans="9:20" x14ac:dyDescent="0.25">
      <c r="I174" s="18"/>
      <c r="J174" s="8">
        <v>42908</v>
      </c>
      <c r="K174" s="8">
        <v>42897</v>
      </c>
      <c r="L174" s="8">
        <v>43272</v>
      </c>
      <c r="M174" s="8">
        <v>42925</v>
      </c>
      <c r="N174" s="8">
        <v>42939</v>
      </c>
      <c r="O174" s="3"/>
      <c r="P174" s="3"/>
      <c r="Q174" s="6">
        <f t="shared" ca="1" si="13"/>
        <v>519</v>
      </c>
      <c r="R174" s="6">
        <f t="shared" ca="1" si="14"/>
        <v>172</v>
      </c>
      <c r="S174" s="7">
        <f t="shared" ca="1" si="15"/>
        <v>186</v>
      </c>
      <c r="T174" s="42" t="str">
        <f ca="1">IF(COUNTIF(O174:S174,0),MAX($T$1:T173)+1,"")</f>
        <v/>
      </c>
    </row>
    <row r="175" spans="9:20" x14ac:dyDescent="0.25">
      <c r="I175" s="18" t="s">
        <v>333</v>
      </c>
      <c r="J175" s="8">
        <v>42909</v>
      </c>
      <c r="K175" s="8">
        <v>42898</v>
      </c>
      <c r="L175" s="8">
        <v>43273</v>
      </c>
      <c r="M175" s="8">
        <v>42926</v>
      </c>
      <c r="N175" s="8">
        <v>42940</v>
      </c>
      <c r="O175" s="3"/>
      <c r="P175" s="3"/>
      <c r="Q175" s="6">
        <f t="shared" ca="1" si="13"/>
        <v>520</v>
      </c>
      <c r="R175" s="6">
        <f t="shared" ca="1" si="14"/>
        <v>173</v>
      </c>
      <c r="S175" s="7">
        <f t="shared" ca="1" si="15"/>
        <v>187</v>
      </c>
      <c r="T175" s="42" t="str">
        <f ca="1">IF(COUNTIF(O175:S175,0),MAX($T$1:T174)+1,"")</f>
        <v/>
      </c>
    </row>
    <row r="176" spans="9:20" x14ac:dyDescent="0.25">
      <c r="I176" s="18" t="s">
        <v>175</v>
      </c>
      <c r="J176" s="8">
        <v>42910</v>
      </c>
      <c r="K176" s="8">
        <v>42899</v>
      </c>
      <c r="L176" s="8">
        <v>43274</v>
      </c>
      <c r="M176" s="8">
        <v>42927</v>
      </c>
      <c r="N176" s="8">
        <v>42941</v>
      </c>
      <c r="O176" s="3">
        <f t="shared" ca="1" si="11"/>
        <v>157</v>
      </c>
      <c r="P176" s="3">
        <f t="shared" ca="1" si="12"/>
        <v>146</v>
      </c>
      <c r="Q176" s="6">
        <f t="shared" ca="1" si="13"/>
        <v>521</v>
      </c>
      <c r="R176" s="6">
        <f t="shared" ca="1" si="14"/>
        <v>174</v>
      </c>
      <c r="S176" s="7">
        <f t="shared" ca="1" si="15"/>
        <v>188</v>
      </c>
      <c r="T176" s="42" t="str">
        <f ca="1">IF(COUNTIF(O176:S176,0),MAX($T$1:T175)+1,"")</f>
        <v/>
      </c>
    </row>
    <row r="177" spans="9:20" x14ac:dyDescent="0.25">
      <c r="I177" s="18" t="s">
        <v>176</v>
      </c>
      <c r="J177" s="8">
        <v>42911</v>
      </c>
      <c r="K177" s="8">
        <v>42900</v>
      </c>
      <c r="L177" s="8">
        <v>43275</v>
      </c>
      <c r="M177" s="8">
        <v>42928</v>
      </c>
      <c r="N177" s="8">
        <v>42942</v>
      </c>
      <c r="O177" s="3">
        <f t="shared" ca="1" si="11"/>
        <v>158</v>
      </c>
      <c r="P177" s="3">
        <f t="shared" ca="1" si="12"/>
        <v>147</v>
      </c>
      <c r="Q177" s="6">
        <f t="shared" ca="1" si="13"/>
        <v>522</v>
      </c>
      <c r="R177" s="6">
        <f t="shared" ca="1" si="14"/>
        <v>175</v>
      </c>
      <c r="S177" s="7">
        <f t="shared" ca="1" si="15"/>
        <v>189</v>
      </c>
      <c r="T177" s="42" t="str">
        <f ca="1">IF(COUNTIF(O177:S177,0),MAX($T$1:T176)+1,"")</f>
        <v/>
      </c>
    </row>
    <row r="178" spans="9:20" x14ac:dyDescent="0.25">
      <c r="I178" s="18" t="s">
        <v>177</v>
      </c>
      <c r="J178" s="8">
        <v>42912</v>
      </c>
      <c r="K178" s="8">
        <v>42901</v>
      </c>
      <c r="L178" s="8">
        <v>43276</v>
      </c>
      <c r="M178" s="8">
        <v>42929</v>
      </c>
      <c r="N178" s="8">
        <v>42943</v>
      </c>
      <c r="O178" s="3">
        <f t="shared" ca="1" si="11"/>
        <v>159</v>
      </c>
      <c r="P178" s="3">
        <f t="shared" ca="1" si="12"/>
        <v>148</v>
      </c>
      <c r="Q178" s="6">
        <f t="shared" ca="1" si="13"/>
        <v>523</v>
      </c>
      <c r="R178" s="6">
        <f t="shared" ca="1" si="14"/>
        <v>176</v>
      </c>
      <c r="S178" s="7">
        <f t="shared" ca="1" si="15"/>
        <v>190</v>
      </c>
      <c r="T178" s="42" t="str">
        <f ca="1">IF(COUNTIF(O178:S178,0),MAX($T$1:T177)+1,"")</f>
        <v/>
      </c>
    </row>
    <row r="179" spans="9:20" x14ac:dyDescent="0.25">
      <c r="I179" s="18" t="s">
        <v>178</v>
      </c>
      <c r="J179" s="8">
        <v>42913</v>
      </c>
      <c r="K179" s="8">
        <v>42902</v>
      </c>
      <c r="L179" s="8">
        <v>43277</v>
      </c>
      <c r="M179" s="8">
        <v>42930</v>
      </c>
      <c r="N179" s="8">
        <v>42944</v>
      </c>
      <c r="O179" s="3">
        <f t="shared" ca="1" si="11"/>
        <v>160</v>
      </c>
      <c r="P179" s="3">
        <f t="shared" ca="1" si="12"/>
        <v>149</v>
      </c>
      <c r="Q179" s="6">
        <f t="shared" ca="1" si="13"/>
        <v>524</v>
      </c>
      <c r="R179" s="6">
        <f t="shared" ca="1" si="14"/>
        <v>177</v>
      </c>
      <c r="S179" s="7">
        <f t="shared" ca="1" si="15"/>
        <v>191</v>
      </c>
      <c r="T179" s="42" t="str">
        <f ca="1">IF(COUNTIF(O179:S179,0),MAX($T$1:T178)+1,"")</f>
        <v/>
      </c>
    </row>
    <row r="180" spans="9:20" x14ac:dyDescent="0.25">
      <c r="I180" s="18" t="s">
        <v>179</v>
      </c>
      <c r="J180" s="8">
        <v>42914</v>
      </c>
      <c r="K180" s="8">
        <v>42903</v>
      </c>
      <c r="L180" s="8">
        <v>43278</v>
      </c>
      <c r="M180" s="8">
        <v>42931</v>
      </c>
      <c r="N180" s="8">
        <v>42945</v>
      </c>
      <c r="O180" s="3">
        <f t="shared" ca="1" si="11"/>
        <v>161</v>
      </c>
      <c r="P180" s="3">
        <f t="shared" ca="1" si="12"/>
        <v>150</v>
      </c>
      <c r="Q180" s="6">
        <f t="shared" ca="1" si="13"/>
        <v>525</v>
      </c>
      <c r="R180" s="6">
        <f t="shared" ca="1" si="14"/>
        <v>178</v>
      </c>
      <c r="S180" s="7">
        <f t="shared" ca="1" si="15"/>
        <v>192</v>
      </c>
      <c r="T180" s="42" t="str">
        <f ca="1">IF(COUNTIF(O180:S180,0),MAX($T$1:T179)+1,"")</f>
        <v/>
      </c>
    </row>
    <row r="181" spans="9:20" x14ac:dyDescent="0.25">
      <c r="I181" s="18" t="s">
        <v>180</v>
      </c>
      <c r="J181" s="8">
        <v>42915</v>
      </c>
      <c r="K181" s="8">
        <v>42904</v>
      </c>
      <c r="L181" s="8">
        <v>43279</v>
      </c>
      <c r="M181" s="8">
        <v>42932</v>
      </c>
      <c r="N181" s="8">
        <v>42946</v>
      </c>
      <c r="O181" s="3">
        <f t="shared" ca="1" si="11"/>
        <v>162</v>
      </c>
      <c r="P181" s="3">
        <f t="shared" ca="1" si="12"/>
        <v>151</v>
      </c>
      <c r="Q181" s="6">
        <f t="shared" ca="1" si="13"/>
        <v>526</v>
      </c>
      <c r="R181" s="6">
        <f t="shared" ca="1" si="14"/>
        <v>179</v>
      </c>
      <c r="S181" s="7">
        <f t="shared" ca="1" si="15"/>
        <v>193</v>
      </c>
      <c r="T181" s="42" t="str">
        <f ca="1">IF(COUNTIF(O181:S181,""),MAX($T$1:T180)+1,"")</f>
        <v/>
      </c>
    </row>
    <row r="182" spans="9:20" x14ac:dyDescent="0.25">
      <c r="I182" s="18" t="s">
        <v>181</v>
      </c>
      <c r="J182" s="8">
        <v>42916</v>
      </c>
      <c r="K182" s="8">
        <v>42905</v>
      </c>
      <c r="L182" s="8">
        <v>43280</v>
      </c>
      <c r="M182" s="8">
        <v>42933</v>
      </c>
      <c r="N182" s="8">
        <v>42947</v>
      </c>
      <c r="O182" s="3">
        <f t="shared" ca="1" si="11"/>
        <v>163</v>
      </c>
      <c r="P182" s="3">
        <f t="shared" ca="1" si="12"/>
        <v>152</v>
      </c>
      <c r="Q182" s="6">
        <f t="shared" ca="1" si="13"/>
        <v>527</v>
      </c>
      <c r="R182" s="6">
        <f t="shared" ca="1" si="14"/>
        <v>180</v>
      </c>
      <c r="S182" s="7">
        <f t="shared" ca="1" si="15"/>
        <v>194</v>
      </c>
      <c r="T182" s="42" t="str">
        <f ca="1">IF(COUNTIF(O182:S182,0),MAX($T$1:T181)+1,"")</f>
        <v/>
      </c>
    </row>
    <row r="183" spans="9:20" x14ac:dyDescent="0.25">
      <c r="I183" s="18" t="s">
        <v>182</v>
      </c>
      <c r="J183" s="8">
        <v>42917</v>
      </c>
      <c r="K183" s="8">
        <v>42906</v>
      </c>
      <c r="L183" s="8">
        <v>43281</v>
      </c>
      <c r="M183" s="8">
        <v>42934</v>
      </c>
      <c r="N183" s="8">
        <v>42948</v>
      </c>
      <c r="O183" s="3">
        <f t="shared" ca="1" si="11"/>
        <v>164</v>
      </c>
      <c r="P183" s="3">
        <f t="shared" ca="1" si="12"/>
        <v>153</v>
      </c>
      <c r="Q183" s="6">
        <f t="shared" ca="1" si="13"/>
        <v>528</v>
      </c>
      <c r="R183" s="6">
        <f t="shared" ca="1" si="14"/>
        <v>181</v>
      </c>
      <c r="S183" s="7">
        <f t="shared" ca="1" si="15"/>
        <v>195</v>
      </c>
      <c r="T183" s="42" t="str">
        <f ca="1">IF(COUNTIF(O183:S183,0),MAX($T$1:T182)+1,"")</f>
        <v/>
      </c>
    </row>
    <row r="184" spans="9:20" x14ac:dyDescent="0.25">
      <c r="I184" s="18" t="s">
        <v>183</v>
      </c>
      <c r="J184" s="8">
        <v>42918</v>
      </c>
      <c r="K184" s="8">
        <v>42907</v>
      </c>
      <c r="L184" s="8">
        <v>43282</v>
      </c>
      <c r="M184" s="8">
        <v>42935</v>
      </c>
      <c r="N184" s="8">
        <v>42949</v>
      </c>
      <c r="O184" s="3">
        <f t="shared" ca="1" si="11"/>
        <v>165</v>
      </c>
      <c r="P184" s="3">
        <f t="shared" ca="1" si="12"/>
        <v>154</v>
      </c>
      <c r="Q184" s="6">
        <f t="shared" ca="1" si="13"/>
        <v>529</v>
      </c>
      <c r="R184" s="6">
        <f t="shared" ca="1" si="14"/>
        <v>182</v>
      </c>
      <c r="S184" s="7">
        <f t="shared" ca="1" si="15"/>
        <v>196</v>
      </c>
      <c r="T184" s="42" t="str">
        <f ca="1">IF(COUNTIF(O184:S184,0),MAX($T$1:T183)+1,"")</f>
        <v/>
      </c>
    </row>
    <row r="185" spans="9:20" x14ac:dyDescent="0.25">
      <c r="I185" s="18" t="s">
        <v>184</v>
      </c>
      <c r="J185" s="8">
        <v>42919</v>
      </c>
      <c r="K185" s="8">
        <v>42908</v>
      </c>
      <c r="L185" s="8">
        <v>43283</v>
      </c>
      <c r="M185" s="8">
        <v>42936</v>
      </c>
      <c r="N185" s="8">
        <v>42950</v>
      </c>
      <c r="O185" s="3">
        <f t="shared" ca="1" si="11"/>
        <v>166</v>
      </c>
      <c r="P185" s="3">
        <f t="shared" ca="1" si="12"/>
        <v>155</v>
      </c>
      <c r="Q185" s="6">
        <f t="shared" ca="1" si="13"/>
        <v>530</v>
      </c>
      <c r="R185" s="6">
        <f t="shared" ca="1" si="14"/>
        <v>183</v>
      </c>
      <c r="S185" s="7">
        <f t="shared" ca="1" si="15"/>
        <v>197</v>
      </c>
      <c r="T185" s="42" t="str">
        <f ca="1">IF(COUNTIF(O185:S185,0),MAX($T$1:T184)+1,"")</f>
        <v/>
      </c>
    </row>
    <row r="186" spans="9:20" x14ac:dyDescent="0.25">
      <c r="I186" s="18" t="s">
        <v>185</v>
      </c>
      <c r="J186" s="8">
        <v>42920</v>
      </c>
      <c r="K186" s="8">
        <v>42909</v>
      </c>
      <c r="L186" s="8">
        <v>43284</v>
      </c>
      <c r="M186" s="8">
        <v>42937</v>
      </c>
      <c r="N186" s="8">
        <v>42951</v>
      </c>
      <c r="O186" s="3">
        <f t="shared" ca="1" si="11"/>
        <v>167</v>
      </c>
      <c r="P186" s="3">
        <f t="shared" ca="1" si="12"/>
        <v>156</v>
      </c>
      <c r="Q186" s="6">
        <f t="shared" ca="1" si="13"/>
        <v>531</v>
      </c>
      <c r="R186" s="6">
        <f t="shared" ca="1" si="14"/>
        <v>184</v>
      </c>
      <c r="S186" s="7">
        <f t="shared" ca="1" si="15"/>
        <v>198</v>
      </c>
      <c r="T186" s="42" t="str">
        <f ca="1">IF(COUNTIF(O186:S186,0),MAX($T$1:T185)+1,"")</f>
        <v/>
      </c>
    </row>
    <row r="187" spans="9:20" x14ac:dyDescent="0.25">
      <c r="I187" s="18" t="s">
        <v>187</v>
      </c>
      <c r="J187" s="8">
        <v>42921</v>
      </c>
      <c r="K187" s="8">
        <v>42910</v>
      </c>
      <c r="L187" s="8">
        <v>43285</v>
      </c>
      <c r="M187" s="8">
        <v>42938</v>
      </c>
      <c r="N187" s="8">
        <v>42952</v>
      </c>
      <c r="O187" s="3">
        <f t="shared" ca="1" si="11"/>
        <v>168</v>
      </c>
      <c r="P187" s="3">
        <f t="shared" ca="1" si="12"/>
        <v>157</v>
      </c>
      <c r="Q187" s="6">
        <f t="shared" ca="1" si="13"/>
        <v>532</v>
      </c>
      <c r="R187" s="6">
        <f t="shared" ca="1" si="14"/>
        <v>185</v>
      </c>
      <c r="S187" s="7">
        <f t="shared" ca="1" si="15"/>
        <v>199</v>
      </c>
      <c r="T187" s="42" t="str">
        <f ca="1">IF(COUNTIF(O187:S187,0),MAX($T$1:T186)+1,"")</f>
        <v/>
      </c>
    </row>
    <row r="188" spans="9:20" x14ac:dyDescent="0.25">
      <c r="I188" s="18" t="s">
        <v>186</v>
      </c>
      <c r="J188" s="8">
        <v>42922</v>
      </c>
      <c r="K188" s="8">
        <v>42911</v>
      </c>
      <c r="L188" s="8">
        <v>43286</v>
      </c>
      <c r="M188" s="8">
        <v>42939</v>
      </c>
      <c r="N188" s="8">
        <v>42953</v>
      </c>
      <c r="O188" s="3">
        <f t="shared" ca="1" si="11"/>
        <v>169</v>
      </c>
      <c r="P188" s="3">
        <f t="shared" ca="1" si="12"/>
        <v>158</v>
      </c>
      <c r="Q188" s="6">
        <f t="shared" ca="1" si="13"/>
        <v>533</v>
      </c>
      <c r="R188" s="6">
        <f t="shared" ca="1" si="14"/>
        <v>186</v>
      </c>
      <c r="S188" s="7">
        <f t="shared" ca="1" si="15"/>
        <v>200</v>
      </c>
      <c r="T188" s="42" t="str">
        <f ca="1">IF(COUNTIF(O188:S188,0),MAX($T$1:T187)+1,"")</f>
        <v/>
      </c>
    </row>
    <row r="189" spans="9:20" x14ac:dyDescent="0.25">
      <c r="I189" s="18" t="s">
        <v>188</v>
      </c>
      <c r="J189" s="8">
        <v>42923</v>
      </c>
      <c r="K189" s="8">
        <v>42912</v>
      </c>
      <c r="L189" s="8">
        <v>43287</v>
      </c>
      <c r="M189" s="8">
        <v>42940</v>
      </c>
      <c r="N189" s="8">
        <v>42954</v>
      </c>
      <c r="O189" s="3">
        <f t="shared" ca="1" si="11"/>
        <v>170</v>
      </c>
      <c r="P189" s="3">
        <f t="shared" ca="1" si="12"/>
        <v>159</v>
      </c>
      <c r="Q189" s="6">
        <f t="shared" ca="1" si="13"/>
        <v>534</v>
      </c>
      <c r="R189" s="6">
        <f t="shared" ca="1" si="14"/>
        <v>187</v>
      </c>
      <c r="S189" s="7">
        <f t="shared" ca="1" si="15"/>
        <v>201</v>
      </c>
      <c r="T189" s="42" t="str">
        <f ca="1">IF(COUNTIF(O189:S189,0),MAX($T$1:T188)+1,"")</f>
        <v/>
      </c>
    </row>
    <row r="190" spans="9:20" x14ac:dyDescent="0.25">
      <c r="I190" s="18" t="s">
        <v>189</v>
      </c>
      <c r="J190" s="8">
        <v>42924</v>
      </c>
      <c r="K190" s="8">
        <v>42913</v>
      </c>
      <c r="L190" s="8">
        <v>43288</v>
      </c>
      <c r="M190" s="8">
        <v>42941</v>
      </c>
      <c r="N190" s="8">
        <v>42955</v>
      </c>
      <c r="O190" s="3">
        <f t="shared" ca="1" si="11"/>
        <v>171</v>
      </c>
      <c r="P190" s="3">
        <f t="shared" ca="1" si="12"/>
        <v>160</v>
      </c>
      <c r="Q190" s="6">
        <f t="shared" ca="1" si="13"/>
        <v>535</v>
      </c>
      <c r="R190" s="6">
        <f t="shared" ca="1" si="14"/>
        <v>188</v>
      </c>
      <c r="S190" s="7">
        <f t="shared" ca="1" si="15"/>
        <v>202</v>
      </c>
      <c r="T190" s="42" t="str">
        <f ca="1">IF(COUNTIF(O190:S190,0),MAX($T$1:T189)+1,"")</f>
        <v/>
      </c>
    </row>
    <row r="191" spans="9:20" x14ac:dyDescent="0.25">
      <c r="I191" s="18" t="s">
        <v>190</v>
      </c>
      <c r="J191" s="8">
        <v>42925</v>
      </c>
      <c r="K191" s="8">
        <v>42914</v>
      </c>
      <c r="L191" s="8">
        <v>43289</v>
      </c>
      <c r="M191" s="8">
        <v>42942</v>
      </c>
      <c r="N191" s="8">
        <v>42956</v>
      </c>
      <c r="O191" s="3">
        <f t="shared" ca="1" si="11"/>
        <v>172</v>
      </c>
      <c r="P191" s="3">
        <f t="shared" ca="1" si="12"/>
        <v>161</v>
      </c>
      <c r="Q191" s="6">
        <f t="shared" ca="1" si="13"/>
        <v>536</v>
      </c>
      <c r="R191" s="6">
        <f t="shared" ca="1" si="14"/>
        <v>189</v>
      </c>
      <c r="S191" s="7">
        <f t="shared" ca="1" si="15"/>
        <v>203</v>
      </c>
      <c r="T191" s="42" t="str">
        <f ca="1">IF(COUNTIF(O191:S191,""),MAX($T$1:T190)+1,"")</f>
        <v/>
      </c>
    </row>
    <row r="192" spans="9:20" x14ac:dyDescent="0.25">
      <c r="I192" s="18" t="s">
        <v>191</v>
      </c>
      <c r="J192" s="8">
        <v>42926</v>
      </c>
      <c r="K192" s="8">
        <v>42915</v>
      </c>
      <c r="L192" s="8">
        <v>43290</v>
      </c>
      <c r="M192" s="8">
        <v>42943</v>
      </c>
      <c r="N192" s="8">
        <v>42957</v>
      </c>
      <c r="O192" s="3">
        <f t="shared" ca="1" si="11"/>
        <v>173</v>
      </c>
      <c r="P192" s="3">
        <f t="shared" ca="1" si="12"/>
        <v>162</v>
      </c>
      <c r="Q192" s="6">
        <f t="shared" ca="1" si="13"/>
        <v>537</v>
      </c>
      <c r="R192" s="6">
        <f t="shared" ca="1" si="14"/>
        <v>190</v>
      </c>
      <c r="S192" s="7">
        <f t="shared" ca="1" si="15"/>
        <v>204</v>
      </c>
      <c r="T192" s="42" t="str">
        <f ca="1">IF(COUNTIF(O192:S192,0),MAX($T$1:T191)+1,"")</f>
        <v/>
      </c>
    </row>
    <row r="193" spans="9:20" x14ac:dyDescent="0.25">
      <c r="I193" s="18" t="s">
        <v>192</v>
      </c>
      <c r="J193" s="8">
        <v>42927</v>
      </c>
      <c r="K193" s="8">
        <v>42916</v>
      </c>
      <c r="L193" s="8">
        <v>43291</v>
      </c>
      <c r="M193" s="8">
        <v>42944</v>
      </c>
      <c r="N193" s="8">
        <v>42958</v>
      </c>
      <c r="O193" s="3">
        <f t="shared" ca="1" si="11"/>
        <v>174</v>
      </c>
      <c r="P193" s="3">
        <f t="shared" ca="1" si="12"/>
        <v>163</v>
      </c>
      <c r="Q193" s="6">
        <f t="shared" ca="1" si="13"/>
        <v>538</v>
      </c>
      <c r="R193" s="6">
        <f t="shared" ca="1" si="14"/>
        <v>191</v>
      </c>
      <c r="S193" s="7">
        <f t="shared" ca="1" si="15"/>
        <v>205</v>
      </c>
      <c r="T193" s="42" t="str">
        <f ca="1">IF(COUNTIF(O193:S193,0),MAX($T$1:T192)+1,"")</f>
        <v/>
      </c>
    </row>
    <row r="194" spans="9:20" x14ac:dyDescent="0.25">
      <c r="I194" s="18" t="s">
        <v>193</v>
      </c>
      <c r="J194" s="8">
        <v>42928</v>
      </c>
      <c r="K194" s="8">
        <v>42917</v>
      </c>
      <c r="L194" s="8">
        <v>43292</v>
      </c>
      <c r="M194" s="8">
        <v>42945</v>
      </c>
      <c r="N194" s="8">
        <v>42959</v>
      </c>
      <c r="O194" s="3">
        <f t="shared" ca="1" si="11"/>
        <v>175</v>
      </c>
      <c r="P194" s="3">
        <f t="shared" ca="1" si="12"/>
        <v>164</v>
      </c>
      <c r="Q194" s="6">
        <f t="shared" ca="1" si="13"/>
        <v>539</v>
      </c>
      <c r="R194" s="6">
        <f t="shared" ca="1" si="14"/>
        <v>192</v>
      </c>
      <c r="S194" s="7">
        <f t="shared" ca="1" si="15"/>
        <v>206</v>
      </c>
      <c r="T194" s="42" t="str">
        <f ca="1">IF(COUNTIF(O194:S194,0),MAX($T$1:T193)+1,"")</f>
        <v/>
      </c>
    </row>
    <row r="195" spans="9:20" x14ac:dyDescent="0.25">
      <c r="I195" s="18" t="s">
        <v>195</v>
      </c>
      <c r="J195" s="8">
        <v>42929</v>
      </c>
      <c r="K195" s="8">
        <v>42918</v>
      </c>
      <c r="L195" s="8">
        <v>43293</v>
      </c>
      <c r="M195" s="8">
        <v>42946</v>
      </c>
      <c r="N195" s="8">
        <v>42960</v>
      </c>
      <c r="O195" s="3">
        <f t="shared" ca="1" si="11"/>
        <v>176</v>
      </c>
      <c r="P195" s="3">
        <f t="shared" ca="1" si="12"/>
        <v>165</v>
      </c>
      <c r="Q195" s="6">
        <f t="shared" ca="1" si="13"/>
        <v>540</v>
      </c>
      <c r="R195" s="6">
        <f t="shared" ca="1" si="14"/>
        <v>193</v>
      </c>
      <c r="S195" s="7">
        <f t="shared" ca="1" si="15"/>
        <v>207</v>
      </c>
      <c r="T195" s="42" t="str">
        <f ca="1">IF(COUNTIF(O195:S195,0),MAX($T$1:T194)+1,"")</f>
        <v/>
      </c>
    </row>
    <row r="196" spans="9:20" x14ac:dyDescent="0.25">
      <c r="I196" s="18" t="s">
        <v>194</v>
      </c>
      <c r="J196" s="8">
        <v>42930</v>
      </c>
      <c r="K196" s="8">
        <v>42919</v>
      </c>
      <c r="L196" s="8">
        <v>43294</v>
      </c>
      <c r="M196" s="8">
        <v>42947</v>
      </c>
      <c r="N196" s="8">
        <v>42961</v>
      </c>
      <c r="O196" s="3">
        <f t="shared" ca="1" si="11"/>
        <v>177</v>
      </c>
      <c r="P196" s="3">
        <f t="shared" ca="1" si="12"/>
        <v>166</v>
      </c>
      <c r="Q196" s="6">
        <f t="shared" ca="1" si="13"/>
        <v>541</v>
      </c>
      <c r="R196" s="6">
        <f t="shared" ca="1" si="14"/>
        <v>194</v>
      </c>
      <c r="S196" s="7">
        <f t="shared" ca="1" si="15"/>
        <v>208</v>
      </c>
      <c r="T196" s="42" t="str">
        <f ca="1">IF(COUNTIF(O196:S196,0),MAX($T$1:T195)+1,"")</f>
        <v/>
      </c>
    </row>
    <row r="197" spans="9:20" x14ac:dyDescent="0.25">
      <c r="I197" s="18" t="s">
        <v>196</v>
      </c>
      <c r="J197" s="8">
        <v>42931</v>
      </c>
      <c r="K197" s="8">
        <v>42920</v>
      </c>
      <c r="L197" s="8">
        <v>43295</v>
      </c>
      <c r="M197" s="8">
        <v>42948</v>
      </c>
      <c r="N197" s="8">
        <v>42962</v>
      </c>
      <c r="O197" s="3">
        <f t="shared" ca="1" si="11"/>
        <v>178</v>
      </c>
      <c r="P197" s="3">
        <f t="shared" ca="1" si="12"/>
        <v>167</v>
      </c>
      <c r="Q197" s="6">
        <f t="shared" ca="1" si="13"/>
        <v>542</v>
      </c>
      <c r="R197" s="6">
        <f t="shared" ca="1" si="14"/>
        <v>195</v>
      </c>
      <c r="S197" s="7">
        <f t="shared" ca="1" si="15"/>
        <v>209</v>
      </c>
      <c r="T197" s="42" t="str">
        <f ca="1">IF(COUNTIF(O197:S197,0),MAX($T$1:T196)+1,"")</f>
        <v/>
      </c>
    </row>
    <row r="198" spans="9:20" x14ac:dyDescent="0.25">
      <c r="I198" s="18" t="s">
        <v>197</v>
      </c>
      <c r="J198" s="8">
        <v>42932</v>
      </c>
      <c r="K198" s="8">
        <v>42921</v>
      </c>
      <c r="L198" s="8">
        <v>43296</v>
      </c>
      <c r="M198" s="8">
        <v>42949</v>
      </c>
      <c r="N198" s="8">
        <v>42963</v>
      </c>
      <c r="O198" s="3">
        <f t="shared" ca="1" si="11"/>
        <v>179</v>
      </c>
      <c r="P198" s="3">
        <f t="shared" ca="1" si="12"/>
        <v>168</v>
      </c>
      <c r="Q198" s="6">
        <f t="shared" ca="1" si="13"/>
        <v>543</v>
      </c>
      <c r="R198" s="6">
        <f t="shared" ca="1" si="14"/>
        <v>196</v>
      </c>
      <c r="S198" s="7">
        <f t="shared" ca="1" si="15"/>
        <v>210</v>
      </c>
      <c r="T198" s="42" t="str">
        <f ca="1">IF(COUNTIF(O198:S198,0),MAX($T$1:T197)+1,"")</f>
        <v/>
      </c>
    </row>
    <row r="199" spans="9:20" x14ac:dyDescent="0.25">
      <c r="I199" s="18" t="s">
        <v>198</v>
      </c>
      <c r="J199" s="8">
        <v>42933</v>
      </c>
      <c r="K199" s="8">
        <v>42922</v>
      </c>
      <c r="L199" s="8">
        <v>43297</v>
      </c>
      <c r="M199" s="8">
        <v>42950</v>
      </c>
      <c r="N199" s="8">
        <v>42964</v>
      </c>
      <c r="O199" s="3">
        <f t="shared" ca="1" si="11"/>
        <v>180</v>
      </c>
      <c r="P199" s="3">
        <f t="shared" ca="1" si="12"/>
        <v>169</v>
      </c>
      <c r="Q199" s="6">
        <f t="shared" ca="1" si="13"/>
        <v>544</v>
      </c>
      <c r="R199" s="6">
        <f t="shared" ca="1" si="14"/>
        <v>197</v>
      </c>
      <c r="S199" s="7">
        <f t="shared" ca="1" si="15"/>
        <v>211</v>
      </c>
      <c r="T199" s="42" t="str">
        <f ca="1">IF(COUNTIF(O199:S199,0),MAX($T$1:T198)+1,"")</f>
        <v/>
      </c>
    </row>
    <row r="200" spans="9:20" x14ac:dyDescent="0.25">
      <c r="I200" s="18" t="s">
        <v>199</v>
      </c>
      <c r="J200" s="8">
        <v>42934</v>
      </c>
      <c r="K200" s="8">
        <v>42923</v>
      </c>
      <c r="L200" s="8">
        <v>43298</v>
      </c>
      <c r="M200" s="8">
        <v>42951</v>
      </c>
      <c r="N200" s="8">
        <v>42965</v>
      </c>
      <c r="O200" s="3">
        <f t="shared" ref="O200:O263" ca="1" si="16">J200-TODAY()</f>
        <v>181</v>
      </c>
      <c r="P200" s="3">
        <f t="shared" ref="P200:P263" ca="1" si="17">K200-TODAY()</f>
        <v>170</v>
      </c>
      <c r="Q200" s="6">
        <f t="shared" ref="Q200:Q263" ca="1" si="18">L200-TODAY()</f>
        <v>545</v>
      </c>
      <c r="R200" s="6">
        <f t="shared" ref="R200:R263" ca="1" si="19">M200-TODAY()</f>
        <v>198</v>
      </c>
      <c r="S200" s="7">
        <f t="shared" ref="S200:S263" ca="1" si="20">N200-TODAY()</f>
        <v>212</v>
      </c>
      <c r="T200" s="42" t="str">
        <f ca="1">IF(COUNTIF(O200:S200,0),MAX($T$1:T199)+1,"")</f>
        <v/>
      </c>
    </row>
    <row r="201" spans="9:20" x14ac:dyDescent="0.25">
      <c r="I201" s="18" t="s">
        <v>200</v>
      </c>
      <c r="J201" s="8">
        <v>42935</v>
      </c>
      <c r="K201" s="8">
        <v>42924</v>
      </c>
      <c r="L201" s="8">
        <v>43299</v>
      </c>
      <c r="M201" s="8">
        <v>42952</v>
      </c>
      <c r="N201" s="8">
        <v>42966</v>
      </c>
      <c r="O201" s="3">
        <f t="shared" ca="1" si="16"/>
        <v>182</v>
      </c>
      <c r="P201" s="3">
        <f t="shared" ca="1" si="17"/>
        <v>171</v>
      </c>
      <c r="Q201" s="6">
        <f t="shared" ca="1" si="18"/>
        <v>546</v>
      </c>
      <c r="R201" s="6">
        <f t="shared" ca="1" si="19"/>
        <v>199</v>
      </c>
      <c r="S201" s="7">
        <f t="shared" ca="1" si="20"/>
        <v>213</v>
      </c>
      <c r="T201" s="42" t="str">
        <f ca="1">IF(COUNTIF(O201:S201,""),MAX($T$1:T200)+1,"")</f>
        <v/>
      </c>
    </row>
    <row r="202" spans="9:20" x14ac:dyDescent="0.25">
      <c r="I202" s="18" t="s">
        <v>201</v>
      </c>
      <c r="J202" s="8">
        <v>42936</v>
      </c>
      <c r="K202" s="8">
        <v>42925</v>
      </c>
      <c r="L202" s="8">
        <v>43300</v>
      </c>
      <c r="M202" s="8">
        <v>42953</v>
      </c>
      <c r="N202" s="8">
        <v>42967</v>
      </c>
      <c r="O202" s="3">
        <f t="shared" ca="1" si="16"/>
        <v>183</v>
      </c>
      <c r="P202" s="3">
        <f t="shared" ca="1" si="17"/>
        <v>172</v>
      </c>
      <c r="Q202" s="6">
        <f t="shared" ca="1" si="18"/>
        <v>547</v>
      </c>
      <c r="R202" s="6">
        <f t="shared" ca="1" si="19"/>
        <v>200</v>
      </c>
      <c r="S202" s="7">
        <f t="shared" ca="1" si="20"/>
        <v>214</v>
      </c>
      <c r="T202" s="42" t="str">
        <f ca="1">IF(COUNTIF(O202:S202,0),MAX($T$1:T201)+1,"")</f>
        <v/>
      </c>
    </row>
    <row r="203" spans="9:20" x14ac:dyDescent="0.25">
      <c r="I203" s="18" t="s">
        <v>202</v>
      </c>
      <c r="J203" s="8">
        <v>42937</v>
      </c>
      <c r="K203" s="8">
        <v>42926</v>
      </c>
      <c r="L203" s="8">
        <v>43301</v>
      </c>
      <c r="M203" s="8">
        <v>42954</v>
      </c>
      <c r="N203" s="8">
        <v>42968</v>
      </c>
      <c r="O203" s="3">
        <f t="shared" ca="1" si="16"/>
        <v>184</v>
      </c>
      <c r="P203" s="3">
        <f t="shared" ca="1" si="17"/>
        <v>173</v>
      </c>
      <c r="Q203" s="6">
        <f t="shared" ca="1" si="18"/>
        <v>548</v>
      </c>
      <c r="R203" s="6">
        <f t="shared" ca="1" si="19"/>
        <v>201</v>
      </c>
      <c r="S203" s="7">
        <f t="shared" ca="1" si="20"/>
        <v>215</v>
      </c>
      <c r="T203" s="42" t="str">
        <f ca="1">IF(COUNTIF(O203:S203,0),MAX($T$1:T202)+1,"")</f>
        <v/>
      </c>
    </row>
    <row r="204" spans="9:20" x14ac:dyDescent="0.25">
      <c r="I204" s="18" t="s">
        <v>203</v>
      </c>
      <c r="J204" s="8">
        <v>42938</v>
      </c>
      <c r="K204" s="8">
        <v>42927</v>
      </c>
      <c r="L204" s="8">
        <v>43302</v>
      </c>
      <c r="M204" s="8">
        <v>42955</v>
      </c>
      <c r="N204" s="8">
        <v>42969</v>
      </c>
      <c r="O204" s="3">
        <f t="shared" ca="1" si="16"/>
        <v>185</v>
      </c>
      <c r="P204" s="3">
        <f t="shared" ca="1" si="17"/>
        <v>174</v>
      </c>
      <c r="Q204" s="6">
        <f t="shared" ca="1" si="18"/>
        <v>549</v>
      </c>
      <c r="R204" s="6">
        <f t="shared" ca="1" si="19"/>
        <v>202</v>
      </c>
      <c r="S204" s="7">
        <f t="shared" ca="1" si="20"/>
        <v>216</v>
      </c>
      <c r="T204" s="42" t="str">
        <f ca="1">IF(COUNTIF(O204:S204,0),MAX($T$1:T203)+1,"")</f>
        <v/>
      </c>
    </row>
    <row r="205" spans="9:20" x14ac:dyDescent="0.25">
      <c r="I205" s="18" t="s">
        <v>204</v>
      </c>
      <c r="J205" s="8">
        <v>42939</v>
      </c>
      <c r="K205" s="8">
        <v>42928</v>
      </c>
      <c r="L205" s="8">
        <v>43303</v>
      </c>
      <c r="M205" s="8">
        <v>42956</v>
      </c>
      <c r="N205" s="8">
        <v>42970</v>
      </c>
      <c r="O205" s="3">
        <f t="shared" ca="1" si="16"/>
        <v>186</v>
      </c>
      <c r="P205" s="3">
        <f t="shared" ca="1" si="17"/>
        <v>175</v>
      </c>
      <c r="Q205" s="6">
        <f t="shared" ca="1" si="18"/>
        <v>550</v>
      </c>
      <c r="R205" s="6">
        <f t="shared" ca="1" si="19"/>
        <v>203</v>
      </c>
      <c r="S205" s="7">
        <f t="shared" ca="1" si="20"/>
        <v>217</v>
      </c>
      <c r="T205" s="42" t="str">
        <f ca="1">IF(COUNTIF(O205:S205,0),MAX($T$1:T204)+1,"")</f>
        <v/>
      </c>
    </row>
    <row r="206" spans="9:20" x14ac:dyDescent="0.25">
      <c r="I206" s="18" t="s">
        <v>205</v>
      </c>
      <c r="J206" s="8">
        <v>42940</v>
      </c>
      <c r="K206" s="8">
        <v>42929</v>
      </c>
      <c r="L206" s="8">
        <v>43304</v>
      </c>
      <c r="M206" s="8">
        <v>42957</v>
      </c>
      <c r="N206" s="8">
        <v>42971</v>
      </c>
      <c r="O206" s="3">
        <f t="shared" ca="1" si="16"/>
        <v>187</v>
      </c>
      <c r="P206" s="3">
        <f t="shared" ca="1" si="17"/>
        <v>176</v>
      </c>
      <c r="Q206" s="6">
        <f t="shared" ca="1" si="18"/>
        <v>551</v>
      </c>
      <c r="R206" s="6">
        <f t="shared" ca="1" si="19"/>
        <v>204</v>
      </c>
      <c r="S206" s="7">
        <f t="shared" ca="1" si="20"/>
        <v>218</v>
      </c>
      <c r="T206" s="42" t="str">
        <f ca="1">IF(COUNTIF(O206:S206,0),MAX($T$1:T205)+1,"")</f>
        <v/>
      </c>
    </row>
    <row r="207" spans="9:20" x14ac:dyDescent="0.25">
      <c r="I207" s="18" t="s">
        <v>206</v>
      </c>
      <c r="J207" s="8">
        <v>42941</v>
      </c>
      <c r="K207" s="8">
        <v>42930</v>
      </c>
      <c r="L207" s="8">
        <v>43305</v>
      </c>
      <c r="M207" s="8">
        <v>42958</v>
      </c>
      <c r="N207" s="8">
        <v>42972</v>
      </c>
      <c r="O207" s="3">
        <f t="shared" ca="1" si="16"/>
        <v>188</v>
      </c>
      <c r="P207" s="3">
        <f t="shared" ca="1" si="17"/>
        <v>177</v>
      </c>
      <c r="Q207" s="6">
        <f t="shared" ca="1" si="18"/>
        <v>552</v>
      </c>
      <c r="R207" s="6">
        <f t="shared" ca="1" si="19"/>
        <v>205</v>
      </c>
      <c r="S207" s="7">
        <f t="shared" ca="1" si="20"/>
        <v>219</v>
      </c>
      <c r="T207" s="42" t="str">
        <f ca="1">IF(COUNTIF(O207:S207,0),MAX($T$1:T206)+1,"")</f>
        <v/>
      </c>
    </row>
    <row r="208" spans="9:20" x14ac:dyDescent="0.25">
      <c r="I208" s="18" t="s">
        <v>207</v>
      </c>
      <c r="J208" s="8">
        <v>42942</v>
      </c>
      <c r="K208" s="8">
        <v>42931</v>
      </c>
      <c r="L208" s="8">
        <v>43306</v>
      </c>
      <c r="M208" s="8">
        <v>42959</v>
      </c>
      <c r="N208" s="8">
        <v>42973</v>
      </c>
      <c r="O208" s="3">
        <f t="shared" ca="1" si="16"/>
        <v>189</v>
      </c>
      <c r="P208" s="3">
        <f t="shared" ca="1" si="17"/>
        <v>178</v>
      </c>
      <c r="Q208" s="6">
        <f t="shared" ca="1" si="18"/>
        <v>553</v>
      </c>
      <c r="R208" s="6">
        <f t="shared" ca="1" si="19"/>
        <v>206</v>
      </c>
      <c r="S208" s="7">
        <f t="shared" ca="1" si="20"/>
        <v>220</v>
      </c>
      <c r="T208" s="42" t="str">
        <f ca="1">IF(COUNTIF(O208:S208,0),MAX($T$1:T207)+1,"")</f>
        <v/>
      </c>
    </row>
    <row r="209" spans="9:20" x14ac:dyDescent="0.25">
      <c r="I209" s="18" t="s">
        <v>208</v>
      </c>
      <c r="J209" s="8">
        <v>42943</v>
      </c>
      <c r="K209" s="8">
        <v>42932</v>
      </c>
      <c r="L209" s="8">
        <v>43307</v>
      </c>
      <c r="M209" s="8">
        <v>42960</v>
      </c>
      <c r="N209" s="8">
        <v>42974</v>
      </c>
      <c r="O209" s="3">
        <f t="shared" ca="1" si="16"/>
        <v>190</v>
      </c>
      <c r="P209" s="3">
        <f t="shared" ca="1" si="17"/>
        <v>179</v>
      </c>
      <c r="Q209" s="6">
        <f t="shared" ca="1" si="18"/>
        <v>554</v>
      </c>
      <c r="R209" s="6">
        <f t="shared" ca="1" si="19"/>
        <v>207</v>
      </c>
      <c r="S209" s="7">
        <f t="shared" ca="1" si="20"/>
        <v>221</v>
      </c>
      <c r="T209" s="42" t="str">
        <f ca="1">IF(COUNTIF(O209:S209,0),MAX($T$1:T208)+1,"")</f>
        <v/>
      </c>
    </row>
    <row r="210" spans="9:20" x14ac:dyDescent="0.25">
      <c r="I210" s="18" t="s">
        <v>209</v>
      </c>
      <c r="J210" s="8">
        <v>42944</v>
      </c>
      <c r="K210" s="8">
        <v>42933</v>
      </c>
      <c r="L210" s="8">
        <v>43308</v>
      </c>
      <c r="M210" s="8">
        <v>42961</v>
      </c>
      <c r="N210" s="8">
        <v>42975</v>
      </c>
      <c r="O210" s="3">
        <f t="shared" ca="1" si="16"/>
        <v>191</v>
      </c>
      <c r="P210" s="3">
        <f t="shared" ca="1" si="17"/>
        <v>180</v>
      </c>
      <c r="Q210" s="6">
        <f t="shared" ca="1" si="18"/>
        <v>555</v>
      </c>
      <c r="R210" s="6">
        <f t="shared" ca="1" si="19"/>
        <v>208</v>
      </c>
      <c r="S210" s="7">
        <f t="shared" ca="1" si="20"/>
        <v>222</v>
      </c>
      <c r="T210" s="42" t="str">
        <f ca="1">IF(COUNTIF(O210:S210,0),MAX($T$1:T209)+1,"")</f>
        <v/>
      </c>
    </row>
    <row r="211" spans="9:20" x14ac:dyDescent="0.25">
      <c r="I211" s="18" t="s">
        <v>210</v>
      </c>
      <c r="J211" s="8">
        <v>42945</v>
      </c>
      <c r="K211" s="8">
        <v>42934</v>
      </c>
      <c r="L211" s="8">
        <v>43309</v>
      </c>
      <c r="M211" s="8">
        <v>42962</v>
      </c>
      <c r="N211" s="8">
        <v>42976</v>
      </c>
      <c r="O211" s="3">
        <f t="shared" ca="1" si="16"/>
        <v>192</v>
      </c>
      <c r="P211" s="3">
        <f t="shared" ca="1" si="17"/>
        <v>181</v>
      </c>
      <c r="Q211" s="6">
        <f t="shared" ca="1" si="18"/>
        <v>556</v>
      </c>
      <c r="R211" s="6">
        <f t="shared" ca="1" si="19"/>
        <v>209</v>
      </c>
      <c r="S211" s="7">
        <f t="shared" ca="1" si="20"/>
        <v>223</v>
      </c>
      <c r="T211" s="42" t="str">
        <f ca="1">IF(COUNTIF(O211:S211,""),MAX($T$1:T210)+1,"")</f>
        <v/>
      </c>
    </row>
    <row r="212" spans="9:20" x14ac:dyDescent="0.25">
      <c r="I212" s="18" t="s">
        <v>211</v>
      </c>
      <c r="J212" s="8">
        <v>42946</v>
      </c>
      <c r="K212" s="8">
        <v>42935</v>
      </c>
      <c r="L212" s="8">
        <v>43310</v>
      </c>
      <c r="M212" s="8">
        <v>42963</v>
      </c>
      <c r="N212" s="8">
        <v>42977</v>
      </c>
      <c r="O212" s="3">
        <f t="shared" ca="1" si="16"/>
        <v>193</v>
      </c>
      <c r="P212" s="3">
        <f t="shared" ca="1" si="17"/>
        <v>182</v>
      </c>
      <c r="Q212" s="6">
        <f t="shared" ca="1" si="18"/>
        <v>557</v>
      </c>
      <c r="R212" s="6">
        <f t="shared" ca="1" si="19"/>
        <v>210</v>
      </c>
      <c r="S212" s="7">
        <f t="shared" ca="1" si="20"/>
        <v>224</v>
      </c>
      <c r="T212" s="42" t="str">
        <f ca="1">IF(COUNTIF(O212:S212,0),MAX($T$1:T211)+1,"")</f>
        <v/>
      </c>
    </row>
    <row r="213" spans="9:20" x14ac:dyDescent="0.25">
      <c r="I213" s="18" t="s">
        <v>212</v>
      </c>
      <c r="J213" s="8">
        <v>42947</v>
      </c>
      <c r="K213" s="8">
        <v>42936</v>
      </c>
      <c r="L213" s="8">
        <v>43311</v>
      </c>
      <c r="M213" s="8">
        <v>42964</v>
      </c>
      <c r="N213" s="8">
        <v>42978</v>
      </c>
      <c r="O213" s="3">
        <f t="shared" ca="1" si="16"/>
        <v>194</v>
      </c>
      <c r="P213" s="3">
        <f t="shared" ca="1" si="17"/>
        <v>183</v>
      </c>
      <c r="Q213" s="6">
        <f t="shared" ca="1" si="18"/>
        <v>558</v>
      </c>
      <c r="R213" s="6">
        <f t="shared" ca="1" si="19"/>
        <v>211</v>
      </c>
      <c r="S213" s="7">
        <f t="shared" ca="1" si="20"/>
        <v>225</v>
      </c>
      <c r="T213" s="42" t="str">
        <f ca="1">IF(COUNTIF(O213:S213,0),MAX($T$1:T212)+1,"")</f>
        <v/>
      </c>
    </row>
    <row r="214" spans="9:20" x14ac:dyDescent="0.25">
      <c r="I214" s="18" t="s">
        <v>213</v>
      </c>
      <c r="J214" s="8">
        <v>42948</v>
      </c>
      <c r="K214" s="8">
        <v>42937</v>
      </c>
      <c r="L214" s="8">
        <v>43312</v>
      </c>
      <c r="M214" s="8">
        <v>42965</v>
      </c>
      <c r="N214" s="8">
        <v>42979</v>
      </c>
      <c r="O214" s="3">
        <f t="shared" ca="1" si="16"/>
        <v>195</v>
      </c>
      <c r="P214" s="3">
        <f t="shared" ca="1" si="17"/>
        <v>184</v>
      </c>
      <c r="Q214" s="6">
        <f t="shared" ca="1" si="18"/>
        <v>559</v>
      </c>
      <c r="R214" s="6">
        <f t="shared" ca="1" si="19"/>
        <v>212</v>
      </c>
      <c r="S214" s="7">
        <f t="shared" ca="1" si="20"/>
        <v>226</v>
      </c>
      <c r="T214" s="42" t="str">
        <f ca="1">IF(COUNTIF(O214:S214,0),MAX($T$1:T213)+1,"")</f>
        <v/>
      </c>
    </row>
    <row r="215" spans="9:20" x14ac:dyDescent="0.25">
      <c r="I215" s="18" t="s">
        <v>214</v>
      </c>
      <c r="J215" s="8">
        <v>42949</v>
      </c>
      <c r="K215" s="8">
        <v>42938</v>
      </c>
      <c r="L215" s="8">
        <v>43313</v>
      </c>
      <c r="M215" s="8">
        <v>42966</v>
      </c>
      <c r="N215" s="8">
        <v>42980</v>
      </c>
      <c r="O215" s="3">
        <f t="shared" ca="1" si="16"/>
        <v>196</v>
      </c>
      <c r="P215" s="3">
        <f t="shared" ca="1" si="17"/>
        <v>185</v>
      </c>
      <c r="Q215" s="6">
        <f t="shared" ca="1" si="18"/>
        <v>560</v>
      </c>
      <c r="R215" s="6">
        <f t="shared" ca="1" si="19"/>
        <v>213</v>
      </c>
      <c r="S215" s="7">
        <f t="shared" ca="1" si="20"/>
        <v>227</v>
      </c>
      <c r="T215" s="42" t="str">
        <f ca="1">IF(COUNTIF(O215:S215,0),MAX($T$1:T214)+1,"")</f>
        <v/>
      </c>
    </row>
    <row r="216" spans="9:20" x14ac:dyDescent="0.25">
      <c r="I216" s="18" t="s">
        <v>215</v>
      </c>
      <c r="J216" s="8">
        <v>42950</v>
      </c>
      <c r="K216" s="8">
        <v>42939</v>
      </c>
      <c r="L216" s="8">
        <v>43314</v>
      </c>
      <c r="M216" s="8">
        <v>42967</v>
      </c>
      <c r="N216" s="8">
        <v>42981</v>
      </c>
      <c r="O216" s="3">
        <f t="shared" ca="1" si="16"/>
        <v>197</v>
      </c>
      <c r="P216" s="3">
        <f t="shared" ca="1" si="17"/>
        <v>186</v>
      </c>
      <c r="Q216" s="6">
        <f t="shared" ca="1" si="18"/>
        <v>561</v>
      </c>
      <c r="R216" s="6">
        <f t="shared" ca="1" si="19"/>
        <v>214</v>
      </c>
      <c r="S216" s="7">
        <f t="shared" ca="1" si="20"/>
        <v>228</v>
      </c>
      <c r="T216" s="42" t="str">
        <f ca="1">IF(COUNTIF(O216:S216,0),MAX($T$1:T215)+1,"")</f>
        <v/>
      </c>
    </row>
    <row r="217" spans="9:20" x14ac:dyDescent="0.25">
      <c r="I217" s="18" t="s">
        <v>216</v>
      </c>
      <c r="J217" s="8">
        <v>42951</v>
      </c>
      <c r="K217" s="8">
        <v>42940</v>
      </c>
      <c r="L217" s="8">
        <v>43315</v>
      </c>
      <c r="M217" s="8">
        <v>42968</v>
      </c>
      <c r="N217" s="8">
        <v>42982</v>
      </c>
      <c r="O217" s="3">
        <f t="shared" ca="1" si="16"/>
        <v>198</v>
      </c>
      <c r="P217" s="3">
        <f t="shared" ca="1" si="17"/>
        <v>187</v>
      </c>
      <c r="Q217" s="6">
        <f t="shared" ca="1" si="18"/>
        <v>562</v>
      </c>
      <c r="R217" s="6">
        <f t="shared" ca="1" si="19"/>
        <v>215</v>
      </c>
      <c r="S217" s="7">
        <f t="shared" ca="1" si="20"/>
        <v>229</v>
      </c>
      <c r="T217" s="42" t="str">
        <f ca="1">IF(COUNTIF(O217:S217,0),MAX($T$1:T216)+1,"")</f>
        <v/>
      </c>
    </row>
    <row r="218" spans="9:20" x14ac:dyDescent="0.25">
      <c r="I218" s="18" t="s">
        <v>217</v>
      </c>
      <c r="J218" s="8">
        <v>42952</v>
      </c>
      <c r="K218" s="8">
        <v>42941</v>
      </c>
      <c r="L218" s="8">
        <v>43316</v>
      </c>
      <c r="M218" s="8">
        <v>42969</v>
      </c>
      <c r="N218" s="8">
        <v>42983</v>
      </c>
      <c r="O218" s="3">
        <f t="shared" ca="1" si="16"/>
        <v>199</v>
      </c>
      <c r="P218" s="3">
        <f t="shared" ca="1" si="17"/>
        <v>188</v>
      </c>
      <c r="Q218" s="6">
        <f t="shared" ca="1" si="18"/>
        <v>563</v>
      </c>
      <c r="R218" s="6">
        <f t="shared" ca="1" si="19"/>
        <v>216</v>
      </c>
      <c r="S218" s="7">
        <f t="shared" ca="1" si="20"/>
        <v>230</v>
      </c>
      <c r="T218" s="42" t="str">
        <f ca="1">IF(COUNTIF(O218:S218,0),MAX($T$1:T217)+1,"")</f>
        <v/>
      </c>
    </row>
    <row r="219" spans="9:20" x14ac:dyDescent="0.25">
      <c r="I219" s="18" t="s">
        <v>218</v>
      </c>
      <c r="J219" s="8">
        <v>42953</v>
      </c>
      <c r="K219" s="8">
        <v>42942</v>
      </c>
      <c r="L219" s="8">
        <v>43317</v>
      </c>
      <c r="M219" s="8">
        <v>42970</v>
      </c>
      <c r="N219" s="8">
        <v>42984</v>
      </c>
      <c r="O219" s="3">
        <f t="shared" ca="1" si="16"/>
        <v>200</v>
      </c>
      <c r="P219" s="3">
        <f t="shared" ca="1" si="17"/>
        <v>189</v>
      </c>
      <c r="Q219" s="6">
        <f t="shared" ca="1" si="18"/>
        <v>564</v>
      </c>
      <c r="R219" s="6">
        <f t="shared" ca="1" si="19"/>
        <v>217</v>
      </c>
      <c r="S219" s="7">
        <f t="shared" ca="1" si="20"/>
        <v>231</v>
      </c>
      <c r="T219" s="42" t="str">
        <f ca="1">IF(COUNTIF(O219:S219,0),MAX($T$1:T218)+1,"")</f>
        <v/>
      </c>
    </row>
    <row r="220" spans="9:20" x14ac:dyDescent="0.25">
      <c r="I220" s="18" t="s">
        <v>219</v>
      </c>
      <c r="J220" s="8">
        <v>42954</v>
      </c>
      <c r="K220" s="8">
        <v>42943</v>
      </c>
      <c r="L220" s="8">
        <v>43318</v>
      </c>
      <c r="M220" s="8">
        <v>42971</v>
      </c>
      <c r="N220" s="8">
        <v>42985</v>
      </c>
      <c r="O220" s="3">
        <f t="shared" ca="1" si="16"/>
        <v>201</v>
      </c>
      <c r="P220" s="3">
        <f t="shared" ca="1" si="17"/>
        <v>190</v>
      </c>
      <c r="Q220" s="6">
        <f t="shared" ca="1" si="18"/>
        <v>565</v>
      </c>
      <c r="R220" s="6">
        <f t="shared" ca="1" si="19"/>
        <v>218</v>
      </c>
      <c r="S220" s="7">
        <f t="shared" ca="1" si="20"/>
        <v>232</v>
      </c>
      <c r="T220" s="42" t="str">
        <f ca="1">IF(COUNTIF(O220:S220,0),MAX($T$1:T219)+1,"")</f>
        <v/>
      </c>
    </row>
    <row r="221" spans="9:20" x14ac:dyDescent="0.25">
      <c r="I221" s="18" t="s">
        <v>220</v>
      </c>
      <c r="J221" s="8">
        <v>42955</v>
      </c>
      <c r="K221" s="8">
        <v>42944</v>
      </c>
      <c r="L221" s="8">
        <v>43319</v>
      </c>
      <c r="M221" s="8">
        <v>42972</v>
      </c>
      <c r="N221" s="8">
        <v>42986</v>
      </c>
      <c r="O221" s="3">
        <f t="shared" ca="1" si="16"/>
        <v>202</v>
      </c>
      <c r="P221" s="3">
        <f t="shared" ca="1" si="17"/>
        <v>191</v>
      </c>
      <c r="Q221" s="6">
        <f t="shared" ca="1" si="18"/>
        <v>566</v>
      </c>
      <c r="R221" s="6">
        <f t="shared" ca="1" si="19"/>
        <v>219</v>
      </c>
      <c r="S221" s="7">
        <f t="shared" ca="1" si="20"/>
        <v>233</v>
      </c>
      <c r="T221" s="42" t="str">
        <f ca="1">IF(COUNTIF(O221:S221,""),MAX($T$1:T220)+1,"")</f>
        <v/>
      </c>
    </row>
    <row r="222" spans="9:20" x14ac:dyDescent="0.25">
      <c r="I222" s="18" t="s">
        <v>221</v>
      </c>
      <c r="J222" s="8">
        <v>42956</v>
      </c>
      <c r="K222" s="8">
        <v>42945</v>
      </c>
      <c r="L222" s="8">
        <v>43320</v>
      </c>
      <c r="M222" s="8">
        <v>42973</v>
      </c>
      <c r="N222" s="8">
        <v>42987</v>
      </c>
      <c r="O222" s="3">
        <f t="shared" ca="1" si="16"/>
        <v>203</v>
      </c>
      <c r="P222" s="3">
        <f t="shared" ca="1" si="17"/>
        <v>192</v>
      </c>
      <c r="Q222" s="6">
        <f t="shared" ca="1" si="18"/>
        <v>567</v>
      </c>
      <c r="R222" s="6">
        <f t="shared" ca="1" si="19"/>
        <v>220</v>
      </c>
      <c r="S222" s="7">
        <f t="shared" ca="1" si="20"/>
        <v>234</v>
      </c>
      <c r="T222" s="42" t="str">
        <f ca="1">IF(COUNTIF(O222:S222,0),MAX($T$1:T221)+1,"")</f>
        <v/>
      </c>
    </row>
    <row r="223" spans="9:20" x14ac:dyDescent="0.25">
      <c r="I223" s="18" t="s">
        <v>222</v>
      </c>
      <c r="J223" s="8">
        <v>42957</v>
      </c>
      <c r="K223" s="8">
        <v>42946</v>
      </c>
      <c r="L223" s="8">
        <v>43321</v>
      </c>
      <c r="M223" s="8">
        <v>42974</v>
      </c>
      <c r="N223" s="8">
        <v>42988</v>
      </c>
      <c r="O223" s="3">
        <f t="shared" ca="1" si="16"/>
        <v>204</v>
      </c>
      <c r="P223" s="3">
        <f t="shared" ca="1" si="17"/>
        <v>193</v>
      </c>
      <c r="Q223" s="6">
        <f t="shared" ca="1" si="18"/>
        <v>568</v>
      </c>
      <c r="R223" s="6">
        <f t="shared" ca="1" si="19"/>
        <v>221</v>
      </c>
      <c r="S223" s="7">
        <f t="shared" ca="1" si="20"/>
        <v>235</v>
      </c>
      <c r="T223" s="42" t="str">
        <f ca="1">IF(COUNTIF(O223:S223,0),MAX($T$1:T222)+1,"")</f>
        <v/>
      </c>
    </row>
    <row r="224" spans="9:20" x14ac:dyDescent="0.25">
      <c r="I224" s="18" t="s">
        <v>223</v>
      </c>
      <c r="J224" s="8">
        <v>42958</v>
      </c>
      <c r="K224" s="8">
        <v>42947</v>
      </c>
      <c r="L224" s="8">
        <v>43322</v>
      </c>
      <c r="M224" s="8">
        <v>42975</v>
      </c>
      <c r="N224" s="8">
        <v>42989</v>
      </c>
      <c r="O224" s="3">
        <f t="shared" ca="1" si="16"/>
        <v>205</v>
      </c>
      <c r="P224" s="3">
        <f t="shared" ca="1" si="17"/>
        <v>194</v>
      </c>
      <c r="Q224" s="6">
        <f t="shared" ca="1" si="18"/>
        <v>569</v>
      </c>
      <c r="R224" s="6">
        <f t="shared" ca="1" si="19"/>
        <v>222</v>
      </c>
      <c r="S224" s="7">
        <f t="shared" ca="1" si="20"/>
        <v>236</v>
      </c>
      <c r="T224" s="42" t="str">
        <f ca="1">IF(COUNTIF(O224:S224,0),MAX($T$1:T223)+1,"")</f>
        <v/>
      </c>
    </row>
    <row r="225" spans="9:20" x14ac:dyDescent="0.25">
      <c r="I225" s="18" t="s">
        <v>224</v>
      </c>
      <c r="J225" s="8">
        <v>42959</v>
      </c>
      <c r="K225" s="8">
        <v>42948</v>
      </c>
      <c r="L225" s="8">
        <v>43323</v>
      </c>
      <c r="M225" s="8">
        <v>42976</v>
      </c>
      <c r="N225" s="8">
        <v>42990</v>
      </c>
      <c r="O225" s="3">
        <f t="shared" ca="1" si="16"/>
        <v>206</v>
      </c>
      <c r="P225" s="3">
        <f t="shared" ca="1" si="17"/>
        <v>195</v>
      </c>
      <c r="Q225" s="6">
        <f t="shared" ca="1" si="18"/>
        <v>570</v>
      </c>
      <c r="R225" s="6">
        <f t="shared" ca="1" si="19"/>
        <v>223</v>
      </c>
      <c r="S225" s="7">
        <f t="shared" ca="1" si="20"/>
        <v>237</v>
      </c>
      <c r="T225" s="42" t="str">
        <f ca="1">IF(COUNTIF(O225:S225,0),MAX($T$1:T224)+1,"")</f>
        <v/>
      </c>
    </row>
    <row r="226" spans="9:20" x14ac:dyDescent="0.25">
      <c r="I226" s="20" t="s">
        <v>225</v>
      </c>
      <c r="J226" s="8">
        <v>42960</v>
      </c>
      <c r="K226" s="8">
        <v>42949</v>
      </c>
      <c r="L226" s="8">
        <v>43324</v>
      </c>
      <c r="M226" s="8">
        <v>42977</v>
      </c>
      <c r="N226" s="8">
        <v>42991</v>
      </c>
      <c r="O226" s="3">
        <f t="shared" ca="1" si="16"/>
        <v>207</v>
      </c>
      <c r="P226" s="3">
        <f t="shared" ca="1" si="17"/>
        <v>196</v>
      </c>
      <c r="Q226" s="6">
        <f t="shared" ca="1" si="18"/>
        <v>571</v>
      </c>
      <c r="R226" s="6">
        <f t="shared" ca="1" si="19"/>
        <v>224</v>
      </c>
      <c r="S226" s="7">
        <f t="shared" ca="1" si="20"/>
        <v>238</v>
      </c>
      <c r="T226" s="42" t="str">
        <f ca="1">IF(COUNTIF(O226:S226,0),MAX($T$1:T225)+1,"")</f>
        <v/>
      </c>
    </row>
    <row r="227" spans="9:20" x14ac:dyDescent="0.25">
      <c r="I227" s="20" t="s">
        <v>226</v>
      </c>
      <c r="J227" s="8">
        <v>42961</v>
      </c>
      <c r="K227" s="8">
        <v>42950</v>
      </c>
      <c r="L227" s="8">
        <v>43325</v>
      </c>
      <c r="M227" s="8">
        <v>42978</v>
      </c>
      <c r="N227" s="8">
        <v>42992</v>
      </c>
      <c r="O227" s="3">
        <f t="shared" ca="1" si="16"/>
        <v>208</v>
      </c>
      <c r="P227" s="3">
        <f t="shared" ca="1" si="17"/>
        <v>197</v>
      </c>
      <c r="Q227" s="6">
        <f t="shared" ca="1" si="18"/>
        <v>572</v>
      </c>
      <c r="R227" s="6">
        <f t="shared" ca="1" si="19"/>
        <v>225</v>
      </c>
      <c r="S227" s="7">
        <f t="shared" ca="1" si="20"/>
        <v>239</v>
      </c>
      <c r="T227" s="42" t="str">
        <f ca="1">IF(COUNTIF(O227:S227,0),MAX($T$1:T226)+1,"")</f>
        <v/>
      </c>
    </row>
    <row r="228" spans="9:20" x14ac:dyDescent="0.25">
      <c r="I228" s="20" t="s">
        <v>227</v>
      </c>
      <c r="J228" s="8">
        <v>42962</v>
      </c>
      <c r="K228" s="8">
        <v>42951</v>
      </c>
      <c r="L228" s="8">
        <v>43326</v>
      </c>
      <c r="M228" s="8">
        <v>42979</v>
      </c>
      <c r="N228" s="8">
        <v>42993</v>
      </c>
      <c r="O228" s="3">
        <f t="shared" ca="1" si="16"/>
        <v>209</v>
      </c>
      <c r="P228" s="3">
        <f t="shared" ca="1" si="17"/>
        <v>198</v>
      </c>
      <c r="Q228" s="6">
        <f t="shared" ca="1" si="18"/>
        <v>573</v>
      </c>
      <c r="R228" s="6">
        <f t="shared" ca="1" si="19"/>
        <v>226</v>
      </c>
      <c r="S228" s="7">
        <f t="shared" ca="1" si="20"/>
        <v>240</v>
      </c>
      <c r="T228" s="42" t="str">
        <f ca="1">IF(COUNTIF(O228:S228,0),MAX($T$1:T227)+1,"")</f>
        <v/>
      </c>
    </row>
    <row r="229" spans="9:20" x14ac:dyDescent="0.25">
      <c r="I229" s="20" t="s">
        <v>228</v>
      </c>
      <c r="J229" s="8">
        <v>42963</v>
      </c>
      <c r="K229" s="8">
        <v>42952</v>
      </c>
      <c r="L229" s="8">
        <v>43327</v>
      </c>
      <c r="M229" s="8">
        <v>42980</v>
      </c>
      <c r="N229" s="8">
        <v>42994</v>
      </c>
      <c r="O229" s="3">
        <f t="shared" ca="1" si="16"/>
        <v>210</v>
      </c>
      <c r="P229" s="3">
        <f t="shared" ca="1" si="17"/>
        <v>199</v>
      </c>
      <c r="Q229" s="6">
        <f t="shared" ca="1" si="18"/>
        <v>574</v>
      </c>
      <c r="R229" s="6">
        <f t="shared" ca="1" si="19"/>
        <v>227</v>
      </c>
      <c r="S229" s="7">
        <f t="shared" ca="1" si="20"/>
        <v>241</v>
      </c>
      <c r="T229" s="42" t="str">
        <f ca="1">IF(COUNTIF(O229:S229,0),MAX($T$1:T228)+1,"")</f>
        <v/>
      </c>
    </row>
    <row r="230" spans="9:20" x14ac:dyDescent="0.25">
      <c r="I230" s="20" t="s">
        <v>229</v>
      </c>
      <c r="J230" s="8">
        <v>42964</v>
      </c>
      <c r="K230" s="8">
        <v>42953</v>
      </c>
      <c r="L230" s="8">
        <v>43328</v>
      </c>
      <c r="M230" s="8">
        <v>42981</v>
      </c>
      <c r="N230" s="8">
        <v>42995</v>
      </c>
      <c r="O230" s="3">
        <f t="shared" ca="1" si="16"/>
        <v>211</v>
      </c>
      <c r="P230" s="3">
        <f t="shared" ca="1" si="17"/>
        <v>200</v>
      </c>
      <c r="Q230" s="6">
        <f t="shared" ca="1" si="18"/>
        <v>575</v>
      </c>
      <c r="R230" s="6">
        <f t="shared" ca="1" si="19"/>
        <v>228</v>
      </c>
      <c r="S230" s="7">
        <f t="shared" ca="1" si="20"/>
        <v>242</v>
      </c>
      <c r="T230" s="42" t="str">
        <f ca="1">IF(COUNTIF(O230:S230,0),MAX($T$1:T229)+1,"")</f>
        <v/>
      </c>
    </row>
    <row r="231" spans="9:20" x14ac:dyDescent="0.25">
      <c r="I231" s="20" t="s">
        <v>230</v>
      </c>
      <c r="J231" s="8">
        <v>42965</v>
      </c>
      <c r="K231" s="8">
        <v>42954</v>
      </c>
      <c r="L231" s="8">
        <v>43329</v>
      </c>
      <c r="M231" s="8">
        <v>42982</v>
      </c>
      <c r="N231" s="8">
        <v>42996</v>
      </c>
      <c r="O231" s="3">
        <f t="shared" ca="1" si="16"/>
        <v>212</v>
      </c>
      <c r="P231" s="3">
        <f t="shared" ca="1" si="17"/>
        <v>201</v>
      </c>
      <c r="Q231" s="6">
        <f t="shared" ca="1" si="18"/>
        <v>576</v>
      </c>
      <c r="R231" s="6">
        <f t="shared" ca="1" si="19"/>
        <v>229</v>
      </c>
      <c r="S231" s="7">
        <f t="shared" ca="1" si="20"/>
        <v>243</v>
      </c>
      <c r="T231" s="42" t="str">
        <f ca="1">IF(COUNTIF(O231:S231,""),MAX($T$1:T230)+1,"")</f>
        <v/>
      </c>
    </row>
    <row r="232" spans="9:20" x14ac:dyDescent="0.25">
      <c r="I232" s="20" t="s">
        <v>231</v>
      </c>
      <c r="J232" s="8">
        <v>42966</v>
      </c>
      <c r="K232" s="8">
        <v>42955</v>
      </c>
      <c r="L232" s="8">
        <v>43330</v>
      </c>
      <c r="M232" s="8">
        <v>42983</v>
      </c>
      <c r="N232" s="8">
        <v>42997</v>
      </c>
      <c r="O232" s="3">
        <f t="shared" ca="1" si="16"/>
        <v>213</v>
      </c>
      <c r="P232" s="3">
        <f t="shared" ca="1" si="17"/>
        <v>202</v>
      </c>
      <c r="Q232" s="6">
        <f t="shared" ca="1" si="18"/>
        <v>577</v>
      </c>
      <c r="R232" s="6">
        <f t="shared" ca="1" si="19"/>
        <v>230</v>
      </c>
      <c r="S232" s="7">
        <f t="shared" ca="1" si="20"/>
        <v>244</v>
      </c>
      <c r="T232" s="42" t="str">
        <f ca="1">IF(COUNTIF(O232:S232,0),MAX($T$1:T231)+1,"")</f>
        <v/>
      </c>
    </row>
    <row r="233" spans="9:20" x14ac:dyDescent="0.25">
      <c r="I233" s="20" t="s">
        <v>232</v>
      </c>
      <c r="J233" s="8">
        <v>42967</v>
      </c>
      <c r="K233" s="8">
        <v>42956</v>
      </c>
      <c r="L233" s="8">
        <v>43331</v>
      </c>
      <c r="M233" s="8">
        <v>42984</v>
      </c>
      <c r="N233" s="8">
        <v>42998</v>
      </c>
      <c r="O233" s="3">
        <f t="shared" ca="1" si="16"/>
        <v>214</v>
      </c>
      <c r="P233" s="3">
        <f t="shared" ca="1" si="17"/>
        <v>203</v>
      </c>
      <c r="Q233" s="6">
        <f t="shared" ca="1" si="18"/>
        <v>578</v>
      </c>
      <c r="R233" s="6">
        <f t="shared" ca="1" si="19"/>
        <v>231</v>
      </c>
      <c r="S233" s="7">
        <f t="shared" ca="1" si="20"/>
        <v>245</v>
      </c>
      <c r="T233" s="42" t="str">
        <f ca="1">IF(COUNTIF(O233:S233,0),MAX($T$1:T232)+1,"")</f>
        <v/>
      </c>
    </row>
    <row r="234" spans="9:20" x14ac:dyDescent="0.25">
      <c r="I234" s="20" t="s">
        <v>234</v>
      </c>
      <c r="J234" s="8">
        <v>42968</v>
      </c>
      <c r="K234" s="8">
        <v>42957</v>
      </c>
      <c r="L234" s="8">
        <v>43332</v>
      </c>
      <c r="M234" s="8">
        <v>42985</v>
      </c>
      <c r="N234" s="8">
        <v>42999</v>
      </c>
      <c r="O234" s="3">
        <f t="shared" ca="1" si="16"/>
        <v>215</v>
      </c>
      <c r="P234" s="3">
        <f t="shared" ca="1" si="17"/>
        <v>204</v>
      </c>
      <c r="Q234" s="6">
        <f t="shared" ca="1" si="18"/>
        <v>579</v>
      </c>
      <c r="R234" s="6">
        <f t="shared" ca="1" si="19"/>
        <v>232</v>
      </c>
      <c r="S234" s="7">
        <f t="shared" ca="1" si="20"/>
        <v>246</v>
      </c>
      <c r="T234" s="42" t="str">
        <f ca="1">IF(COUNTIF(O234:S234,0),MAX($T$1:T233)+1,"")</f>
        <v/>
      </c>
    </row>
    <row r="235" spans="9:20" x14ac:dyDescent="0.25">
      <c r="I235" s="20" t="s">
        <v>233</v>
      </c>
      <c r="J235" s="8">
        <v>42969</v>
      </c>
      <c r="K235" s="8">
        <v>42958</v>
      </c>
      <c r="L235" s="8">
        <v>43333</v>
      </c>
      <c r="M235" s="8">
        <v>42986</v>
      </c>
      <c r="N235" s="8">
        <v>43000</v>
      </c>
      <c r="O235" s="3">
        <f t="shared" ca="1" si="16"/>
        <v>216</v>
      </c>
      <c r="P235" s="3">
        <f t="shared" ca="1" si="17"/>
        <v>205</v>
      </c>
      <c r="Q235" s="6">
        <f t="shared" ca="1" si="18"/>
        <v>580</v>
      </c>
      <c r="R235" s="6">
        <f t="shared" ca="1" si="19"/>
        <v>233</v>
      </c>
      <c r="S235" s="7">
        <f t="shared" ca="1" si="20"/>
        <v>247</v>
      </c>
      <c r="T235" s="42" t="str">
        <f ca="1">IF(COUNTIF(O235:S235,0),MAX($T$1:T234)+1,"")</f>
        <v/>
      </c>
    </row>
    <row r="236" spans="9:20" x14ac:dyDescent="0.25">
      <c r="I236" s="20" t="s">
        <v>235</v>
      </c>
      <c r="J236" s="8">
        <v>42970</v>
      </c>
      <c r="K236" s="8">
        <v>42959</v>
      </c>
      <c r="L236" s="8">
        <v>43334</v>
      </c>
      <c r="M236" s="8">
        <v>42987</v>
      </c>
      <c r="N236" s="8">
        <v>43001</v>
      </c>
      <c r="O236" s="3">
        <f t="shared" ca="1" si="16"/>
        <v>217</v>
      </c>
      <c r="P236" s="3">
        <f t="shared" ca="1" si="17"/>
        <v>206</v>
      </c>
      <c r="Q236" s="6">
        <f t="shared" ca="1" si="18"/>
        <v>581</v>
      </c>
      <c r="R236" s="6">
        <f t="shared" ca="1" si="19"/>
        <v>234</v>
      </c>
      <c r="S236" s="7">
        <f t="shared" ca="1" si="20"/>
        <v>248</v>
      </c>
      <c r="T236" s="42" t="str">
        <f ca="1">IF(COUNTIF(O236:S236,0),MAX($T$1:T235)+1,"")</f>
        <v/>
      </c>
    </row>
    <row r="237" spans="9:20" x14ac:dyDescent="0.25">
      <c r="I237" s="20" t="s">
        <v>236</v>
      </c>
      <c r="J237" s="8">
        <v>42971</v>
      </c>
      <c r="K237" s="8">
        <v>42960</v>
      </c>
      <c r="L237" s="8">
        <v>43335</v>
      </c>
      <c r="M237" s="8">
        <v>42988</v>
      </c>
      <c r="N237" s="8">
        <v>43002</v>
      </c>
      <c r="O237" s="3">
        <f t="shared" ca="1" si="16"/>
        <v>218</v>
      </c>
      <c r="P237" s="3">
        <f t="shared" ca="1" si="17"/>
        <v>207</v>
      </c>
      <c r="Q237" s="6">
        <f t="shared" ca="1" si="18"/>
        <v>582</v>
      </c>
      <c r="R237" s="6">
        <f t="shared" ca="1" si="19"/>
        <v>235</v>
      </c>
      <c r="S237" s="7">
        <f t="shared" ca="1" si="20"/>
        <v>249</v>
      </c>
      <c r="T237" s="42" t="str">
        <f ca="1">IF(COUNTIF(O237:S237,0),MAX($T$1:T236)+1,"")</f>
        <v/>
      </c>
    </row>
    <row r="238" spans="9:20" x14ac:dyDescent="0.25">
      <c r="I238" s="20" t="s">
        <v>237</v>
      </c>
      <c r="J238" s="8">
        <v>42972</v>
      </c>
      <c r="K238" s="8">
        <v>42961</v>
      </c>
      <c r="L238" s="8">
        <v>43336</v>
      </c>
      <c r="M238" s="8">
        <v>42989</v>
      </c>
      <c r="N238" s="8">
        <v>43003</v>
      </c>
      <c r="O238" s="3">
        <f t="shared" ca="1" si="16"/>
        <v>219</v>
      </c>
      <c r="P238" s="3">
        <f t="shared" ca="1" si="17"/>
        <v>208</v>
      </c>
      <c r="Q238" s="6">
        <f t="shared" ca="1" si="18"/>
        <v>583</v>
      </c>
      <c r="R238" s="6">
        <f t="shared" ca="1" si="19"/>
        <v>236</v>
      </c>
      <c r="S238" s="7">
        <f t="shared" ca="1" si="20"/>
        <v>250</v>
      </c>
      <c r="T238" s="42" t="str">
        <f ca="1">IF(COUNTIF(O238:S238,0),MAX($T$1:T237)+1,"")</f>
        <v/>
      </c>
    </row>
    <row r="239" spans="9:20" x14ac:dyDescent="0.25">
      <c r="I239" s="20" t="s">
        <v>238</v>
      </c>
      <c r="J239" s="8">
        <v>42973</v>
      </c>
      <c r="K239" s="8">
        <v>42962</v>
      </c>
      <c r="L239" s="8">
        <v>43337</v>
      </c>
      <c r="M239" s="8">
        <v>42990</v>
      </c>
      <c r="N239" s="8">
        <v>43004</v>
      </c>
      <c r="O239" s="3">
        <f t="shared" ca="1" si="16"/>
        <v>220</v>
      </c>
      <c r="P239" s="3">
        <f t="shared" ca="1" si="17"/>
        <v>209</v>
      </c>
      <c r="Q239" s="6">
        <f t="shared" ca="1" si="18"/>
        <v>584</v>
      </c>
      <c r="R239" s="6">
        <f t="shared" ca="1" si="19"/>
        <v>237</v>
      </c>
      <c r="S239" s="7">
        <f t="shared" ca="1" si="20"/>
        <v>251</v>
      </c>
      <c r="T239" s="42" t="str">
        <f ca="1">IF(COUNTIF(O239:S239,0),MAX($T$1:T238)+1,"")</f>
        <v/>
      </c>
    </row>
    <row r="240" spans="9:20" x14ac:dyDescent="0.25">
      <c r="I240" s="20" t="s">
        <v>239</v>
      </c>
      <c r="J240" s="8">
        <v>42974</v>
      </c>
      <c r="K240" s="8">
        <v>42963</v>
      </c>
      <c r="L240" s="8">
        <v>43338</v>
      </c>
      <c r="M240" s="8">
        <v>42991</v>
      </c>
      <c r="N240" s="8">
        <v>43005</v>
      </c>
      <c r="O240" s="3">
        <f t="shared" ca="1" si="16"/>
        <v>221</v>
      </c>
      <c r="P240" s="3">
        <f t="shared" ca="1" si="17"/>
        <v>210</v>
      </c>
      <c r="Q240" s="6">
        <f t="shared" ca="1" si="18"/>
        <v>585</v>
      </c>
      <c r="R240" s="6">
        <f t="shared" ca="1" si="19"/>
        <v>238</v>
      </c>
      <c r="S240" s="7">
        <f t="shared" ca="1" si="20"/>
        <v>252</v>
      </c>
      <c r="T240" s="42" t="str">
        <f ca="1">IF(COUNTIF(O240:S240,0),MAX($T$1:T239)+1,"")</f>
        <v/>
      </c>
    </row>
    <row r="241" spans="9:20" x14ac:dyDescent="0.25">
      <c r="I241" s="20" t="s">
        <v>240</v>
      </c>
      <c r="J241" s="8">
        <v>42975</v>
      </c>
      <c r="K241" s="8">
        <v>42964</v>
      </c>
      <c r="L241" s="8">
        <v>43339</v>
      </c>
      <c r="M241" s="8">
        <v>42992</v>
      </c>
      <c r="N241" s="8">
        <v>43006</v>
      </c>
      <c r="O241" s="3">
        <f t="shared" ca="1" si="16"/>
        <v>222</v>
      </c>
      <c r="P241" s="3">
        <f t="shared" ca="1" si="17"/>
        <v>211</v>
      </c>
      <c r="Q241" s="6">
        <f t="shared" ca="1" si="18"/>
        <v>586</v>
      </c>
      <c r="R241" s="6">
        <f t="shared" ca="1" si="19"/>
        <v>239</v>
      </c>
      <c r="S241" s="7">
        <f t="shared" ca="1" si="20"/>
        <v>253</v>
      </c>
      <c r="T241" s="42" t="str">
        <f ca="1">IF(COUNTIF(O241:S241,""),MAX($T$1:T240)+1,"")</f>
        <v/>
      </c>
    </row>
    <row r="242" spans="9:20" x14ac:dyDescent="0.25">
      <c r="I242" s="20" t="s">
        <v>241</v>
      </c>
      <c r="J242" s="8">
        <v>42976</v>
      </c>
      <c r="K242" s="8">
        <v>42965</v>
      </c>
      <c r="L242" s="8">
        <v>43340</v>
      </c>
      <c r="M242" s="8">
        <v>42993</v>
      </c>
      <c r="N242" s="8">
        <v>43007</v>
      </c>
      <c r="O242" s="3">
        <f t="shared" ca="1" si="16"/>
        <v>223</v>
      </c>
      <c r="P242" s="3">
        <f t="shared" ca="1" si="17"/>
        <v>212</v>
      </c>
      <c r="Q242" s="6">
        <f t="shared" ca="1" si="18"/>
        <v>587</v>
      </c>
      <c r="R242" s="6">
        <f t="shared" ca="1" si="19"/>
        <v>240</v>
      </c>
      <c r="S242" s="7">
        <f t="shared" ca="1" si="20"/>
        <v>254</v>
      </c>
      <c r="T242" s="42" t="str">
        <f ca="1">IF(COUNTIF(O242:S242,0),MAX($T$1:T241)+1,"")</f>
        <v/>
      </c>
    </row>
    <row r="243" spans="9:20" x14ac:dyDescent="0.25">
      <c r="I243" s="20" t="s">
        <v>242</v>
      </c>
      <c r="J243" s="8">
        <v>42977</v>
      </c>
      <c r="K243" s="8">
        <v>42966</v>
      </c>
      <c r="L243" s="8">
        <v>43341</v>
      </c>
      <c r="M243" s="8">
        <v>42994</v>
      </c>
      <c r="N243" s="8">
        <v>43008</v>
      </c>
      <c r="O243" s="3">
        <f t="shared" ca="1" si="16"/>
        <v>224</v>
      </c>
      <c r="P243" s="3">
        <f t="shared" ca="1" si="17"/>
        <v>213</v>
      </c>
      <c r="Q243" s="6">
        <f t="shared" ca="1" si="18"/>
        <v>588</v>
      </c>
      <c r="R243" s="6">
        <f t="shared" ca="1" si="19"/>
        <v>241</v>
      </c>
      <c r="S243" s="7">
        <f t="shared" ca="1" si="20"/>
        <v>255</v>
      </c>
      <c r="T243" s="42" t="str">
        <f ca="1">IF(COUNTIF(O243:S243,0),MAX($T$1:T242)+1,"")</f>
        <v/>
      </c>
    </row>
    <row r="244" spans="9:20" x14ac:dyDescent="0.25">
      <c r="I244" s="20" t="s">
        <v>243</v>
      </c>
      <c r="J244" s="8">
        <v>42978</v>
      </c>
      <c r="K244" s="8">
        <v>42967</v>
      </c>
      <c r="L244" s="8">
        <v>43342</v>
      </c>
      <c r="M244" s="8">
        <v>42995</v>
      </c>
      <c r="N244" s="8">
        <v>43009</v>
      </c>
      <c r="O244" s="3">
        <f t="shared" ca="1" si="16"/>
        <v>225</v>
      </c>
      <c r="P244" s="3">
        <f t="shared" ca="1" si="17"/>
        <v>214</v>
      </c>
      <c r="Q244" s="6">
        <f t="shared" ca="1" si="18"/>
        <v>589</v>
      </c>
      <c r="R244" s="6">
        <f t="shared" ca="1" si="19"/>
        <v>242</v>
      </c>
      <c r="S244" s="7">
        <f t="shared" ca="1" si="20"/>
        <v>256</v>
      </c>
      <c r="T244" s="42" t="str">
        <f ca="1">IF(COUNTIF(O244:S244,0),MAX($T$1:T243)+1,"")</f>
        <v/>
      </c>
    </row>
    <row r="245" spans="9:20" x14ac:dyDescent="0.25">
      <c r="I245" s="20" t="s">
        <v>244</v>
      </c>
      <c r="J245" s="8">
        <v>42979</v>
      </c>
      <c r="K245" s="8">
        <v>42968</v>
      </c>
      <c r="L245" s="8">
        <v>43343</v>
      </c>
      <c r="M245" s="8">
        <v>42996</v>
      </c>
      <c r="N245" s="8">
        <v>43010</v>
      </c>
      <c r="O245" s="3">
        <f t="shared" ca="1" si="16"/>
        <v>226</v>
      </c>
      <c r="P245" s="3">
        <f t="shared" ca="1" si="17"/>
        <v>215</v>
      </c>
      <c r="Q245" s="6">
        <f t="shared" ca="1" si="18"/>
        <v>590</v>
      </c>
      <c r="R245" s="6">
        <f t="shared" ca="1" si="19"/>
        <v>243</v>
      </c>
      <c r="S245" s="7">
        <f t="shared" ca="1" si="20"/>
        <v>257</v>
      </c>
      <c r="T245" s="42" t="str">
        <f ca="1">IF(COUNTIF(O245:S245,0),MAX($T$1:T244)+1,"")</f>
        <v/>
      </c>
    </row>
    <row r="246" spans="9:20" x14ac:dyDescent="0.25">
      <c r="I246" s="20" t="s">
        <v>245</v>
      </c>
      <c r="J246" s="8">
        <v>42980</v>
      </c>
      <c r="K246" s="8">
        <v>42969</v>
      </c>
      <c r="L246" s="8">
        <v>43344</v>
      </c>
      <c r="M246" s="8">
        <v>42997</v>
      </c>
      <c r="N246" s="8">
        <v>43011</v>
      </c>
      <c r="O246" s="3">
        <f t="shared" ca="1" si="16"/>
        <v>227</v>
      </c>
      <c r="P246" s="3">
        <f t="shared" ca="1" si="17"/>
        <v>216</v>
      </c>
      <c r="Q246" s="6">
        <f t="shared" ca="1" si="18"/>
        <v>591</v>
      </c>
      <c r="R246" s="6">
        <f t="shared" ca="1" si="19"/>
        <v>244</v>
      </c>
      <c r="S246" s="7">
        <f t="shared" ca="1" si="20"/>
        <v>258</v>
      </c>
      <c r="T246" s="42" t="str">
        <f ca="1">IF(COUNTIF(O246:S246,0),MAX($T$1:T245)+1,"")</f>
        <v/>
      </c>
    </row>
    <row r="247" spans="9:20" x14ac:dyDescent="0.25">
      <c r="I247" s="20" t="s">
        <v>246</v>
      </c>
      <c r="J247" s="8">
        <v>42981</v>
      </c>
      <c r="K247" s="8">
        <v>42970</v>
      </c>
      <c r="L247" s="8">
        <v>43345</v>
      </c>
      <c r="M247" s="8">
        <v>42998</v>
      </c>
      <c r="N247" s="8">
        <v>43012</v>
      </c>
      <c r="O247" s="3">
        <f t="shared" ca="1" si="16"/>
        <v>228</v>
      </c>
      <c r="P247" s="3">
        <f t="shared" ca="1" si="17"/>
        <v>217</v>
      </c>
      <c r="Q247" s="6">
        <f t="shared" ca="1" si="18"/>
        <v>592</v>
      </c>
      <c r="R247" s="6">
        <f t="shared" ca="1" si="19"/>
        <v>245</v>
      </c>
      <c r="S247" s="7">
        <f t="shared" ca="1" si="20"/>
        <v>259</v>
      </c>
      <c r="T247" s="42" t="str">
        <f ca="1">IF(COUNTIF(O247:S247,0),MAX($T$1:T246)+1,"")</f>
        <v/>
      </c>
    </row>
    <row r="248" spans="9:20" x14ac:dyDescent="0.25">
      <c r="I248" s="20" t="s">
        <v>247</v>
      </c>
      <c r="J248" s="8">
        <v>42982</v>
      </c>
      <c r="K248" s="8">
        <v>42971</v>
      </c>
      <c r="L248" s="8">
        <v>43346</v>
      </c>
      <c r="M248" s="8">
        <v>42999</v>
      </c>
      <c r="N248" s="8">
        <v>43013</v>
      </c>
      <c r="O248" s="3">
        <f t="shared" ca="1" si="16"/>
        <v>229</v>
      </c>
      <c r="P248" s="3">
        <f t="shared" ca="1" si="17"/>
        <v>218</v>
      </c>
      <c r="Q248" s="6">
        <f t="shared" ca="1" si="18"/>
        <v>593</v>
      </c>
      <c r="R248" s="6">
        <f t="shared" ca="1" si="19"/>
        <v>246</v>
      </c>
      <c r="S248" s="7">
        <f t="shared" ca="1" si="20"/>
        <v>260</v>
      </c>
      <c r="T248" s="42" t="str">
        <f ca="1">IF(COUNTIF(O248:S248,0),MAX($T$1:T247)+1,"")</f>
        <v/>
      </c>
    </row>
    <row r="249" spans="9:20" x14ac:dyDescent="0.25">
      <c r="I249" s="20" t="s">
        <v>248</v>
      </c>
      <c r="J249" s="8">
        <v>42983</v>
      </c>
      <c r="K249" s="8">
        <v>42972</v>
      </c>
      <c r="L249" s="8">
        <v>43347</v>
      </c>
      <c r="M249" s="8">
        <v>43000</v>
      </c>
      <c r="N249" s="8">
        <v>43014</v>
      </c>
      <c r="O249" s="3">
        <f t="shared" ca="1" si="16"/>
        <v>230</v>
      </c>
      <c r="P249" s="3">
        <f t="shared" ca="1" si="17"/>
        <v>219</v>
      </c>
      <c r="Q249" s="6">
        <f t="shared" ca="1" si="18"/>
        <v>594</v>
      </c>
      <c r="R249" s="6">
        <f t="shared" ca="1" si="19"/>
        <v>247</v>
      </c>
      <c r="S249" s="7">
        <f t="shared" ca="1" si="20"/>
        <v>261</v>
      </c>
      <c r="T249" s="42" t="str">
        <f ca="1">IF(COUNTIF(O249:S249,0),MAX($T$1:T248)+1,"")</f>
        <v/>
      </c>
    </row>
    <row r="250" spans="9:20" x14ac:dyDescent="0.25">
      <c r="I250" s="20" t="s">
        <v>249</v>
      </c>
      <c r="J250" s="8">
        <v>42984</v>
      </c>
      <c r="K250" s="8">
        <v>42973</v>
      </c>
      <c r="L250" s="8">
        <v>43348</v>
      </c>
      <c r="M250" s="8">
        <v>43001</v>
      </c>
      <c r="N250" s="8">
        <v>43015</v>
      </c>
      <c r="O250" s="3">
        <f t="shared" ca="1" si="16"/>
        <v>231</v>
      </c>
      <c r="P250" s="3">
        <f t="shared" ca="1" si="17"/>
        <v>220</v>
      </c>
      <c r="Q250" s="6">
        <f t="shared" ca="1" si="18"/>
        <v>595</v>
      </c>
      <c r="R250" s="6">
        <f t="shared" ca="1" si="19"/>
        <v>248</v>
      </c>
      <c r="S250" s="7">
        <f t="shared" ca="1" si="20"/>
        <v>262</v>
      </c>
      <c r="T250" s="42" t="str">
        <f ca="1">IF(COUNTIF(O250:S250,0),MAX($T$1:T249)+1,"")</f>
        <v/>
      </c>
    </row>
    <row r="251" spans="9:20" x14ac:dyDescent="0.25">
      <c r="I251" s="20" t="s">
        <v>250</v>
      </c>
      <c r="J251" s="8">
        <v>42985</v>
      </c>
      <c r="K251" s="8">
        <v>42974</v>
      </c>
      <c r="L251" s="8">
        <v>43349</v>
      </c>
      <c r="M251" s="8">
        <v>43002</v>
      </c>
      <c r="N251" s="8">
        <v>43016</v>
      </c>
      <c r="O251" s="3">
        <f t="shared" ca="1" si="16"/>
        <v>232</v>
      </c>
      <c r="P251" s="3">
        <f t="shared" ca="1" si="17"/>
        <v>221</v>
      </c>
      <c r="Q251" s="6">
        <f t="shared" ca="1" si="18"/>
        <v>596</v>
      </c>
      <c r="R251" s="6">
        <f t="shared" ca="1" si="19"/>
        <v>249</v>
      </c>
      <c r="S251" s="7">
        <f t="shared" ca="1" si="20"/>
        <v>263</v>
      </c>
      <c r="T251" s="42" t="str">
        <f ca="1">IF(COUNTIF(O251:S251,""),MAX($T$1:T250)+1,"")</f>
        <v/>
      </c>
    </row>
    <row r="252" spans="9:20" x14ac:dyDescent="0.25">
      <c r="I252" s="20" t="s">
        <v>251</v>
      </c>
      <c r="J252" s="8">
        <v>42986</v>
      </c>
      <c r="K252" s="8">
        <v>42975</v>
      </c>
      <c r="L252" s="8">
        <v>43350</v>
      </c>
      <c r="M252" s="8">
        <v>43003</v>
      </c>
      <c r="N252" s="8">
        <v>43017</v>
      </c>
      <c r="O252" s="3">
        <f t="shared" ca="1" si="16"/>
        <v>233</v>
      </c>
      <c r="P252" s="3">
        <f t="shared" ca="1" si="17"/>
        <v>222</v>
      </c>
      <c r="Q252" s="6">
        <f t="shared" ca="1" si="18"/>
        <v>597</v>
      </c>
      <c r="R252" s="6">
        <f t="shared" ca="1" si="19"/>
        <v>250</v>
      </c>
      <c r="S252" s="7">
        <f t="shared" ca="1" si="20"/>
        <v>264</v>
      </c>
      <c r="T252" s="42" t="str">
        <f ca="1">IF(COUNTIF(O252:S252,0),MAX($T$1:T251)+1,"")</f>
        <v/>
      </c>
    </row>
    <row r="253" spans="9:20" x14ac:dyDescent="0.25">
      <c r="I253" s="20" t="s">
        <v>252</v>
      </c>
      <c r="J253" s="8">
        <v>42987</v>
      </c>
      <c r="K253" s="8">
        <v>42976</v>
      </c>
      <c r="L253" s="8">
        <v>43351</v>
      </c>
      <c r="M253" s="8">
        <v>43004</v>
      </c>
      <c r="N253" s="8">
        <v>43018</v>
      </c>
      <c r="O253" s="3">
        <f t="shared" ca="1" si="16"/>
        <v>234</v>
      </c>
      <c r="P253" s="3">
        <f t="shared" ca="1" si="17"/>
        <v>223</v>
      </c>
      <c r="Q253" s="6">
        <f t="shared" ca="1" si="18"/>
        <v>598</v>
      </c>
      <c r="R253" s="6">
        <f t="shared" ca="1" si="19"/>
        <v>251</v>
      </c>
      <c r="S253" s="7">
        <f t="shared" ca="1" si="20"/>
        <v>265</v>
      </c>
      <c r="T253" s="42" t="str">
        <f ca="1">IF(COUNTIF(O253:S253,0),MAX($T$1:T252)+1,"")</f>
        <v/>
      </c>
    </row>
    <row r="254" spans="9:20" x14ac:dyDescent="0.25">
      <c r="I254" s="20" t="s">
        <v>253</v>
      </c>
      <c r="J254" s="8">
        <v>42988</v>
      </c>
      <c r="K254" s="8">
        <v>42977</v>
      </c>
      <c r="L254" s="8">
        <v>43352</v>
      </c>
      <c r="M254" s="8">
        <v>43005</v>
      </c>
      <c r="N254" s="8">
        <v>43019</v>
      </c>
      <c r="O254" s="3">
        <f t="shared" ca="1" si="16"/>
        <v>235</v>
      </c>
      <c r="P254" s="3">
        <f t="shared" ca="1" si="17"/>
        <v>224</v>
      </c>
      <c r="Q254" s="6">
        <f t="shared" ca="1" si="18"/>
        <v>599</v>
      </c>
      <c r="R254" s="6">
        <f t="shared" ca="1" si="19"/>
        <v>252</v>
      </c>
      <c r="S254" s="7">
        <f t="shared" ca="1" si="20"/>
        <v>266</v>
      </c>
      <c r="T254" s="42" t="str">
        <f ca="1">IF(COUNTIF(O254:S254,0),MAX($T$1:T253)+1,"")</f>
        <v/>
      </c>
    </row>
    <row r="255" spans="9:20" x14ac:dyDescent="0.25">
      <c r="I255" s="20" t="s">
        <v>254</v>
      </c>
      <c r="J255" s="8">
        <v>42989</v>
      </c>
      <c r="K255" s="8">
        <v>42978</v>
      </c>
      <c r="L255" s="8">
        <v>43353</v>
      </c>
      <c r="M255" s="8">
        <v>43006</v>
      </c>
      <c r="N255" s="8">
        <v>43020</v>
      </c>
      <c r="O255" s="3">
        <f t="shared" ca="1" si="16"/>
        <v>236</v>
      </c>
      <c r="P255" s="3">
        <f t="shared" ca="1" si="17"/>
        <v>225</v>
      </c>
      <c r="Q255" s="6">
        <f t="shared" ca="1" si="18"/>
        <v>600</v>
      </c>
      <c r="R255" s="6">
        <f t="shared" ca="1" si="19"/>
        <v>253</v>
      </c>
      <c r="S255" s="7">
        <f t="shared" ca="1" si="20"/>
        <v>267</v>
      </c>
      <c r="T255" s="42" t="str">
        <f ca="1">IF(COUNTIF(O255:S255,0),MAX($T$1:T254)+1,"")</f>
        <v/>
      </c>
    </row>
    <row r="256" spans="9:20" x14ac:dyDescent="0.25">
      <c r="I256" s="20" t="s">
        <v>255</v>
      </c>
      <c r="J256" s="8">
        <v>42990</v>
      </c>
      <c r="K256" s="8">
        <v>42979</v>
      </c>
      <c r="L256" s="8">
        <v>43354</v>
      </c>
      <c r="M256" s="8">
        <v>43007</v>
      </c>
      <c r="N256" s="8">
        <v>43021</v>
      </c>
      <c r="O256" s="3">
        <f t="shared" ca="1" si="16"/>
        <v>237</v>
      </c>
      <c r="P256" s="3">
        <f t="shared" ca="1" si="17"/>
        <v>226</v>
      </c>
      <c r="Q256" s="6">
        <f t="shared" ca="1" si="18"/>
        <v>601</v>
      </c>
      <c r="R256" s="6">
        <f t="shared" ca="1" si="19"/>
        <v>254</v>
      </c>
      <c r="S256" s="7">
        <f t="shared" ca="1" si="20"/>
        <v>268</v>
      </c>
      <c r="T256" s="42" t="str">
        <f ca="1">IF(COUNTIF(O256:S256,0),MAX($T$1:T255)+1,"")</f>
        <v/>
      </c>
    </row>
    <row r="257" spans="9:20" x14ac:dyDescent="0.25">
      <c r="I257" s="20" t="s">
        <v>256</v>
      </c>
      <c r="J257" s="8">
        <v>42991</v>
      </c>
      <c r="K257" s="8">
        <v>42980</v>
      </c>
      <c r="L257" s="8">
        <v>43355</v>
      </c>
      <c r="M257" s="8">
        <v>43008</v>
      </c>
      <c r="N257" s="8">
        <v>43022</v>
      </c>
      <c r="O257" s="3">
        <f t="shared" ca="1" si="16"/>
        <v>238</v>
      </c>
      <c r="P257" s="3">
        <f t="shared" ca="1" si="17"/>
        <v>227</v>
      </c>
      <c r="Q257" s="6">
        <f t="shared" ca="1" si="18"/>
        <v>602</v>
      </c>
      <c r="R257" s="6">
        <f t="shared" ca="1" si="19"/>
        <v>255</v>
      </c>
      <c r="S257" s="7">
        <f t="shared" ca="1" si="20"/>
        <v>269</v>
      </c>
      <c r="T257" s="42" t="str">
        <f ca="1">IF(COUNTIF(O257:S257,0),MAX($T$1:T256)+1,"")</f>
        <v/>
      </c>
    </row>
    <row r="258" spans="9:20" x14ac:dyDescent="0.25">
      <c r="I258" s="20" t="s">
        <v>257</v>
      </c>
      <c r="J258" s="8">
        <v>42992</v>
      </c>
      <c r="K258" s="8">
        <v>42981</v>
      </c>
      <c r="L258" s="8">
        <v>43356</v>
      </c>
      <c r="M258" s="8">
        <v>43009</v>
      </c>
      <c r="N258" s="8">
        <v>43023</v>
      </c>
      <c r="O258" s="3">
        <f t="shared" ca="1" si="16"/>
        <v>239</v>
      </c>
      <c r="P258" s="3">
        <f t="shared" ca="1" si="17"/>
        <v>228</v>
      </c>
      <c r="Q258" s="6">
        <f t="shared" ca="1" si="18"/>
        <v>603</v>
      </c>
      <c r="R258" s="6">
        <f t="shared" ca="1" si="19"/>
        <v>256</v>
      </c>
      <c r="S258" s="7">
        <f t="shared" ca="1" si="20"/>
        <v>270</v>
      </c>
      <c r="T258" s="42" t="str">
        <f ca="1">IF(COUNTIF(O258:S258,0),MAX($T$1:T257)+1,"")</f>
        <v/>
      </c>
    </row>
    <row r="259" spans="9:20" x14ac:dyDescent="0.25">
      <c r="I259" s="20" t="s">
        <v>258</v>
      </c>
      <c r="J259" s="8">
        <v>42993</v>
      </c>
      <c r="K259" s="8">
        <v>42982</v>
      </c>
      <c r="L259" s="8">
        <v>43357</v>
      </c>
      <c r="M259" s="8">
        <v>43010</v>
      </c>
      <c r="N259" s="8">
        <v>43024</v>
      </c>
      <c r="O259" s="3">
        <f t="shared" ca="1" si="16"/>
        <v>240</v>
      </c>
      <c r="P259" s="3">
        <f t="shared" ca="1" si="17"/>
        <v>229</v>
      </c>
      <c r="Q259" s="6">
        <f t="shared" ca="1" si="18"/>
        <v>604</v>
      </c>
      <c r="R259" s="6">
        <f t="shared" ca="1" si="19"/>
        <v>257</v>
      </c>
      <c r="S259" s="7">
        <f t="shared" ca="1" si="20"/>
        <v>271</v>
      </c>
      <c r="T259" s="42" t="str">
        <f ca="1">IF(COUNTIF(O259:S259,0),MAX($T$1:T258)+1,"")</f>
        <v/>
      </c>
    </row>
    <row r="260" spans="9:20" x14ac:dyDescent="0.25">
      <c r="I260" s="20" t="s">
        <v>259</v>
      </c>
      <c r="J260" s="8">
        <v>42994</v>
      </c>
      <c r="K260" s="8">
        <v>42983</v>
      </c>
      <c r="L260" s="8">
        <v>43358</v>
      </c>
      <c r="M260" s="8">
        <v>43011</v>
      </c>
      <c r="N260" s="8">
        <v>43025</v>
      </c>
      <c r="O260" s="3">
        <f t="shared" ca="1" si="16"/>
        <v>241</v>
      </c>
      <c r="P260" s="3">
        <f t="shared" ca="1" si="17"/>
        <v>230</v>
      </c>
      <c r="Q260" s="6">
        <f t="shared" ca="1" si="18"/>
        <v>605</v>
      </c>
      <c r="R260" s="6">
        <f t="shared" ca="1" si="19"/>
        <v>258</v>
      </c>
      <c r="S260" s="7">
        <f t="shared" ca="1" si="20"/>
        <v>272</v>
      </c>
      <c r="T260" s="42" t="str">
        <f ca="1">IF(COUNTIF(O260:S260,0),MAX($T$1:T259)+1,"")</f>
        <v/>
      </c>
    </row>
    <row r="261" spans="9:20" x14ac:dyDescent="0.25">
      <c r="I261" s="20" t="s">
        <v>260</v>
      </c>
      <c r="J261" s="8">
        <v>42995</v>
      </c>
      <c r="K261" s="8">
        <v>42984</v>
      </c>
      <c r="L261" s="8">
        <v>43359</v>
      </c>
      <c r="M261" s="8">
        <v>43012</v>
      </c>
      <c r="N261" s="8">
        <v>43026</v>
      </c>
      <c r="O261" s="3">
        <f t="shared" ca="1" si="16"/>
        <v>242</v>
      </c>
      <c r="P261" s="3">
        <f t="shared" ca="1" si="17"/>
        <v>231</v>
      </c>
      <c r="Q261" s="6">
        <f t="shared" ca="1" si="18"/>
        <v>606</v>
      </c>
      <c r="R261" s="6">
        <f t="shared" ca="1" si="19"/>
        <v>259</v>
      </c>
      <c r="S261" s="7">
        <f t="shared" ca="1" si="20"/>
        <v>273</v>
      </c>
      <c r="T261" s="42" t="str">
        <f ca="1">IF(COUNTIF(O261:S261,""),MAX($T$1:T260)+1,"")</f>
        <v/>
      </c>
    </row>
    <row r="262" spans="9:20" x14ac:dyDescent="0.25">
      <c r="I262" s="20" t="s">
        <v>261</v>
      </c>
      <c r="J262" s="8">
        <v>42996</v>
      </c>
      <c r="K262" s="8">
        <v>42985</v>
      </c>
      <c r="L262" s="8">
        <v>43360</v>
      </c>
      <c r="M262" s="8">
        <v>43013</v>
      </c>
      <c r="N262" s="8">
        <v>43027</v>
      </c>
      <c r="O262" s="3">
        <f t="shared" ca="1" si="16"/>
        <v>243</v>
      </c>
      <c r="P262" s="3">
        <f t="shared" ca="1" si="17"/>
        <v>232</v>
      </c>
      <c r="Q262" s="6">
        <f t="shared" ca="1" si="18"/>
        <v>607</v>
      </c>
      <c r="R262" s="6">
        <f t="shared" ca="1" si="19"/>
        <v>260</v>
      </c>
      <c r="S262" s="7">
        <f t="shared" ca="1" si="20"/>
        <v>274</v>
      </c>
      <c r="T262" s="42" t="str">
        <f ca="1">IF(COUNTIF(O262:S262,0),MAX($T$1:T261)+1,"")</f>
        <v/>
      </c>
    </row>
    <row r="263" spans="9:20" x14ac:dyDescent="0.25">
      <c r="I263" s="20" t="s">
        <v>262</v>
      </c>
      <c r="J263" s="8">
        <v>42997</v>
      </c>
      <c r="K263" s="8">
        <v>42736</v>
      </c>
      <c r="L263" s="8">
        <v>43361</v>
      </c>
      <c r="M263" s="8">
        <v>43014</v>
      </c>
      <c r="N263" s="8">
        <v>43028</v>
      </c>
      <c r="O263" s="3">
        <f t="shared" ca="1" si="16"/>
        <v>244</v>
      </c>
      <c r="P263" s="3">
        <f t="shared" ca="1" si="17"/>
        <v>-17</v>
      </c>
      <c r="Q263" s="6">
        <f t="shared" ca="1" si="18"/>
        <v>608</v>
      </c>
      <c r="R263" s="6">
        <f t="shared" ca="1" si="19"/>
        <v>261</v>
      </c>
      <c r="S263" s="7">
        <f t="shared" ca="1" si="20"/>
        <v>275</v>
      </c>
      <c r="T263" s="42" t="str">
        <f ca="1">IF(COUNTIF(O263:S263,0),MAX($T$1:T262)+1,"")</f>
        <v/>
      </c>
    </row>
    <row r="264" spans="9:20" x14ac:dyDescent="0.25">
      <c r="I264" s="20" t="s">
        <v>263</v>
      </c>
      <c r="J264" s="8">
        <v>42998</v>
      </c>
      <c r="K264" s="8">
        <v>42737</v>
      </c>
      <c r="L264" s="8">
        <v>43362</v>
      </c>
      <c r="M264" s="8">
        <v>43015</v>
      </c>
      <c r="N264" s="8">
        <v>43029</v>
      </c>
      <c r="O264" s="3">
        <f t="shared" ref="O264:R328" ca="1" si="21">J264-TODAY()</f>
        <v>245</v>
      </c>
      <c r="P264" s="3">
        <f t="shared" ca="1" si="21"/>
        <v>-16</v>
      </c>
      <c r="Q264" s="6">
        <f t="shared" ca="1" si="21"/>
        <v>609</v>
      </c>
      <c r="R264" s="6">
        <f t="shared" ca="1" si="21"/>
        <v>262</v>
      </c>
      <c r="S264" s="7">
        <f t="shared" ref="S264:S328" ca="1" si="22">N264-TODAY()</f>
        <v>276</v>
      </c>
      <c r="T264" s="42" t="str">
        <f ca="1">IF(COUNTIF(O264:S264,0),MAX($T$1:T263)+1,"")</f>
        <v/>
      </c>
    </row>
    <row r="265" spans="9:20" x14ac:dyDescent="0.25">
      <c r="I265" s="20" t="s">
        <v>264</v>
      </c>
      <c r="J265" s="8">
        <v>42999</v>
      </c>
      <c r="K265" s="8">
        <v>42738</v>
      </c>
      <c r="L265" s="8">
        <v>43363</v>
      </c>
      <c r="M265" s="8">
        <v>43016</v>
      </c>
      <c r="N265" s="8">
        <v>43030</v>
      </c>
      <c r="O265" s="3">
        <f t="shared" ca="1" si="21"/>
        <v>246</v>
      </c>
      <c r="P265" s="3">
        <f t="shared" ca="1" si="21"/>
        <v>-15</v>
      </c>
      <c r="Q265" s="6">
        <f t="shared" ca="1" si="21"/>
        <v>610</v>
      </c>
      <c r="R265" s="6">
        <f t="shared" ca="1" si="21"/>
        <v>263</v>
      </c>
      <c r="S265" s="7">
        <f t="shared" ca="1" si="22"/>
        <v>277</v>
      </c>
      <c r="T265" s="42" t="str">
        <f ca="1">IF(COUNTIF(O265:S265,0),MAX($T$1:T264)+1,"")</f>
        <v/>
      </c>
    </row>
    <row r="266" spans="9:20" x14ac:dyDescent="0.25">
      <c r="I266" s="20" t="s">
        <v>265</v>
      </c>
      <c r="J266" s="8">
        <v>43000</v>
      </c>
      <c r="K266" s="8">
        <v>42739</v>
      </c>
      <c r="L266" s="8">
        <v>43364</v>
      </c>
      <c r="M266" s="8">
        <v>43017</v>
      </c>
      <c r="N266" s="8">
        <v>43031</v>
      </c>
      <c r="O266" s="3">
        <f t="shared" ca="1" si="21"/>
        <v>247</v>
      </c>
      <c r="P266" s="3">
        <f t="shared" ca="1" si="21"/>
        <v>-14</v>
      </c>
      <c r="Q266" s="6">
        <f t="shared" ca="1" si="21"/>
        <v>611</v>
      </c>
      <c r="R266" s="6">
        <f t="shared" ca="1" si="21"/>
        <v>264</v>
      </c>
      <c r="S266" s="7">
        <f t="shared" ca="1" si="22"/>
        <v>278</v>
      </c>
      <c r="T266" s="42" t="str">
        <f ca="1">IF(COUNTIF(O266:S266,0),MAX($T$1:T265)+1,"")</f>
        <v/>
      </c>
    </row>
    <row r="267" spans="9:20" x14ac:dyDescent="0.25">
      <c r="I267" s="20" t="s">
        <v>266</v>
      </c>
      <c r="J267" s="8">
        <v>43001</v>
      </c>
      <c r="K267" s="8">
        <v>42740</v>
      </c>
      <c r="L267" s="8">
        <v>43365</v>
      </c>
      <c r="M267" s="8">
        <v>43018</v>
      </c>
      <c r="N267" s="8">
        <v>43032</v>
      </c>
      <c r="O267" s="3">
        <f t="shared" ca="1" si="21"/>
        <v>248</v>
      </c>
      <c r="P267" s="3">
        <f t="shared" ca="1" si="21"/>
        <v>-13</v>
      </c>
      <c r="Q267" s="6">
        <f t="shared" ca="1" si="21"/>
        <v>612</v>
      </c>
      <c r="R267" s="6">
        <f t="shared" ca="1" si="21"/>
        <v>265</v>
      </c>
      <c r="S267" s="7">
        <f t="shared" ca="1" si="22"/>
        <v>279</v>
      </c>
      <c r="T267" s="42" t="str">
        <f ca="1">IF(COUNTIF(O267:S267,0),MAX($T$1:T266)+1,"")</f>
        <v/>
      </c>
    </row>
    <row r="268" spans="9:20" x14ac:dyDescent="0.25">
      <c r="I268" s="20" t="s">
        <v>267</v>
      </c>
      <c r="J268" s="8">
        <v>43002</v>
      </c>
      <c r="K268" s="8">
        <v>42741</v>
      </c>
      <c r="L268" s="8">
        <v>43366</v>
      </c>
      <c r="M268" s="8">
        <v>43019</v>
      </c>
      <c r="N268" s="8">
        <v>43033</v>
      </c>
      <c r="O268" s="3">
        <f t="shared" ca="1" si="21"/>
        <v>249</v>
      </c>
      <c r="P268" s="3">
        <f t="shared" ca="1" si="21"/>
        <v>-12</v>
      </c>
      <c r="Q268" s="6">
        <f t="shared" ca="1" si="21"/>
        <v>613</v>
      </c>
      <c r="R268" s="6">
        <f t="shared" ca="1" si="21"/>
        <v>266</v>
      </c>
      <c r="S268" s="7">
        <f t="shared" ca="1" si="22"/>
        <v>280</v>
      </c>
      <c r="T268" s="42" t="str">
        <f ca="1">IF(COUNTIF(O268:S268,0),MAX($T$1:T267)+1,"")</f>
        <v/>
      </c>
    </row>
    <row r="269" spans="9:20" x14ac:dyDescent="0.25">
      <c r="I269" s="20" t="s">
        <v>268</v>
      </c>
      <c r="J269" s="8">
        <v>43003</v>
      </c>
      <c r="K269" s="8">
        <v>42742</v>
      </c>
      <c r="L269" s="8">
        <v>43367</v>
      </c>
      <c r="M269" s="8">
        <v>43020</v>
      </c>
      <c r="N269" s="8">
        <v>43034</v>
      </c>
      <c r="O269" s="3">
        <f t="shared" ca="1" si="21"/>
        <v>250</v>
      </c>
      <c r="P269" s="3">
        <f t="shared" ca="1" si="21"/>
        <v>-11</v>
      </c>
      <c r="Q269" s="6">
        <f t="shared" ca="1" si="21"/>
        <v>614</v>
      </c>
      <c r="R269" s="6">
        <f t="shared" ca="1" si="21"/>
        <v>267</v>
      </c>
      <c r="S269" s="7">
        <f t="shared" ca="1" si="22"/>
        <v>281</v>
      </c>
      <c r="T269" s="42" t="str">
        <f ca="1">IF(COUNTIF(O269:S269,0),MAX($T$1:T268)+1,"")</f>
        <v/>
      </c>
    </row>
    <row r="270" spans="9:20" x14ac:dyDescent="0.25">
      <c r="I270" s="20" t="s">
        <v>269</v>
      </c>
      <c r="J270" s="8">
        <v>43004</v>
      </c>
      <c r="K270" s="8">
        <v>42743</v>
      </c>
      <c r="L270" s="8">
        <v>43368</v>
      </c>
      <c r="M270" s="8">
        <v>43021</v>
      </c>
      <c r="N270" s="8">
        <v>43035</v>
      </c>
      <c r="O270" s="3">
        <f t="shared" ca="1" si="21"/>
        <v>251</v>
      </c>
      <c r="P270" s="3">
        <f t="shared" ca="1" si="21"/>
        <v>-10</v>
      </c>
      <c r="Q270" s="6">
        <f t="shared" ca="1" si="21"/>
        <v>615</v>
      </c>
      <c r="R270" s="6">
        <f t="shared" ca="1" si="21"/>
        <v>268</v>
      </c>
      <c r="S270" s="7">
        <f t="shared" ca="1" si="22"/>
        <v>282</v>
      </c>
      <c r="T270" s="42" t="str">
        <f ca="1">IF(COUNTIF(O270:S270,0),MAX($T$1:T269)+1,"")</f>
        <v/>
      </c>
    </row>
    <row r="271" spans="9:20" x14ac:dyDescent="0.25">
      <c r="I271" s="20" t="s">
        <v>274</v>
      </c>
      <c r="J271" s="8">
        <v>43005</v>
      </c>
      <c r="K271" s="8">
        <v>42744</v>
      </c>
      <c r="L271" s="8">
        <v>43369</v>
      </c>
      <c r="M271" s="8">
        <v>43022</v>
      </c>
      <c r="N271" s="8">
        <v>43036</v>
      </c>
      <c r="O271" s="3">
        <f t="shared" ca="1" si="21"/>
        <v>252</v>
      </c>
      <c r="P271" s="3">
        <f t="shared" ca="1" si="21"/>
        <v>-9</v>
      </c>
      <c r="Q271" s="6">
        <f t="shared" ca="1" si="21"/>
        <v>616</v>
      </c>
      <c r="R271" s="6">
        <f t="shared" ca="1" si="21"/>
        <v>269</v>
      </c>
      <c r="S271" s="7">
        <f t="shared" ca="1" si="22"/>
        <v>283</v>
      </c>
      <c r="T271" s="42" t="str">
        <f ca="1">IF(COUNTIF(O271:S271,""),MAX($T$1:T270)+1,"")</f>
        <v/>
      </c>
    </row>
    <row r="272" spans="9:20" x14ac:dyDescent="0.25">
      <c r="I272" s="20" t="s">
        <v>270</v>
      </c>
      <c r="J272" s="8">
        <v>43006</v>
      </c>
      <c r="K272" s="8">
        <v>42745</v>
      </c>
      <c r="L272" s="8">
        <v>43370</v>
      </c>
      <c r="M272" s="8">
        <v>43023</v>
      </c>
      <c r="N272" s="8">
        <v>43037</v>
      </c>
      <c r="O272" s="3">
        <f t="shared" ca="1" si="21"/>
        <v>253</v>
      </c>
      <c r="P272" s="3">
        <f t="shared" ca="1" si="21"/>
        <v>-8</v>
      </c>
      <c r="Q272" s="6">
        <f t="shared" ca="1" si="21"/>
        <v>617</v>
      </c>
      <c r="R272" s="6">
        <f t="shared" ca="1" si="21"/>
        <v>270</v>
      </c>
      <c r="S272" s="7">
        <f t="shared" ca="1" si="22"/>
        <v>284</v>
      </c>
      <c r="T272" s="42" t="str">
        <f ca="1">IF(COUNTIF(O272:S272,0),MAX($T$1:T271)+1,"")</f>
        <v/>
      </c>
    </row>
    <row r="273" spans="9:20" x14ac:dyDescent="0.25">
      <c r="I273" s="20" t="s">
        <v>271</v>
      </c>
      <c r="J273" s="8">
        <v>43007</v>
      </c>
      <c r="K273" s="8">
        <v>42746</v>
      </c>
      <c r="L273" s="8">
        <v>43371</v>
      </c>
      <c r="M273" s="8">
        <v>43024</v>
      </c>
      <c r="N273" s="8">
        <v>43038</v>
      </c>
      <c r="O273" s="3">
        <f t="shared" ca="1" si="21"/>
        <v>254</v>
      </c>
      <c r="P273" s="3">
        <f t="shared" ca="1" si="21"/>
        <v>-7</v>
      </c>
      <c r="Q273" s="6">
        <f t="shared" ca="1" si="21"/>
        <v>618</v>
      </c>
      <c r="R273" s="6">
        <f t="shared" ca="1" si="21"/>
        <v>271</v>
      </c>
      <c r="S273" s="7">
        <f t="shared" ca="1" si="22"/>
        <v>285</v>
      </c>
      <c r="T273" s="42" t="str">
        <f ca="1">IF(COUNTIF(O273:S273,0),MAX($T$1:T272)+1,"")</f>
        <v/>
      </c>
    </row>
    <row r="274" spans="9:20" x14ac:dyDescent="0.25">
      <c r="I274" s="20" t="s">
        <v>272</v>
      </c>
      <c r="J274" s="8">
        <v>43008</v>
      </c>
      <c r="K274" s="8">
        <v>42747</v>
      </c>
      <c r="L274" s="8">
        <v>43372</v>
      </c>
      <c r="M274" s="8">
        <v>43025</v>
      </c>
      <c r="N274" s="8">
        <v>43039</v>
      </c>
      <c r="O274" s="3">
        <f t="shared" ca="1" si="21"/>
        <v>255</v>
      </c>
      <c r="P274" s="3">
        <f t="shared" ca="1" si="21"/>
        <v>-6</v>
      </c>
      <c r="Q274" s="6">
        <f t="shared" ca="1" si="21"/>
        <v>619</v>
      </c>
      <c r="R274" s="6">
        <f t="shared" ca="1" si="21"/>
        <v>272</v>
      </c>
      <c r="S274" s="7">
        <f t="shared" ca="1" si="22"/>
        <v>286</v>
      </c>
      <c r="T274" s="42" t="str">
        <f ca="1">IF(COUNTIF(O274:S274,0),MAX($T$1:T273)+1,"")</f>
        <v/>
      </c>
    </row>
    <row r="275" spans="9:20" x14ac:dyDescent="0.25">
      <c r="I275" s="20" t="s">
        <v>273</v>
      </c>
      <c r="J275" s="8">
        <v>43009</v>
      </c>
      <c r="K275" s="8">
        <v>42748</v>
      </c>
      <c r="L275" s="8">
        <v>43373</v>
      </c>
      <c r="M275" s="8">
        <v>43026</v>
      </c>
      <c r="N275" s="8">
        <v>43040</v>
      </c>
      <c r="O275" s="3">
        <f t="shared" ca="1" si="21"/>
        <v>256</v>
      </c>
      <c r="P275" s="3">
        <f t="shared" ca="1" si="21"/>
        <v>-5</v>
      </c>
      <c r="Q275" s="6">
        <f t="shared" ca="1" si="21"/>
        <v>620</v>
      </c>
      <c r="R275" s="6">
        <f t="shared" ca="1" si="21"/>
        <v>273</v>
      </c>
      <c r="S275" s="7">
        <f t="shared" ca="1" si="22"/>
        <v>287</v>
      </c>
      <c r="T275" s="42" t="str">
        <f ca="1">IF(COUNTIF(O275:S275,0),MAX($T$1:T274)+1,"")</f>
        <v/>
      </c>
    </row>
    <row r="276" spans="9:20" x14ac:dyDescent="0.25">
      <c r="I276" s="20" t="s">
        <v>275</v>
      </c>
      <c r="J276" s="8">
        <v>43010</v>
      </c>
      <c r="K276" s="8">
        <v>42749</v>
      </c>
      <c r="L276" s="8">
        <v>43374</v>
      </c>
      <c r="M276" s="8">
        <v>43027</v>
      </c>
      <c r="N276" s="8">
        <v>43041</v>
      </c>
      <c r="O276" s="3">
        <f t="shared" ca="1" si="21"/>
        <v>257</v>
      </c>
      <c r="P276" s="3">
        <f t="shared" ca="1" si="21"/>
        <v>-4</v>
      </c>
      <c r="Q276" s="6">
        <f t="shared" ca="1" si="21"/>
        <v>621</v>
      </c>
      <c r="R276" s="6">
        <f t="shared" ca="1" si="21"/>
        <v>274</v>
      </c>
      <c r="S276" s="7">
        <f t="shared" ca="1" si="22"/>
        <v>288</v>
      </c>
      <c r="T276" s="42" t="str">
        <f ca="1">IF(COUNTIF(O276:S276,0),MAX($T$1:T275)+1,"")</f>
        <v/>
      </c>
    </row>
    <row r="277" spans="9:20" x14ac:dyDescent="0.25">
      <c r="I277" s="20" t="s">
        <v>276</v>
      </c>
      <c r="J277" s="8">
        <v>43011</v>
      </c>
      <c r="K277" s="8">
        <v>42750</v>
      </c>
      <c r="L277" s="8">
        <v>43375</v>
      </c>
      <c r="M277" s="8">
        <v>43028</v>
      </c>
      <c r="N277" s="8">
        <v>43042</v>
      </c>
      <c r="O277" s="3">
        <f t="shared" ca="1" si="21"/>
        <v>258</v>
      </c>
      <c r="P277" s="3">
        <f t="shared" ca="1" si="21"/>
        <v>-3</v>
      </c>
      <c r="Q277" s="6">
        <f t="shared" ca="1" si="21"/>
        <v>622</v>
      </c>
      <c r="R277" s="6">
        <f t="shared" ca="1" si="21"/>
        <v>275</v>
      </c>
      <c r="S277" s="7">
        <f t="shared" ca="1" si="22"/>
        <v>289</v>
      </c>
      <c r="T277" s="42" t="str">
        <f ca="1">IF(COUNTIF(O277:S277,0),MAX($T$1:T276)+1,"")</f>
        <v/>
      </c>
    </row>
    <row r="278" spans="9:20" x14ac:dyDescent="0.25">
      <c r="I278" s="20" t="s">
        <v>276</v>
      </c>
      <c r="J278" s="8">
        <v>43012</v>
      </c>
      <c r="K278" s="8">
        <v>42751</v>
      </c>
      <c r="L278" s="8">
        <v>43376</v>
      </c>
      <c r="M278" s="8">
        <v>43029</v>
      </c>
      <c r="N278" s="8">
        <v>43043</v>
      </c>
      <c r="O278" s="3">
        <f t="shared" ca="1" si="21"/>
        <v>259</v>
      </c>
      <c r="P278" s="3">
        <f t="shared" ca="1" si="21"/>
        <v>-2</v>
      </c>
      <c r="Q278" s="6">
        <f t="shared" ca="1" si="21"/>
        <v>623</v>
      </c>
      <c r="R278" s="6">
        <f t="shared" ca="1" si="21"/>
        <v>276</v>
      </c>
      <c r="S278" s="7">
        <f t="shared" ca="1" si="22"/>
        <v>290</v>
      </c>
      <c r="T278" s="42" t="str">
        <f ca="1">IF(COUNTIF(O278:S278,0),MAX($T$1:T277)+1,"")</f>
        <v/>
      </c>
    </row>
    <row r="279" spans="9:20" x14ac:dyDescent="0.25">
      <c r="I279" s="20" t="s">
        <v>276</v>
      </c>
      <c r="J279" s="8">
        <v>43013</v>
      </c>
      <c r="K279" s="8">
        <v>42752</v>
      </c>
      <c r="L279" s="8">
        <v>43377</v>
      </c>
      <c r="M279" s="8">
        <v>43030</v>
      </c>
      <c r="N279" s="8">
        <v>43044</v>
      </c>
      <c r="O279" s="3">
        <f t="shared" ca="1" si="21"/>
        <v>260</v>
      </c>
      <c r="P279" s="3">
        <f t="shared" ca="1" si="21"/>
        <v>-1</v>
      </c>
      <c r="Q279" s="6">
        <f t="shared" ca="1" si="21"/>
        <v>624</v>
      </c>
      <c r="R279" s="6">
        <f t="shared" ca="1" si="21"/>
        <v>277</v>
      </c>
      <c r="S279" s="7">
        <f t="shared" ca="1" si="22"/>
        <v>291</v>
      </c>
      <c r="T279" s="42" t="str">
        <f ca="1">IF(COUNTIF(O279:S279,0),MAX($T$1:T278)+1,"")</f>
        <v/>
      </c>
    </row>
    <row r="280" spans="9:20" x14ac:dyDescent="0.25">
      <c r="I280" s="20" t="s">
        <v>276</v>
      </c>
      <c r="J280" s="8">
        <v>43014</v>
      </c>
      <c r="K280" s="8">
        <v>42753</v>
      </c>
      <c r="L280" s="8">
        <v>43378</v>
      </c>
      <c r="M280" s="8">
        <v>43031</v>
      </c>
      <c r="N280" s="8">
        <v>43045</v>
      </c>
      <c r="O280" s="3">
        <f t="shared" ca="1" si="21"/>
        <v>261</v>
      </c>
      <c r="P280" s="3">
        <f t="shared" ca="1" si="21"/>
        <v>0</v>
      </c>
      <c r="Q280" s="6">
        <f t="shared" ca="1" si="21"/>
        <v>625</v>
      </c>
      <c r="R280" s="6">
        <f t="shared" ca="1" si="21"/>
        <v>278</v>
      </c>
      <c r="S280" s="7">
        <f t="shared" ca="1" si="22"/>
        <v>292</v>
      </c>
      <c r="T280" s="42">
        <f ca="1">IF(COUNTIF(O280:S280,0),MAX($T$1:T279)+1,"")</f>
        <v>6</v>
      </c>
    </row>
    <row r="281" spans="9:20" x14ac:dyDescent="0.25">
      <c r="I281" s="20" t="s">
        <v>277</v>
      </c>
      <c r="J281" s="8">
        <v>43015</v>
      </c>
      <c r="K281" s="8">
        <v>42754</v>
      </c>
      <c r="L281" s="8">
        <v>43379</v>
      </c>
      <c r="M281" s="8">
        <v>43032</v>
      </c>
      <c r="N281" s="8">
        <v>43046</v>
      </c>
      <c r="O281" s="3">
        <f t="shared" ca="1" si="21"/>
        <v>262</v>
      </c>
      <c r="P281" s="3">
        <f t="shared" ca="1" si="21"/>
        <v>1</v>
      </c>
      <c r="Q281" s="6">
        <f t="shared" ca="1" si="21"/>
        <v>626</v>
      </c>
      <c r="R281" s="6">
        <f t="shared" ca="1" si="21"/>
        <v>279</v>
      </c>
      <c r="S281" s="7">
        <f t="shared" ca="1" si="22"/>
        <v>293</v>
      </c>
      <c r="T281" s="42" t="str">
        <f ca="1">IF(COUNTIF(O281:S281,""),MAX($T$1:T280)+1,"")</f>
        <v/>
      </c>
    </row>
    <row r="282" spans="9:20" x14ac:dyDescent="0.25">
      <c r="I282" s="20" t="s">
        <v>278</v>
      </c>
      <c r="J282" s="8">
        <v>43016</v>
      </c>
      <c r="K282" s="8">
        <v>42755</v>
      </c>
      <c r="L282" s="8">
        <v>43380</v>
      </c>
      <c r="M282" s="8">
        <v>43033</v>
      </c>
      <c r="N282" s="8">
        <v>43047</v>
      </c>
      <c r="O282" s="3">
        <f t="shared" ca="1" si="21"/>
        <v>263</v>
      </c>
      <c r="P282" s="3">
        <f t="shared" ca="1" si="21"/>
        <v>2</v>
      </c>
      <c r="Q282" s="6">
        <f t="shared" ca="1" si="21"/>
        <v>627</v>
      </c>
      <c r="R282" s="6">
        <f t="shared" ca="1" si="21"/>
        <v>280</v>
      </c>
      <c r="S282" s="7">
        <f t="shared" ca="1" si="22"/>
        <v>294</v>
      </c>
      <c r="T282" s="42" t="str">
        <f ca="1">IF(COUNTIF(O282:S282,0),MAX($T$1:T281)+1,"")</f>
        <v/>
      </c>
    </row>
    <row r="283" spans="9:20" x14ac:dyDescent="0.25">
      <c r="I283" s="20" t="s">
        <v>279</v>
      </c>
      <c r="J283" s="8">
        <v>43017</v>
      </c>
      <c r="K283" s="8">
        <v>42756</v>
      </c>
      <c r="L283" s="8">
        <v>43381</v>
      </c>
      <c r="M283" s="8">
        <v>43034</v>
      </c>
      <c r="N283" s="8">
        <v>43048</v>
      </c>
      <c r="O283" s="3">
        <f t="shared" ca="1" si="21"/>
        <v>264</v>
      </c>
      <c r="P283" s="3">
        <f t="shared" ca="1" si="21"/>
        <v>3</v>
      </c>
      <c r="Q283" s="6">
        <f t="shared" ca="1" si="21"/>
        <v>628</v>
      </c>
      <c r="R283" s="6">
        <f t="shared" ca="1" si="21"/>
        <v>281</v>
      </c>
      <c r="S283" s="7">
        <f t="shared" ca="1" si="22"/>
        <v>295</v>
      </c>
      <c r="T283" s="42" t="str">
        <f ca="1">IF(COUNTIF(O283:S283,0),MAX($T$1:T282)+1,"")</f>
        <v/>
      </c>
    </row>
    <row r="284" spans="9:20" x14ac:dyDescent="0.25">
      <c r="I284" s="21" t="s">
        <v>280</v>
      </c>
      <c r="J284" s="8">
        <v>43018</v>
      </c>
      <c r="K284" s="8">
        <v>42757</v>
      </c>
      <c r="L284" s="8">
        <v>43382</v>
      </c>
      <c r="M284" s="8">
        <v>43035</v>
      </c>
      <c r="N284" s="8">
        <v>43049</v>
      </c>
      <c r="O284" s="3">
        <f t="shared" ca="1" si="21"/>
        <v>265</v>
      </c>
      <c r="P284" s="3">
        <f t="shared" ca="1" si="21"/>
        <v>4</v>
      </c>
      <c r="Q284" s="6">
        <f t="shared" ca="1" si="21"/>
        <v>629</v>
      </c>
      <c r="R284" s="6">
        <f t="shared" ca="1" si="21"/>
        <v>282</v>
      </c>
      <c r="S284" s="7">
        <f t="shared" ca="1" si="22"/>
        <v>296</v>
      </c>
      <c r="T284" s="42" t="str">
        <f ca="1">IF(COUNTIF(O284:S284,0),MAX($T$1:T283)+1,"")</f>
        <v/>
      </c>
    </row>
    <row r="285" spans="9:20" x14ac:dyDescent="0.25">
      <c r="I285" s="20" t="s">
        <v>281</v>
      </c>
      <c r="J285" s="8">
        <v>43019</v>
      </c>
      <c r="K285" s="8">
        <v>42758</v>
      </c>
      <c r="L285" s="8">
        <v>43383</v>
      </c>
      <c r="M285" s="8">
        <v>43036</v>
      </c>
      <c r="N285" s="8">
        <v>43050</v>
      </c>
      <c r="O285" s="3">
        <f t="shared" ca="1" si="21"/>
        <v>266</v>
      </c>
      <c r="P285" s="3">
        <f t="shared" ca="1" si="21"/>
        <v>5</v>
      </c>
      <c r="Q285" s="6">
        <f t="shared" ca="1" si="21"/>
        <v>630</v>
      </c>
      <c r="R285" s="6">
        <f t="shared" ca="1" si="21"/>
        <v>283</v>
      </c>
      <c r="S285" s="7">
        <f t="shared" ca="1" si="22"/>
        <v>297</v>
      </c>
      <c r="T285" s="42" t="str">
        <f ca="1">IF(COUNTIF(O285:S285,0),MAX($T$1:T284)+1,"")</f>
        <v/>
      </c>
    </row>
    <row r="286" spans="9:20" x14ac:dyDescent="0.25">
      <c r="I286" s="20" t="s">
        <v>282</v>
      </c>
      <c r="J286" s="8">
        <v>43020</v>
      </c>
      <c r="K286" s="8">
        <v>42759</v>
      </c>
      <c r="L286" s="8">
        <v>43384</v>
      </c>
      <c r="M286" s="8">
        <v>43037</v>
      </c>
      <c r="N286" s="8">
        <v>43051</v>
      </c>
      <c r="O286" s="3">
        <f t="shared" ca="1" si="21"/>
        <v>267</v>
      </c>
      <c r="P286" s="3">
        <f t="shared" ca="1" si="21"/>
        <v>6</v>
      </c>
      <c r="Q286" s="6">
        <f t="shared" ca="1" si="21"/>
        <v>631</v>
      </c>
      <c r="R286" s="6">
        <f t="shared" ca="1" si="21"/>
        <v>284</v>
      </c>
      <c r="S286" s="7">
        <f t="shared" ca="1" si="22"/>
        <v>298</v>
      </c>
      <c r="T286" s="42" t="str">
        <f ca="1">IF(COUNTIF(O286:S286,0),MAX($T$1:T285)+1,"")</f>
        <v/>
      </c>
    </row>
    <row r="287" spans="9:20" x14ac:dyDescent="0.25">
      <c r="I287" s="20" t="s">
        <v>283</v>
      </c>
      <c r="J287" s="8">
        <v>43021</v>
      </c>
      <c r="K287" s="8">
        <v>42760</v>
      </c>
      <c r="L287" s="8">
        <v>43385</v>
      </c>
      <c r="M287" s="8">
        <v>43038</v>
      </c>
      <c r="N287" s="8">
        <v>43052</v>
      </c>
      <c r="O287" s="3">
        <f t="shared" ca="1" si="21"/>
        <v>268</v>
      </c>
      <c r="P287" s="3">
        <f t="shared" ca="1" si="21"/>
        <v>7</v>
      </c>
      <c r="Q287" s="6">
        <f t="shared" ca="1" si="21"/>
        <v>632</v>
      </c>
      <c r="R287" s="6">
        <f t="shared" ca="1" si="21"/>
        <v>285</v>
      </c>
      <c r="S287" s="7">
        <f t="shared" ca="1" si="22"/>
        <v>299</v>
      </c>
      <c r="T287" s="42" t="str">
        <f ca="1">IF(COUNTIF(O287:S287,0),MAX($T$1:T286)+1,"")</f>
        <v/>
      </c>
    </row>
    <row r="288" spans="9:20" x14ac:dyDescent="0.25">
      <c r="I288" s="21" t="s">
        <v>284</v>
      </c>
      <c r="J288" s="8">
        <v>43022</v>
      </c>
      <c r="K288" s="8">
        <v>42761</v>
      </c>
      <c r="L288" s="8">
        <v>43386</v>
      </c>
      <c r="M288" s="8">
        <v>43039</v>
      </c>
      <c r="N288" s="8">
        <v>43053</v>
      </c>
      <c r="O288" s="3">
        <f t="shared" ca="1" si="21"/>
        <v>269</v>
      </c>
      <c r="P288" s="3">
        <f t="shared" ca="1" si="21"/>
        <v>8</v>
      </c>
      <c r="Q288" s="6">
        <f t="shared" ca="1" si="21"/>
        <v>633</v>
      </c>
      <c r="R288" s="6">
        <f t="shared" ca="1" si="21"/>
        <v>286</v>
      </c>
      <c r="S288" s="7">
        <f t="shared" ca="1" si="22"/>
        <v>300</v>
      </c>
      <c r="T288" s="42" t="str">
        <f ca="1">IF(COUNTIF(O288:S288,0),MAX($T$1:T287)+1,"")</f>
        <v/>
      </c>
    </row>
    <row r="289" spans="9:20" x14ac:dyDescent="0.25">
      <c r="I289" s="21" t="s">
        <v>285</v>
      </c>
      <c r="J289" s="8">
        <v>43023</v>
      </c>
      <c r="K289" s="8">
        <v>42762</v>
      </c>
      <c r="L289" s="8">
        <v>43387</v>
      </c>
      <c r="M289" s="8">
        <v>43040</v>
      </c>
      <c r="N289" s="8">
        <v>43054</v>
      </c>
      <c r="O289" s="3">
        <f t="shared" ca="1" si="21"/>
        <v>270</v>
      </c>
      <c r="P289" s="3">
        <f t="shared" ca="1" si="21"/>
        <v>9</v>
      </c>
      <c r="Q289" s="6">
        <f t="shared" ca="1" si="21"/>
        <v>634</v>
      </c>
      <c r="R289" s="6">
        <f t="shared" ca="1" si="21"/>
        <v>287</v>
      </c>
      <c r="S289" s="7">
        <f t="shared" ca="1" si="22"/>
        <v>301</v>
      </c>
      <c r="T289" s="42" t="str">
        <f ca="1">IF(COUNTIF(O289:S289,0),MAX($T$1:T288)+1,"")</f>
        <v/>
      </c>
    </row>
    <row r="290" spans="9:20" x14ac:dyDescent="0.25">
      <c r="I290" s="20" t="s">
        <v>286</v>
      </c>
      <c r="J290" s="8">
        <v>43024</v>
      </c>
      <c r="K290" s="8">
        <v>42763</v>
      </c>
      <c r="L290" s="8">
        <v>43388</v>
      </c>
      <c r="M290" s="8">
        <v>43041</v>
      </c>
      <c r="N290" s="8">
        <v>43055</v>
      </c>
      <c r="O290" s="3">
        <f t="shared" ca="1" si="21"/>
        <v>271</v>
      </c>
      <c r="P290" s="3">
        <f t="shared" ca="1" si="21"/>
        <v>10</v>
      </c>
      <c r="Q290" s="6">
        <f t="shared" ca="1" si="21"/>
        <v>635</v>
      </c>
      <c r="R290" s="6">
        <f t="shared" ca="1" si="21"/>
        <v>288</v>
      </c>
      <c r="S290" s="7">
        <f t="shared" ca="1" si="22"/>
        <v>302</v>
      </c>
      <c r="T290" s="42" t="str">
        <f ca="1">IF(COUNTIF(O290:S290,0),MAX($T$1:T289)+1,"")</f>
        <v/>
      </c>
    </row>
    <row r="291" spans="9:20" x14ac:dyDescent="0.25">
      <c r="I291" s="20" t="s">
        <v>287</v>
      </c>
      <c r="J291" s="8">
        <v>43025</v>
      </c>
      <c r="K291" s="8">
        <v>42764</v>
      </c>
      <c r="L291" s="8">
        <v>43389</v>
      </c>
      <c r="M291" s="8">
        <v>43042</v>
      </c>
      <c r="N291" s="8">
        <v>43056</v>
      </c>
      <c r="O291" s="3">
        <f t="shared" ca="1" si="21"/>
        <v>272</v>
      </c>
      <c r="P291" s="3">
        <f t="shared" ca="1" si="21"/>
        <v>11</v>
      </c>
      <c r="Q291" s="6">
        <f t="shared" ca="1" si="21"/>
        <v>636</v>
      </c>
      <c r="R291" s="6">
        <f t="shared" ca="1" si="21"/>
        <v>289</v>
      </c>
      <c r="S291" s="7">
        <f t="shared" ca="1" si="22"/>
        <v>303</v>
      </c>
      <c r="T291" s="42" t="str">
        <f ca="1">IF(COUNTIF(O291:S291,""),MAX($T$1:T290)+1,"")</f>
        <v/>
      </c>
    </row>
    <row r="292" spans="9:20" x14ac:dyDescent="0.25">
      <c r="I292" s="20" t="s">
        <v>288</v>
      </c>
      <c r="J292" s="8">
        <v>43026</v>
      </c>
      <c r="K292" s="8">
        <v>42765</v>
      </c>
      <c r="L292" s="8">
        <v>43390</v>
      </c>
      <c r="M292" s="8">
        <v>43043</v>
      </c>
      <c r="N292" s="8">
        <v>43057</v>
      </c>
      <c r="O292" s="3">
        <f t="shared" ca="1" si="21"/>
        <v>273</v>
      </c>
      <c r="P292" s="3">
        <f t="shared" ca="1" si="21"/>
        <v>12</v>
      </c>
      <c r="Q292" s="6">
        <f t="shared" ca="1" si="21"/>
        <v>637</v>
      </c>
      <c r="R292" s="6">
        <f t="shared" ca="1" si="21"/>
        <v>290</v>
      </c>
      <c r="S292" s="7">
        <f t="shared" ca="1" si="22"/>
        <v>304</v>
      </c>
      <c r="T292" s="42" t="str">
        <f ca="1">IF(COUNTIF(O292:S292,0),MAX($T$1:T291)+1,"")</f>
        <v/>
      </c>
    </row>
    <row r="293" spans="9:20" x14ac:dyDescent="0.25">
      <c r="I293" s="20" t="s">
        <v>289</v>
      </c>
      <c r="J293" s="8">
        <v>43027</v>
      </c>
      <c r="K293" s="8">
        <v>42766</v>
      </c>
      <c r="L293" s="8">
        <v>43391</v>
      </c>
      <c r="M293" s="8">
        <v>43044</v>
      </c>
      <c r="N293" s="8">
        <v>43058</v>
      </c>
      <c r="O293" s="3">
        <f t="shared" ca="1" si="21"/>
        <v>274</v>
      </c>
      <c r="P293" s="3">
        <f t="shared" ca="1" si="21"/>
        <v>13</v>
      </c>
      <c r="Q293" s="6">
        <f t="shared" ca="1" si="21"/>
        <v>638</v>
      </c>
      <c r="R293" s="6">
        <f t="shared" ca="1" si="21"/>
        <v>291</v>
      </c>
      <c r="S293" s="7">
        <f t="shared" ca="1" si="22"/>
        <v>305</v>
      </c>
      <c r="T293" s="42" t="str">
        <f ca="1">IF(COUNTIF(O293:S293,0),MAX($T$1:T292)+1,"")</f>
        <v/>
      </c>
    </row>
    <row r="294" spans="9:20" x14ac:dyDescent="0.25">
      <c r="I294" s="20" t="s">
        <v>290</v>
      </c>
      <c r="J294" s="8">
        <v>43028</v>
      </c>
      <c r="K294" s="8">
        <v>42767</v>
      </c>
      <c r="L294" s="8">
        <v>43392</v>
      </c>
      <c r="M294" s="8">
        <v>43045</v>
      </c>
      <c r="N294" s="8">
        <v>43059</v>
      </c>
      <c r="O294" s="3">
        <f t="shared" ca="1" si="21"/>
        <v>275</v>
      </c>
      <c r="P294" s="3">
        <f t="shared" ca="1" si="21"/>
        <v>14</v>
      </c>
      <c r="Q294" s="6">
        <f t="shared" ca="1" si="21"/>
        <v>639</v>
      </c>
      <c r="R294" s="6">
        <f t="shared" ca="1" si="21"/>
        <v>292</v>
      </c>
      <c r="S294" s="7">
        <f t="shared" ca="1" si="22"/>
        <v>306</v>
      </c>
      <c r="T294" s="42" t="str">
        <f ca="1">IF(COUNTIF(O294:S294,0),MAX($T$1:T293)+1,"")</f>
        <v/>
      </c>
    </row>
    <row r="295" spans="9:20" x14ac:dyDescent="0.25">
      <c r="I295" s="20" t="s">
        <v>291</v>
      </c>
      <c r="J295" s="8">
        <v>43029</v>
      </c>
      <c r="K295" s="8">
        <v>42768</v>
      </c>
      <c r="L295" s="8">
        <v>43393</v>
      </c>
      <c r="M295" s="8">
        <v>43046</v>
      </c>
      <c r="N295" s="8">
        <v>43060</v>
      </c>
      <c r="O295" s="3">
        <f t="shared" ca="1" si="21"/>
        <v>276</v>
      </c>
      <c r="P295" s="3">
        <f t="shared" ca="1" si="21"/>
        <v>15</v>
      </c>
      <c r="Q295" s="6">
        <f t="shared" ca="1" si="21"/>
        <v>640</v>
      </c>
      <c r="R295" s="6">
        <f t="shared" ca="1" si="21"/>
        <v>293</v>
      </c>
      <c r="S295" s="7">
        <f t="shared" ca="1" si="22"/>
        <v>307</v>
      </c>
      <c r="T295" s="42" t="str">
        <f ca="1">IF(COUNTIF(O295:S295,0),MAX($T$1:T294)+1,"")</f>
        <v/>
      </c>
    </row>
    <row r="296" spans="9:20" x14ac:dyDescent="0.25">
      <c r="I296" s="20" t="s">
        <v>292</v>
      </c>
      <c r="J296" s="8">
        <v>43030</v>
      </c>
      <c r="K296" s="8">
        <v>42769</v>
      </c>
      <c r="L296" s="8">
        <v>43394</v>
      </c>
      <c r="M296" s="8">
        <v>43047</v>
      </c>
      <c r="N296" s="8">
        <v>43061</v>
      </c>
      <c r="O296" s="3">
        <f t="shared" ca="1" si="21"/>
        <v>277</v>
      </c>
      <c r="P296" s="3">
        <f t="shared" ca="1" si="21"/>
        <v>16</v>
      </c>
      <c r="Q296" s="6">
        <f t="shared" ca="1" si="21"/>
        <v>641</v>
      </c>
      <c r="R296" s="6">
        <f t="shared" ca="1" si="21"/>
        <v>294</v>
      </c>
      <c r="S296" s="7">
        <f t="shared" ca="1" si="22"/>
        <v>308</v>
      </c>
      <c r="T296" s="42" t="str">
        <f ca="1">IF(COUNTIF(O296:S296,0),MAX($T$1:T295)+1,"")</f>
        <v/>
      </c>
    </row>
    <row r="297" spans="9:20" x14ac:dyDescent="0.25">
      <c r="I297" s="21" t="s">
        <v>293</v>
      </c>
      <c r="J297" s="8">
        <v>43031</v>
      </c>
      <c r="K297" s="8">
        <v>42770</v>
      </c>
      <c r="L297" s="8">
        <v>43395</v>
      </c>
      <c r="M297" s="8">
        <v>43048</v>
      </c>
      <c r="N297" s="8">
        <v>43062</v>
      </c>
      <c r="O297" s="3">
        <f t="shared" ca="1" si="21"/>
        <v>278</v>
      </c>
      <c r="P297" s="3">
        <f t="shared" ca="1" si="21"/>
        <v>17</v>
      </c>
      <c r="Q297" s="6">
        <f t="shared" ca="1" si="21"/>
        <v>642</v>
      </c>
      <c r="R297" s="6">
        <f t="shared" ca="1" si="21"/>
        <v>295</v>
      </c>
      <c r="S297" s="7">
        <f t="shared" ca="1" si="22"/>
        <v>309</v>
      </c>
      <c r="T297" s="42" t="str">
        <f ca="1">IF(COUNTIF(O297:S297,0),MAX($T$1:T296)+1,"")</f>
        <v/>
      </c>
    </row>
    <row r="298" spans="9:20" x14ac:dyDescent="0.25">
      <c r="I298" s="20" t="s">
        <v>295</v>
      </c>
      <c r="J298" s="8">
        <v>43032</v>
      </c>
      <c r="K298" s="8">
        <v>42771</v>
      </c>
      <c r="L298" s="8">
        <v>43396</v>
      </c>
      <c r="M298" s="8">
        <v>43049</v>
      </c>
      <c r="N298" s="8">
        <v>43063</v>
      </c>
      <c r="O298" s="3">
        <f t="shared" ca="1" si="21"/>
        <v>279</v>
      </c>
      <c r="P298" s="3">
        <f t="shared" ca="1" si="21"/>
        <v>18</v>
      </c>
      <c r="Q298" s="6">
        <f t="shared" ca="1" si="21"/>
        <v>643</v>
      </c>
      <c r="R298" s="6">
        <f t="shared" ca="1" si="21"/>
        <v>296</v>
      </c>
      <c r="S298" s="7">
        <f t="shared" ca="1" si="22"/>
        <v>310</v>
      </c>
      <c r="T298" s="42" t="str">
        <f ca="1">IF(COUNTIF(O298:S298,0),MAX($T$1:T297)+1,"")</f>
        <v/>
      </c>
    </row>
    <row r="299" spans="9:20" x14ac:dyDescent="0.25">
      <c r="I299" s="22" t="s">
        <v>294</v>
      </c>
      <c r="J299" s="8">
        <v>43033</v>
      </c>
      <c r="K299" s="8">
        <v>42772</v>
      </c>
      <c r="L299" s="8">
        <v>43397</v>
      </c>
      <c r="M299" s="8">
        <v>43050</v>
      </c>
      <c r="N299" s="8">
        <v>43064</v>
      </c>
      <c r="O299" s="3">
        <f t="shared" ca="1" si="21"/>
        <v>280</v>
      </c>
      <c r="P299" s="3">
        <f t="shared" ca="1" si="21"/>
        <v>19</v>
      </c>
      <c r="Q299" s="6">
        <f t="shared" ca="1" si="21"/>
        <v>644</v>
      </c>
      <c r="R299" s="6">
        <f t="shared" ca="1" si="21"/>
        <v>297</v>
      </c>
      <c r="S299" s="7">
        <f t="shared" ca="1" si="22"/>
        <v>311</v>
      </c>
      <c r="T299" s="42" t="str">
        <f ca="1">IF(COUNTIF(O299:S299,0),MAX($T$1:T298)+1,"")</f>
        <v/>
      </c>
    </row>
    <row r="300" spans="9:20" x14ac:dyDescent="0.25">
      <c r="I300" s="22" t="s">
        <v>296</v>
      </c>
      <c r="J300" s="8">
        <v>43034</v>
      </c>
      <c r="K300" s="8">
        <v>42773</v>
      </c>
      <c r="L300" s="8">
        <v>43398</v>
      </c>
      <c r="M300" s="8">
        <v>43051</v>
      </c>
      <c r="N300" s="8">
        <v>43065</v>
      </c>
      <c r="O300" s="3">
        <f t="shared" ca="1" si="21"/>
        <v>281</v>
      </c>
      <c r="P300" s="3">
        <f t="shared" ca="1" si="21"/>
        <v>20</v>
      </c>
      <c r="Q300" s="6">
        <f t="shared" ca="1" si="21"/>
        <v>645</v>
      </c>
      <c r="R300" s="6">
        <f t="shared" ca="1" si="21"/>
        <v>298</v>
      </c>
      <c r="S300" s="7">
        <f t="shared" ca="1" si="22"/>
        <v>312</v>
      </c>
      <c r="T300" s="42" t="str">
        <f ca="1">IF(COUNTIF(O300:S300,0),MAX($T$1:T299)+1,"")</f>
        <v/>
      </c>
    </row>
    <row r="301" spans="9:20" x14ac:dyDescent="0.25">
      <c r="I301" s="22" t="s">
        <v>332</v>
      </c>
      <c r="J301" s="8">
        <v>43035</v>
      </c>
      <c r="K301" s="8">
        <v>42774</v>
      </c>
      <c r="L301" s="8">
        <v>43399</v>
      </c>
      <c r="M301" s="8">
        <v>43052</v>
      </c>
      <c r="N301" s="8">
        <v>43066</v>
      </c>
      <c r="O301" s="3">
        <f t="shared" ca="1" si="21"/>
        <v>282</v>
      </c>
      <c r="P301" s="3">
        <f t="shared" ca="1" si="21"/>
        <v>21</v>
      </c>
      <c r="Q301" s="6">
        <f t="shared" ca="1" si="21"/>
        <v>646</v>
      </c>
      <c r="R301" s="6">
        <f t="shared" ca="1" si="21"/>
        <v>299</v>
      </c>
      <c r="S301" s="7">
        <f t="shared" ca="1" si="22"/>
        <v>313</v>
      </c>
      <c r="T301" s="42" t="str">
        <f ca="1">IF(COUNTIF(O301:S301,""),MAX($T$1:T300)+1,"")</f>
        <v/>
      </c>
    </row>
    <row r="302" spans="9:20" x14ac:dyDescent="0.25">
      <c r="I302" s="22" t="s">
        <v>297</v>
      </c>
      <c r="J302" s="8">
        <v>43036</v>
      </c>
      <c r="K302" s="8">
        <v>42775</v>
      </c>
      <c r="L302" s="8">
        <v>43400</v>
      </c>
      <c r="M302" s="8">
        <v>43053</v>
      </c>
      <c r="N302" s="8">
        <v>43067</v>
      </c>
      <c r="O302" s="3">
        <f t="shared" ca="1" si="21"/>
        <v>283</v>
      </c>
      <c r="P302" s="3">
        <f t="shared" ca="1" si="21"/>
        <v>22</v>
      </c>
      <c r="Q302" s="6">
        <f t="shared" ca="1" si="21"/>
        <v>647</v>
      </c>
      <c r="R302" s="6">
        <f t="shared" ca="1" si="21"/>
        <v>300</v>
      </c>
      <c r="S302" s="7">
        <f t="shared" ca="1" si="22"/>
        <v>314</v>
      </c>
      <c r="T302" s="42" t="str">
        <f ca="1">IF(COUNTIF(O302:S302,0),MAX($T$1:T301)+1,"")</f>
        <v/>
      </c>
    </row>
    <row r="303" spans="9:20" x14ac:dyDescent="0.25">
      <c r="I303" s="22" t="s">
        <v>298</v>
      </c>
      <c r="J303" s="8">
        <v>43037</v>
      </c>
      <c r="K303" s="8">
        <v>42776</v>
      </c>
      <c r="L303" s="8">
        <v>43401</v>
      </c>
      <c r="M303" s="8">
        <v>43054</v>
      </c>
      <c r="N303" s="8">
        <v>43068</v>
      </c>
      <c r="O303" s="3">
        <f t="shared" ca="1" si="21"/>
        <v>284</v>
      </c>
      <c r="P303" s="3">
        <f t="shared" ca="1" si="21"/>
        <v>23</v>
      </c>
      <c r="Q303" s="6">
        <f t="shared" ca="1" si="21"/>
        <v>648</v>
      </c>
      <c r="R303" s="6">
        <f t="shared" ca="1" si="21"/>
        <v>301</v>
      </c>
      <c r="S303" s="7">
        <f t="shared" ca="1" si="22"/>
        <v>315</v>
      </c>
      <c r="T303" s="42" t="str">
        <f ca="1">IF(COUNTIF(O303:S303,0),MAX($T$1:T302)+1,"")</f>
        <v/>
      </c>
    </row>
    <row r="304" spans="9:20" x14ac:dyDescent="0.25">
      <c r="I304" s="22" t="s">
        <v>299</v>
      </c>
      <c r="J304" s="8">
        <v>43038</v>
      </c>
      <c r="K304" s="8">
        <v>42777</v>
      </c>
      <c r="L304" s="8">
        <v>43402</v>
      </c>
      <c r="M304" s="8">
        <v>43055</v>
      </c>
      <c r="N304" s="8">
        <v>43069</v>
      </c>
      <c r="O304" s="3">
        <f t="shared" ca="1" si="21"/>
        <v>285</v>
      </c>
      <c r="P304" s="3">
        <f t="shared" ca="1" si="21"/>
        <v>24</v>
      </c>
      <c r="Q304" s="6">
        <f t="shared" ca="1" si="21"/>
        <v>649</v>
      </c>
      <c r="R304" s="6">
        <f t="shared" ca="1" si="21"/>
        <v>302</v>
      </c>
      <c r="S304" s="7">
        <f t="shared" ca="1" si="22"/>
        <v>316</v>
      </c>
      <c r="T304" s="42" t="str">
        <f ca="1">IF(COUNTIF(O304:S304,0),MAX($T$1:T303)+1,"")</f>
        <v/>
      </c>
    </row>
    <row r="305" spans="9:20" x14ac:dyDescent="0.25">
      <c r="I305" s="22" t="s">
        <v>300</v>
      </c>
      <c r="J305" s="8">
        <v>43039</v>
      </c>
      <c r="K305" s="8">
        <v>42778</v>
      </c>
      <c r="L305" s="8">
        <v>43403</v>
      </c>
      <c r="M305" s="8">
        <v>43056</v>
      </c>
      <c r="N305" s="8">
        <v>43070</v>
      </c>
      <c r="O305" s="3">
        <f t="shared" ca="1" si="21"/>
        <v>286</v>
      </c>
      <c r="P305" s="3">
        <f t="shared" ca="1" si="21"/>
        <v>25</v>
      </c>
      <c r="Q305" s="6">
        <f t="shared" ca="1" si="21"/>
        <v>650</v>
      </c>
      <c r="R305" s="6">
        <f t="shared" ca="1" si="21"/>
        <v>303</v>
      </c>
      <c r="S305" s="7">
        <f t="shared" ca="1" si="22"/>
        <v>317</v>
      </c>
      <c r="T305" s="42" t="str">
        <f ca="1">IF(COUNTIF(O305:S305,0),MAX($T$1:T304)+1,"")</f>
        <v/>
      </c>
    </row>
    <row r="306" spans="9:20" x14ac:dyDescent="0.25">
      <c r="I306" s="22" t="s">
        <v>301</v>
      </c>
      <c r="J306" s="8">
        <v>43040</v>
      </c>
      <c r="K306" s="8">
        <v>42779</v>
      </c>
      <c r="L306" s="8">
        <v>43404</v>
      </c>
      <c r="M306" s="8">
        <v>43057</v>
      </c>
      <c r="N306" s="8">
        <v>43071</v>
      </c>
      <c r="O306" s="3">
        <f t="shared" ca="1" si="21"/>
        <v>287</v>
      </c>
      <c r="P306" s="3">
        <f t="shared" ca="1" si="21"/>
        <v>26</v>
      </c>
      <c r="Q306" s="6">
        <f t="shared" ca="1" si="21"/>
        <v>651</v>
      </c>
      <c r="R306" s="6">
        <f t="shared" ca="1" si="21"/>
        <v>304</v>
      </c>
      <c r="S306" s="7">
        <f t="shared" ca="1" si="22"/>
        <v>318</v>
      </c>
      <c r="T306" s="42" t="str">
        <f ca="1">IF(COUNTIF(O306:S306,0),MAX($T$1:T305)+1,"")</f>
        <v/>
      </c>
    </row>
    <row r="307" spans="9:20" x14ac:dyDescent="0.25">
      <c r="I307" s="22" t="s">
        <v>302</v>
      </c>
      <c r="J307" s="8">
        <v>43041</v>
      </c>
      <c r="K307" s="8">
        <v>42780</v>
      </c>
      <c r="L307" s="8">
        <v>43405</v>
      </c>
      <c r="M307" s="8">
        <v>43058</v>
      </c>
      <c r="N307" s="8">
        <v>43072</v>
      </c>
      <c r="O307" s="3">
        <f t="shared" ca="1" si="21"/>
        <v>288</v>
      </c>
      <c r="P307" s="3">
        <f t="shared" ca="1" si="21"/>
        <v>27</v>
      </c>
      <c r="Q307" s="6">
        <f t="shared" ca="1" si="21"/>
        <v>652</v>
      </c>
      <c r="R307" s="6">
        <f t="shared" ca="1" si="21"/>
        <v>305</v>
      </c>
      <c r="S307" s="7">
        <f t="shared" ca="1" si="22"/>
        <v>319</v>
      </c>
      <c r="T307" s="42" t="str">
        <f ca="1">IF(COUNTIF(O307:S307,0),MAX($T$1:T306)+1,"")</f>
        <v/>
      </c>
    </row>
    <row r="308" spans="9:20" x14ac:dyDescent="0.25">
      <c r="I308" s="22"/>
      <c r="J308" s="8">
        <v>43042</v>
      </c>
      <c r="K308" s="8">
        <v>42781</v>
      </c>
      <c r="L308" s="8">
        <v>43406</v>
      </c>
      <c r="M308" s="8">
        <v>43059</v>
      </c>
      <c r="N308" s="8">
        <v>43073</v>
      </c>
      <c r="O308" s="3"/>
      <c r="P308" s="3"/>
      <c r="Q308" s="6"/>
      <c r="R308" s="6"/>
      <c r="S308" s="7"/>
      <c r="T308" s="42" t="str">
        <f>IF(COUNTIF(O308:S308,0),MAX($T$1:T307)+1,"")</f>
        <v/>
      </c>
    </row>
    <row r="309" spans="9:20" x14ac:dyDescent="0.25">
      <c r="I309" s="22" t="s">
        <v>303</v>
      </c>
      <c r="J309" s="8">
        <v>43043</v>
      </c>
      <c r="K309" s="8">
        <v>42782</v>
      </c>
      <c r="L309" s="8">
        <v>43407</v>
      </c>
      <c r="M309" s="8">
        <v>43060</v>
      </c>
      <c r="N309" s="8">
        <v>43074</v>
      </c>
      <c r="O309" s="3">
        <f t="shared" ca="1" si="21"/>
        <v>290</v>
      </c>
      <c r="P309" s="3">
        <f t="shared" ca="1" si="21"/>
        <v>29</v>
      </c>
      <c r="Q309" s="6">
        <f t="shared" ca="1" si="21"/>
        <v>654</v>
      </c>
      <c r="R309" s="6">
        <f t="shared" ca="1" si="21"/>
        <v>307</v>
      </c>
      <c r="S309" s="7">
        <f t="shared" ca="1" si="22"/>
        <v>321</v>
      </c>
      <c r="T309" s="42" t="str">
        <f ca="1">IF(COUNTIF(O309:S309,0),MAX($T$1:T308)+1,"")</f>
        <v/>
      </c>
    </row>
    <row r="310" spans="9:20" x14ac:dyDescent="0.25">
      <c r="I310" s="22" t="s">
        <v>304</v>
      </c>
      <c r="J310" s="8">
        <v>43044</v>
      </c>
      <c r="K310" s="8">
        <v>42783</v>
      </c>
      <c r="L310" s="8">
        <v>43408</v>
      </c>
      <c r="M310" s="8">
        <v>43061</v>
      </c>
      <c r="N310" s="8">
        <v>43075</v>
      </c>
      <c r="O310" s="3">
        <f t="shared" ca="1" si="21"/>
        <v>291</v>
      </c>
      <c r="P310" s="3">
        <f t="shared" ca="1" si="21"/>
        <v>30</v>
      </c>
      <c r="Q310" s="6">
        <f t="shared" ca="1" si="21"/>
        <v>655</v>
      </c>
      <c r="R310" s="6">
        <f t="shared" ca="1" si="21"/>
        <v>308</v>
      </c>
      <c r="S310" s="7">
        <f t="shared" ca="1" si="22"/>
        <v>322</v>
      </c>
      <c r="T310" s="42" t="str">
        <f ca="1">IF(COUNTIF(O310:S310,0),MAX($T$1:T309)+1,"")</f>
        <v/>
      </c>
    </row>
    <row r="311" spans="9:20" x14ac:dyDescent="0.25">
      <c r="I311" s="22" t="s">
        <v>305</v>
      </c>
      <c r="J311" s="8">
        <v>43045</v>
      </c>
      <c r="K311" s="8">
        <v>42784</v>
      </c>
      <c r="L311" s="8">
        <v>43409</v>
      </c>
      <c r="M311" s="8">
        <v>43062</v>
      </c>
      <c r="N311" s="8">
        <v>43076</v>
      </c>
      <c r="O311" s="3">
        <f t="shared" ca="1" si="21"/>
        <v>292</v>
      </c>
      <c r="P311" s="3">
        <f t="shared" ca="1" si="21"/>
        <v>31</v>
      </c>
      <c r="Q311" s="6">
        <f t="shared" ca="1" si="21"/>
        <v>656</v>
      </c>
      <c r="R311" s="6">
        <f t="shared" ca="1" si="21"/>
        <v>309</v>
      </c>
      <c r="S311" s="7">
        <f t="shared" ca="1" si="22"/>
        <v>323</v>
      </c>
      <c r="T311" s="42" t="str">
        <f ca="1">IF(COUNTIF(O311:S311,""),MAX($T$1:T310)+1,"")</f>
        <v/>
      </c>
    </row>
    <row r="312" spans="9:20" x14ac:dyDescent="0.25">
      <c r="I312" s="22" t="s">
        <v>306</v>
      </c>
      <c r="J312" s="8">
        <v>43046</v>
      </c>
      <c r="K312" s="8">
        <v>42785</v>
      </c>
      <c r="L312" s="8">
        <v>43410</v>
      </c>
      <c r="M312" s="8">
        <v>43063</v>
      </c>
      <c r="N312" s="8">
        <v>43077</v>
      </c>
      <c r="O312" s="3">
        <f t="shared" ca="1" si="21"/>
        <v>293</v>
      </c>
      <c r="P312" s="3">
        <f t="shared" ca="1" si="21"/>
        <v>32</v>
      </c>
      <c r="Q312" s="6">
        <f t="shared" ca="1" si="21"/>
        <v>657</v>
      </c>
      <c r="R312" s="6">
        <f t="shared" ca="1" si="21"/>
        <v>310</v>
      </c>
      <c r="S312" s="7">
        <f t="shared" ca="1" si="22"/>
        <v>324</v>
      </c>
      <c r="T312" s="42" t="str">
        <f ca="1">IF(COUNTIF(O312:S312,0),MAX($T$1:T311)+1,"")</f>
        <v/>
      </c>
    </row>
    <row r="313" spans="9:20" x14ac:dyDescent="0.25">
      <c r="I313" s="22" t="s">
        <v>307</v>
      </c>
      <c r="J313" s="8">
        <v>43047</v>
      </c>
      <c r="K313" s="8">
        <v>42786</v>
      </c>
      <c r="L313" s="8">
        <v>43411</v>
      </c>
      <c r="M313" s="8">
        <v>43064</v>
      </c>
      <c r="N313" s="8">
        <v>43078</v>
      </c>
      <c r="O313" s="3">
        <f t="shared" ca="1" si="21"/>
        <v>294</v>
      </c>
      <c r="P313" s="3">
        <f t="shared" ca="1" si="21"/>
        <v>33</v>
      </c>
      <c r="Q313" s="6">
        <f t="shared" ca="1" si="21"/>
        <v>658</v>
      </c>
      <c r="R313" s="6">
        <f t="shared" ca="1" si="21"/>
        <v>311</v>
      </c>
      <c r="S313" s="7">
        <f t="shared" ca="1" si="22"/>
        <v>325</v>
      </c>
      <c r="T313" s="42" t="str">
        <f ca="1">IF(COUNTIF(O313:S313,0),MAX($T$1:T312)+1,"")</f>
        <v/>
      </c>
    </row>
    <row r="314" spans="9:20" x14ac:dyDescent="0.25">
      <c r="I314" s="22" t="s">
        <v>308</v>
      </c>
      <c r="J314" s="8">
        <v>43048</v>
      </c>
      <c r="K314" s="8">
        <v>42787</v>
      </c>
      <c r="L314" s="8">
        <v>43412</v>
      </c>
      <c r="M314" s="8">
        <v>43065</v>
      </c>
      <c r="N314" s="8">
        <v>43079</v>
      </c>
      <c r="O314" s="3">
        <f t="shared" ca="1" si="21"/>
        <v>295</v>
      </c>
      <c r="P314" s="3">
        <f t="shared" ca="1" si="21"/>
        <v>34</v>
      </c>
      <c r="Q314" s="6">
        <f t="shared" ca="1" si="21"/>
        <v>659</v>
      </c>
      <c r="R314" s="6">
        <f t="shared" ca="1" si="21"/>
        <v>312</v>
      </c>
      <c r="S314" s="7">
        <f t="shared" ca="1" si="22"/>
        <v>326</v>
      </c>
      <c r="T314" s="42" t="str">
        <f ca="1">IF(COUNTIF(O314:S314,0),MAX($T$1:T313)+1,"")</f>
        <v/>
      </c>
    </row>
    <row r="315" spans="9:20" x14ac:dyDescent="0.25">
      <c r="I315" s="22" t="s">
        <v>309</v>
      </c>
      <c r="J315" s="8">
        <v>43049</v>
      </c>
      <c r="K315" s="8">
        <v>42788</v>
      </c>
      <c r="L315" s="8">
        <v>43413</v>
      </c>
      <c r="M315" s="8">
        <v>43066</v>
      </c>
      <c r="N315" s="8">
        <v>43080</v>
      </c>
      <c r="O315" s="3">
        <f t="shared" ca="1" si="21"/>
        <v>296</v>
      </c>
      <c r="P315" s="3">
        <f t="shared" ca="1" si="21"/>
        <v>35</v>
      </c>
      <c r="Q315" s="6">
        <f t="shared" ca="1" si="21"/>
        <v>660</v>
      </c>
      <c r="R315" s="6">
        <f t="shared" ca="1" si="21"/>
        <v>313</v>
      </c>
      <c r="S315" s="7">
        <f t="shared" ca="1" si="22"/>
        <v>327</v>
      </c>
      <c r="T315" s="42" t="str">
        <f ca="1">IF(COUNTIF(O315:S315,0),MAX($T$1:T314)+1,"")</f>
        <v/>
      </c>
    </row>
    <row r="316" spans="9:20" x14ac:dyDescent="0.25">
      <c r="I316" s="22" t="s">
        <v>310</v>
      </c>
      <c r="J316" s="8">
        <v>43050</v>
      </c>
      <c r="K316" s="8">
        <v>42789</v>
      </c>
      <c r="L316" s="8">
        <v>43414</v>
      </c>
      <c r="M316" s="8">
        <v>43067</v>
      </c>
      <c r="N316" s="8">
        <v>43081</v>
      </c>
      <c r="O316" s="3">
        <f t="shared" ca="1" si="21"/>
        <v>297</v>
      </c>
      <c r="P316" s="3">
        <f t="shared" ca="1" si="21"/>
        <v>36</v>
      </c>
      <c r="Q316" s="6">
        <f t="shared" ca="1" si="21"/>
        <v>661</v>
      </c>
      <c r="R316" s="6">
        <f t="shared" ca="1" si="21"/>
        <v>314</v>
      </c>
      <c r="S316" s="7">
        <f t="shared" ca="1" si="22"/>
        <v>328</v>
      </c>
      <c r="T316" s="42" t="str">
        <f ca="1">IF(COUNTIF(O316:S316,0),MAX($T$1:T315)+1,"")</f>
        <v/>
      </c>
    </row>
    <row r="317" spans="9:20" x14ac:dyDescent="0.25">
      <c r="I317" s="22" t="s">
        <v>311</v>
      </c>
      <c r="J317" s="8">
        <v>43051</v>
      </c>
      <c r="K317" s="8">
        <v>42790</v>
      </c>
      <c r="L317" s="8">
        <v>43415</v>
      </c>
      <c r="M317" s="8">
        <v>43068</v>
      </c>
      <c r="N317" s="8">
        <v>43082</v>
      </c>
      <c r="O317" s="3">
        <f t="shared" ca="1" si="21"/>
        <v>298</v>
      </c>
      <c r="P317" s="3">
        <f t="shared" ca="1" si="21"/>
        <v>37</v>
      </c>
      <c r="Q317" s="6">
        <f t="shared" ca="1" si="21"/>
        <v>662</v>
      </c>
      <c r="R317" s="6">
        <f t="shared" ca="1" si="21"/>
        <v>315</v>
      </c>
      <c r="S317" s="7">
        <f t="shared" ca="1" si="22"/>
        <v>329</v>
      </c>
      <c r="T317" s="42" t="str">
        <f ca="1">IF(COUNTIF(O317:S317,0),MAX($T$1:T316)+1,"")</f>
        <v/>
      </c>
    </row>
    <row r="318" spans="9:20" x14ac:dyDescent="0.25">
      <c r="I318" s="22" t="s">
        <v>312</v>
      </c>
      <c r="J318" s="8">
        <v>43052</v>
      </c>
      <c r="K318" s="8">
        <v>42791</v>
      </c>
      <c r="L318" s="8">
        <v>43416</v>
      </c>
      <c r="M318" s="8">
        <v>43069</v>
      </c>
      <c r="N318" s="8">
        <v>43083</v>
      </c>
      <c r="O318" s="3">
        <f t="shared" ca="1" si="21"/>
        <v>299</v>
      </c>
      <c r="P318" s="3">
        <f t="shared" ca="1" si="21"/>
        <v>38</v>
      </c>
      <c r="Q318" s="6">
        <f t="shared" ca="1" si="21"/>
        <v>663</v>
      </c>
      <c r="R318" s="6">
        <f t="shared" ca="1" si="21"/>
        <v>316</v>
      </c>
      <c r="S318" s="7">
        <f t="shared" ca="1" si="22"/>
        <v>330</v>
      </c>
      <c r="T318" s="42" t="str">
        <f ca="1">IF(COUNTIF(O318:S318,0),MAX($T$1:T317)+1,"")</f>
        <v/>
      </c>
    </row>
    <row r="319" spans="9:20" x14ac:dyDescent="0.25">
      <c r="I319" s="22" t="s">
        <v>313</v>
      </c>
      <c r="J319" s="8">
        <v>43053</v>
      </c>
      <c r="K319" s="8">
        <v>42792</v>
      </c>
      <c r="L319" s="8">
        <v>43417</v>
      </c>
      <c r="M319" s="8">
        <v>43070</v>
      </c>
      <c r="N319" s="8">
        <v>43084</v>
      </c>
      <c r="O319" s="3">
        <f t="shared" ca="1" si="21"/>
        <v>300</v>
      </c>
      <c r="P319" s="3">
        <f t="shared" ca="1" si="21"/>
        <v>39</v>
      </c>
      <c r="Q319" s="6">
        <f t="shared" ca="1" si="21"/>
        <v>664</v>
      </c>
      <c r="R319" s="6">
        <f t="shared" ca="1" si="21"/>
        <v>317</v>
      </c>
      <c r="S319" s="7">
        <f t="shared" ca="1" si="22"/>
        <v>331</v>
      </c>
      <c r="T319" s="42" t="str">
        <f ca="1">IF(COUNTIF(O319:S319,0),MAX($T$1:T318)+1,"")</f>
        <v/>
      </c>
    </row>
    <row r="320" spans="9:20" x14ac:dyDescent="0.25">
      <c r="I320" s="22" t="s">
        <v>314</v>
      </c>
      <c r="J320" s="8">
        <v>43054</v>
      </c>
      <c r="K320" s="8">
        <v>42793</v>
      </c>
      <c r="L320" s="8">
        <v>43418</v>
      </c>
      <c r="M320" s="8">
        <v>43071</v>
      </c>
      <c r="N320" s="8">
        <v>43085</v>
      </c>
      <c r="O320" s="3">
        <f t="shared" ca="1" si="21"/>
        <v>301</v>
      </c>
      <c r="P320" s="3">
        <f t="shared" ca="1" si="21"/>
        <v>40</v>
      </c>
      <c r="Q320" s="6">
        <f t="shared" ca="1" si="21"/>
        <v>665</v>
      </c>
      <c r="R320" s="6">
        <f t="shared" ca="1" si="21"/>
        <v>318</v>
      </c>
      <c r="S320" s="7">
        <f t="shared" ca="1" si="22"/>
        <v>332</v>
      </c>
      <c r="T320" s="42" t="str">
        <f ca="1">IF(COUNTIF(O320:S320,0),MAX($T$1:T319)+1,"")</f>
        <v/>
      </c>
    </row>
    <row r="321" spans="9:20" x14ac:dyDescent="0.25">
      <c r="I321" s="22" t="s">
        <v>315</v>
      </c>
      <c r="J321" s="8">
        <v>43055</v>
      </c>
      <c r="K321" s="8">
        <v>42794</v>
      </c>
      <c r="L321" s="8">
        <v>43419</v>
      </c>
      <c r="M321" s="8">
        <v>43072</v>
      </c>
      <c r="N321" s="8">
        <v>43086</v>
      </c>
      <c r="O321" s="3">
        <f t="shared" ca="1" si="21"/>
        <v>302</v>
      </c>
      <c r="P321" s="3">
        <f t="shared" ca="1" si="21"/>
        <v>41</v>
      </c>
      <c r="Q321" s="6">
        <f t="shared" ca="1" si="21"/>
        <v>666</v>
      </c>
      <c r="R321" s="6">
        <f t="shared" ca="1" si="21"/>
        <v>319</v>
      </c>
      <c r="S321" s="7">
        <f t="shared" ca="1" si="22"/>
        <v>333</v>
      </c>
      <c r="T321" s="42" t="str">
        <f ca="1">IF(COUNTIF(O321:S321,""),MAX($T$1:T320)+1,"")</f>
        <v/>
      </c>
    </row>
    <row r="322" spans="9:20" x14ac:dyDescent="0.25">
      <c r="I322" s="22" t="s">
        <v>316</v>
      </c>
      <c r="J322" s="8">
        <v>43056</v>
      </c>
      <c r="K322" s="8">
        <v>42795</v>
      </c>
      <c r="L322" s="8">
        <v>43420</v>
      </c>
      <c r="M322" s="8">
        <v>43073</v>
      </c>
      <c r="N322" s="8">
        <v>43087</v>
      </c>
      <c r="O322" s="3">
        <f t="shared" ca="1" si="21"/>
        <v>303</v>
      </c>
      <c r="P322" s="3">
        <f t="shared" ca="1" si="21"/>
        <v>42</v>
      </c>
      <c r="Q322" s="6">
        <f t="shared" ca="1" si="21"/>
        <v>667</v>
      </c>
      <c r="R322" s="6">
        <f t="shared" ca="1" si="21"/>
        <v>320</v>
      </c>
      <c r="S322" s="7">
        <f t="shared" ca="1" si="22"/>
        <v>334</v>
      </c>
      <c r="T322" s="42" t="str">
        <f ca="1">IF(COUNTIF(O322:S322,0),MAX($T$1:T321)+1,"")</f>
        <v/>
      </c>
    </row>
    <row r="323" spans="9:20" x14ac:dyDescent="0.25">
      <c r="I323" s="22" t="s">
        <v>317</v>
      </c>
      <c r="J323" s="8">
        <v>43057</v>
      </c>
      <c r="K323" s="8">
        <v>42796</v>
      </c>
      <c r="L323" s="8">
        <v>43421</v>
      </c>
      <c r="M323" s="8">
        <v>43074</v>
      </c>
      <c r="N323" s="8">
        <v>43088</v>
      </c>
      <c r="O323" s="3">
        <f t="shared" ca="1" si="21"/>
        <v>304</v>
      </c>
      <c r="P323" s="3">
        <f t="shared" ca="1" si="21"/>
        <v>43</v>
      </c>
      <c r="Q323" s="6">
        <f t="shared" ca="1" si="21"/>
        <v>668</v>
      </c>
      <c r="R323" s="6">
        <f t="shared" ca="1" si="21"/>
        <v>321</v>
      </c>
      <c r="S323" s="7">
        <f t="shared" ca="1" si="22"/>
        <v>335</v>
      </c>
      <c r="T323" s="42" t="str">
        <f ca="1">IF(COUNTIF(O323:S323,0),MAX($T$1:T322)+1,"")</f>
        <v/>
      </c>
    </row>
    <row r="324" spans="9:20" x14ac:dyDescent="0.25">
      <c r="I324" s="22" t="s">
        <v>318</v>
      </c>
      <c r="J324" s="8">
        <v>43058</v>
      </c>
      <c r="K324" s="8">
        <v>42797</v>
      </c>
      <c r="L324" s="8">
        <v>43422</v>
      </c>
      <c r="M324" s="8">
        <v>43075</v>
      </c>
      <c r="N324" s="8">
        <v>43089</v>
      </c>
      <c r="O324" s="3">
        <f t="shared" ca="1" si="21"/>
        <v>305</v>
      </c>
      <c r="P324" s="3">
        <f t="shared" ca="1" si="21"/>
        <v>44</v>
      </c>
      <c r="Q324" s="6">
        <f t="shared" ca="1" si="21"/>
        <v>669</v>
      </c>
      <c r="R324" s="6">
        <f t="shared" ca="1" si="21"/>
        <v>322</v>
      </c>
      <c r="S324" s="7">
        <f t="shared" ca="1" si="22"/>
        <v>336</v>
      </c>
      <c r="T324" s="42" t="str">
        <f ca="1">IF(COUNTIF(O324:S324,0),MAX($T$1:T323)+1,"")</f>
        <v/>
      </c>
    </row>
    <row r="325" spans="9:20" x14ac:dyDescent="0.25">
      <c r="I325" s="22" t="s">
        <v>319</v>
      </c>
      <c r="J325" s="8">
        <v>43059</v>
      </c>
      <c r="K325" s="8">
        <v>42798</v>
      </c>
      <c r="L325" s="8">
        <v>43423</v>
      </c>
      <c r="M325" s="8">
        <v>43076</v>
      </c>
      <c r="N325" s="8">
        <v>43090</v>
      </c>
      <c r="O325" s="3">
        <f t="shared" ca="1" si="21"/>
        <v>306</v>
      </c>
      <c r="P325" s="3">
        <f t="shared" ca="1" si="21"/>
        <v>45</v>
      </c>
      <c r="Q325" s="6">
        <f t="shared" ca="1" si="21"/>
        <v>670</v>
      </c>
      <c r="R325" s="6">
        <f t="shared" ca="1" si="21"/>
        <v>323</v>
      </c>
      <c r="S325" s="7">
        <f t="shared" ca="1" si="22"/>
        <v>337</v>
      </c>
      <c r="T325" s="42" t="str">
        <f ca="1">IF(COUNTIF(O325:S325,0),MAX($T$1:T324)+1,"")</f>
        <v/>
      </c>
    </row>
    <row r="326" spans="9:20" x14ac:dyDescent="0.25">
      <c r="I326" s="22" t="s">
        <v>320</v>
      </c>
      <c r="J326" s="8">
        <v>43060</v>
      </c>
      <c r="K326" s="8">
        <v>42799</v>
      </c>
      <c r="L326" s="8">
        <v>43424</v>
      </c>
      <c r="M326" s="8">
        <v>43077</v>
      </c>
      <c r="N326" s="8">
        <v>43091</v>
      </c>
      <c r="O326" s="3">
        <f t="shared" ca="1" si="21"/>
        <v>307</v>
      </c>
      <c r="P326" s="3">
        <f t="shared" ca="1" si="21"/>
        <v>46</v>
      </c>
      <c r="Q326" s="6">
        <f t="shared" ca="1" si="21"/>
        <v>671</v>
      </c>
      <c r="R326" s="6">
        <f t="shared" ca="1" si="21"/>
        <v>324</v>
      </c>
      <c r="S326" s="7">
        <f t="shared" ca="1" si="22"/>
        <v>338</v>
      </c>
      <c r="T326" s="42" t="str">
        <f ca="1">IF(COUNTIF(O326:S326,0),MAX($T$1:T325)+1,"")</f>
        <v/>
      </c>
    </row>
    <row r="327" spans="9:20" x14ac:dyDescent="0.25">
      <c r="I327" s="22" t="s">
        <v>321</v>
      </c>
      <c r="J327" s="8">
        <v>43061</v>
      </c>
      <c r="K327" s="8">
        <v>42800</v>
      </c>
      <c r="L327" s="8">
        <v>43425</v>
      </c>
      <c r="M327" s="8">
        <v>43078</v>
      </c>
      <c r="N327" s="8">
        <v>43092</v>
      </c>
      <c r="O327" s="3">
        <f t="shared" ca="1" si="21"/>
        <v>308</v>
      </c>
      <c r="P327" s="3">
        <f t="shared" ca="1" si="21"/>
        <v>47</v>
      </c>
      <c r="Q327" s="6">
        <f t="shared" ca="1" si="21"/>
        <v>672</v>
      </c>
      <c r="R327" s="6">
        <f t="shared" ca="1" si="21"/>
        <v>325</v>
      </c>
      <c r="S327" s="7">
        <f t="shared" ca="1" si="22"/>
        <v>339</v>
      </c>
      <c r="T327" s="42" t="str">
        <f ca="1">IF(COUNTIF(O327:S327,0),MAX($T$1:T326)+1,"")</f>
        <v/>
      </c>
    </row>
    <row r="328" spans="9:20" x14ac:dyDescent="0.25">
      <c r="I328" s="22" t="s">
        <v>322</v>
      </c>
      <c r="J328" s="8">
        <v>43062</v>
      </c>
      <c r="K328" s="8">
        <v>42801</v>
      </c>
      <c r="L328" s="8">
        <v>43426</v>
      </c>
      <c r="M328" s="8">
        <v>43079</v>
      </c>
      <c r="N328" s="8">
        <v>43093</v>
      </c>
      <c r="O328" s="3">
        <f t="shared" ca="1" si="21"/>
        <v>309</v>
      </c>
      <c r="P328" s="3">
        <f t="shared" ca="1" si="21"/>
        <v>48</v>
      </c>
      <c r="Q328" s="6">
        <f t="shared" ca="1" si="21"/>
        <v>673</v>
      </c>
      <c r="R328" s="6">
        <f t="shared" ref="R328:S391" ca="1" si="23">M328-TODAY()</f>
        <v>326</v>
      </c>
      <c r="S328" s="7">
        <f t="shared" ca="1" si="22"/>
        <v>340</v>
      </c>
      <c r="T328" s="42" t="str">
        <f ca="1">IF(COUNTIF(O328:S328,0),MAX($T$1:T327)+1,"")</f>
        <v/>
      </c>
    </row>
    <row r="329" spans="9:20" x14ac:dyDescent="0.25">
      <c r="I329" s="22" t="s">
        <v>323</v>
      </c>
      <c r="J329" s="8">
        <v>43063</v>
      </c>
      <c r="K329" s="8">
        <v>42802</v>
      </c>
      <c r="L329" s="8">
        <v>43427</v>
      </c>
      <c r="M329" s="8">
        <v>43080</v>
      </c>
      <c r="N329" s="8">
        <v>43094</v>
      </c>
      <c r="O329" s="3">
        <f t="shared" ref="O329:S392" ca="1" si="24">J329-TODAY()</f>
        <v>310</v>
      </c>
      <c r="P329" s="3">
        <f t="shared" ca="1" si="24"/>
        <v>49</v>
      </c>
      <c r="Q329" s="6">
        <f t="shared" ca="1" si="24"/>
        <v>674</v>
      </c>
      <c r="R329" s="6">
        <f t="shared" ca="1" si="23"/>
        <v>327</v>
      </c>
      <c r="S329" s="7">
        <f t="shared" ca="1" si="23"/>
        <v>341</v>
      </c>
      <c r="T329" s="42" t="str">
        <f ca="1">IF(COUNTIF(O329:S329,0),MAX($T$1:T328)+1,"")</f>
        <v/>
      </c>
    </row>
    <row r="330" spans="9:20" x14ac:dyDescent="0.25">
      <c r="I330" s="22" t="s">
        <v>324</v>
      </c>
      <c r="J330" s="8">
        <v>43064</v>
      </c>
      <c r="K330" s="8">
        <v>42803</v>
      </c>
      <c r="L330" s="8">
        <v>43428</v>
      </c>
      <c r="M330" s="8">
        <v>43081</v>
      </c>
      <c r="N330" s="8">
        <v>43095</v>
      </c>
      <c r="O330" s="3">
        <f t="shared" ca="1" si="24"/>
        <v>311</v>
      </c>
      <c r="P330" s="3">
        <f t="shared" ca="1" si="24"/>
        <v>50</v>
      </c>
      <c r="Q330" s="6">
        <f t="shared" ca="1" si="24"/>
        <v>675</v>
      </c>
      <c r="R330" s="6">
        <f t="shared" ca="1" si="23"/>
        <v>328</v>
      </c>
      <c r="S330" s="7">
        <f t="shared" ca="1" si="23"/>
        <v>342</v>
      </c>
      <c r="T330" s="42" t="str">
        <f ca="1">IF(COUNTIF(O330:S330,0),MAX($T$1:T329)+1,"")</f>
        <v/>
      </c>
    </row>
    <row r="331" spans="9:20" x14ac:dyDescent="0.25">
      <c r="I331" s="22" t="s">
        <v>325</v>
      </c>
      <c r="J331" s="8">
        <v>43065</v>
      </c>
      <c r="K331" s="8">
        <v>42804</v>
      </c>
      <c r="L331" s="8">
        <v>43429</v>
      </c>
      <c r="M331" s="8">
        <v>43082</v>
      </c>
      <c r="N331" s="8">
        <v>43096</v>
      </c>
      <c r="O331" s="3">
        <f t="shared" ca="1" si="24"/>
        <v>312</v>
      </c>
      <c r="P331" s="3">
        <f t="shared" ca="1" si="24"/>
        <v>51</v>
      </c>
      <c r="Q331" s="6">
        <f t="shared" ca="1" si="24"/>
        <v>676</v>
      </c>
      <c r="R331" s="6">
        <f t="shared" ca="1" si="23"/>
        <v>329</v>
      </c>
      <c r="S331" s="7">
        <f t="shared" ca="1" si="23"/>
        <v>343</v>
      </c>
      <c r="T331" s="42" t="str">
        <f ca="1">IF(COUNTIF(O331:S331,""),MAX($T$1:T330)+1,"")</f>
        <v/>
      </c>
    </row>
    <row r="332" spans="9:20" x14ac:dyDescent="0.25">
      <c r="I332" s="22" t="s">
        <v>326</v>
      </c>
      <c r="J332" s="8">
        <v>43066</v>
      </c>
      <c r="K332" s="8">
        <v>42805</v>
      </c>
      <c r="L332" s="8">
        <v>43430</v>
      </c>
      <c r="M332" s="8">
        <v>43083</v>
      </c>
      <c r="N332" s="8">
        <v>43097</v>
      </c>
      <c r="O332" s="3">
        <f t="shared" ca="1" si="24"/>
        <v>313</v>
      </c>
      <c r="P332" s="3">
        <f t="shared" ca="1" si="24"/>
        <v>52</v>
      </c>
      <c r="Q332" s="6">
        <f t="shared" ca="1" si="24"/>
        <v>677</v>
      </c>
      <c r="R332" s="6">
        <f t="shared" ca="1" si="23"/>
        <v>330</v>
      </c>
      <c r="S332" s="7">
        <f t="shared" ca="1" si="23"/>
        <v>344</v>
      </c>
      <c r="T332" s="42" t="str">
        <f ca="1">IF(COUNTIF(O332:S332,0),MAX($T$1:T331)+1,"")</f>
        <v/>
      </c>
    </row>
    <row r="333" spans="9:20" x14ac:dyDescent="0.25">
      <c r="I333" s="22" t="s">
        <v>327</v>
      </c>
      <c r="J333" s="8">
        <v>43067</v>
      </c>
      <c r="K333" s="8">
        <v>42806</v>
      </c>
      <c r="L333" s="8">
        <v>43431</v>
      </c>
      <c r="M333" s="8">
        <v>43084</v>
      </c>
      <c r="N333" s="8">
        <v>43098</v>
      </c>
      <c r="O333" s="3">
        <f t="shared" ca="1" si="24"/>
        <v>314</v>
      </c>
      <c r="P333" s="3">
        <f t="shared" ca="1" si="24"/>
        <v>53</v>
      </c>
      <c r="Q333" s="6">
        <f t="shared" ca="1" si="24"/>
        <v>678</v>
      </c>
      <c r="R333" s="6">
        <f t="shared" ca="1" si="23"/>
        <v>331</v>
      </c>
      <c r="S333" s="7">
        <f t="shared" ca="1" si="23"/>
        <v>345</v>
      </c>
      <c r="T333" s="42" t="str">
        <f ca="1">IF(COUNTIF(O333:S333,0),MAX($T$1:T332)+1,"")</f>
        <v/>
      </c>
    </row>
    <row r="334" spans="9:20" x14ac:dyDescent="0.25">
      <c r="I334" s="22" t="s">
        <v>328</v>
      </c>
      <c r="J334" s="8">
        <v>43068</v>
      </c>
      <c r="K334" s="8">
        <v>42807</v>
      </c>
      <c r="L334" s="8">
        <v>43432</v>
      </c>
      <c r="M334" s="8">
        <v>43085</v>
      </c>
      <c r="N334" s="8">
        <v>43099</v>
      </c>
      <c r="O334" s="3">
        <f t="shared" ca="1" si="24"/>
        <v>315</v>
      </c>
      <c r="P334" s="3">
        <f t="shared" ca="1" si="24"/>
        <v>54</v>
      </c>
      <c r="Q334" s="6">
        <f t="shared" ca="1" si="24"/>
        <v>679</v>
      </c>
      <c r="R334" s="6">
        <f t="shared" ca="1" si="23"/>
        <v>332</v>
      </c>
      <c r="S334" s="7">
        <f t="shared" ca="1" si="23"/>
        <v>346</v>
      </c>
      <c r="T334" s="42" t="str">
        <f ca="1">IF(COUNTIF(O334:S334,0),MAX($T$1:T333)+1,"")</f>
        <v/>
      </c>
    </row>
    <row r="335" spans="9:20" x14ac:dyDescent="0.25">
      <c r="J335" s="8">
        <v>43069</v>
      </c>
      <c r="K335" s="8">
        <v>42808</v>
      </c>
      <c r="L335" s="8">
        <v>43433</v>
      </c>
      <c r="M335" s="8">
        <v>43086</v>
      </c>
      <c r="N335" s="8">
        <v>43100</v>
      </c>
      <c r="O335" s="3">
        <f t="shared" ca="1" si="24"/>
        <v>316</v>
      </c>
      <c r="P335" s="3">
        <f t="shared" ca="1" si="24"/>
        <v>55</v>
      </c>
      <c r="Q335" s="6">
        <f t="shared" ca="1" si="24"/>
        <v>680</v>
      </c>
      <c r="R335" s="6">
        <f t="shared" ca="1" si="23"/>
        <v>333</v>
      </c>
      <c r="S335" s="7">
        <f t="shared" ca="1" si="23"/>
        <v>347</v>
      </c>
      <c r="T335" s="42" t="str">
        <f ca="1">IF(COUNTIF(O335:S335,0),MAX($T$1:T334)+1,"")</f>
        <v/>
      </c>
    </row>
    <row r="336" spans="9:20" x14ac:dyDescent="0.25">
      <c r="J336" s="8">
        <v>43070</v>
      </c>
      <c r="K336" s="8">
        <v>42809</v>
      </c>
      <c r="L336" s="8">
        <v>43434</v>
      </c>
      <c r="M336" s="8">
        <v>43087</v>
      </c>
      <c r="N336" s="8">
        <v>43101</v>
      </c>
      <c r="O336" s="3">
        <f t="shared" ca="1" si="24"/>
        <v>317</v>
      </c>
      <c r="P336" s="3">
        <f t="shared" ca="1" si="24"/>
        <v>56</v>
      </c>
      <c r="Q336" s="6">
        <f t="shared" ca="1" si="24"/>
        <v>681</v>
      </c>
      <c r="R336" s="6">
        <f t="shared" ca="1" si="23"/>
        <v>334</v>
      </c>
      <c r="S336" s="7">
        <f t="shared" ca="1" si="23"/>
        <v>348</v>
      </c>
      <c r="T336" s="42" t="str">
        <f ca="1">IF(COUNTIF(O336:S336,0),MAX($T$1:T335)+1,"")</f>
        <v/>
      </c>
    </row>
    <row r="337" spans="10:20" x14ac:dyDescent="0.25">
      <c r="J337" s="8">
        <v>43071</v>
      </c>
      <c r="K337" s="8">
        <v>42810</v>
      </c>
      <c r="L337" s="8">
        <v>43435</v>
      </c>
      <c r="M337" s="8">
        <v>43088</v>
      </c>
      <c r="N337" s="8">
        <v>43102</v>
      </c>
      <c r="O337" s="3">
        <f t="shared" ca="1" si="24"/>
        <v>318</v>
      </c>
      <c r="P337" s="3">
        <f t="shared" ca="1" si="24"/>
        <v>57</v>
      </c>
      <c r="Q337" s="6">
        <f t="shared" ca="1" si="24"/>
        <v>682</v>
      </c>
      <c r="R337" s="6">
        <f t="shared" ca="1" si="23"/>
        <v>335</v>
      </c>
      <c r="S337" s="7">
        <f t="shared" ca="1" si="23"/>
        <v>349</v>
      </c>
      <c r="T337" s="42" t="str">
        <f ca="1">IF(COUNTIF(O337:S337,0),MAX($T$1:T336)+1,"")</f>
        <v/>
      </c>
    </row>
    <row r="338" spans="10:20" x14ac:dyDescent="0.25">
      <c r="J338" s="8">
        <v>43072</v>
      </c>
      <c r="K338" s="8">
        <v>42811</v>
      </c>
      <c r="L338" s="8">
        <v>43436</v>
      </c>
      <c r="M338" s="8">
        <v>43089</v>
      </c>
      <c r="N338" s="8">
        <v>43103</v>
      </c>
      <c r="O338" s="3">
        <f t="shared" ca="1" si="24"/>
        <v>319</v>
      </c>
      <c r="P338" s="3">
        <f t="shared" ca="1" si="24"/>
        <v>58</v>
      </c>
      <c r="Q338" s="6">
        <f t="shared" ca="1" si="24"/>
        <v>683</v>
      </c>
      <c r="R338" s="6">
        <f t="shared" ca="1" si="23"/>
        <v>336</v>
      </c>
      <c r="S338" s="7">
        <f t="shared" ca="1" si="23"/>
        <v>350</v>
      </c>
      <c r="T338" s="42" t="str">
        <f ca="1">IF(COUNTIF(O338:S338,0),MAX($T$1:T337)+1,"")</f>
        <v/>
      </c>
    </row>
    <row r="339" spans="10:20" x14ac:dyDescent="0.25">
      <c r="J339" s="8">
        <v>43073</v>
      </c>
      <c r="K339" s="8">
        <v>42812</v>
      </c>
      <c r="L339" s="8">
        <v>43437</v>
      </c>
      <c r="M339" s="8">
        <v>43090</v>
      </c>
      <c r="N339" s="8">
        <v>43104</v>
      </c>
      <c r="O339" s="3">
        <f t="shared" ca="1" si="24"/>
        <v>320</v>
      </c>
      <c r="P339" s="3">
        <f t="shared" ca="1" si="24"/>
        <v>59</v>
      </c>
      <c r="Q339" s="6">
        <f t="shared" ca="1" si="24"/>
        <v>684</v>
      </c>
      <c r="R339" s="6">
        <f t="shared" ca="1" si="23"/>
        <v>337</v>
      </c>
      <c r="S339" s="7">
        <f t="shared" ca="1" si="23"/>
        <v>351</v>
      </c>
      <c r="T339" s="42" t="str">
        <f ca="1">IF(COUNTIF(O339:S339,0),MAX($T$1:T338)+1,"")</f>
        <v/>
      </c>
    </row>
    <row r="340" spans="10:20" x14ac:dyDescent="0.25">
      <c r="J340" s="8">
        <v>43074</v>
      </c>
      <c r="K340" s="8">
        <v>42813</v>
      </c>
      <c r="L340" s="8">
        <v>43438</v>
      </c>
      <c r="M340" s="8">
        <v>43091</v>
      </c>
      <c r="N340" s="8">
        <v>43105</v>
      </c>
      <c r="O340" s="3">
        <f t="shared" ca="1" si="24"/>
        <v>321</v>
      </c>
      <c r="P340" s="3">
        <f t="shared" ca="1" si="24"/>
        <v>60</v>
      </c>
      <c r="Q340" s="6">
        <f t="shared" ca="1" si="24"/>
        <v>685</v>
      </c>
      <c r="R340" s="6">
        <f t="shared" ca="1" si="23"/>
        <v>338</v>
      </c>
      <c r="S340" s="7">
        <f t="shared" ca="1" si="23"/>
        <v>352</v>
      </c>
      <c r="T340" s="42" t="str">
        <f ca="1">IF(COUNTIF(O340:S340,0),MAX($T$1:T339)+1,"")</f>
        <v/>
      </c>
    </row>
    <row r="341" spans="10:20" x14ac:dyDescent="0.25">
      <c r="J341" s="8">
        <v>43075</v>
      </c>
      <c r="K341" s="8">
        <v>42814</v>
      </c>
      <c r="L341" s="8">
        <v>43439</v>
      </c>
      <c r="M341" s="8">
        <v>43092</v>
      </c>
      <c r="N341" s="8">
        <v>43106</v>
      </c>
      <c r="O341" s="3">
        <f t="shared" ca="1" si="24"/>
        <v>322</v>
      </c>
      <c r="P341" s="3">
        <f t="shared" ca="1" si="24"/>
        <v>61</v>
      </c>
      <c r="Q341" s="6">
        <f t="shared" ca="1" si="24"/>
        <v>686</v>
      </c>
      <c r="R341" s="6">
        <f t="shared" ca="1" si="23"/>
        <v>339</v>
      </c>
      <c r="S341" s="7">
        <f t="shared" ca="1" si="23"/>
        <v>353</v>
      </c>
      <c r="T341" s="42" t="str">
        <f ca="1">IF(COUNTIF(O341:S341,""),MAX($T$1:T340)+1,"")</f>
        <v/>
      </c>
    </row>
    <row r="342" spans="10:20" x14ac:dyDescent="0.25">
      <c r="J342" s="8">
        <v>43076</v>
      </c>
      <c r="K342" s="8">
        <v>42815</v>
      </c>
      <c r="L342" s="8">
        <v>43440</v>
      </c>
      <c r="M342" s="8">
        <v>43093</v>
      </c>
      <c r="N342" s="8">
        <v>43107</v>
      </c>
      <c r="O342" s="3">
        <f t="shared" ca="1" si="24"/>
        <v>323</v>
      </c>
      <c r="P342" s="3">
        <f t="shared" ca="1" si="24"/>
        <v>62</v>
      </c>
      <c r="Q342" s="6">
        <f t="shared" ca="1" si="24"/>
        <v>687</v>
      </c>
      <c r="R342" s="6">
        <f t="shared" ca="1" si="23"/>
        <v>340</v>
      </c>
      <c r="S342" s="7">
        <f t="shared" ca="1" si="23"/>
        <v>354</v>
      </c>
      <c r="T342" s="42" t="str">
        <f ca="1">IF(COUNTIF(O342:S342,0),MAX($T$1:T341)+1,"")</f>
        <v/>
      </c>
    </row>
    <row r="343" spans="10:20" x14ac:dyDescent="0.25">
      <c r="J343" s="8">
        <v>43077</v>
      </c>
      <c r="K343" s="8">
        <v>42816</v>
      </c>
      <c r="L343" s="8">
        <v>43441</v>
      </c>
      <c r="M343" s="8">
        <v>43094</v>
      </c>
      <c r="N343" s="8">
        <v>43108</v>
      </c>
      <c r="O343" s="3">
        <f t="shared" ca="1" si="24"/>
        <v>324</v>
      </c>
      <c r="P343" s="3">
        <f t="shared" ca="1" si="24"/>
        <v>63</v>
      </c>
      <c r="Q343" s="6">
        <f t="shared" ca="1" si="24"/>
        <v>688</v>
      </c>
      <c r="R343" s="6">
        <f t="shared" ca="1" si="23"/>
        <v>341</v>
      </c>
      <c r="S343" s="7">
        <f t="shared" ca="1" si="23"/>
        <v>355</v>
      </c>
      <c r="T343" s="42" t="str">
        <f ca="1">IF(COUNTIF(O343:S343,0),MAX($T$1:T342)+1,"")</f>
        <v/>
      </c>
    </row>
    <row r="344" spans="10:20" x14ac:dyDescent="0.25">
      <c r="J344" s="8">
        <v>43078</v>
      </c>
      <c r="K344" s="8">
        <v>42817</v>
      </c>
      <c r="L344" s="8">
        <v>43442</v>
      </c>
      <c r="M344" s="8">
        <v>43095</v>
      </c>
      <c r="N344" s="8">
        <v>43109</v>
      </c>
      <c r="O344" s="3">
        <f t="shared" ca="1" si="24"/>
        <v>325</v>
      </c>
      <c r="P344" s="3">
        <f t="shared" ca="1" si="24"/>
        <v>64</v>
      </c>
      <c r="Q344" s="6">
        <f t="shared" ca="1" si="24"/>
        <v>689</v>
      </c>
      <c r="R344" s="6">
        <f t="shared" ca="1" si="23"/>
        <v>342</v>
      </c>
      <c r="S344" s="7">
        <f t="shared" ca="1" si="23"/>
        <v>356</v>
      </c>
      <c r="T344" s="42" t="str">
        <f ca="1">IF(COUNTIF(O344:S344,0),MAX($T$1:T343)+1,"")</f>
        <v/>
      </c>
    </row>
    <row r="345" spans="10:20" x14ac:dyDescent="0.25">
      <c r="J345" s="8">
        <v>43079</v>
      </c>
      <c r="K345" s="8">
        <v>42818</v>
      </c>
      <c r="L345" s="8">
        <v>43443</v>
      </c>
      <c r="M345" s="8">
        <v>43096</v>
      </c>
      <c r="N345" s="8">
        <v>43110</v>
      </c>
      <c r="O345" s="3">
        <f t="shared" ca="1" si="24"/>
        <v>326</v>
      </c>
      <c r="P345" s="3">
        <f t="shared" ca="1" si="24"/>
        <v>65</v>
      </c>
      <c r="Q345" s="6">
        <f t="shared" ca="1" si="24"/>
        <v>690</v>
      </c>
      <c r="R345" s="6">
        <f t="shared" ca="1" si="23"/>
        <v>343</v>
      </c>
      <c r="S345" s="7">
        <f t="shared" ca="1" si="23"/>
        <v>357</v>
      </c>
      <c r="T345" s="42" t="str">
        <f ca="1">IF(COUNTIF(O345:S345,0),MAX($T$1:T344)+1,"")</f>
        <v/>
      </c>
    </row>
    <row r="346" spans="10:20" x14ac:dyDescent="0.25">
      <c r="J346" s="8">
        <v>43080</v>
      </c>
      <c r="K346" s="8">
        <v>42819</v>
      </c>
      <c r="L346" s="8">
        <v>43444</v>
      </c>
      <c r="M346" s="8">
        <v>43097</v>
      </c>
      <c r="N346" s="8">
        <v>43111</v>
      </c>
      <c r="O346" s="3">
        <f t="shared" ca="1" si="24"/>
        <v>327</v>
      </c>
      <c r="P346" s="3">
        <f t="shared" ca="1" si="24"/>
        <v>66</v>
      </c>
      <c r="Q346" s="6">
        <f t="shared" ca="1" si="24"/>
        <v>691</v>
      </c>
      <c r="R346" s="6">
        <f t="shared" ca="1" si="23"/>
        <v>344</v>
      </c>
      <c r="S346" s="7">
        <f t="shared" ca="1" si="23"/>
        <v>358</v>
      </c>
      <c r="T346" s="42" t="str">
        <f ca="1">IF(COUNTIF(O346:S346,0),MAX($T$1:T345)+1,"")</f>
        <v/>
      </c>
    </row>
    <row r="347" spans="10:20" x14ac:dyDescent="0.25">
      <c r="J347" s="8">
        <v>43081</v>
      </c>
      <c r="K347" s="8">
        <v>42820</v>
      </c>
      <c r="L347" s="8">
        <v>43445</v>
      </c>
      <c r="M347" s="8">
        <v>43098</v>
      </c>
      <c r="N347" s="8">
        <v>43112</v>
      </c>
      <c r="O347" s="3">
        <f t="shared" ca="1" si="24"/>
        <v>328</v>
      </c>
      <c r="P347" s="3">
        <f t="shared" ca="1" si="24"/>
        <v>67</v>
      </c>
      <c r="Q347" s="6">
        <f t="shared" ca="1" si="24"/>
        <v>692</v>
      </c>
      <c r="R347" s="6">
        <f t="shared" ca="1" si="23"/>
        <v>345</v>
      </c>
      <c r="S347" s="7">
        <f t="shared" ca="1" si="23"/>
        <v>359</v>
      </c>
      <c r="T347" s="42" t="str">
        <f ca="1">IF(COUNTIF(O347:S347,0),MAX($T$1:T346)+1,"")</f>
        <v/>
      </c>
    </row>
    <row r="348" spans="10:20" x14ac:dyDescent="0.25">
      <c r="J348" s="8">
        <v>43082</v>
      </c>
      <c r="K348" s="8">
        <v>42821</v>
      </c>
      <c r="L348" s="8">
        <v>43446</v>
      </c>
      <c r="M348" s="8">
        <v>43099</v>
      </c>
      <c r="N348" s="8">
        <v>43113</v>
      </c>
      <c r="O348" s="3">
        <f t="shared" ca="1" si="24"/>
        <v>329</v>
      </c>
      <c r="P348" s="3">
        <f t="shared" ca="1" si="24"/>
        <v>68</v>
      </c>
      <c r="Q348" s="6">
        <f t="shared" ca="1" si="24"/>
        <v>693</v>
      </c>
      <c r="R348" s="6">
        <f t="shared" ca="1" si="23"/>
        <v>346</v>
      </c>
      <c r="S348" s="7">
        <f t="shared" ca="1" si="23"/>
        <v>360</v>
      </c>
      <c r="T348" s="42" t="str">
        <f ca="1">IF(COUNTIF(O348:S348,0),MAX($T$1:T347)+1,"")</f>
        <v/>
      </c>
    </row>
    <row r="349" spans="10:20" x14ac:dyDescent="0.25">
      <c r="J349" s="8">
        <v>43083</v>
      </c>
      <c r="K349" s="8">
        <v>42822</v>
      </c>
      <c r="L349" s="8">
        <v>43447</v>
      </c>
      <c r="M349" s="8">
        <v>43100</v>
      </c>
      <c r="N349" s="8">
        <v>43114</v>
      </c>
      <c r="O349" s="3">
        <f t="shared" ca="1" si="24"/>
        <v>330</v>
      </c>
      <c r="P349" s="3">
        <f t="shared" ca="1" si="24"/>
        <v>69</v>
      </c>
      <c r="Q349" s="6">
        <f t="shared" ca="1" si="24"/>
        <v>694</v>
      </c>
      <c r="R349" s="6">
        <f t="shared" ca="1" si="23"/>
        <v>347</v>
      </c>
      <c r="S349" s="7">
        <f t="shared" ca="1" si="23"/>
        <v>361</v>
      </c>
      <c r="T349" s="42" t="str">
        <f ca="1">IF(COUNTIF(O349:S349,0),MAX($T$1:T348)+1,"")</f>
        <v/>
      </c>
    </row>
    <row r="350" spans="10:20" x14ac:dyDescent="0.25">
      <c r="J350" s="8">
        <v>43084</v>
      </c>
      <c r="K350" s="8">
        <v>42823</v>
      </c>
      <c r="L350" s="8">
        <v>43448</v>
      </c>
      <c r="M350" s="8">
        <v>43101</v>
      </c>
      <c r="N350" s="8">
        <v>43115</v>
      </c>
      <c r="O350" s="3">
        <f t="shared" ca="1" si="24"/>
        <v>331</v>
      </c>
      <c r="P350" s="3">
        <f t="shared" ca="1" si="24"/>
        <v>70</v>
      </c>
      <c r="Q350" s="6">
        <f t="shared" ca="1" si="24"/>
        <v>695</v>
      </c>
      <c r="R350" s="6">
        <f t="shared" ca="1" si="23"/>
        <v>348</v>
      </c>
      <c r="S350" s="7">
        <f t="shared" ca="1" si="23"/>
        <v>362</v>
      </c>
      <c r="T350" s="42" t="str">
        <f ca="1">IF(COUNTIF(O350:S350,0),MAX($T$1:T349)+1,"")</f>
        <v/>
      </c>
    </row>
    <row r="351" spans="10:20" x14ac:dyDescent="0.25">
      <c r="J351" s="8">
        <v>43085</v>
      </c>
      <c r="K351" s="8">
        <v>42824</v>
      </c>
      <c r="L351" s="8">
        <v>43449</v>
      </c>
      <c r="M351" s="8">
        <v>43102</v>
      </c>
      <c r="N351" s="8">
        <v>43116</v>
      </c>
      <c r="O351" s="3">
        <f t="shared" ca="1" si="24"/>
        <v>332</v>
      </c>
      <c r="P351" s="3">
        <f t="shared" ca="1" si="24"/>
        <v>71</v>
      </c>
      <c r="Q351" s="6">
        <f t="shared" ca="1" si="24"/>
        <v>696</v>
      </c>
      <c r="R351" s="6">
        <f t="shared" ca="1" si="23"/>
        <v>349</v>
      </c>
      <c r="S351" s="7">
        <f t="shared" ca="1" si="23"/>
        <v>363</v>
      </c>
      <c r="T351" s="42" t="str">
        <f ca="1">IF(COUNTIF(O351:S351,""),MAX($T$1:T350)+1,"")</f>
        <v/>
      </c>
    </row>
    <row r="352" spans="10:20" x14ac:dyDescent="0.25">
      <c r="J352" s="8">
        <v>43086</v>
      </c>
      <c r="K352" s="8">
        <v>42825</v>
      </c>
      <c r="L352" s="8">
        <v>43450</v>
      </c>
      <c r="M352" s="8">
        <v>43103</v>
      </c>
      <c r="N352" s="8">
        <v>43117</v>
      </c>
      <c r="O352" s="3">
        <f t="shared" ca="1" si="24"/>
        <v>333</v>
      </c>
      <c r="P352" s="3">
        <f t="shared" ca="1" si="24"/>
        <v>72</v>
      </c>
      <c r="Q352" s="6">
        <f t="shared" ca="1" si="24"/>
        <v>697</v>
      </c>
      <c r="R352" s="6">
        <f t="shared" ca="1" si="23"/>
        <v>350</v>
      </c>
      <c r="S352" s="7">
        <f t="shared" ca="1" si="23"/>
        <v>364</v>
      </c>
      <c r="T352" s="42" t="str">
        <f ca="1">IF(COUNTIF(O352:S352,0),MAX($T$1:T351)+1,"")</f>
        <v/>
      </c>
    </row>
    <row r="353" spans="10:20" x14ac:dyDescent="0.25">
      <c r="J353" s="8">
        <v>43087</v>
      </c>
      <c r="K353" s="8">
        <v>42826</v>
      </c>
      <c r="L353" s="8">
        <v>43451</v>
      </c>
      <c r="M353" s="8">
        <v>43104</v>
      </c>
      <c r="N353" s="8">
        <v>43118</v>
      </c>
      <c r="O353" s="3">
        <f t="shared" ca="1" si="24"/>
        <v>334</v>
      </c>
      <c r="P353" s="3">
        <f t="shared" ca="1" si="24"/>
        <v>73</v>
      </c>
      <c r="Q353" s="6">
        <f t="shared" ca="1" si="24"/>
        <v>698</v>
      </c>
      <c r="R353" s="6">
        <f t="shared" ca="1" si="23"/>
        <v>351</v>
      </c>
      <c r="S353" s="7">
        <f t="shared" ca="1" si="23"/>
        <v>365</v>
      </c>
      <c r="T353" s="42" t="str">
        <f ca="1">IF(COUNTIF(O353:S353,0),MAX($T$1:T352)+1,"")</f>
        <v/>
      </c>
    </row>
    <row r="354" spans="10:20" x14ac:dyDescent="0.25">
      <c r="J354" s="8">
        <v>43088</v>
      </c>
      <c r="K354" s="8">
        <v>42827</v>
      </c>
      <c r="L354" s="8">
        <v>43452</v>
      </c>
      <c r="M354" s="8">
        <v>43105</v>
      </c>
      <c r="N354" s="8">
        <v>43119</v>
      </c>
      <c r="O354" s="3">
        <f t="shared" ca="1" si="24"/>
        <v>335</v>
      </c>
      <c r="P354" s="3">
        <f t="shared" ca="1" si="24"/>
        <v>74</v>
      </c>
      <c r="Q354" s="6">
        <f t="shared" ca="1" si="24"/>
        <v>699</v>
      </c>
      <c r="R354" s="6">
        <f t="shared" ca="1" si="23"/>
        <v>352</v>
      </c>
      <c r="S354" s="7">
        <f t="shared" ca="1" si="23"/>
        <v>366</v>
      </c>
      <c r="T354" s="42" t="str">
        <f ca="1">IF(COUNTIF(O354:S354,0),MAX($T$1:T353)+1,"")</f>
        <v/>
      </c>
    </row>
    <row r="355" spans="10:20" x14ac:dyDescent="0.25">
      <c r="J355" s="8">
        <v>43089</v>
      </c>
      <c r="K355" s="8">
        <v>42828</v>
      </c>
      <c r="L355" s="8">
        <v>43453</v>
      </c>
      <c r="M355" s="8">
        <v>43106</v>
      </c>
      <c r="N355" s="8">
        <v>43120</v>
      </c>
      <c r="O355" s="3">
        <f t="shared" ca="1" si="24"/>
        <v>336</v>
      </c>
      <c r="P355" s="3">
        <f t="shared" ca="1" si="24"/>
        <v>75</v>
      </c>
      <c r="Q355" s="6">
        <f t="shared" ca="1" si="24"/>
        <v>700</v>
      </c>
      <c r="R355" s="6">
        <f t="shared" ca="1" si="23"/>
        <v>353</v>
      </c>
      <c r="S355" s="7">
        <f t="shared" ca="1" si="23"/>
        <v>367</v>
      </c>
      <c r="T355" s="42" t="str">
        <f ca="1">IF(COUNTIF(O355:S355,0),MAX($T$1:T354)+1,"")</f>
        <v/>
      </c>
    </row>
    <row r="356" spans="10:20" x14ac:dyDescent="0.25">
      <c r="J356" s="8">
        <v>43090</v>
      </c>
      <c r="K356" s="8">
        <v>42829</v>
      </c>
      <c r="L356" s="8">
        <v>43454</v>
      </c>
      <c r="M356" s="8">
        <v>43107</v>
      </c>
      <c r="N356" s="8">
        <v>43121</v>
      </c>
      <c r="O356" s="3">
        <f t="shared" ca="1" si="24"/>
        <v>337</v>
      </c>
      <c r="P356" s="3">
        <f t="shared" ca="1" si="24"/>
        <v>76</v>
      </c>
      <c r="Q356" s="6">
        <f t="shared" ca="1" si="24"/>
        <v>701</v>
      </c>
      <c r="R356" s="6">
        <f t="shared" ca="1" si="23"/>
        <v>354</v>
      </c>
      <c r="S356" s="7">
        <f t="shared" ca="1" si="23"/>
        <v>368</v>
      </c>
      <c r="T356" s="42" t="str">
        <f ca="1">IF(COUNTIF(O356:S356,0),MAX($T$1:T355)+1,"")</f>
        <v/>
      </c>
    </row>
    <row r="357" spans="10:20" x14ac:dyDescent="0.25">
      <c r="J357" s="8">
        <v>43091</v>
      </c>
      <c r="K357" s="8">
        <v>42830</v>
      </c>
      <c r="L357" s="8">
        <v>43455</v>
      </c>
      <c r="M357" s="8">
        <v>43108</v>
      </c>
      <c r="N357" s="8">
        <v>43122</v>
      </c>
      <c r="O357" s="3">
        <f t="shared" ca="1" si="24"/>
        <v>338</v>
      </c>
      <c r="P357" s="3">
        <f t="shared" ca="1" si="24"/>
        <v>77</v>
      </c>
      <c r="Q357" s="6">
        <f t="shared" ca="1" si="24"/>
        <v>702</v>
      </c>
      <c r="R357" s="6">
        <f t="shared" ca="1" si="23"/>
        <v>355</v>
      </c>
      <c r="S357" s="7">
        <f t="shared" ca="1" si="23"/>
        <v>369</v>
      </c>
      <c r="T357" s="42" t="str">
        <f ca="1">IF(COUNTIF(O357:S357,0),MAX($T$1:T356)+1,"")</f>
        <v/>
      </c>
    </row>
    <row r="358" spans="10:20" x14ac:dyDescent="0.25">
      <c r="J358" s="8">
        <v>43092</v>
      </c>
      <c r="K358" s="8">
        <v>42831</v>
      </c>
      <c r="L358" s="8">
        <v>43456</v>
      </c>
      <c r="M358" s="8">
        <v>43109</v>
      </c>
      <c r="N358" s="8">
        <v>43123</v>
      </c>
      <c r="O358" s="3">
        <f t="shared" ca="1" si="24"/>
        <v>339</v>
      </c>
      <c r="P358" s="3">
        <f t="shared" ca="1" si="24"/>
        <v>78</v>
      </c>
      <c r="Q358" s="6">
        <f t="shared" ca="1" si="24"/>
        <v>703</v>
      </c>
      <c r="R358" s="6">
        <f t="shared" ca="1" si="23"/>
        <v>356</v>
      </c>
      <c r="S358" s="7">
        <f t="shared" ca="1" si="23"/>
        <v>370</v>
      </c>
      <c r="T358" s="42" t="str">
        <f ca="1">IF(COUNTIF(O358:S358,0),MAX($T$1:T357)+1,"")</f>
        <v/>
      </c>
    </row>
    <row r="359" spans="10:20" x14ac:dyDescent="0.25">
      <c r="J359" s="8">
        <v>43093</v>
      </c>
      <c r="K359" s="8">
        <v>42832</v>
      </c>
      <c r="L359" s="8">
        <v>43457</v>
      </c>
      <c r="M359" s="8">
        <v>43110</v>
      </c>
      <c r="N359" s="8">
        <v>43124</v>
      </c>
      <c r="O359" s="3">
        <f t="shared" ca="1" si="24"/>
        <v>340</v>
      </c>
      <c r="P359" s="3">
        <f t="shared" ca="1" si="24"/>
        <v>79</v>
      </c>
      <c r="Q359" s="6">
        <f t="shared" ca="1" si="24"/>
        <v>704</v>
      </c>
      <c r="R359" s="6">
        <f t="shared" ca="1" si="23"/>
        <v>357</v>
      </c>
      <c r="S359" s="7">
        <f t="shared" ca="1" si="23"/>
        <v>371</v>
      </c>
      <c r="T359" s="42" t="str">
        <f ca="1">IF(COUNTIF(O359:S359,0),MAX($T$1:T358)+1,"")</f>
        <v/>
      </c>
    </row>
    <row r="360" spans="10:20" x14ac:dyDescent="0.25">
      <c r="J360" s="8">
        <v>43094</v>
      </c>
      <c r="K360" s="8">
        <v>42833</v>
      </c>
      <c r="L360" s="8">
        <v>43458</v>
      </c>
      <c r="M360" s="8">
        <v>43111</v>
      </c>
      <c r="N360" s="8">
        <v>43125</v>
      </c>
      <c r="O360" s="3">
        <f t="shared" ca="1" si="24"/>
        <v>341</v>
      </c>
      <c r="P360" s="3">
        <f t="shared" ca="1" si="24"/>
        <v>80</v>
      </c>
      <c r="Q360" s="6">
        <f t="shared" ca="1" si="24"/>
        <v>705</v>
      </c>
      <c r="R360" s="6">
        <f t="shared" ca="1" si="23"/>
        <v>358</v>
      </c>
      <c r="S360" s="7">
        <f t="shared" ca="1" si="23"/>
        <v>372</v>
      </c>
      <c r="T360" s="42" t="str">
        <f ca="1">IF(COUNTIF(O360:S360,0),MAX($T$1:T359)+1,"")</f>
        <v/>
      </c>
    </row>
    <row r="361" spans="10:20" x14ac:dyDescent="0.25">
      <c r="J361" s="8">
        <v>43095</v>
      </c>
      <c r="K361" s="8">
        <v>42834</v>
      </c>
      <c r="L361" s="8">
        <v>43459</v>
      </c>
      <c r="M361" s="8">
        <v>43112</v>
      </c>
      <c r="N361" s="8">
        <v>43126</v>
      </c>
      <c r="O361" s="3">
        <f t="shared" ca="1" si="24"/>
        <v>342</v>
      </c>
      <c r="P361" s="3">
        <f t="shared" ca="1" si="24"/>
        <v>81</v>
      </c>
      <c r="Q361" s="6">
        <f t="shared" ca="1" si="24"/>
        <v>706</v>
      </c>
      <c r="R361" s="6">
        <f t="shared" ca="1" si="23"/>
        <v>359</v>
      </c>
      <c r="S361" s="7">
        <f t="shared" ca="1" si="23"/>
        <v>373</v>
      </c>
      <c r="T361" s="42" t="str">
        <f ca="1">IF(COUNTIF(O361:S361,""),MAX($T$1:T360)+1,"")</f>
        <v/>
      </c>
    </row>
    <row r="362" spans="10:20" x14ac:dyDescent="0.25">
      <c r="J362" s="8">
        <v>43096</v>
      </c>
      <c r="K362" s="8">
        <v>42835</v>
      </c>
      <c r="L362" s="8">
        <v>43460</v>
      </c>
      <c r="M362" s="8">
        <v>43113</v>
      </c>
      <c r="N362" s="8">
        <v>43127</v>
      </c>
      <c r="O362" s="3">
        <f t="shared" ca="1" si="24"/>
        <v>343</v>
      </c>
      <c r="P362" s="3">
        <f t="shared" ca="1" si="24"/>
        <v>82</v>
      </c>
      <c r="Q362" s="6">
        <f t="shared" ca="1" si="24"/>
        <v>707</v>
      </c>
      <c r="R362" s="6">
        <f t="shared" ca="1" si="23"/>
        <v>360</v>
      </c>
      <c r="S362" s="7">
        <f t="shared" ca="1" si="23"/>
        <v>374</v>
      </c>
      <c r="T362" s="42" t="str">
        <f ca="1">IF(COUNTIF(O362:S362,0),MAX($T$1:T361)+1,"")</f>
        <v/>
      </c>
    </row>
    <row r="363" spans="10:20" x14ac:dyDescent="0.25">
      <c r="J363" s="8">
        <v>43097</v>
      </c>
      <c r="K363" s="8">
        <v>42836</v>
      </c>
      <c r="L363" s="8">
        <v>43461</v>
      </c>
      <c r="M363" s="8">
        <v>43114</v>
      </c>
      <c r="N363" s="8">
        <v>43128</v>
      </c>
      <c r="O363" s="3">
        <f t="shared" ca="1" si="24"/>
        <v>344</v>
      </c>
      <c r="P363" s="3">
        <f t="shared" ca="1" si="24"/>
        <v>83</v>
      </c>
      <c r="Q363" s="6">
        <f t="shared" ca="1" si="24"/>
        <v>708</v>
      </c>
      <c r="R363" s="6">
        <f t="shared" ca="1" si="23"/>
        <v>361</v>
      </c>
      <c r="S363" s="7">
        <f t="shared" ca="1" si="23"/>
        <v>375</v>
      </c>
      <c r="T363" s="42" t="str">
        <f ca="1">IF(COUNTIF(O363:S363,0),MAX($T$1:T362)+1,"")</f>
        <v/>
      </c>
    </row>
    <row r="364" spans="10:20" x14ac:dyDescent="0.25">
      <c r="J364" s="8">
        <v>43098</v>
      </c>
      <c r="K364" s="8">
        <v>42837</v>
      </c>
      <c r="L364" s="8">
        <v>43462</v>
      </c>
      <c r="M364" s="8">
        <v>43115</v>
      </c>
      <c r="N364" s="8">
        <v>43129</v>
      </c>
      <c r="O364" s="3">
        <f t="shared" ca="1" si="24"/>
        <v>345</v>
      </c>
      <c r="P364" s="3">
        <f t="shared" ca="1" si="24"/>
        <v>84</v>
      </c>
      <c r="Q364" s="6">
        <f t="shared" ca="1" si="24"/>
        <v>709</v>
      </c>
      <c r="R364" s="6">
        <f t="shared" ca="1" si="23"/>
        <v>362</v>
      </c>
      <c r="S364" s="7">
        <f t="shared" ca="1" si="23"/>
        <v>376</v>
      </c>
      <c r="T364" s="42" t="str">
        <f ca="1">IF(COUNTIF(O364:S364,0),MAX($T$1:T363)+1,"")</f>
        <v/>
      </c>
    </row>
    <row r="365" spans="10:20" x14ac:dyDescent="0.25">
      <c r="J365" s="8">
        <v>43099</v>
      </c>
      <c r="K365" s="8">
        <v>42838</v>
      </c>
      <c r="L365" s="8">
        <v>43463</v>
      </c>
      <c r="M365" s="8">
        <v>43116</v>
      </c>
      <c r="N365" s="8">
        <v>43130</v>
      </c>
      <c r="O365" s="3">
        <f t="shared" ca="1" si="24"/>
        <v>346</v>
      </c>
      <c r="P365" s="3">
        <f t="shared" ca="1" si="24"/>
        <v>85</v>
      </c>
      <c r="Q365" s="6">
        <f t="shared" ca="1" si="24"/>
        <v>710</v>
      </c>
      <c r="R365" s="6">
        <f t="shared" ca="1" si="23"/>
        <v>363</v>
      </c>
      <c r="S365" s="7">
        <f t="shared" ca="1" si="23"/>
        <v>377</v>
      </c>
      <c r="T365" s="42" t="str">
        <f ca="1">IF(COUNTIF(O365:S365,0),MAX($T$1:T364)+1,"")</f>
        <v/>
      </c>
    </row>
    <row r="366" spans="10:20" x14ac:dyDescent="0.25">
      <c r="J366" s="8">
        <v>43100</v>
      </c>
      <c r="K366" s="8">
        <v>42839</v>
      </c>
      <c r="L366" s="8">
        <v>43464</v>
      </c>
      <c r="M366" s="8">
        <v>43117</v>
      </c>
      <c r="N366" s="8">
        <v>43131</v>
      </c>
      <c r="O366" s="3">
        <f t="shared" ca="1" si="24"/>
        <v>347</v>
      </c>
      <c r="P366" s="3">
        <f t="shared" ca="1" si="24"/>
        <v>86</v>
      </c>
      <c r="Q366" s="6">
        <f t="shared" ca="1" si="24"/>
        <v>711</v>
      </c>
      <c r="R366" s="6">
        <f t="shared" ca="1" si="23"/>
        <v>364</v>
      </c>
      <c r="S366" s="7">
        <f t="shared" ca="1" si="23"/>
        <v>378</v>
      </c>
      <c r="T366" s="42" t="str">
        <f ca="1">IF(COUNTIF(O366:S366,0),MAX($T$1:T365)+1,"")</f>
        <v/>
      </c>
    </row>
    <row r="367" spans="10:20" x14ac:dyDescent="0.25">
      <c r="J367" s="8">
        <v>43101</v>
      </c>
      <c r="K367" s="8">
        <v>42840</v>
      </c>
      <c r="L367" s="8">
        <v>43465</v>
      </c>
      <c r="M367" s="8">
        <v>43118</v>
      </c>
      <c r="N367" s="8">
        <v>43132</v>
      </c>
      <c r="O367" s="3">
        <f t="shared" ca="1" si="24"/>
        <v>348</v>
      </c>
      <c r="P367" s="3">
        <f t="shared" ca="1" si="24"/>
        <v>87</v>
      </c>
      <c r="Q367" s="6">
        <f t="shared" ca="1" si="24"/>
        <v>712</v>
      </c>
      <c r="R367" s="6">
        <f t="shared" ca="1" si="23"/>
        <v>365</v>
      </c>
      <c r="S367" s="7">
        <f t="shared" ca="1" si="23"/>
        <v>379</v>
      </c>
      <c r="T367" s="42" t="str">
        <f ca="1">IF(COUNTIF(O367:S367,0),MAX($T$1:T366)+1,"")</f>
        <v/>
      </c>
    </row>
    <row r="368" spans="10:20" x14ac:dyDescent="0.25">
      <c r="J368" s="8">
        <v>43102</v>
      </c>
      <c r="K368" s="8">
        <v>42841</v>
      </c>
      <c r="L368" s="8">
        <v>43466</v>
      </c>
      <c r="M368" s="8">
        <v>43119</v>
      </c>
      <c r="N368" s="8">
        <v>43133</v>
      </c>
      <c r="O368" s="3">
        <f t="shared" ca="1" si="24"/>
        <v>349</v>
      </c>
      <c r="P368" s="3">
        <f t="shared" ca="1" si="24"/>
        <v>88</v>
      </c>
      <c r="Q368" s="6">
        <f t="shared" ca="1" si="24"/>
        <v>713</v>
      </c>
      <c r="R368" s="6">
        <f t="shared" ca="1" si="23"/>
        <v>366</v>
      </c>
      <c r="S368" s="7">
        <f t="shared" ca="1" si="23"/>
        <v>380</v>
      </c>
      <c r="T368" s="42" t="str">
        <f ca="1">IF(COUNTIF(O368:S368,0),MAX($T$1:T367)+1,"")</f>
        <v/>
      </c>
    </row>
    <row r="369" spans="10:20" x14ac:dyDescent="0.25">
      <c r="J369" s="8">
        <v>43103</v>
      </c>
      <c r="K369" s="8">
        <v>42842</v>
      </c>
      <c r="L369" s="8">
        <v>43467</v>
      </c>
      <c r="M369" s="8">
        <v>43120</v>
      </c>
      <c r="N369" s="8">
        <v>43134</v>
      </c>
      <c r="O369" s="3">
        <f t="shared" ca="1" si="24"/>
        <v>350</v>
      </c>
      <c r="P369" s="3">
        <f t="shared" ca="1" si="24"/>
        <v>89</v>
      </c>
      <c r="Q369" s="6">
        <f t="shared" ca="1" si="24"/>
        <v>714</v>
      </c>
      <c r="R369" s="6">
        <f t="shared" ca="1" si="23"/>
        <v>367</v>
      </c>
      <c r="S369" s="7">
        <f t="shared" ca="1" si="23"/>
        <v>381</v>
      </c>
      <c r="T369" s="42" t="str">
        <f ca="1">IF(COUNTIF(O369:S369,0),MAX($T$1:T368)+1,"")</f>
        <v/>
      </c>
    </row>
    <row r="370" spans="10:20" x14ac:dyDescent="0.25">
      <c r="J370" s="8">
        <v>43104</v>
      </c>
      <c r="K370" s="8">
        <v>42843</v>
      </c>
      <c r="L370" s="8">
        <v>43468</v>
      </c>
      <c r="M370" s="8">
        <v>43121</v>
      </c>
      <c r="N370" s="8">
        <v>43135</v>
      </c>
      <c r="O370" s="3">
        <f t="shared" ca="1" si="24"/>
        <v>351</v>
      </c>
      <c r="P370" s="3">
        <f t="shared" ca="1" si="24"/>
        <v>90</v>
      </c>
      <c r="Q370" s="6">
        <f t="shared" ca="1" si="24"/>
        <v>715</v>
      </c>
      <c r="R370" s="6">
        <f t="shared" ca="1" si="23"/>
        <v>368</v>
      </c>
      <c r="S370" s="7">
        <f t="shared" ca="1" si="23"/>
        <v>382</v>
      </c>
      <c r="T370" s="42" t="str">
        <f ca="1">IF(COUNTIF(O370:S370,0),MAX($T$1:T369)+1,"")</f>
        <v/>
      </c>
    </row>
    <row r="371" spans="10:20" x14ac:dyDescent="0.25">
      <c r="J371" s="8">
        <v>43105</v>
      </c>
      <c r="K371" s="8">
        <v>42844</v>
      </c>
      <c r="L371" s="8">
        <v>43469</v>
      </c>
      <c r="M371" s="8">
        <v>43122</v>
      </c>
      <c r="N371" s="8">
        <v>43136</v>
      </c>
      <c r="O371" s="3">
        <f t="shared" ca="1" si="24"/>
        <v>352</v>
      </c>
      <c r="P371" s="3">
        <f t="shared" ca="1" si="24"/>
        <v>91</v>
      </c>
      <c r="Q371" s="6">
        <f t="shared" ca="1" si="24"/>
        <v>716</v>
      </c>
      <c r="R371" s="6">
        <f t="shared" ca="1" si="23"/>
        <v>369</v>
      </c>
      <c r="S371" s="7">
        <f t="shared" ca="1" si="23"/>
        <v>383</v>
      </c>
      <c r="T371" s="42" t="str">
        <f ca="1">IF(COUNTIF(O371:S371,""),MAX($T$1:T370)+1,"")</f>
        <v/>
      </c>
    </row>
    <row r="372" spans="10:20" x14ac:dyDescent="0.25">
      <c r="J372" s="8">
        <v>43106</v>
      </c>
      <c r="K372" s="8">
        <v>42845</v>
      </c>
      <c r="L372" s="8">
        <v>43470</v>
      </c>
      <c r="M372" s="8">
        <v>43123</v>
      </c>
      <c r="N372" s="8">
        <v>43137</v>
      </c>
      <c r="O372" s="3">
        <f t="shared" ca="1" si="24"/>
        <v>353</v>
      </c>
      <c r="P372" s="3">
        <f t="shared" ca="1" si="24"/>
        <v>92</v>
      </c>
      <c r="Q372" s="6">
        <f t="shared" ca="1" si="24"/>
        <v>717</v>
      </c>
      <c r="R372" s="6">
        <f t="shared" ca="1" si="23"/>
        <v>370</v>
      </c>
      <c r="S372" s="7">
        <f t="shared" ca="1" si="23"/>
        <v>384</v>
      </c>
      <c r="T372" s="42" t="str">
        <f ca="1">IF(COUNTIF(O372:S372,0),MAX($T$1:T371)+1,"")</f>
        <v/>
      </c>
    </row>
    <row r="373" spans="10:20" x14ac:dyDescent="0.25">
      <c r="J373" s="8">
        <v>43107</v>
      </c>
      <c r="K373" s="8">
        <v>42846</v>
      </c>
      <c r="L373" s="8">
        <v>43471</v>
      </c>
      <c r="M373" s="8">
        <v>43124</v>
      </c>
      <c r="N373" s="8">
        <v>43138</v>
      </c>
      <c r="O373" s="3">
        <f t="shared" ca="1" si="24"/>
        <v>354</v>
      </c>
      <c r="P373" s="3">
        <f t="shared" ca="1" si="24"/>
        <v>93</v>
      </c>
      <c r="Q373" s="6">
        <f t="shared" ca="1" si="24"/>
        <v>718</v>
      </c>
      <c r="R373" s="6">
        <f t="shared" ca="1" si="23"/>
        <v>371</v>
      </c>
      <c r="S373" s="7">
        <f t="shared" ca="1" si="23"/>
        <v>385</v>
      </c>
      <c r="T373" s="42" t="str">
        <f ca="1">IF(COUNTIF(O373:S373,0),MAX($T$1:T372)+1,"")</f>
        <v/>
      </c>
    </row>
    <row r="374" spans="10:20" x14ac:dyDescent="0.25">
      <c r="J374" s="8">
        <v>43108</v>
      </c>
      <c r="K374" s="8">
        <v>42847</v>
      </c>
      <c r="L374" s="8">
        <v>43472</v>
      </c>
      <c r="M374" s="8">
        <v>43125</v>
      </c>
      <c r="N374" s="8">
        <v>43139</v>
      </c>
      <c r="O374" s="3">
        <f t="shared" ca="1" si="24"/>
        <v>355</v>
      </c>
      <c r="P374" s="3">
        <f t="shared" ca="1" si="24"/>
        <v>94</v>
      </c>
      <c r="Q374" s="6">
        <f t="shared" ca="1" si="24"/>
        <v>719</v>
      </c>
      <c r="R374" s="6">
        <f t="shared" ca="1" si="23"/>
        <v>372</v>
      </c>
      <c r="S374" s="7">
        <f t="shared" ca="1" si="23"/>
        <v>386</v>
      </c>
      <c r="T374" s="42" t="str">
        <f ca="1">IF(COUNTIF(O374:S374,0),MAX($T$1:T373)+1,"")</f>
        <v/>
      </c>
    </row>
    <row r="375" spans="10:20" x14ac:dyDescent="0.25">
      <c r="J375" s="8">
        <v>43109</v>
      </c>
      <c r="K375" s="8">
        <v>42848</v>
      </c>
      <c r="L375" s="8">
        <v>43473</v>
      </c>
      <c r="M375" s="8">
        <v>43126</v>
      </c>
      <c r="N375" s="8">
        <v>43140</v>
      </c>
      <c r="O375" s="3">
        <f t="shared" ca="1" si="24"/>
        <v>356</v>
      </c>
      <c r="P375" s="3">
        <f t="shared" ca="1" si="24"/>
        <v>95</v>
      </c>
      <c r="Q375" s="6">
        <f t="shared" ca="1" si="24"/>
        <v>720</v>
      </c>
      <c r="R375" s="6">
        <f t="shared" ca="1" si="23"/>
        <v>373</v>
      </c>
      <c r="S375" s="7">
        <f t="shared" ca="1" si="23"/>
        <v>387</v>
      </c>
      <c r="T375" s="42" t="str">
        <f ca="1">IF(COUNTIF(O375:S375,0),MAX($T$1:T374)+1,"")</f>
        <v/>
      </c>
    </row>
    <row r="376" spans="10:20" x14ac:dyDescent="0.25">
      <c r="J376" s="8">
        <v>43110</v>
      </c>
      <c r="K376" s="8">
        <v>42849</v>
      </c>
      <c r="L376" s="8">
        <v>43474</v>
      </c>
      <c r="M376" s="8">
        <v>43127</v>
      </c>
      <c r="N376" s="8">
        <v>43141</v>
      </c>
      <c r="O376" s="3">
        <f t="shared" ca="1" si="24"/>
        <v>357</v>
      </c>
      <c r="P376" s="3">
        <f t="shared" ca="1" si="24"/>
        <v>96</v>
      </c>
      <c r="Q376" s="6">
        <f t="shared" ca="1" si="24"/>
        <v>721</v>
      </c>
      <c r="R376" s="6">
        <f t="shared" ca="1" si="23"/>
        <v>374</v>
      </c>
      <c r="S376" s="7">
        <f t="shared" ca="1" si="23"/>
        <v>388</v>
      </c>
      <c r="T376" s="42" t="str">
        <f ca="1">IF(COUNTIF(O376:S376,0),MAX($T$1:T375)+1,"")</f>
        <v/>
      </c>
    </row>
    <row r="377" spans="10:20" x14ac:dyDescent="0.25">
      <c r="J377" s="8">
        <v>43111</v>
      </c>
      <c r="K377" s="8">
        <v>42850</v>
      </c>
      <c r="L377" s="8">
        <v>43475</v>
      </c>
      <c r="M377" s="8">
        <v>43128</v>
      </c>
      <c r="N377" s="8">
        <v>43142</v>
      </c>
      <c r="O377" s="3">
        <f t="shared" ca="1" si="24"/>
        <v>358</v>
      </c>
      <c r="P377" s="3">
        <f t="shared" ca="1" si="24"/>
        <v>97</v>
      </c>
      <c r="Q377" s="6">
        <f t="shared" ca="1" si="24"/>
        <v>722</v>
      </c>
      <c r="R377" s="6">
        <f t="shared" ca="1" si="23"/>
        <v>375</v>
      </c>
      <c r="S377" s="7">
        <f t="shared" ca="1" si="23"/>
        <v>389</v>
      </c>
      <c r="T377" s="42" t="str">
        <f ca="1">IF(COUNTIF(O377:S377,0),MAX($T$1:T376)+1,"")</f>
        <v/>
      </c>
    </row>
    <row r="378" spans="10:20" x14ac:dyDescent="0.25">
      <c r="J378" s="8">
        <v>43112</v>
      </c>
      <c r="K378" s="8">
        <v>42851</v>
      </c>
      <c r="L378" s="8">
        <v>43476</v>
      </c>
      <c r="M378" s="8">
        <v>43129</v>
      </c>
      <c r="N378" s="8">
        <v>43143</v>
      </c>
      <c r="O378" s="3">
        <f t="shared" ca="1" si="24"/>
        <v>359</v>
      </c>
      <c r="P378" s="3">
        <f t="shared" ca="1" si="24"/>
        <v>98</v>
      </c>
      <c r="Q378" s="6">
        <f t="shared" ca="1" si="24"/>
        <v>723</v>
      </c>
      <c r="R378" s="6">
        <f t="shared" ca="1" si="23"/>
        <v>376</v>
      </c>
      <c r="S378" s="7">
        <f t="shared" ca="1" si="23"/>
        <v>390</v>
      </c>
      <c r="T378" s="42" t="str">
        <f ca="1">IF(COUNTIF(O378:S378,0),MAX($T$1:T377)+1,"")</f>
        <v/>
      </c>
    </row>
    <row r="379" spans="10:20" x14ac:dyDescent="0.25">
      <c r="J379" s="8">
        <v>43113</v>
      </c>
      <c r="K379" s="8">
        <v>42852</v>
      </c>
      <c r="L379" s="8">
        <v>43477</v>
      </c>
      <c r="M379" s="8">
        <v>43130</v>
      </c>
      <c r="N379" s="8">
        <v>43144</v>
      </c>
      <c r="O379" s="3">
        <f t="shared" ca="1" si="24"/>
        <v>360</v>
      </c>
      <c r="P379" s="3">
        <f t="shared" ca="1" si="24"/>
        <v>99</v>
      </c>
      <c r="Q379" s="6">
        <f t="shared" ca="1" si="24"/>
        <v>724</v>
      </c>
      <c r="R379" s="6">
        <f t="shared" ca="1" si="23"/>
        <v>377</v>
      </c>
      <c r="S379" s="7">
        <f t="shared" ca="1" si="23"/>
        <v>391</v>
      </c>
      <c r="T379" s="42" t="str">
        <f ca="1">IF(COUNTIF(O379:S379,0),MAX($T$1:T378)+1,"")</f>
        <v/>
      </c>
    </row>
    <row r="380" spans="10:20" x14ac:dyDescent="0.25">
      <c r="J380" s="8">
        <v>43114</v>
      </c>
      <c r="K380" s="8">
        <v>42853</v>
      </c>
      <c r="L380" s="8">
        <v>43478</v>
      </c>
      <c r="M380" s="8">
        <v>43131</v>
      </c>
      <c r="N380" s="8">
        <v>43145</v>
      </c>
      <c r="O380" s="3">
        <f t="shared" ca="1" si="24"/>
        <v>361</v>
      </c>
      <c r="P380" s="3">
        <f t="shared" ca="1" si="24"/>
        <v>100</v>
      </c>
      <c r="Q380" s="6">
        <f t="shared" ca="1" si="24"/>
        <v>725</v>
      </c>
      <c r="R380" s="6">
        <f t="shared" ca="1" si="23"/>
        <v>378</v>
      </c>
      <c r="S380" s="7">
        <f t="shared" ca="1" si="23"/>
        <v>392</v>
      </c>
      <c r="T380" s="42" t="str">
        <f ca="1">IF(COUNTIF(O380:S380,0),MAX($T$1:T379)+1,"")</f>
        <v/>
      </c>
    </row>
    <row r="381" spans="10:20" x14ac:dyDescent="0.25">
      <c r="J381" s="8">
        <v>43115</v>
      </c>
      <c r="K381" s="8">
        <v>42854</v>
      </c>
      <c r="L381" s="8">
        <v>43479</v>
      </c>
      <c r="M381" s="8">
        <v>43132</v>
      </c>
      <c r="N381" s="8">
        <v>43146</v>
      </c>
      <c r="O381" s="3">
        <f t="shared" ca="1" si="24"/>
        <v>362</v>
      </c>
      <c r="P381" s="3">
        <f t="shared" ca="1" si="24"/>
        <v>101</v>
      </c>
      <c r="Q381" s="6">
        <f t="shared" ca="1" si="24"/>
        <v>726</v>
      </c>
      <c r="R381" s="6">
        <f t="shared" ca="1" si="23"/>
        <v>379</v>
      </c>
      <c r="S381" s="7">
        <f t="shared" ca="1" si="23"/>
        <v>393</v>
      </c>
      <c r="T381" s="42" t="str">
        <f ca="1">IF(COUNTIF(O381:S381,""),MAX($T$1:T380)+1,"")</f>
        <v/>
      </c>
    </row>
    <row r="382" spans="10:20" x14ac:dyDescent="0.25">
      <c r="J382" s="8">
        <v>43116</v>
      </c>
      <c r="K382" s="8">
        <v>42855</v>
      </c>
      <c r="L382" s="8">
        <v>43480</v>
      </c>
      <c r="M382" s="8">
        <v>43133</v>
      </c>
      <c r="N382" s="8">
        <v>43147</v>
      </c>
      <c r="O382" s="3">
        <f t="shared" ca="1" si="24"/>
        <v>363</v>
      </c>
      <c r="P382" s="3">
        <f t="shared" ca="1" si="24"/>
        <v>102</v>
      </c>
      <c r="Q382" s="6">
        <f t="shared" ca="1" si="24"/>
        <v>727</v>
      </c>
      <c r="R382" s="6">
        <f t="shared" ca="1" si="23"/>
        <v>380</v>
      </c>
      <c r="S382" s="7">
        <f t="shared" ca="1" si="23"/>
        <v>394</v>
      </c>
      <c r="T382" s="42" t="str">
        <f ca="1">IF(COUNTIF(O382:S382,0),MAX($T$1:T381)+1,"")</f>
        <v/>
      </c>
    </row>
    <row r="383" spans="10:20" x14ac:dyDescent="0.25">
      <c r="J383" s="8">
        <v>43117</v>
      </c>
      <c r="K383" s="8">
        <v>42856</v>
      </c>
      <c r="L383" s="8">
        <v>43481</v>
      </c>
      <c r="M383" s="8">
        <v>43134</v>
      </c>
      <c r="N383" s="8">
        <v>43148</v>
      </c>
      <c r="O383" s="3">
        <f t="shared" ca="1" si="24"/>
        <v>364</v>
      </c>
      <c r="P383" s="3">
        <f t="shared" ca="1" si="24"/>
        <v>103</v>
      </c>
      <c r="Q383" s="6">
        <f t="shared" ca="1" si="24"/>
        <v>728</v>
      </c>
      <c r="R383" s="6">
        <f t="shared" ca="1" si="23"/>
        <v>381</v>
      </c>
      <c r="S383" s="7">
        <f t="shared" ca="1" si="23"/>
        <v>395</v>
      </c>
      <c r="T383" s="42" t="str">
        <f ca="1">IF(COUNTIF(O383:S383,0),MAX($T$1:T382)+1,"")</f>
        <v/>
      </c>
    </row>
    <row r="384" spans="10:20" x14ac:dyDescent="0.25">
      <c r="J384" s="8">
        <v>43118</v>
      </c>
      <c r="K384" s="8">
        <v>42857</v>
      </c>
      <c r="L384" s="8">
        <v>43482</v>
      </c>
      <c r="M384" s="8">
        <v>43135</v>
      </c>
      <c r="N384" s="8">
        <v>43149</v>
      </c>
      <c r="O384" s="3">
        <f t="shared" ca="1" si="24"/>
        <v>365</v>
      </c>
      <c r="P384" s="3">
        <f t="shared" ca="1" si="24"/>
        <v>104</v>
      </c>
      <c r="Q384" s="6">
        <f t="shared" ca="1" si="24"/>
        <v>729</v>
      </c>
      <c r="R384" s="6">
        <f t="shared" ca="1" si="23"/>
        <v>382</v>
      </c>
      <c r="S384" s="7">
        <f t="shared" ca="1" si="23"/>
        <v>396</v>
      </c>
      <c r="T384" s="42" t="str">
        <f ca="1">IF(COUNTIF(O384:S384,0),MAX($T$1:T383)+1,"")</f>
        <v/>
      </c>
    </row>
    <row r="385" spans="10:20" x14ac:dyDescent="0.25">
      <c r="J385" s="8">
        <v>43119</v>
      </c>
      <c r="K385" s="8">
        <v>42858</v>
      </c>
      <c r="L385" s="8">
        <v>43483</v>
      </c>
      <c r="M385" s="8">
        <v>43136</v>
      </c>
      <c r="N385" s="8">
        <v>43150</v>
      </c>
      <c r="O385" s="3">
        <f t="shared" ca="1" si="24"/>
        <v>366</v>
      </c>
      <c r="P385" s="3">
        <f t="shared" ca="1" si="24"/>
        <v>105</v>
      </c>
      <c r="Q385" s="6">
        <f t="shared" ca="1" si="24"/>
        <v>730</v>
      </c>
      <c r="R385" s="6">
        <f t="shared" ca="1" si="23"/>
        <v>383</v>
      </c>
      <c r="S385" s="7">
        <f t="shared" ca="1" si="23"/>
        <v>397</v>
      </c>
      <c r="T385" s="42" t="str">
        <f ca="1">IF(COUNTIF(O385:S385,0),MAX($T$1:T384)+1,"")</f>
        <v/>
      </c>
    </row>
    <row r="386" spans="10:20" x14ac:dyDescent="0.25">
      <c r="J386" s="8">
        <v>43120</v>
      </c>
      <c r="K386" s="8">
        <v>42859</v>
      </c>
      <c r="L386" s="8">
        <v>43484</v>
      </c>
      <c r="M386" s="8">
        <v>43137</v>
      </c>
      <c r="N386" s="8">
        <v>43151</v>
      </c>
      <c r="O386" s="3">
        <f t="shared" ca="1" si="24"/>
        <v>367</v>
      </c>
      <c r="P386" s="3">
        <f t="shared" ca="1" si="24"/>
        <v>106</v>
      </c>
      <c r="Q386" s="6">
        <f t="shared" ca="1" si="24"/>
        <v>731</v>
      </c>
      <c r="R386" s="6">
        <f t="shared" ca="1" si="23"/>
        <v>384</v>
      </c>
      <c r="S386" s="7">
        <f t="shared" ca="1" si="23"/>
        <v>398</v>
      </c>
      <c r="T386" s="42" t="str">
        <f ca="1">IF(COUNTIF(O386:S386,0),MAX($T$1:T385)+1,"")</f>
        <v/>
      </c>
    </row>
    <row r="387" spans="10:20" x14ac:dyDescent="0.25">
      <c r="J387" s="8">
        <v>43121</v>
      </c>
      <c r="K387" s="8">
        <v>42860</v>
      </c>
      <c r="L387" s="8">
        <v>43485</v>
      </c>
      <c r="M387" s="8">
        <v>43138</v>
      </c>
      <c r="N387" s="8">
        <v>43152</v>
      </c>
      <c r="O387" s="3">
        <f t="shared" ca="1" si="24"/>
        <v>368</v>
      </c>
      <c r="P387" s="3">
        <f t="shared" ca="1" si="24"/>
        <v>107</v>
      </c>
      <c r="Q387" s="6">
        <f t="shared" ca="1" si="24"/>
        <v>732</v>
      </c>
      <c r="R387" s="6">
        <f t="shared" ca="1" si="23"/>
        <v>385</v>
      </c>
      <c r="S387" s="7">
        <f t="shared" ca="1" si="23"/>
        <v>399</v>
      </c>
      <c r="T387" s="42" t="str">
        <f ca="1">IF(COUNTIF(O387:S387,0),MAX($T$1:T386)+1,"")</f>
        <v/>
      </c>
    </row>
    <row r="388" spans="10:20" x14ac:dyDescent="0.25">
      <c r="J388" s="8">
        <v>43122</v>
      </c>
      <c r="K388" s="8">
        <v>42861</v>
      </c>
      <c r="L388" s="8">
        <v>43486</v>
      </c>
      <c r="M388" s="8">
        <v>43139</v>
      </c>
      <c r="N388" s="8">
        <v>43153</v>
      </c>
      <c r="O388" s="3">
        <f t="shared" ca="1" si="24"/>
        <v>369</v>
      </c>
      <c r="P388" s="3">
        <f t="shared" ca="1" si="24"/>
        <v>108</v>
      </c>
      <c r="Q388" s="6">
        <f t="shared" ca="1" si="24"/>
        <v>733</v>
      </c>
      <c r="R388" s="6">
        <f t="shared" ca="1" si="23"/>
        <v>386</v>
      </c>
      <c r="S388" s="7">
        <f t="shared" ca="1" si="23"/>
        <v>400</v>
      </c>
      <c r="T388" s="42" t="str">
        <f ca="1">IF(COUNTIF(O388:S388,0),MAX($T$1:T387)+1,"")</f>
        <v/>
      </c>
    </row>
    <row r="389" spans="10:20" x14ac:dyDescent="0.25">
      <c r="J389" s="8">
        <v>43123</v>
      </c>
      <c r="K389" s="8">
        <v>42862</v>
      </c>
      <c r="L389" s="8">
        <v>43487</v>
      </c>
      <c r="M389" s="8">
        <v>43140</v>
      </c>
      <c r="N389" s="8">
        <v>43154</v>
      </c>
      <c r="O389" s="3">
        <f t="shared" ca="1" si="24"/>
        <v>370</v>
      </c>
      <c r="P389" s="3">
        <f t="shared" ca="1" si="24"/>
        <v>109</v>
      </c>
      <c r="Q389" s="6">
        <f t="shared" ca="1" si="24"/>
        <v>734</v>
      </c>
      <c r="R389" s="6">
        <f t="shared" ca="1" si="23"/>
        <v>387</v>
      </c>
      <c r="S389" s="7">
        <f t="shared" ca="1" si="23"/>
        <v>401</v>
      </c>
      <c r="T389" s="42" t="str">
        <f ca="1">IF(COUNTIF(O389:S389,0),MAX($T$1:T388)+1,"")</f>
        <v/>
      </c>
    </row>
    <row r="390" spans="10:20" x14ac:dyDescent="0.25">
      <c r="J390" s="8">
        <v>43124</v>
      </c>
      <c r="K390" s="8">
        <v>42863</v>
      </c>
      <c r="L390" s="8">
        <v>43488</v>
      </c>
      <c r="M390" s="8">
        <v>43141</v>
      </c>
      <c r="N390" s="8">
        <v>43155</v>
      </c>
      <c r="O390" s="3">
        <f t="shared" ca="1" si="24"/>
        <v>371</v>
      </c>
      <c r="P390" s="3">
        <f t="shared" ca="1" si="24"/>
        <v>110</v>
      </c>
      <c r="Q390" s="6">
        <f t="shared" ca="1" si="24"/>
        <v>735</v>
      </c>
      <c r="R390" s="6">
        <f t="shared" ca="1" si="23"/>
        <v>388</v>
      </c>
      <c r="S390" s="7">
        <f t="shared" ca="1" si="23"/>
        <v>402</v>
      </c>
      <c r="T390" s="42" t="str">
        <f ca="1">IF(COUNTIF(O390:S390,0),MAX($T$1:T389)+1,"")</f>
        <v/>
      </c>
    </row>
    <row r="391" spans="10:20" x14ac:dyDescent="0.25">
      <c r="J391" s="8">
        <v>43125</v>
      </c>
      <c r="K391" s="8">
        <v>42864</v>
      </c>
      <c r="L391" s="8">
        <v>43489</v>
      </c>
      <c r="M391" s="8">
        <v>43142</v>
      </c>
      <c r="N391" s="8">
        <v>43156</v>
      </c>
      <c r="O391" s="3">
        <f t="shared" ca="1" si="24"/>
        <v>372</v>
      </c>
      <c r="P391" s="3">
        <f t="shared" ca="1" si="24"/>
        <v>111</v>
      </c>
      <c r="Q391" s="6">
        <f t="shared" ca="1" si="24"/>
        <v>736</v>
      </c>
      <c r="R391" s="6">
        <f t="shared" ca="1" si="23"/>
        <v>389</v>
      </c>
      <c r="S391" s="7">
        <f t="shared" ca="1" si="23"/>
        <v>403</v>
      </c>
      <c r="T391" s="42" t="str">
        <f ca="1">IF(COUNTIF(O391:S391,""),MAX($T$1:T390)+1,"")</f>
        <v/>
      </c>
    </row>
    <row r="392" spans="10:20" x14ac:dyDescent="0.25">
      <c r="J392" s="8">
        <v>43126</v>
      </c>
      <c r="K392" s="8">
        <v>42865</v>
      </c>
      <c r="L392" s="8">
        <v>43490</v>
      </c>
      <c r="M392" s="8">
        <v>43143</v>
      </c>
      <c r="N392" s="8">
        <v>43157</v>
      </c>
      <c r="O392" s="3">
        <f t="shared" ca="1" si="24"/>
        <v>373</v>
      </c>
      <c r="P392" s="3">
        <f t="shared" ca="1" si="24"/>
        <v>112</v>
      </c>
      <c r="Q392" s="6">
        <f t="shared" ca="1" si="24"/>
        <v>737</v>
      </c>
      <c r="R392" s="6">
        <f t="shared" ca="1" si="24"/>
        <v>390</v>
      </c>
      <c r="S392" s="7">
        <f t="shared" ca="1" si="24"/>
        <v>404</v>
      </c>
      <c r="T392" s="42" t="str">
        <f ca="1">IF(COUNTIF(O392:S392,0),MAX($T$1:T391)+1,"")</f>
        <v/>
      </c>
    </row>
    <row r="393" spans="10:20" x14ac:dyDescent="0.25">
      <c r="J393" s="8">
        <v>43127</v>
      </c>
      <c r="K393" s="8">
        <v>42866</v>
      </c>
      <c r="L393" s="8">
        <v>43491</v>
      </c>
      <c r="M393" s="8">
        <v>43144</v>
      </c>
      <c r="N393" s="8">
        <v>43158</v>
      </c>
      <c r="O393" s="3">
        <f t="shared" ref="O393:R456" ca="1" si="25">J393-TODAY()</f>
        <v>374</v>
      </c>
      <c r="P393" s="3">
        <f t="shared" ca="1" si="25"/>
        <v>113</v>
      </c>
      <c r="Q393" s="6">
        <f t="shared" ca="1" si="25"/>
        <v>738</v>
      </c>
      <c r="R393" s="6">
        <f t="shared" ca="1" si="25"/>
        <v>391</v>
      </c>
      <c r="S393" s="7">
        <f t="shared" ref="S393:S456" ca="1" si="26">N393-TODAY()</f>
        <v>405</v>
      </c>
      <c r="T393" s="42" t="str">
        <f ca="1">IF(COUNTIF(O393:S393,0),MAX($T$1:T392)+1,"")</f>
        <v/>
      </c>
    </row>
    <row r="394" spans="10:20" x14ac:dyDescent="0.25">
      <c r="J394" s="8">
        <v>43128</v>
      </c>
      <c r="K394" s="8">
        <v>42867</v>
      </c>
      <c r="L394" s="8">
        <v>43492</v>
      </c>
      <c r="M394" s="8">
        <v>43145</v>
      </c>
      <c r="N394" s="8">
        <v>43159</v>
      </c>
      <c r="O394" s="3">
        <f t="shared" ca="1" si="25"/>
        <v>375</v>
      </c>
      <c r="P394" s="3">
        <f t="shared" ca="1" si="25"/>
        <v>114</v>
      </c>
      <c r="Q394" s="6">
        <f t="shared" ca="1" si="25"/>
        <v>739</v>
      </c>
      <c r="R394" s="6">
        <f t="shared" ca="1" si="25"/>
        <v>392</v>
      </c>
      <c r="S394" s="7">
        <f t="shared" ca="1" si="26"/>
        <v>406</v>
      </c>
      <c r="T394" s="42" t="str">
        <f ca="1">IF(COUNTIF(O394:S394,0),MAX($T$1:T393)+1,"")</f>
        <v/>
      </c>
    </row>
    <row r="395" spans="10:20" x14ac:dyDescent="0.25">
      <c r="J395" s="8">
        <v>43129</v>
      </c>
      <c r="K395" s="8">
        <v>42868</v>
      </c>
      <c r="L395" s="8">
        <v>43493</v>
      </c>
      <c r="M395" s="8">
        <v>43146</v>
      </c>
      <c r="N395" s="8">
        <v>43160</v>
      </c>
      <c r="O395" s="3">
        <f t="shared" ca="1" si="25"/>
        <v>376</v>
      </c>
      <c r="P395" s="3">
        <f t="shared" ca="1" si="25"/>
        <v>115</v>
      </c>
      <c r="Q395" s="6">
        <f t="shared" ca="1" si="25"/>
        <v>740</v>
      </c>
      <c r="R395" s="6">
        <f t="shared" ca="1" si="25"/>
        <v>393</v>
      </c>
      <c r="S395" s="7">
        <f t="shared" ca="1" si="26"/>
        <v>407</v>
      </c>
      <c r="T395" s="42" t="str">
        <f ca="1">IF(COUNTIF(O395:S395,0),MAX($T$1:T394)+1,"")</f>
        <v/>
      </c>
    </row>
    <row r="396" spans="10:20" x14ac:dyDescent="0.25">
      <c r="J396" s="8">
        <v>43130</v>
      </c>
      <c r="K396" s="8">
        <v>42869</v>
      </c>
      <c r="L396" s="8">
        <v>43494</v>
      </c>
      <c r="M396" s="8">
        <v>43147</v>
      </c>
      <c r="N396" s="8">
        <v>43161</v>
      </c>
      <c r="O396" s="3">
        <f t="shared" ca="1" si="25"/>
        <v>377</v>
      </c>
      <c r="P396" s="3">
        <f t="shared" ca="1" si="25"/>
        <v>116</v>
      </c>
      <c r="Q396" s="6">
        <f t="shared" ca="1" si="25"/>
        <v>741</v>
      </c>
      <c r="R396" s="6">
        <f t="shared" ca="1" si="25"/>
        <v>394</v>
      </c>
      <c r="S396" s="7">
        <f t="shared" ca="1" si="26"/>
        <v>408</v>
      </c>
      <c r="T396" s="42" t="str">
        <f ca="1">IF(COUNTIF(O396:S396,0),MAX($T$1:T395)+1,"")</f>
        <v/>
      </c>
    </row>
    <row r="397" spans="10:20" x14ac:dyDescent="0.25">
      <c r="J397" s="8">
        <v>43131</v>
      </c>
      <c r="K397" s="8">
        <v>42870</v>
      </c>
      <c r="L397" s="8">
        <v>43495</v>
      </c>
      <c r="M397" s="8">
        <v>43148</v>
      </c>
      <c r="N397" s="8">
        <v>43162</v>
      </c>
      <c r="O397" s="3">
        <f t="shared" ca="1" si="25"/>
        <v>378</v>
      </c>
      <c r="P397" s="3">
        <f t="shared" ca="1" si="25"/>
        <v>117</v>
      </c>
      <c r="Q397" s="6">
        <f t="shared" ca="1" si="25"/>
        <v>742</v>
      </c>
      <c r="R397" s="6">
        <f t="shared" ca="1" si="25"/>
        <v>395</v>
      </c>
      <c r="S397" s="7">
        <f t="shared" ca="1" si="26"/>
        <v>409</v>
      </c>
      <c r="T397" s="42" t="str">
        <f ca="1">IF(COUNTIF(O397:S397,0),MAX($T$1:T396)+1,"")</f>
        <v/>
      </c>
    </row>
    <row r="398" spans="10:20" x14ac:dyDescent="0.25">
      <c r="J398" s="8">
        <v>43132</v>
      </c>
      <c r="K398" s="8">
        <v>42871</v>
      </c>
      <c r="L398" s="8">
        <v>43496</v>
      </c>
      <c r="M398" s="8">
        <v>43149</v>
      </c>
      <c r="N398" s="8">
        <v>43163</v>
      </c>
      <c r="O398" s="3">
        <f t="shared" ca="1" si="25"/>
        <v>379</v>
      </c>
      <c r="P398" s="3">
        <f t="shared" ca="1" si="25"/>
        <v>118</v>
      </c>
      <c r="Q398" s="6">
        <f t="shared" ca="1" si="25"/>
        <v>743</v>
      </c>
      <c r="R398" s="6">
        <f t="shared" ca="1" si="25"/>
        <v>396</v>
      </c>
      <c r="S398" s="7">
        <f t="shared" ca="1" si="26"/>
        <v>410</v>
      </c>
      <c r="T398" s="42" t="str">
        <f ca="1">IF(COUNTIF(O398:S398,0),MAX($T$1:T397)+1,"")</f>
        <v/>
      </c>
    </row>
    <row r="399" spans="10:20" x14ac:dyDescent="0.25">
      <c r="J399" s="8">
        <v>43133</v>
      </c>
      <c r="K399" s="8">
        <v>42872</v>
      </c>
      <c r="L399" s="8">
        <v>43497</v>
      </c>
      <c r="M399" s="8">
        <v>43150</v>
      </c>
      <c r="N399" s="8">
        <v>43164</v>
      </c>
      <c r="O399" s="3">
        <f t="shared" ca="1" si="25"/>
        <v>380</v>
      </c>
      <c r="P399" s="3">
        <f t="shared" ca="1" si="25"/>
        <v>119</v>
      </c>
      <c r="Q399" s="6">
        <f t="shared" ca="1" si="25"/>
        <v>744</v>
      </c>
      <c r="R399" s="6">
        <f t="shared" ca="1" si="25"/>
        <v>397</v>
      </c>
      <c r="S399" s="7">
        <f t="shared" ca="1" si="26"/>
        <v>411</v>
      </c>
      <c r="T399" s="42" t="str">
        <f ca="1">IF(COUNTIF(O399:S399,0),MAX($T$1:T398)+1,"")</f>
        <v/>
      </c>
    </row>
    <row r="400" spans="10:20" x14ac:dyDescent="0.25">
      <c r="J400" s="8">
        <v>43134</v>
      </c>
      <c r="K400" s="8">
        <v>42873</v>
      </c>
      <c r="L400" s="8">
        <v>43498</v>
      </c>
      <c r="M400" s="8">
        <v>43151</v>
      </c>
      <c r="N400" s="8">
        <v>43165</v>
      </c>
      <c r="O400" s="3">
        <f t="shared" ca="1" si="25"/>
        <v>381</v>
      </c>
      <c r="P400" s="3">
        <f t="shared" ca="1" si="25"/>
        <v>120</v>
      </c>
      <c r="Q400" s="6">
        <f t="shared" ca="1" si="25"/>
        <v>745</v>
      </c>
      <c r="R400" s="6">
        <f t="shared" ca="1" si="25"/>
        <v>398</v>
      </c>
      <c r="S400" s="7">
        <f t="shared" ca="1" si="26"/>
        <v>412</v>
      </c>
      <c r="T400" s="42" t="str">
        <f ca="1">IF(COUNTIF(O400:S400,0),MAX($T$1:T399)+1,"")</f>
        <v/>
      </c>
    </row>
    <row r="401" spans="10:20" x14ac:dyDescent="0.25">
      <c r="J401" s="8">
        <v>43135</v>
      </c>
      <c r="K401" s="8">
        <v>42874</v>
      </c>
      <c r="L401" s="8">
        <v>43499</v>
      </c>
      <c r="M401" s="8">
        <v>43152</v>
      </c>
      <c r="N401" s="8">
        <v>43166</v>
      </c>
      <c r="O401" s="3">
        <f t="shared" ca="1" si="25"/>
        <v>382</v>
      </c>
      <c r="P401" s="3">
        <f t="shared" ca="1" si="25"/>
        <v>121</v>
      </c>
      <c r="Q401" s="6">
        <f t="shared" ca="1" si="25"/>
        <v>746</v>
      </c>
      <c r="R401" s="6">
        <f t="shared" ca="1" si="25"/>
        <v>399</v>
      </c>
      <c r="S401" s="7">
        <f t="shared" ca="1" si="26"/>
        <v>413</v>
      </c>
      <c r="T401" s="42" t="str">
        <f ca="1">IF(COUNTIF(O401:S401,""),MAX($T$1:T400)+1,"")</f>
        <v/>
      </c>
    </row>
    <row r="402" spans="10:20" x14ac:dyDescent="0.25">
      <c r="J402" s="8">
        <v>43136</v>
      </c>
      <c r="K402" s="8">
        <v>42875</v>
      </c>
      <c r="L402" s="8">
        <v>43500</v>
      </c>
      <c r="M402" s="8">
        <v>43153</v>
      </c>
      <c r="N402" s="8">
        <v>43167</v>
      </c>
      <c r="O402" s="3">
        <f t="shared" ca="1" si="25"/>
        <v>383</v>
      </c>
      <c r="P402" s="3">
        <f t="shared" ca="1" si="25"/>
        <v>122</v>
      </c>
      <c r="Q402" s="6">
        <f t="shared" ca="1" si="25"/>
        <v>747</v>
      </c>
      <c r="R402" s="6">
        <f t="shared" ca="1" si="25"/>
        <v>400</v>
      </c>
      <c r="S402" s="7">
        <f t="shared" ca="1" si="26"/>
        <v>414</v>
      </c>
      <c r="T402" s="42" t="str">
        <f ca="1">IF(COUNTIF(O402:S402,0),MAX($T$1:T401)+1,"")</f>
        <v/>
      </c>
    </row>
    <row r="403" spans="10:20" x14ac:dyDescent="0.25">
      <c r="J403" s="8">
        <v>43137</v>
      </c>
      <c r="K403" s="8">
        <v>42876</v>
      </c>
      <c r="L403" s="8">
        <v>43501</v>
      </c>
      <c r="M403" s="8">
        <v>43154</v>
      </c>
      <c r="N403" s="8">
        <v>43168</v>
      </c>
      <c r="O403" s="3">
        <f t="shared" ca="1" si="25"/>
        <v>384</v>
      </c>
      <c r="P403" s="3">
        <f t="shared" ca="1" si="25"/>
        <v>123</v>
      </c>
      <c r="Q403" s="6">
        <f t="shared" ca="1" si="25"/>
        <v>748</v>
      </c>
      <c r="R403" s="6">
        <f t="shared" ca="1" si="25"/>
        <v>401</v>
      </c>
      <c r="S403" s="7">
        <f t="shared" ca="1" si="26"/>
        <v>415</v>
      </c>
      <c r="T403" s="42" t="str">
        <f ca="1">IF(COUNTIF(O403:S403,0),MAX($T$1:T402)+1,"")</f>
        <v/>
      </c>
    </row>
    <row r="404" spans="10:20" x14ac:dyDescent="0.25">
      <c r="J404" s="8">
        <v>43138</v>
      </c>
      <c r="K404" s="8">
        <v>42877</v>
      </c>
      <c r="L404" s="8">
        <v>43502</v>
      </c>
      <c r="M404" s="8">
        <v>43155</v>
      </c>
      <c r="N404" s="8">
        <v>43169</v>
      </c>
      <c r="O404" s="3">
        <f t="shared" ca="1" si="25"/>
        <v>385</v>
      </c>
      <c r="P404" s="3">
        <f t="shared" ca="1" si="25"/>
        <v>124</v>
      </c>
      <c r="Q404" s="6">
        <f t="shared" ca="1" si="25"/>
        <v>749</v>
      </c>
      <c r="R404" s="6">
        <f t="shared" ca="1" si="25"/>
        <v>402</v>
      </c>
      <c r="S404" s="7">
        <f t="shared" ca="1" si="26"/>
        <v>416</v>
      </c>
      <c r="T404" s="42" t="str">
        <f ca="1">IF(COUNTIF(O404:S404,0),MAX($T$1:T403)+1,"")</f>
        <v/>
      </c>
    </row>
    <row r="405" spans="10:20" x14ac:dyDescent="0.25">
      <c r="J405" s="8">
        <v>43139</v>
      </c>
      <c r="K405" s="8">
        <v>42878</v>
      </c>
      <c r="L405" s="8">
        <v>43503</v>
      </c>
      <c r="M405" s="8">
        <v>43156</v>
      </c>
      <c r="N405" s="8">
        <v>43170</v>
      </c>
      <c r="O405" s="3">
        <f t="shared" ca="1" si="25"/>
        <v>386</v>
      </c>
      <c r="P405" s="3">
        <f t="shared" ca="1" si="25"/>
        <v>125</v>
      </c>
      <c r="Q405" s="6">
        <f t="shared" ca="1" si="25"/>
        <v>750</v>
      </c>
      <c r="R405" s="6">
        <f t="shared" ca="1" si="25"/>
        <v>403</v>
      </c>
      <c r="S405" s="7">
        <f t="shared" ca="1" si="26"/>
        <v>417</v>
      </c>
      <c r="T405" s="42" t="str">
        <f ca="1">IF(COUNTIF(O405:S405,0),MAX($T$1:T404)+1,"")</f>
        <v/>
      </c>
    </row>
    <row r="406" spans="10:20" x14ac:dyDescent="0.25">
      <c r="J406" s="8">
        <v>43140</v>
      </c>
      <c r="K406" s="8">
        <v>42879</v>
      </c>
      <c r="L406" s="8">
        <v>43504</v>
      </c>
      <c r="M406" s="8">
        <v>43157</v>
      </c>
      <c r="N406" s="8">
        <v>43171</v>
      </c>
      <c r="O406" s="3">
        <f t="shared" ca="1" si="25"/>
        <v>387</v>
      </c>
      <c r="P406" s="3">
        <f t="shared" ca="1" si="25"/>
        <v>126</v>
      </c>
      <c r="Q406" s="6">
        <f t="shared" ca="1" si="25"/>
        <v>751</v>
      </c>
      <c r="R406" s="6">
        <f t="shared" ca="1" si="25"/>
        <v>404</v>
      </c>
      <c r="S406" s="7">
        <f t="shared" ca="1" si="26"/>
        <v>418</v>
      </c>
      <c r="T406" s="42" t="str">
        <f ca="1">IF(COUNTIF(O406:S406,0),MAX($T$1:T405)+1,"")</f>
        <v/>
      </c>
    </row>
    <row r="407" spans="10:20" x14ac:dyDescent="0.25">
      <c r="J407" s="8">
        <v>43141</v>
      </c>
      <c r="K407" s="8">
        <v>42880</v>
      </c>
      <c r="L407" s="8">
        <v>43505</v>
      </c>
      <c r="M407" s="8">
        <v>43158</v>
      </c>
      <c r="N407" s="8">
        <v>43172</v>
      </c>
      <c r="O407" s="3">
        <f t="shared" ca="1" si="25"/>
        <v>388</v>
      </c>
      <c r="P407" s="3">
        <f t="shared" ca="1" si="25"/>
        <v>127</v>
      </c>
      <c r="Q407" s="6">
        <f t="shared" ca="1" si="25"/>
        <v>752</v>
      </c>
      <c r="R407" s="6">
        <f t="shared" ca="1" si="25"/>
        <v>405</v>
      </c>
      <c r="S407" s="7">
        <f t="shared" ca="1" si="26"/>
        <v>419</v>
      </c>
      <c r="T407" s="42" t="str">
        <f ca="1">IF(COUNTIF(O407:S407,0),MAX($T$1:T406)+1,"")</f>
        <v/>
      </c>
    </row>
    <row r="408" spans="10:20" x14ac:dyDescent="0.25">
      <c r="J408" s="8">
        <v>43142</v>
      </c>
      <c r="K408" s="8">
        <v>42881</v>
      </c>
      <c r="L408" s="8">
        <v>43506</v>
      </c>
      <c r="M408" s="8">
        <v>43159</v>
      </c>
      <c r="N408" s="8">
        <v>43173</v>
      </c>
      <c r="O408" s="3">
        <f t="shared" ca="1" si="25"/>
        <v>389</v>
      </c>
      <c r="P408" s="3">
        <f t="shared" ca="1" si="25"/>
        <v>128</v>
      </c>
      <c r="Q408" s="6">
        <f t="shared" ca="1" si="25"/>
        <v>753</v>
      </c>
      <c r="R408" s="6">
        <f t="shared" ca="1" si="25"/>
        <v>406</v>
      </c>
      <c r="S408" s="7">
        <f t="shared" ca="1" si="26"/>
        <v>420</v>
      </c>
      <c r="T408" s="42" t="str">
        <f ca="1">IF(COUNTIF(O408:S408,0),MAX($T$1:T407)+1,"")</f>
        <v/>
      </c>
    </row>
    <row r="409" spans="10:20" x14ac:dyDescent="0.25">
      <c r="J409" s="8">
        <v>43143</v>
      </c>
      <c r="K409" s="8">
        <v>42882</v>
      </c>
      <c r="L409" s="8">
        <v>43507</v>
      </c>
      <c r="M409" s="8">
        <v>43160</v>
      </c>
      <c r="N409" s="8">
        <v>43174</v>
      </c>
      <c r="O409" s="3">
        <f t="shared" ca="1" si="25"/>
        <v>390</v>
      </c>
      <c r="P409" s="3">
        <f t="shared" ca="1" si="25"/>
        <v>129</v>
      </c>
      <c r="Q409" s="6">
        <f t="shared" ca="1" si="25"/>
        <v>754</v>
      </c>
      <c r="R409" s="6">
        <f t="shared" ca="1" si="25"/>
        <v>407</v>
      </c>
      <c r="S409" s="7">
        <f t="shared" ca="1" si="26"/>
        <v>421</v>
      </c>
      <c r="T409" s="42" t="str">
        <f ca="1">IF(COUNTIF(O409:S409,0),MAX($T$1:T408)+1,"")</f>
        <v/>
      </c>
    </row>
    <row r="410" spans="10:20" x14ac:dyDescent="0.25">
      <c r="J410" s="8">
        <v>43144</v>
      </c>
      <c r="K410" s="8">
        <v>42883</v>
      </c>
      <c r="L410" s="8">
        <v>43508</v>
      </c>
      <c r="M410" s="8">
        <v>43161</v>
      </c>
      <c r="N410" s="8">
        <v>43175</v>
      </c>
      <c r="O410" s="3">
        <f t="shared" ca="1" si="25"/>
        <v>391</v>
      </c>
      <c r="P410" s="3">
        <f t="shared" ca="1" si="25"/>
        <v>130</v>
      </c>
      <c r="Q410" s="6">
        <f t="shared" ca="1" si="25"/>
        <v>755</v>
      </c>
      <c r="R410" s="6">
        <f t="shared" ca="1" si="25"/>
        <v>408</v>
      </c>
      <c r="S410" s="7">
        <f t="shared" ca="1" si="26"/>
        <v>422</v>
      </c>
      <c r="T410" s="42" t="str">
        <f ca="1">IF(COUNTIF(O410:S410,0),MAX($T$1:T409)+1,"")</f>
        <v/>
      </c>
    </row>
    <row r="411" spans="10:20" x14ac:dyDescent="0.25">
      <c r="J411" s="8">
        <v>43145</v>
      </c>
      <c r="K411" s="8">
        <v>42884</v>
      </c>
      <c r="L411" s="8">
        <v>43509</v>
      </c>
      <c r="M411" s="8">
        <v>43162</v>
      </c>
      <c r="N411" s="8">
        <v>43176</v>
      </c>
      <c r="O411" s="3">
        <f t="shared" ca="1" si="25"/>
        <v>392</v>
      </c>
      <c r="P411" s="3">
        <f t="shared" ca="1" si="25"/>
        <v>131</v>
      </c>
      <c r="Q411" s="6">
        <f t="shared" ca="1" si="25"/>
        <v>756</v>
      </c>
      <c r="R411" s="6">
        <f t="shared" ca="1" si="25"/>
        <v>409</v>
      </c>
      <c r="S411" s="7">
        <f t="shared" ca="1" si="26"/>
        <v>423</v>
      </c>
      <c r="T411" s="42" t="str">
        <f ca="1">IF(COUNTIF(O411:S411,""),MAX($T$1:T410)+1,"")</f>
        <v/>
      </c>
    </row>
    <row r="412" spans="10:20" x14ac:dyDescent="0.25">
      <c r="J412" s="8">
        <v>43146</v>
      </c>
      <c r="K412" s="8">
        <v>42885</v>
      </c>
      <c r="L412" s="8">
        <v>43510</v>
      </c>
      <c r="M412" s="8">
        <v>43163</v>
      </c>
      <c r="N412" s="8">
        <v>43177</v>
      </c>
      <c r="O412" s="3">
        <f t="shared" ca="1" si="25"/>
        <v>393</v>
      </c>
      <c r="P412" s="3">
        <f t="shared" ca="1" si="25"/>
        <v>132</v>
      </c>
      <c r="Q412" s="6">
        <f t="shared" ca="1" si="25"/>
        <v>757</v>
      </c>
      <c r="R412" s="6">
        <f t="shared" ca="1" si="25"/>
        <v>410</v>
      </c>
      <c r="S412" s="7">
        <f t="shared" ca="1" si="26"/>
        <v>424</v>
      </c>
      <c r="T412" s="42" t="str">
        <f ca="1">IF(COUNTIF(O412:S412,0),MAX($T$1:T411)+1,"")</f>
        <v/>
      </c>
    </row>
    <row r="413" spans="10:20" x14ac:dyDescent="0.25">
      <c r="J413" s="8">
        <v>43147</v>
      </c>
      <c r="K413" s="8">
        <v>42886</v>
      </c>
      <c r="L413" s="8">
        <v>43511</v>
      </c>
      <c r="M413" s="8">
        <v>43164</v>
      </c>
      <c r="N413" s="8">
        <v>43178</v>
      </c>
      <c r="O413" s="3">
        <f t="shared" ca="1" si="25"/>
        <v>394</v>
      </c>
      <c r="P413" s="3">
        <f t="shared" ca="1" si="25"/>
        <v>133</v>
      </c>
      <c r="Q413" s="6">
        <f t="shared" ca="1" si="25"/>
        <v>758</v>
      </c>
      <c r="R413" s="6">
        <f t="shared" ca="1" si="25"/>
        <v>411</v>
      </c>
      <c r="S413" s="7">
        <f t="shared" ca="1" si="26"/>
        <v>425</v>
      </c>
      <c r="T413" s="42" t="str">
        <f ca="1">IF(COUNTIF(O413:S413,0),MAX($T$1:T412)+1,"")</f>
        <v/>
      </c>
    </row>
    <row r="414" spans="10:20" x14ac:dyDescent="0.25">
      <c r="J414" s="8">
        <v>43148</v>
      </c>
      <c r="K414" s="8">
        <v>42887</v>
      </c>
      <c r="L414" s="8">
        <v>43512</v>
      </c>
      <c r="M414" s="8">
        <v>43165</v>
      </c>
      <c r="N414" s="8">
        <v>43179</v>
      </c>
      <c r="O414" s="3">
        <f t="shared" ca="1" si="25"/>
        <v>395</v>
      </c>
      <c r="P414" s="3">
        <f t="shared" ca="1" si="25"/>
        <v>134</v>
      </c>
      <c r="Q414" s="6">
        <f t="shared" ca="1" si="25"/>
        <v>759</v>
      </c>
      <c r="R414" s="6">
        <f t="shared" ca="1" si="25"/>
        <v>412</v>
      </c>
      <c r="S414" s="7">
        <f t="shared" ca="1" si="26"/>
        <v>426</v>
      </c>
      <c r="T414" s="42" t="str">
        <f ca="1">IF(COUNTIF(O414:S414,0),MAX($T$1:T413)+1,"")</f>
        <v/>
      </c>
    </row>
    <row r="415" spans="10:20" x14ac:dyDescent="0.25">
      <c r="J415" s="8">
        <v>43149</v>
      </c>
      <c r="K415" s="8">
        <v>42888</v>
      </c>
      <c r="L415" s="8">
        <v>43513</v>
      </c>
      <c r="M415" s="8">
        <v>43166</v>
      </c>
      <c r="N415" s="8">
        <v>43180</v>
      </c>
      <c r="O415" s="3">
        <f t="shared" ca="1" si="25"/>
        <v>396</v>
      </c>
      <c r="P415" s="3">
        <f t="shared" ca="1" si="25"/>
        <v>135</v>
      </c>
      <c r="Q415" s="6">
        <f t="shared" ca="1" si="25"/>
        <v>760</v>
      </c>
      <c r="R415" s="6">
        <f t="shared" ca="1" si="25"/>
        <v>413</v>
      </c>
      <c r="S415" s="7">
        <f t="shared" ca="1" si="26"/>
        <v>427</v>
      </c>
      <c r="T415" s="42" t="str">
        <f ca="1">IF(COUNTIF(O415:S415,0),MAX($T$1:T414)+1,"")</f>
        <v/>
      </c>
    </row>
    <row r="416" spans="10:20" x14ac:dyDescent="0.25">
      <c r="J416" s="8">
        <v>43150</v>
      </c>
      <c r="K416" s="8">
        <v>42889</v>
      </c>
      <c r="L416" s="8">
        <v>43514</v>
      </c>
      <c r="M416" s="8">
        <v>43167</v>
      </c>
      <c r="N416" s="8">
        <v>43181</v>
      </c>
      <c r="O416" s="3">
        <f t="shared" ca="1" si="25"/>
        <v>397</v>
      </c>
      <c r="P416" s="3">
        <f t="shared" ca="1" si="25"/>
        <v>136</v>
      </c>
      <c r="Q416" s="6">
        <f t="shared" ca="1" si="25"/>
        <v>761</v>
      </c>
      <c r="R416" s="6">
        <f t="shared" ca="1" si="25"/>
        <v>414</v>
      </c>
      <c r="S416" s="7">
        <f t="shared" ca="1" si="26"/>
        <v>428</v>
      </c>
      <c r="T416" s="42" t="str">
        <f ca="1">IF(COUNTIF(O416:S416,0),MAX($T$1:T415)+1,"")</f>
        <v/>
      </c>
    </row>
    <row r="417" spans="10:20" x14ac:dyDescent="0.25">
      <c r="J417" s="8">
        <v>43151</v>
      </c>
      <c r="K417" s="8">
        <v>42890</v>
      </c>
      <c r="L417" s="8">
        <v>43515</v>
      </c>
      <c r="M417" s="8">
        <v>43168</v>
      </c>
      <c r="N417" s="8">
        <v>43182</v>
      </c>
      <c r="O417" s="3">
        <f t="shared" ca="1" si="25"/>
        <v>398</v>
      </c>
      <c r="P417" s="3">
        <f t="shared" ca="1" si="25"/>
        <v>137</v>
      </c>
      <c r="Q417" s="6">
        <f t="shared" ca="1" si="25"/>
        <v>762</v>
      </c>
      <c r="R417" s="6">
        <f t="shared" ca="1" si="25"/>
        <v>415</v>
      </c>
      <c r="S417" s="7">
        <f t="shared" ca="1" si="26"/>
        <v>429</v>
      </c>
      <c r="T417" s="42" t="str">
        <f ca="1">IF(COUNTIF(O417:S417,0),MAX($T$1:T416)+1,"")</f>
        <v/>
      </c>
    </row>
    <row r="418" spans="10:20" x14ac:dyDescent="0.25">
      <c r="J418" s="8">
        <v>43152</v>
      </c>
      <c r="K418" s="8">
        <v>42891</v>
      </c>
      <c r="L418" s="8">
        <v>43516</v>
      </c>
      <c r="M418" s="8">
        <v>43169</v>
      </c>
      <c r="N418" s="8">
        <v>43183</v>
      </c>
      <c r="O418" s="3">
        <f t="shared" ca="1" si="25"/>
        <v>399</v>
      </c>
      <c r="P418" s="3">
        <f t="shared" ca="1" si="25"/>
        <v>138</v>
      </c>
      <c r="Q418" s="6">
        <f t="shared" ca="1" si="25"/>
        <v>763</v>
      </c>
      <c r="R418" s="6">
        <f t="shared" ca="1" si="25"/>
        <v>416</v>
      </c>
      <c r="S418" s="7">
        <f t="shared" ca="1" si="26"/>
        <v>430</v>
      </c>
      <c r="T418" s="42" t="str">
        <f ca="1">IF(COUNTIF(O418:S418,0),MAX($T$1:T417)+1,"")</f>
        <v/>
      </c>
    </row>
    <row r="419" spans="10:20" x14ac:dyDescent="0.25">
      <c r="J419" s="8">
        <v>43153</v>
      </c>
      <c r="K419" s="8">
        <v>42892</v>
      </c>
      <c r="L419" s="8">
        <v>43517</v>
      </c>
      <c r="M419" s="8">
        <v>43170</v>
      </c>
      <c r="N419" s="8">
        <v>43184</v>
      </c>
      <c r="O419" s="3">
        <f t="shared" ca="1" si="25"/>
        <v>400</v>
      </c>
      <c r="P419" s="3">
        <f t="shared" ca="1" si="25"/>
        <v>139</v>
      </c>
      <c r="Q419" s="6">
        <f t="shared" ca="1" si="25"/>
        <v>764</v>
      </c>
      <c r="R419" s="6">
        <f t="shared" ca="1" si="25"/>
        <v>417</v>
      </c>
      <c r="S419" s="7">
        <f t="shared" ca="1" si="26"/>
        <v>431</v>
      </c>
      <c r="T419" s="42" t="str">
        <f ca="1">IF(COUNTIF(O419:S419,0),MAX($T$1:T418)+1,"")</f>
        <v/>
      </c>
    </row>
    <row r="420" spans="10:20" x14ac:dyDescent="0.25">
      <c r="J420" s="8">
        <v>43154</v>
      </c>
      <c r="K420" s="8">
        <v>42893</v>
      </c>
      <c r="L420" s="8">
        <v>43518</v>
      </c>
      <c r="M420" s="8">
        <v>43171</v>
      </c>
      <c r="N420" s="8">
        <v>43185</v>
      </c>
      <c r="O420" s="3">
        <f t="shared" ca="1" si="25"/>
        <v>401</v>
      </c>
      <c r="P420" s="3">
        <f t="shared" ca="1" si="25"/>
        <v>140</v>
      </c>
      <c r="Q420" s="6">
        <f t="shared" ca="1" si="25"/>
        <v>765</v>
      </c>
      <c r="R420" s="6">
        <f t="shared" ca="1" si="25"/>
        <v>418</v>
      </c>
      <c r="S420" s="7">
        <f t="shared" ca="1" si="26"/>
        <v>432</v>
      </c>
      <c r="T420" s="42" t="str">
        <f ca="1">IF(COUNTIF(O420:S420,0),MAX($T$1:T419)+1,"")</f>
        <v/>
      </c>
    </row>
    <row r="421" spans="10:20" x14ac:dyDescent="0.25">
      <c r="J421" s="8">
        <v>43155</v>
      </c>
      <c r="K421" s="8">
        <v>42894</v>
      </c>
      <c r="L421" s="8">
        <v>43519</v>
      </c>
      <c r="M421" s="8">
        <v>43172</v>
      </c>
      <c r="N421" s="8">
        <v>43186</v>
      </c>
      <c r="O421" s="3">
        <f t="shared" ca="1" si="25"/>
        <v>402</v>
      </c>
      <c r="P421" s="3">
        <f t="shared" ca="1" si="25"/>
        <v>141</v>
      </c>
      <c r="Q421" s="6">
        <f t="shared" ca="1" si="25"/>
        <v>766</v>
      </c>
      <c r="R421" s="6">
        <f t="shared" ca="1" si="25"/>
        <v>419</v>
      </c>
      <c r="S421" s="7">
        <f t="shared" ca="1" si="26"/>
        <v>433</v>
      </c>
      <c r="T421" s="42" t="str">
        <f ca="1">IF(COUNTIF(O421:S421,""),MAX($T$1:T420)+1,"")</f>
        <v/>
      </c>
    </row>
    <row r="422" spans="10:20" x14ac:dyDescent="0.25">
      <c r="J422" s="8">
        <v>43156</v>
      </c>
      <c r="K422" s="8">
        <v>42895</v>
      </c>
      <c r="L422" s="8">
        <v>43520</v>
      </c>
      <c r="M422" s="8">
        <v>43173</v>
      </c>
      <c r="N422" s="8">
        <v>43187</v>
      </c>
      <c r="O422" s="3">
        <f t="shared" ca="1" si="25"/>
        <v>403</v>
      </c>
      <c r="P422" s="3">
        <f t="shared" ca="1" si="25"/>
        <v>142</v>
      </c>
      <c r="Q422" s="6">
        <f t="shared" ca="1" si="25"/>
        <v>767</v>
      </c>
      <c r="R422" s="6">
        <f t="shared" ca="1" si="25"/>
        <v>420</v>
      </c>
      <c r="S422" s="7">
        <f t="shared" ca="1" si="26"/>
        <v>434</v>
      </c>
      <c r="T422" s="42" t="str">
        <f ca="1">IF(COUNTIF(O422:S422,0),MAX($T$1:T421)+1,"")</f>
        <v/>
      </c>
    </row>
    <row r="423" spans="10:20" x14ac:dyDescent="0.25">
      <c r="J423" s="8">
        <v>43157</v>
      </c>
      <c r="K423" s="8">
        <v>42896</v>
      </c>
      <c r="L423" s="8">
        <v>43521</v>
      </c>
      <c r="M423" s="8">
        <v>43174</v>
      </c>
      <c r="N423" s="8">
        <v>43188</v>
      </c>
      <c r="O423" s="3">
        <f t="shared" ca="1" si="25"/>
        <v>404</v>
      </c>
      <c r="P423" s="3">
        <f t="shared" ca="1" si="25"/>
        <v>143</v>
      </c>
      <c r="Q423" s="6">
        <f t="shared" ca="1" si="25"/>
        <v>768</v>
      </c>
      <c r="R423" s="6">
        <f t="shared" ca="1" si="25"/>
        <v>421</v>
      </c>
      <c r="S423" s="7">
        <f t="shared" ca="1" si="26"/>
        <v>435</v>
      </c>
      <c r="T423" s="42" t="str">
        <f ca="1">IF(COUNTIF(O423:S423,0),MAX($T$1:T422)+1,"")</f>
        <v/>
      </c>
    </row>
    <row r="424" spans="10:20" x14ac:dyDescent="0.25">
      <c r="J424" s="8">
        <v>43158</v>
      </c>
      <c r="K424" s="8">
        <v>42897</v>
      </c>
      <c r="L424" s="8">
        <v>43522</v>
      </c>
      <c r="M424" s="8">
        <v>43175</v>
      </c>
      <c r="N424" s="8">
        <v>43189</v>
      </c>
      <c r="O424" s="3">
        <f t="shared" ca="1" si="25"/>
        <v>405</v>
      </c>
      <c r="P424" s="3">
        <f t="shared" ca="1" si="25"/>
        <v>144</v>
      </c>
      <c r="Q424" s="6">
        <f t="shared" ca="1" si="25"/>
        <v>769</v>
      </c>
      <c r="R424" s="6">
        <f t="shared" ca="1" si="25"/>
        <v>422</v>
      </c>
      <c r="S424" s="7">
        <f t="shared" ca="1" si="26"/>
        <v>436</v>
      </c>
      <c r="T424" s="42" t="str">
        <f ca="1">IF(COUNTIF(O424:S424,0),MAX($T$1:T423)+1,"")</f>
        <v/>
      </c>
    </row>
    <row r="425" spans="10:20" x14ac:dyDescent="0.25">
      <c r="J425" s="8">
        <v>43159</v>
      </c>
      <c r="K425" s="8">
        <v>42898</v>
      </c>
      <c r="L425" s="8">
        <v>43523</v>
      </c>
      <c r="M425" s="8">
        <v>43176</v>
      </c>
      <c r="N425" s="8">
        <v>43190</v>
      </c>
      <c r="O425" s="3">
        <f t="shared" ca="1" si="25"/>
        <v>406</v>
      </c>
      <c r="P425" s="3">
        <f t="shared" ca="1" si="25"/>
        <v>145</v>
      </c>
      <c r="Q425" s="6">
        <f t="shared" ca="1" si="25"/>
        <v>770</v>
      </c>
      <c r="R425" s="6">
        <f t="shared" ca="1" si="25"/>
        <v>423</v>
      </c>
      <c r="S425" s="7">
        <f t="shared" ca="1" si="26"/>
        <v>437</v>
      </c>
      <c r="T425" s="42" t="str">
        <f ca="1">IF(COUNTIF(O425:S425,0),MAX($T$1:T424)+1,"")</f>
        <v/>
      </c>
    </row>
    <row r="426" spans="10:20" x14ac:dyDescent="0.25">
      <c r="J426" s="8">
        <v>43160</v>
      </c>
      <c r="K426" s="8">
        <v>42899</v>
      </c>
      <c r="L426" s="8">
        <v>43524</v>
      </c>
      <c r="M426" s="8">
        <v>43177</v>
      </c>
      <c r="N426" s="8">
        <v>43191</v>
      </c>
      <c r="O426" s="3">
        <f t="shared" ca="1" si="25"/>
        <v>407</v>
      </c>
      <c r="P426" s="3">
        <f t="shared" ca="1" si="25"/>
        <v>146</v>
      </c>
      <c r="Q426" s="6">
        <f t="shared" ca="1" si="25"/>
        <v>771</v>
      </c>
      <c r="R426" s="6">
        <f t="shared" ca="1" si="25"/>
        <v>424</v>
      </c>
      <c r="S426" s="7">
        <f t="shared" ca="1" si="26"/>
        <v>438</v>
      </c>
      <c r="T426" s="42" t="str">
        <f ca="1">IF(COUNTIF(O426:S426,0),MAX($T$1:T425)+1,"")</f>
        <v/>
      </c>
    </row>
    <row r="427" spans="10:20" x14ac:dyDescent="0.25">
      <c r="J427" s="8">
        <v>43161</v>
      </c>
      <c r="K427" s="8">
        <v>42900</v>
      </c>
      <c r="L427" s="8">
        <v>43525</v>
      </c>
      <c r="M427" s="8">
        <v>43178</v>
      </c>
      <c r="N427" s="8">
        <v>43192</v>
      </c>
      <c r="O427" s="3">
        <f t="shared" ca="1" si="25"/>
        <v>408</v>
      </c>
      <c r="P427" s="3">
        <f t="shared" ca="1" si="25"/>
        <v>147</v>
      </c>
      <c r="Q427" s="6">
        <f t="shared" ca="1" si="25"/>
        <v>772</v>
      </c>
      <c r="R427" s="6">
        <f t="shared" ca="1" si="25"/>
        <v>425</v>
      </c>
      <c r="S427" s="7">
        <f t="shared" ca="1" si="26"/>
        <v>439</v>
      </c>
      <c r="T427" s="42" t="str">
        <f ca="1">IF(COUNTIF(O427:S427,0),MAX($T$1:T426)+1,"")</f>
        <v/>
      </c>
    </row>
    <row r="428" spans="10:20" x14ac:dyDescent="0.25">
      <c r="J428" s="8">
        <v>43162</v>
      </c>
      <c r="K428" s="8">
        <v>42901</v>
      </c>
      <c r="L428" s="8">
        <v>43526</v>
      </c>
      <c r="M428" s="8">
        <v>43179</v>
      </c>
      <c r="N428" s="8">
        <v>43193</v>
      </c>
      <c r="O428" s="3">
        <f t="shared" ca="1" si="25"/>
        <v>409</v>
      </c>
      <c r="P428" s="3">
        <f t="shared" ca="1" si="25"/>
        <v>148</v>
      </c>
      <c r="Q428" s="6">
        <f t="shared" ca="1" si="25"/>
        <v>773</v>
      </c>
      <c r="R428" s="6">
        <f t="shared" ca="1" si="25"/>
        <v>426</v>
      </c>
      <c r="S428" s="7">
        <f t="shared" ca="1" si="26"/>
        <v>440</v>
      </c>
      <c r="T428" s="42" t="str">
        <f ca="1">IF(COUNTIF(O428:S428,0),MAX($T$1:T427)+1,"")</f>
        <v/>
      </c>
    </row>
    <row r="429" spans="10:20" x14ac:dyDescent="0.25">
      <c r="J429" s="8">
        <v>43163</v>
      </c>
      <c r="K429" s="8">
        <v>42902</v>
      </c>
      <c r="L429" s="8">
        <v>43527</v>
      </c>
      <c r="M429" s="8">
        <v>43180</v>
      </c>
      <c r="N429" s="8">
        <v>43194</v>
      </c>
      <c r="O429" s="3">
        <f t="shared" ca="1" si="25"/>
        <v>410</v>
      </c>
      <c r="P429" s="3">
        <f t="shared" ca="1" si="25"/>
        <v>149</v>
      </c>
      <c r="Q429" s="6">
        <f t="shared" ca="1" si="25"/>
        <v>774</v>
      </c>
      <c r="R429" s="6">
        <f t="shared" ca="1" si="25"/>
        <v>427</v>
      </c>
      <c r="S429" s="7">
        <f t="shared" ca="1" si="26"/>
        <v>441</v>
      </c>
      <c r="T429" s="42" t="str">
        <f ca="1">IF(COUNTIF(O429:S429,0),MAX($T$1:T428)+1,"")</f>
        <v/>
      </c>
    </row>
    <row r="430" spans="10:20" x14ac:dyDescent="0.25">
      <c r="J430" s="8">
        <v>43164</v>
      </c>
      <c r="K430" s="8">
        <v>42903</v>
      </c>
      <c r="L430" s="8">
        <v>43528</v>
      </c>
      <c r="M430" s="8">
        <v>43181</v>
      </c>
      <c r="N430" s="8">
        <v>43195</v>
      </c>
      <c r="O430" s="3">
        <f t="shared" ca="1" si="25"/>
        <v>411</v>
      </c>
      <c r="P430" s="3">
        <f t="shared" ca="1" si="25"/>
        <v>150</v>
      </c>
      <c r="Q430" s="6">
        <f t="shared" ca="1" si="25"/>
        <v>775</v>
      </c>
      <c r="R430" s="6">
        <f t="shared" ca="1" si="25"/>
        <v>428</v>
      </c>
      <c r="S430" s="7">
        <f t="shared" ca="1" si="26"/>
        <v>442</v>
      </c>
      <c r="T430" s="42" t="str">
        <f ca="1">IF(COUNTIF(O430:S430,0),MAX($T$1:T429)+1,"")</f>
        <v/>
      </c>
    </row>
    <row r="431" spans="10:20" x14ac:dyDescent="0.25">
      <c r="J431" s="8">
        <v>43165</v>
      </c>
      <c r="K431" s="8">
        <v>42904</v>
      </c>
      <c r="L431" s="8">
        <v>43529</v>
      </c>
      <c r="M431" s="8">
        <v>43182</v>
      </c>
      <c r="N431" s="8">
        <v>43196</v>
      </c>
      <c r="O431" s="3">
        <f t="shared" ca="1" si="25"/>
        <v>412</v>
      </c>
      <c r="P431" s="3">
        <f t="shared" ca="1" si="25"/>
        <v>151</v>
      </c>
      <c r="Q431" s="6">
        <f t="shared" ca="1" si="25"/>
        <v>776</v>
      </c>
      <c r="R431" s="6">
        <f t="shared" ca="1" si="25"/>
        <v>429</v>
      </c>
      <c r="S431" s="7">
        <f t="shared" ca="1" si="26"/>
        <v>443</v>
      </c>
      <c r="T431" s="42" t="str">
        <f ca="1">IF(COUNTIF(O431:S431,""),MAX($T$1:T430)+1,"")</f>
        <v/>
      </c>
    </row>
    <row r="432" spans="10:20" x14ac:dyDescent="0.25">
      <c r="J432" s="8">
        <v>43166</v>
      </c>
      <c r="K432" s="8">
        <v>42905</v>
      </c>
      <c r="L432" s="8">
        <v>43530</v>
      </c>
      <c r="M432" s="8">
        <v>43183</v>
      </c>
      <c r="N432" s="8">
        <v>43197</v>
      </c>
      <c r="O432" s="3">
        <f t="shared" ca="1" si="25"/>
        <v>413</v>
      </c>
      <c r="P432" s="3">
        <f t="shared" ca="1" si="25"/>
        <v>152</v>
      </c>
      <c r="Q432" s="6">
        <f t="shared" ca="1" si="25"/>
        <v>777</v>
      </c>
      <c r="R432" s="6">
        <f t="shared" ca="1" si="25"/>
        <v>430</v>
      </c>
      <c r="S432" s="7">
        <f t="shared" ca="1" si="26"/>
        <v>444</v>
      </c>
      <c r="T432" s="42" t="str">
        <f ca="1">IF(COUNTIF(O432:S432,0),MAX($T$1:T431)+1,"")</f>
        <v/>
      </c>
    </row>
    <row r="433" spans="10:20" x14ac:dyDescent="0.25">
      <c r="J433" s="8">
        <v>43167</v>
      </c>
      <c r="K433" s="8">
        <v>42906</v>
      </c>
      <c r="L433" s="8">
        <v>43531</v>
      </c>
      <c r="M433" s="8">
        <v>43184</v>
      </c>
      <c r="N433" s="8">
        <v>43198</v>
      </c>
      <c r="O433" s="3">
        <f t="shared" ca="1" si="25"/>
        <v>414</v>
      </c>
      <c r="P433" s="3">
        <f t="shared" ca="1" si="25"/>
        <v>153</v>
      </c>
      <c r="Q433" s="6">
        <f t="shared" ca="1" si="25"/>
        <v>778</v>
      </c>
      <c r="R433" s="6">
        <f t="shared" ca="1" si="25"/>
        <v>431</v>
      </c>
      <c r="S433" s="7">
        <f t="shared" ca="1" si="26"/>
        <v>445</v>
      </c>
      <c r="T433" s="42" t="str">
        <f ca="1">IF(COUNTIF(O433:S433,0),MAX($T$1:T432)+1,"")</f>
        <v/>
      </c>
    </row>
    <row r="434" spans="10:20" x14ac:dyDescent="0.25">
      <c r="J434" s="8">
        <v>43168</v>
      </c>
      <c r="K434" s="8">
        <v>42907</v>
      </c>
      <c r="L434" s="8">
        <v>43532</v>
      </c>
      <c r="M434" s="8">
        <v>43185</v>
      </c>
      <c r="N434" s="8">
        <v>43199</v>
      </c>
      <c r="O434" s="3">
        <f t="shared" ca="1" si="25"/>
        <v>415</v>
      </c>
      <c r="P434" s="3">
        <f t="shared" ca="1" si="25"/>
        <v>154</v>
      </c>
      <c r="Q434" s="6">
        <f t="shared" ca="1" si="25"/>
        <v>779</v>
      </c>
      <c r="R434" s="6">
        <f t="shared" ca="1" si="25"/>
        <v>432</v>
      </c>
      <c r="S434" s="7">
        <f t="shared" ca="1" si="26"/>
        <v>446</v>
      </c>
      <c r="T434" s="42" t="str">
        <f ca="1">IF(COUNTIF(O434:S434,0),MAX($T$1:T433)+1,"")</f>
        <v/>
      </c>
    </row>
    <row r="435" spans="10:20" x14ac:dyDescent="0.25">
      <c r="J435" s="8">
        <v>43169</v>
      </c>
      <c r="K435" s="8">
        <v>42908</v>
      </c>
      <c r="L435" s="8">
        <v>43533</v>
      </c>
      <c r="M435" s="8">
        <v>43186</v>
      </c>
      <c r="N435" s="8">
        <v>43200</v>
      </c>
      <c r="O435" s="3">
        <f t="shared" ca="1" si="25"/>
        <v>416</v>
      </c>
      <c r="P435" s="3">
        <f t="shared" ca="1" si="25"/>
        <v>155</v>
      </c>
      <c r="Q435" s="6">
        <f t="shared" ca="1" si="25"/>
        <v>780</v>
      </c>
      <c r="R435" s="6">
        <f t="shared" ca="1" si="25"/>
        <v>433</v>
      </c>
      <c r="S435" s="7">
        <f t="shared" ca="1" si="26"/>
        <v>447</v>
      </c>
      <c r="T435" s="42" t="str">
        <f ca="1">IF(COUNTIF(O435:S435,0),MAX($T$1:T434)+1,"")</f>
        <v/>
      </c>
    </row>
    <row r="436" spans="10:20" x14ac:dyDescent="0.25">
      <c r="J436" s="8">
        <v>43170</v>
      </c>
      <c r="K436" s="8">
        <v>42909</v>
      </c>
      <c r="L436" s="8">
        <v>43534</v>
      </c>
      <c r="M436" s="8">
        <v>43187</v>
      </c>
      <c r="N436" s="8">
        <v>43201</v>
      </c>
      <c r="O436" s="3">
        <f t="shared" ca="1" si="25"/>
        <v>417</v>
      </c>
      <c r="P436" s="3">
        <f t="shared" ca="1" si="25"/>
        <v>156</v>
      </c>
      <c r="Q436" s="6">
        <f t="shared" ca="1" si="25"/>
        <v>781</v>
      </c>
      <c r="R436" s="6">
        <f t="shared" ca="1" si="25"/>
        <v>434</v>
      </c>
      <c r="S436" s="7">
        <f t="shared" ca="1" si="26"/>
        <v>448</v>
      </c>
      <c r="T436" s="42" t="str">
        <f ca="1">IF(COUNTIF(O436:S436,0),MAX($T$1:T435)+1,"")</f>
        <v/>
      </c>
    </row>
    <row r="437" spans="10:20" x14ac:dyDescent="0.25">
      <c r="J437" s="8">
        <v>43171</v>
      </c>
      <c r="K437" s="8">
        <v>42910</v>
      </c>
      <c r="L437" s="8">
        <v>43535</v>
      </c>
      <c r="M437" s="8">
        <v>43188</v>
      </c>
      <c r="N437" s="8">
        <v>43202</v>
      </c>
      <c r="O437" s="3">
        <f t="shared" ca="1" si="25"/>
        <v>418</v>
      </c>
      <c r="P437" s="3">
        <f t="shared" ca="1" si="25"/>
        <v>157</v>
      </c>
      <c r="Q437" s="6">
        <f t="shared" ca="1" si="25"/>
        <v>782</v>
      </c>
      <c r="R437" s="6">
        <f t="shared" ca="1" si="25"/>
        <v>435</v>
      </c>
      <c r="S437" s="7">
        <f t="shared" ca="1" si="26"/>
        <v>449</v>
      </c>
      <c r="T437" s="42" t="str">
        <f ca="1">IF(COUNTIF(O437:S437,0),MAX($T$1:T436)+1,"")</f>
        <v/>
      </c>
    </row>
    <row r="438" spans="10:20" x14ac:dyDescent="0.25">
      <c r="J438" s="8">
        <v>43172</v>
      </c>
      <c r="K438" s="8">
        <v>42911</v>
      </c>
      <c r="L438" s="8">
        <v>43536</v>
      </c>
      <c r="M438" s="8">
        <v>43189</v>
      </c>
      <c r="N438" s="8">
        <v>43203</v>
      </c>
      <c r="O438" s="3">
        <f t="shared" ca="1" si="25"/>
        <v>419</v>
      </c>
      <c r="P438" s="3">
        <f t="shared" ca="1" si="25"/>
        <v>158</v>
      </c>
      <c r="Q438" s="6">
        <f t="shared" ca="1" si="25"/>
        <v>783</v>
      </c>
      <c r="R438" s="6">
        <f t="shared" ca="1" si="25"/>
        <v>436</v>
      </c>
      <c r="S438" s="7">
        <f t="shared" ca="1" si="26"/>
        <v>450</v>
      </c>
      <c r="T438" s="42" t="str">
        <f ca="1">IF(COUNTIF(O438:S438,0),MAX($T$1:T437)+1,"")</f>
        <v/>
      </c>
    </row>
    <row r="439" spans="10:20" x14ac:dyDescent="0.25">
      <c r="J439" s="8">
        <v>43173</v>
      </c>
      <c r="K439" s="8">
        <v>42912</v>
      </c>
      <c r="L439" s="8">
        <v>43537</v>
      </c>
      <c r="M439" s="8">
        <v>43190</v>
      </c>
      <c r="N439" s="8">
        <v>43204</v>
      </c>
      <c r="O439" s="3">
        <f t="shared" ca="1" si="25"/>
        <v>420</v>
      </c>
      <c r="P439" s="3">
        <f t="shared" ca="1" si="25"/>
        <v>159</v>
      </c>
      <c r="Q439" s="6">
        <f t="shared" ca="1" si="25"/>
        <v>784</v>
      </c>
      <c r="R439" s="6">
        <f t="shared" ca="1" si="25"/>
        <v>437</v>
      </c>
      <c r="S439" s="7">
        <f t="shared" ca="1" si="26"/>
        <v>451</v>
      </c>
      <c r="T439" s="42" t="str">
        <f ca="1">IF(COUNTIF(O439:S439,0),MAX($T$1:T438)+1,"")</f>
        <v/>
      </c>
    </row>
    <row r="440" spans="10:20" x14ac:dyDescent="0.25">
      <c r="J440" s="8">
        <v>43174</v>
      </c>
      <c r="K440" s="8">
        <v>42913</v>
      </c>
      <c r="L440" s="8">
        <v>43538</v>
      </c>
      <c r="M440" s="8">
        <v>43191</v>
      </c>
      <c r="N440" s="8">
        <v>43205</v>
      </c>
      <c r="O440" s="3">
        <f t="shared" ca="1" si="25"/>
        <v>421</v>
      </c>
      <c r="P440" s="3">
        <f t="shared" ca="1" si="25"/>
        <v>160</v>
      </c>
      <c r="Q440" s="6">
        <f t="shared" ca="1" si="25"/>
        <v>785</v>
      </c>
      <c r="R440" s="6">
        <f t="shared" ca="1" si="25"/>
        <v>438</v>
      </c>
      <c r="S440" s="7">
        <f t="shared" ca="1" si="26"/>
        <v>452</v>
      </c>
      <c r="T440" s="42" t="str">
        <f ca="1">IF(COUNTIF(O440:S440,0),MAX($T$1:T439)+1,"")</f>
        <v/>
      </c>
    </row>
    <row r="441" spans="10:20" x14ac:dyDescent="0.25">
      <c r="J441" s="8">
        <v>43175</v>
      </c>
      <c r="K441" s="8">
        <v>42914</v>
      </c>
      <c r="L441" s="8">
        <v>43539</v>
      </c>
      <c r="M441" s="8">
        <v>43192</v>
      </c>
      <c r="N441" s="8">
        <v>43206</v>
      </c>
      <c r="O441" s="3">
        <f t="shared" ca="1" si="25"/>
        <v>422</v>
      </c>
      <c r="P441" s="3">
        <f t="shared" ca="1" si="25"/>
        <v>161</v>
      </c>
      <c r="Q441" s="6">
        <f t="shared" ca="1" si="25"/>
        <v>786</v>
      </c>
      <c r="R441" s="6">
        <f t="shared" ca="1" si="25"/>
        <v>439</v>
      </c>
      <c r="S441" s="7">
        <f t="shared" ca="1" si="26"/>
        <v>453</v>
      </c>
      <c r="T441" s="42" t="str">
        <f ca="1">IF(COUNTIF(O441:S441,""),MAX($T$1:T440)+1,"")</f>
        <v/>
      </c>
    </row>
    <row r="442" spans="10:20" x14ac:dyDescent="0.25">
      <c r="J442" s="8">
        <v>43176</v>
      </c>
      <c r="K442" s="8">
        <v>42915</v>
      </c>
      <c r="L442" s="8">
        <v>43540</v>
      </c>
      <c r="M442" s="8">
        <v>43193</v>
      </c>
      <c r="N442" s="8">
        <v>43207</v>
      </c>
      <c r="O442" s="3">
        <f t="shared" ca="1" si="25"/>
        <v>423</v>
      </c>
      <c r="P442" s="3">
        <f t="shared" ca="1" si="25"/>
        <v>162</v>
      </c>
      <c r="Q442" s="6">
        <f t="shared" ca="1" si="25"/>
        <v>787</v>
      </c>
      <c r="R442" s="6">
        <f t="shared" ca="1" si="25"/>
        <v>440</v>
      </c>
      <c r="S442" s="7">
        <f t="shared" ca="1" si="26"/>
        <v>454</v>
      </c>
      <c r="T442" s="42" t="str">
        <f ca="1">IF(COUNTIF(O442:S442,0),MAX($T$1:T441)+1,"")</f>
        <v/>
      </c>
    </row>
    <row r="443" spans="10:20" x14ac:dyDescent="0.25">
      <c r="J443" s="8">
        <v>43177</v>
      </c>
      <c r="K443" s="8">
        <v>42916</v>
      </c>
      <c r="L443" s="8">
        <v>43541</v>
      </c>
      <c r="M443" s="8">
        <v>43194</v>
      </c>
      <c r="N443" s="8">
        <v>43208</v>
      </c>
      <c r="O443" s="3">
        <f t="shared" ca="1" si="25"/>
        <v>424</v>
      </c>
      <c r="P443" s="3">
        <f t="shared" ca="1" si="25"/>
        <v>163</v>
      </c>
      <c r="Q443" s="6">
        <f t="shared" ca="1" si="25"/>
        <v>788</v>
      </c>
      <c r="R443" s="6">
        <f t="shared" ca="1" si="25"/>
        <v>441</v>
      </c>
      <c r="S443" s="7">
        <f t="shared" ca="1" si="26"/>
        <v>455</v>
      </c>
      <c r="T443" s="42" t="str">
        <f ca="1">IF(COUNTIF(O443:S443,0),MAX($T$1:T442)+1,"")</f>
        <v/>
      </c>
    </row>
    <row r="444" spans="10:20" x14ac:dyDescent="0.25">
      <c r="J444" s="8">
        <v>43178</v>
      </c>
      <c r="K444" s="8">
        <v>42917</v>
      </c>
      <c r="L444" s="8">
        <v>43542</v>
      </c>
      <c r="M444" s="8">
        <v>43195</v>
      </c>
      <c r="N444" s="8">
        <v>43209</v>
      </c>
      <c r="O444" s="3">
        <f t="shared" ca="1" si="25"/>
        <v>425</v>
      </c>
      <c r="P444" s="3">
        <f t="shared" ca="1" si="25"/>
        <v>164</v>
      </c>
      <c r="Q444" s="6">
        <f t="shared" ca="1" si="25"/>
        <v>789</v>
      </c>
      <c r="R444" s="6">
        <f t="shared" ca="1" si="25"/>
        <v>442</v>
      </c>
      <c r="S444" s="7">
        <f t="shared" ca="1" si="26"/>
        <v>456</v>
      </c>
      <c r="T444" s="42" t="str">
        <f ca="1">IF(COUNTIF(O444:S444,0),MAX($T$1:T443)+1,"")</f>
        <v/>
      </c>
    </row>
    <row r="445" spans="10:20" x14ac:dyDescent="0.25">
      <c r="J445" s="8">
        <v>43179</v>
      </c>
      <c r="K445" s="8">
        <v>42918</v>
      </c>
      <c r="L445" s="8">
        <v>43543</v>
      </c>
      <c r="M445" s="8">
        <v>43196</v>
      </c>
      <c r="N445" s="8">
        <v>43210</v>
      </c>
      <c r="O445" s="3">
        <f t="shared" ca="1" si="25"/>
        <v>426</v>
      </c>
      <c r="P445" s="3">
        <f t="shared" ca="1" si="25"/>
        <v>165</v>
      </c>
      <c r="Q445" s="6">
        <f t="shared" ca="1" si="25"/>
        <v>790</v>
      </c>
      <c r="R445" s="6">
        <f t="shared" ca="1" si="25"/>
        <v>443</v>
      </c>
      <c r="S445" s="7">
        <f t="shared" ca="1" si="26"/>
        <v>457</v>
      </c>
      <c r="T445" s="42" t="str">
        <f ca="1">IF(COUNTIF(O445:S445,0),MAX($T$1:T444)+1,"")</f>
        <v/>
      </c>
    </row>
    <row r="446" spans="10:20" x14ac:dyDescent="0.25">
      <c r="J446" s="8">
        <v>43180</v>
      </c>
      <c r="K446" s="8">
        <v>42919</v>
      </c>
      <c r="L446" s="8">
        <v>43544</v>
      </c>
      <c r="M446" s="8">
        <v>43197</v>
      </c>
      <c r="N446" s="8">
        <v>43211</v>
      </c>
      <c r="O446" s="3">
        <f t="shared" ca="1" si="25"/>
        <v>427</v>
      </c>
      <c r="P446" s="3">
        <f t="shared" ca="1" si="25"/>
        <v>166</v>
      </c>
      <c r="Q446" s="6">
        <f t="shared" ca="1" si="25"/>
        <v>791</v>
      </c>
      <c r="R446" s="6">
        <f t="shared" ca="1" si="25"/>
        <v>444</v>
      </c>
      <c r="S446" s="7">
        <f t="shared" ca="1" si="26"/>
        <v>458</v>
      </c>
      <c r="T446" s="42" t="str">
        <f ca="1">IF(COUNTIF(O446:S446,0),MAX($T$1:T445)+1,"")</f>
        <v/>
      </c>
    </row>
    <row r="447" spans="10:20" x14ac:dyDescent="0.25">
      <c r="J447" s="8">
        <v>43181</v>
      </c>
      <c r="K447" s="8">
        <v>42920</v>
      </c>
      <c r="L447" s="8">
        <v>43545</v>
      </c>
      <c r="M447" s="8">
        <v>43198</v>
      </c>
      <c r="N447" s="8">
        <v>43212</v>
      </c>
      <c r="O447" s="3">
        <f t="shared" ca="1" si="25"/>
        <v>428</v>
      </c>
      <c r="P447" s="3">
        <f t="shared" ca="1" si="25"/>
        <v>167</v>
      </c>
      <c r="Q447" s="6">
        <f t="shared" ca="1" si="25"/>
        <v>792</v>
      </c>
      <c r="R447" s="6">
        <f t="shared" ca="1" si="25"/>
        <v>445</v>
      </c>
      <c r="S447" s="7">
        <f t="shared" ca="1" si="26"/>
        <v>459</v>
      </c>
      <c r="T447" s="42" t="str">
        <f ca="1">IF(COUNTIF(O447:S447,0),MAX($T$1:T446)+1,"")</f>
        <v/>
      </c>
    </row>
    <row r="448" spans="10:20" x14ac:dyDescent="0.25">
      <c r="J448" s="8">
        <v>43182</v>
      </c>
      <c r="K448" s="8">
        <v>42921</v>
      </c>
      <c r="L448" s="8">
        <v>43546</v>
      </c>
      <c r="M448" s="8">
        <v>43199</v>
      </c>
      <c r="N448" s="8">
        <v>43213</v>
      </c>
      <c r="O448" s="3">
        <f t="shared" ca="1" si="25"/>
        <v>429</v>
      </c>
      <c r="P448" s="3">
        <f t="shared" ca="1" si="25"/>
        <v>168</v>
      </c>
      <c r="Q448" s="6">
        <f t="shared" ca="1" si="25"/>
        <v>793</v>
      </c>
      <c r="R448" s="6">
        <f t="shared" ca="1" si="25"/>
        <v>446</v>
      </c>
      <c r="S448" s="7">
        <f t="shared" ca="1" si="26"/>
        <v>460</v>
      </c>
      <c r="T448" s="42" t="str">
        <f ca="1">IF(COUNTIF(O448:S448,0),MAX($T$1:T447)+1,"")</f>
        <v/>
      </c>
    </row>
    <row r="449" spans="10:20" x14ac:dyDescent="0.25">
      <c r="J449" s="8">
        <v>43183</v>
      </c>
      <c r="K449" s="8">
        <v>42922</v>
      </c>
      <c r="L449" s="8">
        <v>43547</v>
      </c>
      <c r="M449" s="8">
        <v>43200</v>
      </c>
      <c r="N449" s="8">
        <v>43214</v>
      </c>
      <c r="O449" s="3">
        <f t="shared" ca="1" si="25"/>
        <v>430</v>
      </c>
      <c r="P449" s="3">
        <f t="shared" ca="1" si="25"/>
        <v>169</v>
      </c>
      <c r="Q449" s="6">
        <f t="shared" ca="1" si="25"/>
        <v>794</v>
      </c>
      <c r="R449" s="6">
        <f t="shared" ca="1" si="25"/>
        <v>447</v>
      </c>
      <c r="S449" s="7">
        <f t="shared" ca="1" si="26"/>
        <v>461</v>
      </c>
      <c r="T449" s="42" t="str">
        <f ca="1">IF(COUNTIF(O449:S449,0),MAX($T$1:T448)+1,"")</f>
        <v/>
      </c>
    </row>
    <row r="450" spans="10:20" x14ac:dyDescent="0.25">
      <c r="J450" s="8">
        <v>43184</v>
      </c>
      <c r="K450" s="8">
        <v>42923</v>
      </c>
      <c r="L450" s="8">
        <v>43548</v>
      </c>
      <c r="M450" s="8">
        <v>43201</v>
      </c>
      <c r="N450" s="8">
        <v>43215</v>
      </c>
      <c r="O450" s="3">
        <f t="shared" ca="1" si="25"/>
        <v>431</v>
      </c>
      <c r="P450" s="3">
        <f t="shared" ca="1" si="25"/>
        <v>170</v>
      </c>
      <c r="Q450" s="6">
        <f t="shared" ca="1" si="25"/>
        <v>795</v>
      </c>
      <c r="R450" s="6">
        <f t="shared" ca="1" si="25"/>
        <v>448</v>
      </c>
      <c r="S450" s="7">
        <f t="shared" ca="1" si="26"/>
        <v>462</v>
      </c>
      <c r="T450" s="42" t="str">
        <f ca="1">IF(COUNTIF(O450:S450,0),MAX($T$1:T449)+1,"")</f>
        <v/>
      </c>
    </row>
    <row r="451" spans="10:20" x14ac:dyDescent="0.25">
      <c r="J451" s="8">
        <v>43185</v>
      </c>
      <c r="K451" s="8">
        <v>42924</v>
      </c>
      <c r="L451" s="8">
        <v>43549</v>
      </c>
      <c r="M451" s="8">
        <v>43202</v>
      </c>
      <c r="N451" s="8">
        <v>43216</v>
      </c>
      <c r="O451" s="3">
        <f t="shared" ca="1" si="25"/>
        <v>432</v>
      </c>
      <c r="P451" s="3">
        <f t="shared" ca="1" si="25"/>
        <v>171</v>
      </c>
      <c r="Q451" s="6">
        <f t="shared" ca="1" si="25"/>
        <v>796</v>
      </c>
      <c r="R451" s="6">
        <f t="shared" ca="1" si="25"/>
        <v>449</v>
      </c>
      <c r="S451" s="7">
        <f t="shared" ca="1" si="26"/>
        <v>463</v>
      </c>
      <c r="T451" s="42" t="str">
        <f ca="1">IF(COUNTIF(O451:S451,""),MAX($T$1:T450)+1,"")</f>
        <v/>
      </c>
    </row>
    <row r="452" spans="10:20" x14ac:dyDescent="0.25">
      <c r="J452" s="8">
        <v>43186</v>
      </c>
      <c r="K452" s="8">
        <v>42925</v>
      </c>
      <c r="L452" s="8">
        <v>43550</v>
      </c>
      <c r="M452" s="8">
        <v>43203</v>
      </c>
      <c r="N452" s="8">
        <v>43217</v>
      </c>
      <c r="O452" s="3">
        <f t="shared" ca="1" si="25"/>
        <v>433</v>
      </c>
      <c r="P452" s="3">
        <f t="shared" ca="1" si="25"/>
        <v>172</v>
      </c>
      <c r="Q452" s="6">
        <f t="shared" ca="1" si="25"/>
        <v>797</v>
      </c>
      <c r="R452" s="6">
        <f t="shared" ca="1" si="25"/>
        <v>450</v>
      </c>
      <c r="S452" s="7">
        <f t="shared" ca="1" si="26"/>
        <v>464</v>
      </c>
      <c r="T452" s="42" t="str">
        <f ca="1">IF(COUNTIF(O452:S452,0),MAX($T$1:T451)+1,"")</f>
        <v/>
      </c>
    </row>
    <row r="453" spans="10:20" x14ac:dyDescent="0.25">
      <c r="J453" s="8">
        <v>43187</v>
      </c>
      <c r="K453" s="8">
        <v>42926</v>
      </c>
      <c r="L453" s="8">
        <v>43551</v>
      </c>
      <c r="M453" s="8">
        <v>43204</v>
      </c>
      <c r="N453" s="8">
        <v>43218</v>
      </c>
      <c r="O453" s="3">
        <f t="shared" ca="1" si="25"/>
        <v>434</v>
      </c>
      <c r="P453" s="3">
        <f t="shared" ca="1" si="25"/>
        <v>173</v>
      </c>
      <c r="Q453" s="6">
        <f t="shared" ca="1" si="25"/>
        <v>798</v>
      </c>
      <c r="R453" s="6">
        <f t="shared" ca="1" si="25"/>
        <v>451</v>
      </c>
      <c r="S453" s="7">
        <f t="shared" ca="1" si="26"/>
        <v>465</v>
      </c>
      <c r="T453" s="42" t="str">
        <f ca="1">IF(COUNTIF(O453:S453,0),MAX($T$1:T452)+1,"")</f>
        <v/>
      </c>
    </row>
    <row r="454" spans="10:20" x14ac:dyDescent="0.25">
      <c r="J454" s="8">
        <v>43188</v>
      </c>
      <c r="K454" s="8">
        <v>42927</v>
      </c>
      <c r="L454" s="8">
        <v>43552</v>
      </c>
      <c r="M454" s="8">
        <v>43205</v>
      </c>
      <c r="N454" s="8">
        <v>43219</v>
      </c>
      <c r="O454" s="3">
        <f t="shared" ca="1" si="25"/>
        <v>435</v>
      </c>
      <c r="P454" s="3">
        <f t="shared" ca="1" si="25"/>
        <v>174</v>
      </c>
      <c r="Q454" s="6">
        <f t="shared" ca="1" si="25"/>
        <v>799</v>
      </c>
      <c r="R454" s="6">
        <f t="shared" ca="1" si="25"/>
        <v>452</v>
      </c>
      <c r="S454" s="7">
        <f t="shared" ca="1" si="26"/>
        <v>466</v>
      </c>
      <c r="T454" s="42" t="str">
        <f ca="1">IF(COUNTIF(O454:S454,0),MAX($T$1:T453)+1,"")</f>
        <v/>
      </c>
    </row>
    <row r="455" spans="10:20" x14ac:dyDescent="0.25">
      <c r="J455" s="8">
        <v>43189</v>
      </c>
      <c r="K455" s="8">
        <v>42928</v>
      </c>
      <c r="L455" s="8">
        <v>43553</v>
      </c>
      <c r="M455" s="8">
        <v>43206</v>
      </c>
      <c r="N455" s="8">
        <v>43220</v>
      </c>
      <c r="O455" s="3">
        <f t="shared" ca="1" si="25"/>
        <v>436</v>
      </c>
      <c r="P455" s="3">
        <f t="shared" ca="1" si="25"/>
        <v>175</v>
      </c>
      <c r="Q455" s="6">
        <f t="shared" ca="1" si="25"/>
        <v>800</v>
      </c>
      <c r="R455" s="6">
        <f t="shared" ca="1" si="25"/>
        <v>453</v>
      </c>
      <c r="S455" s="7">
        <f t="shared" ca="1" si="26"/>
        <v>467</v>
      </c>
      <c r="T455" s="42" t="str">
        <f ca="1">IF(COUNTIF(O455:S455,0),MAX($T$1:T454)+1,"")</f>
        <v/>
      </c>
    </row>
    <row r="456" spans="10:20" x14ac:dyDescent="0.25">
      <c r="J456" s="8">
        <v>43190</v>
      </c>
      <c r="K456" s="8">
        <v>42929</v>
      </c>
      <c r="L456" s="8">
        <v>43554</v>
      </c>
      <c r="M456" s="8">
        <v>43207</v>
      </c>
      <c r="N456" s="8">
        <v>43221</v>
      </c>
      <c r="O456" s="3">
        <f t="shared" ca="1" si="25"/>
        <v>437</v>
      </c>
      <c r="P456" s="3">
        <f t="shared" ca="1" si="25"/>
        <v>176</v>
      </c>
      <c r="Q456" s="6">
        <f t="shared" ca="1" si="25"/>
        <v>801</v>
      </c>
      <c r="R456" s="6">
        <f t="shared" ref="R456:S501" ca="1" si="27">M456-TODAY()</f>
        <v>454</v>
      </c>
      <c r="S456" s="7">
        <f t="shared" ca="1" si="26"/>
        <v>468</v>
      </c>
      <c r="T456" s="42" t="str">
        <f ca="1">IF(COUNTIF(O456:S456,0),MAX($T$1:T455)+1,"")</f>
        <v/>
      </c>
    </row>
    <row r="457" spans="10:20" x14ac:dyDescent="0.25">
      <c r="J457" s="8">
        <v>43191</v>
      </c>
      <c r="K457" s="8">
        <v>42930</v>
      </c>
      <c r="L457" s="8">
        <v>43555</v>
      </c>
      <c r="M457" s="8">
        <v>43208</v>
      </c>
      <c r="N457" s="8">
        <v>43222</v>
      </c>
      <c r="O457" s="3">
        <f t="shared" ref="O457:Q501" ca="1" si="28">J457-TODAY()</f>
        <v>438</v>
      </c>
      <c r="P457" s="3">
        <f t="shared" ca="1" si="28"/>
        <v>177</v>
      </c>
      <c r="Q457" s="6">
        <f t="shared" ca="1" si="28"/>
        <v>802</v>
      </c>
      <c r="R457" s="6">
        <f t="shared" ca="1" si="27"/>
        <v>455</v>
      </c>
      <c r="S457" s="7">
        <f t="shared" ca="1" si="27"/>
        <v>469</v>
      </c>
      <c r="T457" s="42" t="str">
        <f ca="1">IF(COUNTIF(O457:S457,0),MAX($T$1:T456)+1,"")</f>
        <v/>
      </c>
    </row>
    <row r="458" spans="10:20" x14ac:dyDescent="0.25">
      <c r="J458" s="8">
        <v>43192</v>
      </c>
      <c r="K458" s="8">
        <v>42931</v>
      </c>
      <c r="L458" s="8">
        <v>43556</v>
      </c>
      <c r="M458" s="8">
        <v>43209</v>
      </c>
      <c r="N458" s="8">
        <v>43223</v>
      </c>
      <c r="O458" s="3">
        <f t="shared" ca="1" si="28"/>
        <v>439</v>
      </c>
      <c r="P458" s="3">
        <f t="shared" ca="1" si="28"/>
        <v>178</v>
      </c>
      <c r="Q458" s="6">
        <f t="shared" ca="1" si="28"/>
        <v>803</v>
      </c>
      <c r="R458" s="6">
        <f t="shared" ca="1" si="27"/>
        <v>456</v>
      </c>
      <c r="S458" s="7">
        <f t="shared" ca="1" si="27"/>
        <v>470</v>
      </c>
      <c r="T458" s="42" t="str">
        <f ca="1">IF(COUNTIF(O458:S458,0),MAX($T$1:T457)+1,"")</f>
        <v/>
      </c>
    </row>
    <row r="459" spans="10:20" x14ac:dyDescent="0.25">
      <c r="J459" s="8">
        <v>43193</v>
      </c>
      <c r="K459" s="8">
        <v>42932</v>
      </c>
      <c r="L459" s="8">
        <v>43557</v>
      </c>
      <c r="M459" s="8">
        <v>43210</v>
      </c>
      <c r="N459" s="8">
        <v>43224</v>
      </c>
      <c r="O459" s="3">
        <f t="shared" ca="1" si="28"/>
        <v>440</v>
      </c>
      <c r="P459" s="3">
        <f t="shared" ca="1" si="28"/>
        <v>179</v>
      </c>
      <c r="Q459" s="6">
        <f t="shared" ca="1" si="28"/>
        <v>804</v>
      </c>
      <c r="R459" s="6">
        <f t="shared" ca="1" si="27"/>
        <v>457</v>
      </c>
      <c r="S459" s="7">
        <f t="shared" ca="1" si="27"/>
        <v>471</v>
      </c>
      <c r="T459" s="42" t="str">
        <f ca="1">IF(COUNTIF(O459:S459,0),MAX($T$1:T458)+1,"")</f>
        <v/>
      </c>
    </row>
    <row r="460" spans="10:20" x14ac:dyDescent="0.25">
      <c r="J460" s="8">
        <v>43194</v>
      </c>
      <c r="K460" s="8">
        <v>42933</v>
      </c>
      <c r="L460" s="8">
        <v>43558</v>
      </c>
      <c r="M460" s="8">
        <v>43211</v>
      </c>
      <c r="N460" s="8">
        <v>43225</v>
      </c>
      <c r="O460" s="3">
        <f t="shared" ca="1" si="28"/>
        <v>441</v>
      </c>
      <c r="P460" s="3">
        <f t="shared" ca="1" si="28"/>
        <v>180</v>
      </c>
      <c r="Q460" s="6">
        <f t="shared" ca="1" si="28"/>
        <v>805</v>
      </c>
      <c r="R460" s="6">
        <f t="shared" ca="1" si="27"/>
        <v>458</v>
      </c>
      <c r="S460" s="7">
        <f t="shared" ca="1" si="27"/>
        <v>472</v>
      </c>
      <c r="T460" s="42" t="str">
        <f ca="1">IF(COUNTIF(O460:S460,0),MAX($T$1:T459)+1,"")</f>
        <v/>
      </c>
    </row>
    <row r="461" spans="10:20" x14ac:dyDescent="0.25">
      <c r="J461" s="8">
        <v>43195</v>
      </c>
      <c r="K461" s="8">
        <v>42934</v>
      </c>
      <c r="L461" s="8">
        <v>43559</v>
      </c>
      <c r="M461" s="8">
        <v>43212</v>
      </c>
      <c r="N461" s="8">
        <v>43226</v>
      </c>
      <c r="O461" s="3">
        <f t="shared" ca="1" si="28"/>
        <v>442</v>
      </c>
      <c r="P461" s="3">
        <f t="shared" ca="1" si="28"/>
        <v>181</v>
      </c>
      <c r="Q461" s="6">
        <f t="shared" ca="1" si="28"/>
        <v>806</v>
      </c>
      <c r="R461" s="6">
        <f t="shared" ca="1" si="27"/>
        <v>459</v>
      </c>
      <c r="S461" s="7">
        <f t="shared" ca="1" si="27"/>
        <v>473</v>
      </c>
      <c r="T461" s="42" t="str">
        <f ca="1">IF(COUNTIF(O461:S461,""),MAX($T$1:T460)+1,"")</f>
        <v/>
      </c>
    </row>
    <row r="462" spans="10:20" x14ac:dyDescent="0.25">
      <c r="J462" s="8">
        <v>43196</v>
      </c>
      <c r="K462" s="8">
        <v>42935</v>
      </c>
      <c r="L462" s="8">
        <v>43560</v>
      </c>
      <c r="M462" s="8">
        <v>43213</v>
      </c>
      <c r="N462" s="8">
        <v>43227</v>
      </c>
      <c r="O462" s="3">
        <f t="shared" ca="1" si="28"/>
        <v>443</v>
      </c>
      <c r="P462" s="3">
        <f t="shared" ca="1" si="28"/>
        <v>182</v>
      </c>
      <c r="Q462" s="6">
        <f t="shared" ca="1" si="28"/>
        <v>807</v>
      </c>
      <c r="R462" s="6">
        <f t="shared" ca="1" si="27"/>
        <v>460</v>
      </c>
      <c r="S462" s="7">
        <f t="shared" ca="1" si="27"/>
        <v>474</v>
      </c>
      <c r="T462" s="42" t="str">
        <f ca="1">IF(COUNTIF(O462:S462,0),MAX($T$1:T461)+1,"")</f>
        <v/>
      </c>
    </row>
    <row r="463" spans="10:20" x14ac:dyDescent="0.25">
      <c r="J463" s="8">
        <v>43197</v>
      </c>
      <c r="K463" s="8">
        <v>42936</v>
      </c>
      <c r="L463" s="8">
        <v>43561</v>
      </c>
      <c r="M463" s="8">
        <v>43214</v>
      </c>
      <c r="N463" s="8">
        <v>43228</v>
      </c>
      <c r="O463" s="3">
        <f t="shared" ca="1" si="28"/>
        <v>444</v>
      </c>
      <c r="P463" s="3">
        <f t="shared" ca="1" si="28"/>
        <v>183</v>
      </c>
      <c r="Q463" s="6">
        <f t="shared" ca="1" si="28"/>
        <v>808</v>
      </c>
      <c r="R463" s="6">
        <f t="shared" ca="1" si="27"/>
        <v>461</v>
      </c>
      <c r="S463" s="7">
        <f t="shared" ca="1" si="27"/>
        <v>475</v>
      </c>
      <c r="T463" s="42" t="str">
        <f ca="1">IF(COUNTIF(O463:S463,0),MAX($T$1:T462)+1,"")</f>
        <v/>
      </c>
    </row>
    <row r="464" spans="10:20" x14ac:dyDescent="0.25">
      <c r="J464" s="8">
        <v>43198</v>
      </c>
      <c r="K464" s="8">
        <v>42937</v>
      </c>
      <c r="L464" s="8">
        <v>43562</v>
      </c>
      <c r="M464" s="8">
        <v>43215</v>
      </c>
      <c r="N464" s="8">
        <v>43229</v>
      </c>
      <c r="O464" s="3">
        <f t="shared" ca="1" si="28"/>
        <v>445</v>
      </c>
      <c r="P464" s="3">
        <f t="shared" ca="1" si="28"/>
        <v>184</v>
      </c>
      <c r="Q464" s="6">
        <f t="shared" ca="1" si="28"/>
        <v>809</v>
      </c>
      <c r="R464" s="6">
        <f t="shared" ca="1" si="27"/>
        <v>462</v>
      </c>
      <c r="S464" s="7">
        <f t="shared" ca="1" si="27"/>
        <v>476</v>
      </c>
      <c r="T464" s="42" t="str">
        <f ca="1">IF(COUNTIF(O464:S464,0),MAX($T$1:T463)+1,"")</f>
        <v/>
      </c>
    </row>
    <row r="465" spans="10:20" x14ac:dyDescent="0.25">
      <c r="J465" s="8">
        <v>43199</v>
      </c>
      <c r="K465" s="8">
        <v>42938</v>
      </c>
      <c r="L465" s="8">
        <v>43563</v>
      </c>
      <c r="M465" s="8">
        <v>43216</v>
      </c>
      <c r="N465" s="8">
        <v>43230</v>
      </c>
      <c r="O465" s="3">
        <f t="shared" ca="1" si="28"/>
        <v>446</v>
      </c>
      <c r="P465" s="3">
        <f t="shared" ca="1" si="28"/>
        <v>185</v>
      </c>
      <c r="Q465" s="6">
        <f t="shared" ca="1" si="28"/>
        <v>810</v>
      </c>
      <c r="R465" s="6">
        <f t="shared" ca="1" si="27"/>
        <v>463</v>
      </c>
      <c r="S465" s="7">
        <f t="shared" ca="1" si="27"/>
        <v>477</v>
      </c>
      <c r="T465" s="42" t="str">
        <f ca="1">IF(COUNTIF(O465:S465,0),MAX($T$1:T464)+1,"")</f>
        <v/>
      </c>
    </row>
    <row r="466" spans="10:20" x14ac:dyDescent="0.25">
      <c r="J466" s="8">
        <v>43200</v>
      </c>
      <c r="K466" s="8">
        <v>42939</v>
      </c>
      <c r="L466" s="8">
        <v>43564</v>
      </c>
      <c r="M466" s="8">
        <v>43217</v>
      </c>
      <c r="N466" s="8">
        <v>43231</v>
      </c>
      <c r="O466" s="3">
        <f t="shared" ca="1" si="28"/>
        <v>447</v>
      </c>
      <c r="P466" s="3">
        <f t="shared" ca="1" si="28"/>
        <v>186</v>
      </c>
      <c r="Q466" s="6">
        <f t="shared" ca="1" si="28"/>
        <v>811</v>
      </c>
      <c r="R466" s="6">
        <f t="shared" ca="1" si="27"/>
        <v>464</v>
      </c>
      <c r="S466" s="7">
        <f t="shared" ca="1" si="27"/>
        <v>478</v>
      </c>
      <c r="T466" s="42" t="str">
        <f ca="1">IF(COUNTIF(O466:S466,0),MAX($T$1:T465)+1,"")</f>
        <v/>
      </c>
    </row>
    <row r="467" spans="10:20" x14ac:dyDescent="0.25">
      <c r="J467" s="8">
        <v>43201</v>
      </c>
      <c r="K467" s="8">
        <v>42940</v>
      </c>
      <c r="L467" s="8">
        <v>43565</v>
      </c>
      <c r="M467" s="8">
        <v>43218</v>
      </c>
      <c r="N467" s="8">
        <v>43232</v>
      </c>
      <c r="O467" s="3">
        <f t="shared" ca="1" si="28"/>
        <v>448</v>
      </c>
      <c r="P467" s="3">
        <f t="shared" ca="1" si="28"/>
        <v>187</v>
      </c>
      <c r="Q467" s="6">
        <f t="shared" ca="1" si="28"/>
        <v>812</v>
      </c>
      <c r="R467" s="6">
        <f t="shared" ca="1" si="27"/>
        <v>465</v>
      </c>
      <c r="S467" s="7">
        <f t="shared" ca="1" si="27"/>
        <v>479</v>
      </c>
      <c r="T467" s="42" t="str">
        <f ca="1">IF(COUNTIF(O467:S467,0),MAX($T$1:T466)+1,"")</f>
        <v/>
      </c>
    </row>
    <row r="468" spans="10:20" x14ac:dyDescent="0.25">
      <c r="J468" s="8">
        <v>43202</v>
      </c>
      <c r="K468" s="8">
        <v>42941</v>
      </c>
      <c r="L468" s="8">
        <v>43566</v>
      </c>
      <c r="M468" s="8">
        <v>43219</v>
      </c>
      <c r="N468" s="8">
        <v>43233</v>
      </c>
      <c r="O468" s="3">
        <f t="shared" ca="1" si="28"/>
        <v>449</v>
      </c>
      <c r="P468" s="3">
        <f t="shared" ca="1" si="28"/>
        <v>188</v>
      </c>
      <c r="Q468" s="6">
        <f t="shared" ca="1" si="28"/>
        <v>813</v>
      </c>
      <c r="R468" s="6">
        <f t="shared" ca="1" si="27"/>
        <v>466</v>
      </c>
      <c r="S468" s="7">
        <f t="shared" ca="1" si="27"/>
        <v>480</v>
      </c>
      <c r="T468" s="42" t="str">
        <f ca="1">IF(COUNTIF(O468:S468,0),MAX($T$1:T467)+1,"")</f>
        <v/>
      </c>
    </row>
    <row r="469" spans="10:20" x14ac:dyDescent="0.25">
      <c r="J469" s="8">
        <v>43203</v>
      </c>
      <c r="K469" s="8">
        <v>42942</v>
      </c>
      <c r="L469" s="8">
        <v>43567</v>
      </c>
      <c r="M469" s="8">
        <v>43220</v>
      </c>
      <c r="N469" s="8">
        <v>43234</v>
      </c>
      <c r="O469" s="3">
        <f t="shared" ca="1" si="28"/>
        <v>450</v>
      </c>
      <c r="P469" s="3">
        <f t="shared" ca="1" si="28"/>
        <v>189</v>
      </c>
      <c r="Q469" s="6">
        <f t="shared" ca="1" si="28"/>
        <v>814</v>
      </c>
      <c r="R469" s="6">
        <f t="shared" ca="1" si="27"/>
        <v>467</v>
      </c>
      <c r="S469" s="7">
        <f t="shared" ca="1" si="27"/>
        <v>481</v>
      </c>
      <c r="T469" s="42" t="str">
        <f ca="1">IF(COUNTIF(O469:S469,0),MAX($T$1:T468)+1,"")</f>
        <v/>
      </c>
    </row>
    <row r="470" spans="10:20" x14ac:dyDescent="0.25">
      <c r="J470" s="8">
        <v>43204</v>
      </c>
      <c r="K470" s="8">
        <v>42943</v>
      </c>
      <c r="L470" s="8">
        <v>43568</v>
      </c>
      <c r="M470" s="8">
        <v>43221</v>
      </c>
      <c r="N470" s="8">
        <v>43235</v>
      </c>
      <c r="O470" s="3">
        <f t="shared" ca="1" si="28"/>
        <v>451</v>
      </c>
      <c r="P470" s="3">
        <f t="shared" ca="1" si="28"/>
        <v>190</v>
      </c>
      <c r="Q470" s="6">
        <f t="shared" ca="1" si="28"/>
        <v>815</v>
      </c>
      <c r="R470" s="6">
        <f t="shared" ca="1" si="27"/>
        <v>468</v>
      </c>
      <c r="S470" s="7">
        <f t="shared" ca="1" si="27"/>
        <v>482</v>
      </c>
      <c r="T470" s="42" t="str">
        <f ca="1">IF(COUNTIF(O470:S470,0),MAX($T$1:T469)+1,"")</f>
        <v/>
      </c>
    </row>
    <row r="471" spans="10:20" x14ac:dyDescent="0.25">
      <c r="J471" s="8">
        <v>43205</v>
      </c>
      <c r="K471" s="8">
        <v>42944</v>
      </c>
      <c r="L471" s="8">
        <v>43569</v>
      </c>
      <c r="M471" s="8">
        <v>43222</v>
      </c>
      <c r="N471" s="8">
        <v>43236</v>
      </c>
      <c r="O471" s="3">
        <f t="shared" ca="1" si="28"/>
        <v>452</v>
      </c>
      <c r="P471" s="3">
        <f t="shared" ca="1" si="28"/>
        <v>191</v>
      </c>
      <c r="Q471" s="6">
        <f t="shared" ca="1" si="28"/>
        <v>816</v>
      </c>
      <c r="R471" s="6">
        <f t="shared" ca="1" si="27"/>
        <v>469</v>
      </c>
      <c r="S471" s="7">
        <f t="shared" ca="1" si="27"/>
        <v>483</v>
      </c>
      <c r="T471" s="42" t="str">
        <f ca="1">IF(COUNTIF(O471:S471,""),MAX($T$1:T470)+1,"")</f>
        <v/>
      </c>
    </row>
    <row r="472" spans="10:20" x14ac:dyDescent="0.25">
      <c r="J472" s="8">
        <v>43206</v>
      </c>
      <c r="K472" s="8">
        <v>42945</v>
      </c>
      <c r="L472" s="8">
        <v>43570</v>
      </c>
      <c r="M472" s="8">
        <v>43223</v>
      </c>
      <c r="N472" s="8">
        <v>43237</v>
      </c>
      <c r="O472" s="3">
        <f t="shared" ca="1" si="28"/>
        <v>453</v>
      </c>
      <c r="P472" s="3">
        <f t="shared" ca="1" si="28"/>
        <v>192</v>
      </c>
      <c r="Q472" s="6">
        <f t="shared" ca="1" si="28"/>
        <v>817</v>
      </c>
      <c r="R472" s="6">
        <f t="shared" ca="1" si="27"/>
        <v>470</v>
      </c>
      <c r="S472" s="7">
        <f t="shared" ca="1" si="27"/>
        <v>484</v>
      </c>
      <c r="T472" s="42" t="str">
        <f ca="1">IF(COUNTIF(O472:S472,0),MAX($T$1:T471)+1,"")</f>
        <v/>
      </c>
    </row>
    <row r="473" spans="10:20" x14ac:dyDescent="0.25">
      <c r="J473" s="8">
        <v>43207</v>
      </c>
      <c r="K473" s="8">
        <v>42946</v>
      </c>
      <c r="L473" s="8">
        <v>43571</v>
      </c>
      <c r="M473" s="8">
        <v>43224</v>
      </c>
      <c r="N473" s="8">
        <v>43238</v>
      </c>
      <c r="O473" s="3">
        <f t="shared" ca="1" si="28"/>
        <v>454</v>
      </c>
      <c r="P473" s="3">
        <f t="shared" ca="1" si="28"/>
        <v>193</v>
      </c>
      <c r="Q473" s="6">
        <f t="shared" ca="1" si="28"/>
        <v>818</v>
      </c>
      <c r="R473" s="6">
        <f t="shared" ca="1" si="27"/>
        <v>471</v>
      </c>
      <c r="S473" s="7">
        <f t="shared" ca="1" si="27"/>
        <v>485</v>
      </c>
      <c r="T473" s="42" t="str">
        <f ca="1">IF(COUNTIF(O473:S473,0),MAX($T$1:T472)+1,"")</f>
        <v/>
      </c>
    </row>
    <row r="474" spans="10:20" x14ac:dyDescent="0.25">
      <c r="J474" s="8">
        <v>43208</v>
      </c>
      <c r="K474" s="8">
        <v>42947</v>
      </c>
      <c r="L474" s="8">
        <v>43572</v>
      </c>
      <c r="M474" s="8">
        <v>43225</v>
      </c>
      <c r="N474" s="8">
        <v>43239</v>
      </c>
      <c r="O474" s="3">
        <f t="shared" ca="1" si="28"/>
        <v>455</v>
      </c>
      <c r="P474" s="3">
        <f t="shared" ca="1" si="28"/>
        <v>194</v>
      </c>
      <c r="Q474" s="6">
        <f t="shared" ca="1" si="28"/>
        <v>819</v>
      </c>
      <c r="R474" s="6">
        <f t="shared" ca="1" si="27"/>
        <v>472</v>
      </c>
      <c r="S474" s="7">
        <f t="shared" ca="1" si="27"/>
        <v>486</v>
      </c>
      <c r="T474" s="42" t="str">
        <f ca="1">IF(COUNTIF(O474:S474,0),MAX($T$1:T473)+1,"")</f>
        <v/>
      </c>
    </row>
    <row r="475" spans="10:20" x14ac:dyDescent="0.25">
      <c r="J475" s="8">
        <v>43209</v>
      </c>
      <c r="K475" s="8">
        <v>42948</v>
      </c>
      <c r="L475" s="8">
        <v>43573</v>
      </c>
      <c r="M475" s="8">
        <v>43226</v>
      </c>
      <c r="N475" s="8">
        <v>43240</v>
      </c>
      <c r="O475" s="3">
        <f t="shared" ca="1" si="28"/>
        <v>456</v>
      </c>
      <c r="P475" s="3">
        <f t="shared" ca="1" si="28"/>
        <v>195</v>
      </c>
      <c r="Q475" s="6">
        <f t="shared" ca="1" si="28"/>
        <v>820</v>
      </c>
      <c r="R475" s="6">
        <f t="shared" ca="1" si="27"/>
        <v>473</v>
      </c>
      <c r="S475" s="7">
        <f t="shared" ca="1" si="27"/>
        <v>487</v>
      </c>
      <c r="T475" s="42" t="str">
        <f ca="1">IF(COUNTIF(O475:S475,0),MAX($T$1:T474)+1,"")</f>
        <v/>
      </c>
    </row>
    <row r="476" spans="10:20" x14ac:dyDescent="0.25">
      <c r="J476" s="8">
        <v>43210</v>
      </c>
      <c r="K476" s="8">
        <v>42949</v>
      </c>
      <c r="L476" s="8">
        <v>43574</v>
      </c>
      <c r="M476" s="8">
        <v>43227</v>
      </c>
      <c r="N476" s="8">
        <v>43241</v>
      </c>
      <c r="O476" s="3">
        <f t="shared" ca="1" si="28"/>
        <v>457</v>
      </c>
      <c r="P476" s="3">
        <f t="shared" ca="1" si="28"/>
        <v>196</v>
      </c>
      <c r="Q476" s="6">
        <f t="shared" ca="1" si="28"/>
        <v>821</v>
      </c>
      <c r="R476" s="6">
        <f t="shared" ca="1" si="27"/>
        <v>474</v>
      </c>
      <c r="S476" s="7">
        <f t="shared" ca="1" si="27"/>
        <v>488</v>
      </c>
      <c r="T476" s="42" t="str">
        <f ca="1">IF(COUNTIF(O476:S476,0),MAX($T$1:T475)+1,"")</f>
        <v/>
      </c>
    </row>
    <row r="477" spans="10:20" x14ac:dyDescent="0.25">
      <c r="J477" s="8">
        <v>43211</v>
      </c>
      <c r="K477" s="8">
        <v>42950</v>
      </c>
      <c r="L477" s="8">
        <v>43575</v>
      </c>
      <c r="M477" s="8">
        <v>43228</v>
      </c>
      <c r="N477" s="8">
        <v>43242</v>
      </c>
      <c r="O477" s="3">
        <f t="shared" ca="1" si="28"/>
        <v>458</v>
      </c>
      <c r="P477" s="3">
        <f t="shared" ca="1" si="28"/>
        <v>197</v>
      </c>
      <c r="Q477" s="6">
        <f t="shared" ca="1" si="28"/>
        <v>822</v>
      </c>
      <c r="R477" s="6">
        <f t="shared" ca="1" si="27"/>
        <v>475</v>
      </c>
      <c r="S477" s="7">
        <f t="shared" ca="1" si="27"/>
        <v>489</v>
      </c>
      <c r="T477" s="42" t="str">
        <f ca="1">IF(COUNTIF(O477:S477,0),MAX($T$1:T476)+1,"")</f>
        <v/>
      </c>
    </row>
    <row r="478" spans="10:20" x14ac:dyDescent="0.25">
      <c r="J478" s="8">
        <v>43212</v>
      </c>
      <c r="K478" s="8">
        <v>42951</v>
      </c>
      <c r="L478" s="8">
        <v>43576</v>
      </c>
      <c r="M478" s="8">
        <v>43229</v>
      </c>
      <c r="N478" s="8">
        <v>43243</v>
      </c>
      <c r="O478" s="3">
        <f t="shared" ca="1" si="28"/>
        <v>459</v>
      </c>
      <c r="P478" s="3">
        <f t="shared" ca="1" si="28"/>
        <v>198</v>
      </c>
      <c r="Q478" s="6">
        <f t="shared" ca="1" si="28"/>
        <v>823</v>
      </c>
      <c r="R478" s="6">
        <f t="shared" ca="1" si="27"/>
        <v>476</v>
      </c>
      <c r="S478" s="7">
        <f t="shared" ca="1" si="27"/>
        <v>490</v>
      </c>
      <c r="T478" s="42" t="str">
        <f ca="1">IF(COUNTIF(O478:S478,0),MAX($T$1:T477)+1,"")</f>
        <v/>
      </c>
    </row>
    <row r="479" spans="10:20" x14ac:dyDescent="0.25">
      <c r="J479" s="8">
        <v>43213</v>
      </c>
      <c r="K479" s="8">
        <v>42952</v>
      </c>
      <c r="L479" s="8">
        <v>43577</v>
      </c>
      <c r="M479" s="8">
        <v>43230</v>
      </c>
      <c r="N479" s="8">
        <v>43244</v>
      </c>
      <c r="O479" s="3">
        <f t="shared" ca="1" si="28"/>
        <v>460</v>
      </c>
      <c r="P479" s="3">
        <f t="shared" ca="1" si="28"/>
        <v>199</v>
      </c>
      <c r="Q479" s="6">
        <f t="shared" ca="1" si="28"/>
        <v>824</v>
      </c>
      <c r="R479" s="6">
        <f t="shared" ca="1" si="27"/>
        <v>477</v>
      </c>
      <c r="S479" s="7">
        <f t="shared" ca="1" si="27"/>
        <v>491</v>
      </c>
      <c r="T479" s="42" t="str">
        <f ca="1">IF(COUNTIF(O479:S479,0),MAX($T$1:T478)+1,"")</f>
        <v/>
      </c>
    </row>
    <row r="480" spans="10:20" x14ac:dyDescent="0.25">
      <c r="J480" s="8">
        <v>43214</v>
      </c>
      <c r="K480" s="8">
        <v>42953</v>
      </c>
      <c r="L480" s="8">
        <v>43578</v>
      </c>
      <c r="M480" s="8">
        <v>43231</v>
      </c>
      <c r="N480" s="8">
        <v>43245</v>
      </c>
      <c r="O480" s="3">
        <f t="shared" ca="1" si="28"/>
        <v>461</v>
      </c>
      <c r="P480" s="3">
        <f t="shared" ca="1" si="28"/>
        <v>200</v>
      </c>
      <c r="Q480" s="6">
        <f t="shared" ca="1" si="28"/>
        <v>825</v>
      </c>
      <c r="R480" s="6">
        <f t="shared" ca="1" si="27"/>
        <v>478</v>
      </c>
      <c r="S480" s="7">
        <f t="shared" ca="1" si="27"/>
        <v>492</v>
      </c>
      <c r="T480" s="42" t="str">
        <f ca="1">IF(COUNTIF(O480:S480,0),MAX($T$1:T479)+1,"")</f>
        <v/>
      </c>
    </row>
    <row r="481" spans="10:20" x14ac:dyDescent="0.25">
      <c r="J481" s="8">
        <v>43215</v>
      </c>
      <c r="K481" s="8">
        <v>42954</v>
      </c>
      <c r="L481" s="8">
        <v>43579</v>
      </c>
      <c r="M481" s="8">
        <v>43232</v>
      </c>
      <c r="N481" s="8">
        <v>43246</v>
      </c>
      <c r="O481" s="3">
        <f t="shared" ca="1" si="28"/>
        <v>462</v>
      </c>
      <c r="P481" s="3">
        <f t="shared" ca="1" si="28"/>
        <v>201</v>
      </c>
      <c r="Q481" s="6">
        <f t="shared" ca="1" si="28"/>
        <v>826</v>
      </c>
      <c r="R481" s="6">
        <f t="shared" ca="1" si="27"/>
        <v>479</v>
      </c>
      <c r="S481" s="7">
        <f t="shared" ca="1" si="27"/>
        <v>493</v>
      </c>
      <c r="T481" s="42" t="str">
        <f ca="1">IF(COUNTIF(O481:S481,""),MAX($T$1:T480)+1,"")</f>
        <v/>
      </c>
    </row>
    <row r="482" spans="10:20" x14ac:dyDescent="0.25">
      <c r="J482" s="8">
        <v>43216</v>
      </c>
      <c r="K482" s="8">
        <v>42955</v>
      </c>
      <c r="L482" s="8">
        <v>43580</v>
      </c>
      <c r="M482" s="8">
        <v>43233</v>
      </c>
      <c r="N482" s="8">
        <v>43247</v>
      </c>
      <c r="O482" s="3">
        <f t="shared" ca="1" si="28"/>
        <v>463</v>
      </c>
      <c r="P482" s="3">
        <f t="shared" ca="1" si="28"/>
        <v>202</v>
      </c>
      <c r="Q482" s="6">
        <f t="shared" ca="1" si="28"/>
        <v>827</v>
      </c>
      <c r="R482" s="6">
        <f t="shared" ca="1" si="27"/>
        <v>480</v>
      </c>
      <c r="S482" s="7">
        <f t="shared" ca="1" si="27"/>
        <v>494</v>
      </c>
      <c r="T482" s="42" t="str">
        <f ca="1">IF(COUNTIF(O482:S482,0),MAX($T$1:T481)+1,"")</f>
        <v/>
      </c>
    </row>
    <row r="483" spans="10:20" x14ac:dyDescent="0.25">
      <c r="J483" s="8">
        <v>43217</v>
      </c>
      <c r="K483" s="8">
        <v>42956</v>
      </c>
      <c r="L483" s="8">
        <v>43581</v>
      </c>
      <c r="M483" s="8">
        <v>43234</v>
      </c>
      <c r="N483" s="8">
        <v>43248</v>
      </c>
      <c r="O483" s="3">
        <f t="shared" ca="1" si="28"/>
        <v>464</v>
      </c>
      <c r="P483" s="3">
        <f t="shared" ca="1" si="28"/>
        <v>203</v>
      </c>
      <c r="Q483" s="6">
        <f t="shared" ca="1" si="28"/>
        <v>828</v>
      </c>
      <c r="R483" s="6">
        <f t="shared" ca="1" si="27"/>
        <v>481</v>
      </c>
      <c r="S483" s="7">
        <f t="shared" ca="1" si="27"/>
        <v>495</v>
      </c>
      <c r="T483" s="42" t="str">
        <f ca="1">IF(COUNTIF(O483:S483,0),MAX($T$1:T482)+1,"")</f>
        <v/>
      </c>
    </row>
    <row r="484" spans="10:20" x14ac:dyDescent="0.25">
      <c r="J484" s="8">
        <v>43218</v>
      </c>
      <c r="K484" s="8">
        <v>42957</v>
      </c>
      <c r="L484" s="8">
        <v>43582</v>
      </c>
      <c r="M484" s="8">
        <v>43235</v>
      </c>
      <c r="N484" s="8">
        <v>43249</v>
      </c>
      <c r="O484" s="3">
        <f t="shared" ca="1" si="28"/>
        <v>465</v>
      </c>
      <c r="P484" s="3">
        <f t="shared" ca="1" si="28"/>
        <v>204</v>
      </c>
      <c r="Q484" s="6">
        <f t="shared" ca="1" si="28"/>
        <v>829</v>
      </c>
      <c r="R484" s="6">
        <f t="shared" ca="1" si="27"/>
        <v>482</v>
      </c>
      <c r="S484" s="7">
        <f t="shared" ca="1" si="27"/>
        <v>496</v>
      </c>
      <c r="T484" s="42" t="str">
        <f ca="1">IF(COUNTIF(O484:S484,0),MAX($T$1:T483)+1,"")</f>
        <v/>
      </c>
    </row>
    <row r="485" spans="10:20" x14ac:dyDescent="0.25">
      <c r="J485" s="8">
        <v>43219</v>
      </c>
      <c r="K485" s="8">
        <v>42958</v>
      </c>
      <c r="L485" s="8">
        <v>43583</v>
      </c>
      <c r="M485" s="8">
        <v>43236</v>
      </c>
      <c r="N485" s="8">
        <v>43250</v>
      </c>
      <c r="O485" s="3">
        <f t="shared" ca="1" si="28"/>
        <v>466</v>
      </c>
      <c r="P485" s="3">
        <f t="shared" ca="1" si="28"/>
        <v>205</v>
      </c>
      <c r="Q485" s="6">
        <f t="shared" ca="1" si="28"/>
        <v>830</v>
      </c>
      <c r="R485" s="6">
        <f t="shared" ca="1" si="27"/>
        <v>483</v>
      </c>
      <c r="S485" s="7">
        <f t="shared" ca="1" si="27"/>
        <v>497</v>
      </c>
      <c r="T485" s="42" t="str">
        <f ca="1">IF(COUNTIF(O485:S485,0),MAX($T$1:T484)+1,"")</f>
        <v/>
      </c>
    </row>
    <row r="486" spans="10:20" x14ac:dyDescent="0.25">
      <c r="J486" s="8">
        <v>43220</v>
      </c>
      <c r="K486" s="8">
        <v>42959</v>
      </c>
      <c r="L486" s="8">
        <v>43584</v>
      </c>
      <c r="M486" s="8">
        <v>43237</v>
      </c>
      <c r="N486" s="8">
        <v>43251</v>
      </c>
      <c r="O486" s="3">
        <f t="shared" ca="1" si="28"/>
        <v>467</v>
      </c>
      <c r="P486" s="3">
        <f t="shared" ca="1" si="28"/>
        <v>206</v>
      </c>
      <c r="Q486" s="6">
        <f t="shared" ca="1" si="28"/>
        <v>831</v>
      </c>
      <c r="R486" s="6">
        <f t="shared" ca="1" si="27"/>
        <v>484</v>
      </c>
      <c r="S486" s="7">
        <f t="shared" ca="1" si="27"/>
        <v>498</v>
      </c>
      <c r="T486" s="42" t="str">
        <f ca="1">IF(COUNTIF(O486:S486,0),MAX($T$1:T485)+1,"")</f>
        <v/>
      </c>
    </row>
    <row r="487" spans="10:20" x14ac:dyDescent="0.25">
      <c r="J487" s="8">
        <v>43221</v>
      </c>
      <c r="K487" s="8">
        <v>42960</v>
      </c>
      <c r="L487" s="8">
        <v>43585</v>
      </c>
      <c r="M487" s="8">
        <v>43238</v>
      </c>
      <c r="N487" s="8">
        <v>43252</v>
      </c>
      <c r="O487" s="3">
        <f t="shared" ca="1" si="28"/>
        <v>468</v>
      </c>
      <c r="P487" s="3">
        <f t="shared" ca="1" si="28"/>
        <v>207</v>
      </c>
      <c r="Q487" s="6">
        <f t="shared" ca="1" si="28"/>
        <v>832</v>
      </c>
      <c r="R487" s="6">
        <f t="shared" ca="1" si="27"/>
        <v>485</v>
      </c>
      <c r="S487" s="7">
        <f t="shared" ca="1" si="27"/>
        <v>499</v>
      </c>
      <c r="T487" s="42" t="str">
        <f ca="1">IF(COUNTIF(O487:S487,0),MAX($T$1:T486)+1,"")</f>
        <v/>
      </c>
    </row>
    <row r="488" spans="10:20" x14ac:dyDescent="0.25">
      <c r="J488" s="8">
        <v>43222</v>
      </c>
      <c r="K488" s="8">
        <v>42961</v>
      </c>
      <c r="L488" s="8">
        <v>43586</v>
      </c>
      <c r="M488" s="8">
        <v>43239</v>
      </c>
      <c r="N488" s="8">
        <v>43253</v>
      </c>
      <c r="O488" s="3">
        <f t="shared" ca="1" si="28"/>
        <v>469</v>
      </c>
      <c r="P488" s="3">
        <f t="shared" ca="1" si="28"/>
        <v>208</v>
      </c>
      <c r="Q488" s="6">
        <f t="shared" ca="1" si="28"/>
        <v>833</v>
      </c>
      <c r="R488" s="6">
        <f t="shared" ca="1" si="27"/>
        <v>486</v>
      </c>
      <c r="S488" s="7">
        <f t="shared" ca="1" si="27"/>
        <v>500</v>
      </c>
      <c r="T488" s="42" t="str">
        <f ca="1">IF(COUNTIF(O488:S488,0),MAX($T$1:T487)+1,"")</f>
        <v/>
      </c>
    </row>
    <row r="489" spans="10:20" x14ac:dyDescent="0.25">
      <c r="J489" s="8">
        <v>43223</v>
      </c>
      <c r="K489" s="8">
        <v>42962</v>
      </c>
      <c r="L489" s="8">
        <v>43587</v>
      </c>
      <c r="M489" s="8">
        <v>43240</v>
      </c>
      <c r="N489" s="8">
        <v>43254</v>
      </c>
      <c r="O489" s="3">
        <f t="shared" ca="1" si="28"/>
        <v>470</v>
      </c>
      <c r="P489" s="3">
        <f t="shared" ca="1" si="28"/>
        <v>209</v>
      </c>
      <c r="Q489" s="6">
        <f t="shared" ca="1" si="28"/>
        <v>834</v>
      </c>
      <c r="R489" s="6">
        <f t="shared" ca="1" si="27"/>
        <v>487</v>
      </c>
      <c r="S489" s="7">
        <f t="shared" ca="1" si="27"/>
        <v>501</v>
      </c>
      <c r="T489" s="42" t="str">
        <f ca="1">IF(COUNTIF(O489:S489,0),MAX($T$1:T488)+1,"")</f>
        <v/>
      </c>
    </row>
    <row r="490" spans="10:20" x14ac:dyDescent="0.25">
      <c r="J490" s="8">
        <v>43224</v>
      </c>
      <c r="K490" s="8">
        <v>42963</v>
      </c>
      <c r="L490" s="8">
        <v>43588</v>
      </c>
      <c r="M490" s="8">
        <v>43241</v>
      </c>
      <c r="N490" s="8">
        <v>43255</v>
      </c>
      <c r="O490" s="3">
        <f t="shared" ca="1" si="28"/>
        <v>471</v>
      </c>
      <c r="P490" s="3">
        <f t="shared" ca="1" si="28"/>
        <v>210</v>
      </c>
      <c r="Q490" s="6">
        <f t="shared" ca="1" si="28"/>
        <v>835</v>
      </c>
      <c r="R490" s="6">
        <f t="shared" ca="1" si="27"/>
        <v>488</v>
      </c>
      <c r="S490" s="7">
        <f t="shared" ca="1" si="27"/>
        <v>502</v>
      </c>
      <c r="T490" s="42" t="str">
        <f ca="1">IF(COUNTIF(O490:S490,0),MAX($T$1:T489)+1,"")</f>
        <v/>
      </c>
    </row>
    <row r="491" spans="10:20" x14ac:dyDescent="0.25">
      <c r="J491" s="8">
        <v>43225</v>
      </c>
      <c r="K491" s="8">
        <v>42964</v>
      </c>
      <c r="L491" s="8">
        <v>43589</v>
      </c>
      <c r="M491" s="8">
        <v>43242</v>
      </c>
      <c r="N491" s="8">
        <v>43256</v>
      </c>
      <c r="O491" s="3">
        <f t="shared" ca="1" si="28"/>
        <v>472</v>
      </c>
      <c r="P491" s="3">
        <f t="shared" ca="1" si="28"/>
        <v>211</v>
      </c>
      <c r="Q491" s="6">
        <f t="shared" ca="1" si="28"/>
        <v>836</v>
      </c>
      <c r="R491" s="6">
        <f t="shared" ca="1" si="27"/>
        <v>489</v>
      </c>
      <c r="S491" s="7">
        <f t="shared" ca="1" si="27"/>
        <v>503</v>
      </c>
      <c r="T491" s="42" t="str">
        <f ca="1">IF(COUNTIF(O491:S491,""),MAX($T$1:T490)+1,"")</f>
        <v/>
      </c>
    </row>
    <row r="492" spans="10:20" x14ac:dyDescent="0.25">
      <c r="J492" s="8">
        <v>43226</v>
      </c>
      <c r="K492" s="8">
        <v>42965</v>
      </c>
      <c r="L492" s="8">
        <v>43590</v>
      </c>
      <c r="M492" s="8">
        <v>43243</v>
      </c>
      <c r="N492" s="8">
        <v>43257</v>
      </c>
      <c r="O492" s="3">
        <f t="shared" ca="1" si="28"/>
        <v>473</v>
      </c>
      <c r="P492" s="3">
        <f t="shared" ca="1" si="28"/>
        <v>212</v>
      </c>
      <c r="Q492" s="6">
        <f t="shared" ca="1" si="28"/>
        <v>837</v>
      </c>
      <c r="R492" s="6">
        <f t="shared" ca="1" si="27"/>
        <v>490</v>
      </c>
      <c r="S492" s="7">
        <f t="shared" ca="1" si="27"/>
        <v>504</v>
      </c>
      <c r="T492" s="42" t="str">
        <f ca="1">IF(COUNTIF(O492:S492,0),MAX($T$1:T491)+1,"")</f>
        <v/>
      </c>
    </row>
    <row r="493" spans="10:20" x14ac:dyDescent="0.25">
      <c r="J493" s="8">
        <v>43227</v>
      </c>
      <c r="K493" s="8">
        <v>42966</v>
      </c>
      <c r="L493" s="8">
        <v>43591</v>
      </c>
      <c r="M493" s="8">
        <v>43244</v>
      </c>
      <c r="N493" s="8">
        <v>43258</v>
      </c>
      <c r="O493" s="3">
        <f t="shared" ca="1" si="28"/>
        <v>474</v>
      </c>
      <c r="P493" s="3">
        <f t="shared" ca="1" si="28"/>
        <v>213</v>
      </c>
      <c r="Q493" s="6">
        <f t="shared" ca="1" si="28"/>
        <v>838</v>
      </c>
      <c r="R493" s="6">
        <f t="shared" ca="1" si="27"/>
        <v>491</v>
      </c>
      <c r="S493" s="7">
        <f t="shared" ca="1" si="27"/>
        <v>505</v>
      </c>
      <c r="T493" s="42" t="str">
        <f ca="1">IF(COUNTIF(O493:S493,0),MAX($T$1:T492)+1,"")</f>
        <v/>
      </c>
    </row>
    <row r="494" spans="10:20" x14ac:dyDescent="0.25">
      <c r="J494" s="8">
        <v>43228</v>
      </c>
      <c r="K494" s="8">
        <v>42967</v>
      </c>
      <c r="L494" s="8">
        <v>43592</v>
      </c>
      <c r="M494" s="8">
        <v>43245</v>
      </c>
      <c r="N494" s="8">
        <v>43259</v>
      </c>
      <c r="O494" s="3">
        <f t="shared" ca="1" si="28"/>
        <v>475</v>
      </c>
      <c r="P494" s="3">
        <f t="shared" ca="1" si="28"/>
        <v>214</v>
      </c>
      <c r="Q494" s="6">
        <f t="shared" ca="1" si="28"/>
        <v>839</v>
      </c>
      <c r="R494" s="6">
        <f t="shared" ca="1" si="27"/>
        <v>492</v>
      </c>
      <c r="S494" s="7">
        <f t="shared" ca="1" si="27"/>
        <v>506</v>
      </c>
      <c r="T494" s="42" t="str">
        <f ca="1">IF(COUNTIF(O494:S494,0),MAX($T$1:T493)+1,"")</f>
        <v/>
      </c>
    </row>
    <row r="495" spans="10:20" x14ac:dyDescent="0.25">
      <c r="J495" s="8">
        <v>43229</v>
      </c>
      <c r="K495" s="8">
        <v>42968</v>
      </c>
      <c r="L495" s="8">
        <v>43593</v>
      </c>
      <c r="M495" s="8">
        <v>43246</v>
      </c>
      <c r="N495" s="8">
        <v>43260</v>
      </c>
      <c r="O495" s="3">
        <f t="shared" ca="1" si="28"/>
        <v>476</v>
      </c>
      <c r="P495" s="3">
        <f t="shared" ca="1" si="28"/>
        <v>215</v>
      </c>
      <c r="Q495" s="6">
        <f t="shared" ca="1" si="28"/>
        <v>840</v>
      </c>
      <c r="R495" s="6">
        <f t="shared" ca="1" si="27"/>
        <v>493</v>
      </c>
      <c r="S495" s="7">
        <f t="shared" ca="1" si="27"/>
        <v>507</v>
      </c>
      <c r="T495" s="42" t="str">
        <f ca="1">IF(COUNTIF(O495:S495,0),MAX($T$1:T494)+1,"")</f>
        <v/>
      </c>
    </row>
    <row r="496" spans="10:20" x14ac:dyDescent="0.25">
      <c r="J496" s="8">
        <v>43230</v>
      </c>
      <c r="K496" s="8">
        <v>42969</v>
      </c>
      <c r="L496" s="8">
        <v>43594</v>
      </c>
      <c r="M496" s="8">
        <v>43247</v>
      </c>
      <c r="N496" s="8">
        <v>43261</v>
      </c>
      <c r="O496" s="3">
        <f t="shared" ca="1" si="28"/>
        <v>477</v>
      </c>
      <c r="P496" s="3">
        <f t="shared" ca="1" si="28"/>
        <v>216</v>
      </c>
      <c r="Q496" s="6">
        <f t="shared" ca="1" si="28"/>
        <v>841</v>
      </c>
      <c r="R496" s="6">
        <f t="shared" ca="1" si="27"/>
        <v>494</v>
      </c>
      <c r="S496" s="7">
        <f t="shared" ca="1" si="27"/>
        <v>508</v>
      </c>
      <c r="T496" s="42" t="str">
        <f ca="1">IF(COUNTIF(O496:S496,0),MAX($T$1:T495)+1,"")</f>
        <v/>
      </c>
    </row>
    <row r="497" spans="10:20" x14ac:dyDescent="0.25">
      <c r="J497" s="8">
        <v>43231</v>
      </c>
      <c r="K497" s="8">
        <v>42970</v>
      </c>
      <c r="L497" s="8">
        <v>43595</v>
      </c>
      <c r="M497" s="8">
        <v>43248</v>
      </c>
      <c r="N497" s="8">
        <v>43262</v>
      </c>
      <c r="O497" s="3">
        <f t="shared" ca="1" si="28"/>
        <v>478</v>
      </c>
      <c r="P497" s="3">
        <f t="shared" ca="1" si="28"/>
        <v>217</v>
      </c>
      <c r="Q497" s="6">
        <f t="shared" ca="1" si="28"/>
        <v>842</v>
      </c>
      <c r="R497" s="6">
        <f t="shared" ca="1" si="27"/>
        <v>495</v>
      </c>
      <c r="S497" s="7">
        <f t="shared" ca="1" si="27"/>
        <v>509</v>
      </c>
      <c r="T497" s="42" t="str">
        <f ca="1">IF(COUNTIF(O497:S497,0),MAX($T$1:T496)+1,"")</f>
        <v/>
      </c>
    </row>
    <row r="498" spans="10:20" x14ac:dyDescent="0.25">
      <c r="J498" s="8">
        <v>43232</v>
      </c>
      <c r="K498" s="8">
        <v>42971</v>
      </c>
      <c r="L498" s="8">
        <v>43596</v>
      </c>
      <c r="M498" s="8">
        <v>43249</v>
      </c>
      <c r="N498" s="8">
        <v>43263</v>
      </c>
      <c r="O498" s="3">
        <f t="shared" ca="1" si="28"/>
        <v>479</v>
      </c>
      <c r="P498" s="3">
        <f t="shared" ca="1" si="28"/>
        <v>218</v>
      </c>
      <c r="Q498" s="6">
        <f t="shared" ca="1" si="28"/>
        <v>843</v>
      </c>
      <c r="R498" s="6">
        <f t="shared" ca="1" si="27"/>
        <v>496</v>
      </c>
      <c r="S498" s="7">
        <f t="shared" ca="1" si="27"/>
        <v>510</v>
      </c>
      <c r="T498" s="42" t="str">
        <f ca="1">IF(COUNTIF(O498:S498,0),MAX($T$1:T497)+1,"")</f>
        <v/>
      </c>
    </row>
    <row r="499" spans="10:20" x14ac:dyDescent="0.25">
      <c r="J499" s="8">
        <v>43233</v>
      </c>
      <c r="K499" s="8">
        <v>42972</v>
      </c>
      <c r="L499" s="8">
        <v>43597</v>
      </c>
      <c r="M499" s="8">
        <v>43250</v>
      </c>
      <c r="N499" s="8">
        <v>43264</v>
      </c>
      <c r="O499" s="3">
        <f t="shared" ca="1" si="28"/>
        <v>480</v>
      </c>
      <c r="P499" s="3">
        <f t="shared" ca="1" si="28"/>
        <v>219</v>
      </c>
      <c r="Q499" s="6">
        <f t="shared" ca="1" si="28"/>
        <v>844</v>
      </c>
      <c r="R499" s="6">
        <f t="shared" ca="1" si="27"/>
        <v>497</v>
      </c>
      <c r="S499" s="7">
        <f t="shared" ca="1" si="27"/>
        <v>511</v>
      </c>
      <c r="T499" s="42" t="str">
        <f ca="1">IF(COUNTIF(O499:S499,0),MAX($T$1:T498)+1,"")</f>
        <v/>
      </c>
    </row>
    <row r="500" spans="10:20" x14ac:dyDescent="0.25">
      <c r="J500" s="8">
        <v>43234</v>
      </c>
      <c r="K500" s="8">
        <v>42973</v>
      </c>
      <c r="L500" s="8">
        <v>43598</v>
      </c>
      <c r="M500" s="8">
        <v>43251</v>
      </c>
      <c r="N500" s="8">
        <v>43265</v>
      </c>
      <c r="O500" s="3">
        <f t="shared" ca="1" si="28"/>
        <v>481</v>
      </c>
      <c r="P500" s="3">
        <f t="shared" ca="1" si="28"/>
        <v>220</v>
      </c>
      <c r="Q500" s="6">
        <f t="shared" ca="1" si="28"/>
        <v>845</v>
      </c>
      <c r="R500" s="6">
        <f t="shared" ca="1" si="27"/>
        <v>498</v>
      </c>
      <c r="S500" s="7">
        <f t="shared" ca="1" si="27"/>
        <v>512</v>
      </c>
      <c r="T500" s="42" t="str">
        <f ca="1">IF(COUNTIF(O500:S500,0),MAX($T$1:T499)+1,"")</f>
        <v/>
      </c>
    </row>
    <row r="501" spans="10:20" x14ac:dyDescent="0.25">
      <c r="J501" s="8">
        <v>43235</v>
      </c>
      <c r="K501" s="8">
        <v>42974</v>
      </c>
      <c r="L501" s="8">
        <v>43599</v>
      </c>
      <c r="M501" s="8">
        <v>43252</v>
      </c>
      <c r="N501" s="8">
        <v>43266</v>
      </c>
      <c r="O501" s="3">
        <f t="shared" ca="1" si="28"/>
        <v>482</v>
      </c>
      <c r="P501" s="3">
        <f t="shared" ca="1" si="28"/>
        <v>221</v>
      </c>
      <c r="Q501" s="6">
        <f t="shared" ca="1" si="28"/>
        <v>846</v>
      </c>
      <c r="R501" s="6">
        <f t="shared" ca="1" si="27"/>
        <v>499</v>
      </c>
      <c r="S501" s="7">
        <f t="shared" ca="1" si="27"/>
        <v>513</v>
      </c>
      <c r="T501" s="42" t="str">
        <f ca="1">IF(COUNTIF(O501:S501,""),MAX($T$1:T500)+1,"")</f>
        <v/>
      </c>
    </row>
  </sheetData>
  <mergeCells count="1">
    <mergeCell ref="A4:H4"/>
  </mergeCells>
  <pageMargins left="0.19685039370078741" right="0.19685039370078741" top="0.19685039370078741" bottom="0.19685039370078741" header="0.19685039370078741" footer="0.19685039370078741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Produit Boutique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</dc:creator>
  <cp:lastModifiedBy> </cp:lastModifiedBy>
  <cp:lastPrinted>2017-01-14T21:18:30Z</cp:lastPrinted>
  <dcterms:created xsi:type="dcterms:W3CDTF">2017-01-13T11:10:46Z</dcterms:created>
  <dcterms:modified xsi:type="dcterms:W3CDTF">2017-01-18T18:54:48Z</dcterms:modified>
</cp:coreProperties>
</file>