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wnloads\"/>
    </mc:Choice>
  </mc:AlternateContent>
  <bookViews>
    <workbookView xWindow="0" yWindow="0" windowWidth="13824" windowHeight="7548"/>
  </bookViews>
  <sheets>
    <sheet name="Feuil1" sheetId="1" r:id="rId1"/>
  </sheets>
  <definedNames>
    <definedName name="_xlnm._FilterDatabase" localSheetId="0" hidden="1">Feuil1!$B$5:$B$60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F63" i="1"/>
  <c r="G7" i="1"/>
  <c r="G8" i="1" s="1"/>
  <c r="F7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6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6" i="1"/>
  <c r="F6" i="1"/>
  <c r="H8" i="1" l="1"/>
  <c r="H7" i="1"/>
  <c r="I7" i="1" s="1"/>
  <c r="I8" i="1"/>
  <c r="G9" i="1"/>
  <c r="G10" i="1" s="1"/>
  <c r="J7" i="1"/>
  <c r="F8" i="1"/>
  <c r="B62" i="1"/>
  <c r="H9" i="1" l="1"/>
  <c r="G11" i="1"/>
  <c r="K8" i="1"/>
  <c r="J8" i="1"/>
  <c r="K7" i="1"/>
  <c r="L7" i="1" s="1"/>
  <c r="F9" i="1"/>
  <c r="L8" i="1" l="1"/>
  <c r="H10" i="1"/>
  <c r="I9" i="1"/>
  <c r="G12" i="1"/>
  <c r="M7" i="1"/>
  <c r="F10" i="1"/>
  <c r="I10" i="1" l="1"/>
  <c r="J10" i="1"/>
  <c r="G13" i="1"/>
  <c r="M8" i="1"/>
  <c r="N8" i="1" s="1"/>
  <c r="O8" i="1" s="1"/>
  <c r="H11" i="1"/>
  <c r="J9" i="1"/>
  <c r="N7" i="1"/>
  <c r="F11" i="1"/>
  <c r="F12" i="1"/>
  <c r="I11" i="1" l="1"/>
  <c r="J11" i="1" s="1"/>
  <c r="K11" i="1" s="1"/>
  <c r="K10" i="1"/>
  <c r="L10" i="1"/>
  <c r="M10" i="1" s="1"/>
  <c r="G14" i="1"/>
  <c r="H12" i="1"/>
  <c r="H13" i="1" s="1"/>
  <c r="K9" i="1"/>
  <c r="L9" i="1"/>
  <c r="P8" i="1"/>
  <c r="O7" i="1"/>
  <c r="F13" i="1"/>
  <c r="I12" i="1" l="1"/>
  <c r="N10" i="1"/>
  <c r="P10" i="1" s="1"/>
  <c r="Q8" i="1"/>
  <c r="H14" i="1"/>
  <c r="G15" i="1"/>
  <c r="M9" i="1"/>
  <c r="O10" i="1"/>
  <c r="L11" i="1"/>
  <c r="P7" i="1"/>
  <c r="F14" i="1"/>
  <c r="N9" i="1" l="1"/>
  <c r="R8" i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I13" i="1"/>
  <c r="H15" i="1"/>
  <c r="J12" i="1"/>
  <c r="O9" i="1"/>
  <c r="P9" i="1" s="1"/>
  <c r="Q9" i="1" s="1"/>
  <c r="R9" i="1" s="1"/>
  <c r="M11" i="1"/>
  <c r="Q10" i="1"/>
  <c r="R10" i="1" s="1"/>
  <c r="G16" i="1"/>
  <c r="Q7" i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F15" i="1"/>
  <c r="G17" i="1" l="1"/>
  <c r="G18" i="1" s="1"/>
  <c r="H18" i="1" s="1"/>
  <c r="S10" i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X9" i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S9" i="1"/>
  <c r="T9" i="1" s="1"/>
  <c r="U9" i="1" s="1"/>
  <c r="V9" i="1" s="1"/>
  <c r="W9" i="1" s="1"/>
  <c r="J13" i="1"/>
  <c r="I14" i="1"/>
  <c r="H16" i="1"/>
  <c r="H17" i="1" s="1"/>
  <c r="N11" i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K12" i="1"/>
  <c r="F16" i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G19" i="1" l="1"/>
  <c r="H19" i="1"/>
  <c r="G20" i="1"/>
  <c r="J14" i="1"/>
  <c r="I15" i="1"/>
  <c r="L12" i="1"/>
  <c r="K13" i="1"/>
  <c r="F62" i="1"/>
  <c r="J15" i="1" l="1"/>
  <c r="K15" i="1"/>
  <c r="I16" i="1"/>
  <c r="I17" i="1" s="1"/>
  <c r="M12" i="1"/>
  <c r="H20" i="1"/>
  <c r="G21" i="1"/>
  <c r="L13" i="1"/>
  <c r="K14" i="1"/>
  <c r="F64" i="1"/>
  <c r="M13" i="1" l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H21" i="1"/>
  <c r="G22" i="1"/>
  <c r="N12" i="1"/>
  <c r="O12" i="1" s="1"/>
  <c r="P12" i="1" s="1"/>
  <c r="Q12" i="1" s="1"/>
  <c r="R12" i="1" s="1"/>
  <c r="S12" i="1" s="1"/>
  <c r="T12" i="1" s="1"/>
  <c r="U12" i="1" s="1"/>
  <c r="V12" i="1" s="1"/>
  <c r="L15" i="1"/>
  <c r="L14" i="1"/>
  <c r="I18" i="1"/>
  <c r="I19" i="1" s="1"/>
  <c r="M14" i="1"/>
  <c r="N14" i="1" s="1"/>
  <c r="J16" i="1"/>
  <c r="J17" i="1" s="1"/>
  <c r="K16" i="1"/>
  <c r="W12" i="1" l="1"/>
  <c r="X12" i="1" s="1"/>
  <c r="Y12" i="1" s="1"/>
  <c r="Z12" i="1" s="1"/>
  <c r="AA12" i="1" s="1"/>
  <c r="AB12" i="1" s="1"/>
  <c r="AC12" i="1" s="1"/>
  <c r="AD12" i="1" s="1"/>
  <c r="AE12" i="1" s="1"/>
  <c r="AF12" i="1" s="1"/>
  <c r="AG12" i="1" s="1"/>
  <c r="AH12" i="1" s="1"/>
  <c r="AI12" i="1" s="1"/>
  <c r="L16" i="1"/>
  <c r="J18" i="1"/>
  <c r="K17" i="1"/>
  <c r="M15" i="1"/>
  <c r="I20" i="1"/>
  <c r="O14" i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AH14" i="1" s="1"/>
  <c r="AI14" i="1" s="1"/>
  <c r="N15" i="1"/>
  <c r="O15" i="1" s="1"/>
  <c r="P15" i="1" s="1"/>
  <c r="H22" i="1"/>
  <c r="G23" i="1"/>
  <c r="J19" i="1" l="1"/>
  <c r="H23" i="1"/>
  <c r="G24" i="1"/>
  <c r="J20" i="1"/>
  <c r="K18" i="1"/>
  <c r="L17" i="1"/>
  <c r="M17" i="1" s="1"/>
  <c r="I21" i="1"/>
  <c r="Q15" i="1"/>
  <c r="R15" i="1" s="1"/>
  <c r="M16" i="1"/>
  <c r="S15" i="1" l="1"/>
  <c r="N16" i="1"/>
  <c r="O16" i="1" s="1"/>
  <c r="P16" i="1" s="1"/>
  <c r="Q16" i="1" s="1"/>
  <c r="H24" i="1"/>
  <c r="G25" i="1"/>
  <c r="J21" i="1"/>
  <c r="K19" i="1"/>
  <c r="K20" i="1" s="1"/>
  <c r="T15" i="1"/>
  <c r="N17" i="1"/>
  <c r="I22" i="1"/>
  <c r="I23" i="1" s="1"/>
  <c r="L18" i="1"/>
  <c r="R16" i="1" l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S17" i="1"/>
  <c r="T17" i="1" s="1"/>
  <c r="U17" i="1" s="1"/>
  <c r="V17" i="1" s="1"/>
  <c r="W17" i="1" s="1"/>
  <c r="X17" i="1" s="1"/>
  <c r="Y17" i="1" s="1"/>
  <c r="Z17" i="1" s="1"/>
  <c r="AA17" i="1" s="1"/>
  <c r="AB17" i="1" s="1"/>
  <c r="AC17" i="1" s="1"/>
  <c r="AD17" i="1" s="1"/>
  <c r="AE17" i="1" s="1"/>
  <c r="AF17" i="1" s="1"/>
  <c r="AG17" i="1" s="1"/>
  <c r="AH17" i="1" s="1"/>
  <c r="AI17" i="1" s="1"/>
  <c r="O17" i="1"/>
  <c r="P17" i="1" s="1"/>
  <c r="Q17" i="1" s="1"/>
  <c r="R17" i="1" s="1"/>
  <c r="U15" i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AH15" i="1" s="1"/>
  <c r="AI15" i="1" s="1"/>
  <c r="K21" i="1"/>
  <c r="J23" i="1"/>
  <c r="J22" i="1"/>
  <c r="K22" i="1" s="1"/>
  <c r="K23" i="1" s="1"/>
  <c r="L19" i="1"/>
  <c r="I24" i="1"/>
  <c r="M18" i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H25" i="1"/>
  <c r="G26" i="1"/>
  <c r="J24" i="1" l="1"/>
  <c r="H26" i="1"/>
  <c r="G27" i="1"/>
  <c r="I25" i="1"/>
  <c r="K24" i="1"/>
  <c r="L20" i="1"/>
  <c r="L21" i="1" s="1"/>
  <c r="M19" i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AG19" i="1" s="1"/>
  <c r="AH19" i="1" s="1"/>
  <c r="AI19" i="1" s="1"/>
  <c r="I26" i="1" l="1"/>
  <c r="M20" i="1"/>
  <c r="M21" i="1" s="1"/>
  <c r="N21" i="1" s="1"/>
  <c r="J25" i="1"/>
  <c r="H27" i="1"/>
  <c r="I27" i="1" s="1"/>
  <c r="G28" i="1"/>
  <c r="L22" i="1"/>
  <c r="N20" i="1" l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O21" i="1"/>
  <c r="P21" i="1" s="1"/>
  <c r="Q21" i="1" s="1"/>
  <c r="R21" i="1" s="1"/>
  <c r="S21" i="1" s="1"/>
  <c r="T21" i="1" s="1"/>
  <c r="M22" i="1"/>
  <c r="N22" i="1" s="1"/>
  <c r="O22" i="1" s="1"/>
  <c r="O20" i="1"/>
  <c r="K25" i="1"/>
  <c r="L23" i="1"/>
  <c r="J26" i="1"/>
  <c r="K26" i="1"/>
  <c r="H28" i="1"/>
  <c r="I28" i="1" s="1"/>
  <c r="G29" i="1"/>
  <c r="U21" i="1" l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P22" i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J27" i="1"/>
  <c r="J28" i="1"/>
  <c r="H29" i="1"/>
  <c r="G30" i="1"/>
  <c r="M23" i="1"/>
  <c r="N23" i="1" s="1"/>
  <c r="O23" i="1" s="1"/>
  <c r="P23" i="1" s="1"/>
  <c r="L24" i="1"/>
  <c r="L25" i="1" s="1"/>
  <c r="L26" i="1" l="1"/>
  <c r="H30" i="1"/>
  <c r="G31" i="1"/>
  <c r="I29" i="1"/>
  <c r="K27" i="1"/>
  <c r="M24" i="1"/>
  <c r="M25" i="1" s="1"/>
  <c r="Q23" i="1"/>
  <c r="R23" i="1" s="1"/>
  <c r="S23" i="1" s="1"/>
  <c r="T23" i="1" s="1"/>
  <c r="U23" i="1" s="1"/>
  <c r="V23" i="1" s="1"/>
  <c r="W23" i="1" s="1"/>
  <c r="X23" i="1" s="1"/>
  <c r="Y23" i="1" s="1"/>
  <c r="Z23" i="1" s="1"/>
  <c r="AA23" i="1" s="1"/>
  <c r="AB23" i="1" s="1"/>
  <c r="AC23" i="1" s="1"/>
  <c r="AD23" i="1" s="1"/>
  <c r="AE23" i="1" s="1"/>
  <c r="AF23" i="1" s="1"/>
  <c r="AG23" i="1" s="1"/>
  <c r="AH23" i="1" s="1"/>
  <c r="AI23" i="1" s="1"/>
  <c r="M26" i="1" l="1"/>
  <c r="N24" i="1"/>
  <c r="N25" i="1" s="1"/>
  <c r="K28" i="1"/>
  <c r="H31" i="1"/>
  <c r="G32" i="1"/>
  <c r="K29" i="1"/>
  <c r="L27" i="1"/>
  <c r="O24" i="1"/>
  <c r="P24" i="1" s="1"/>
  <c r="Q24" i="1" s="1"/>
  <c r="R24" i="1" s="1"/>
  <c r="S24" i="1" s="1"/>
  <c r="T24" i="1" s="1"/>
  <c r="U24" i="1" s="1"/>
  <c r="J29" i="1"/>
  <c r="I30" i="1"/>
  <c r="O25" i="1" l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V24" i="1"/>
  <c r="W24" i="1" s="1"/>
  <c r="X24" i="1" s="1"/>
  <c r="Y24" i="1" s="1"/>
  <c r="Z24" i="1" s="1"/>
  <c r="AA24" i="1" s="1"/>
  <c r="AB24" i="1" s="1"/>
  <c r="AC24" i="1" s="1"/>
  <c r="AD24" i="1" s="1"/>
  <c r="AE24" i="1" s="1"/>
  <c r="AF24" i="1" s="1"/>
  <c r="I31" i="1"/>
  <c r="M27" i="1"/>
  <c r="L29" i="1"/>
  <c r="H32" i="1"/>
  <c r="G33" i="1"/>
  <c r="N26" i="1"/>
  <c r="J30" i="1"/>
  <c r="M28" i="1"/>
  <c r="L28" i="1"/>
  <c r="AG24" i="1" l="1"/>
  <c r="AH24" i="1" s="1"/>
  <c r="AI24" i="1" s="1"/>
  <c r="K30" i="1"/>
  <c r="N27" i="1"/>
  <c r="H33" i="1"/>
  <c r="G34" i="1"/>
  <c r="I32" i="1"/>
  <c r="M29" i="1"/>
  <c r="L30" i="1"/>
  <c r="J31" i="1"/>
  <c r="N28" i="1"/>
  <c r="O26" i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AG26" i="1" s="1"/>
  <c r="AH26" i="1" s="1"/>
  <c r="AI26" i="1" s="1"/>
  <c r="O27" i="1" l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AG27" i="1" s="1"/>
  <c r="AH27" i="1" s="1"/>
  <c r="AI27" i="1" s="1"/>
  <c r="N29" i="1"/>
  <c r="I33" i="1"/>
  <c r="J33" i="1" s="1"/>
  <c r="M30" i="1"/>
  <c r="H34" i="1"/>
  <c r="G35" i="1"/>
  <c r="J32" i="1"/>
  <c r="O28" i="1"/>
  <c r="K31" i="1"/>
  <c r="L31" i="1" l="1"/>
  <c r="H35" i="1"/>
  <c r="G36" i="1"/>
  <c r="N30" i="1"/>
  <c r="P28" i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  <c r="AH28" i="1" s="1"/>
  <c r="AI28" i="1" s="1"/>
  <c r="K32" i="1"/>
  <c r="I34" i="1"/>
  <c r="O29" i="1"/>
  <c r="P29" i="1" l="1"/>
  <c r="Q29" i="1" s="1"/>
  <c r="I35" i="1"/>
  <c r="L32" i="1"/>
  <c r="K33" i="1"/>
  <c r="M31" i="1"/>
  <c r="J34" i="1"/>
  <c r="O30" i="1"/>
  <c r="H36" i="1"/>
  <c r="G37" i="1"/>
  <c r="J35" i="1" l="1"/>
  <c r="R29" i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AH29" i="1" s="1"/>
  <c r="AI29" i="1" s="1"/>
  <c r="H37" i="1"/>
  <c r="I37" i="1" s="1"/>
  <c r="G38" i="1"/>
  <c r="I36" i="1"/>
  <c r="P30" i="1"/>
  <c r="Q30" i="1" s="1"/>
  <c r="R30" i="1" s="1"/>
  <c r="S30" i="1" s="1"/>
  <c r="T30" i="1" s="1"/>
  <c r="L33" i="1"/>
  <c r="M32" i="1"/>
  <c r="N31" i="1"/>
  <c r="O31" i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AH31" i="1" s="1"/>
  <c r="AI31" i="1" s="1"/>
  <c r="K34" i="1"/>
  <c r="U30" i="1" l="1"/>
  <c r="V30" i="1" s="1"/>
  <c r="W30" i="1" s="1"/>
  <c r="X30" i="1" s="1"/>
  <c r="Y30" i="1" s="1"/>
  <c r="Z30" i="1" s="1"/>
  <c r="AA30" i="1" s="1"/>
  <c r="AB30" i="1" s="1"/>
  <c r="AC30" i="1" s="1"/>
  <c r="AD30" i="1" s="1"/>
  <c r="M33" i="1"/>
  <c r="J36" i="1"/>
  <c r="H38" i="1"/>
  <c r="G39" i="1"/>
  <c r="K35" i="1"/>
  <c r="L34" i="1"/>
  <c r="N32" i="1"/>
  <c r="N33" i="1" s="1"/>
  <c r="AE30" i="1" l="1"/>
  <c r="L35" i="1"/>
  <c r="I38" i="1"/>
  <c r="K36" i="1"/>
  <c r="AF30" i="1"/>
  <c r="O32" i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M34" i="1"/>
  <c r="N34" i="1" s="1"/>
  <c r="I39" i="1"/>
  <c r="H39" i="1"/>
  <c r="G40" i="1"/>
  <c r="J37" i="1"/>
  <c r="O33" i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O34" i="1" l="1"/>
  <c r="K37" i="1"/>
  <c r="AE32" i="1"/>
  <c r="L36" i="1"/>
  <c r="M36" i="1" s="1"/>
  <c r="AG30" i="1"/>
  <c r="H40" i="1"/>
  <c r="I40" i="1" s="1"/>
  <c r="G41" i="1"/>
  <c r="P34" i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J38" i="1"/>
  <c r="M35" i="1"/>
  <c r="AE34" i="1" l="1"/>
  <c r="AF34" i="1" s="1"/>
  <c r="AG34" i="1" s="1"/>
  <c r="AH34" i="1" s="1"/>
  <c r="AI34" i="1" s="1"/>
  <c r="J39" i="1"/>
  <c r="J40" i="1" s="1"/>
  <c r="L37" i="1"/>
  <c r="M37" i="1" s="1"/>
  <c r="AF32" i="1"/>
  <c r="N35" i="1"/>
  <c r="K38" i="1"/>
  <c r="H41" i="1"/>
  <c r="I41" i="1" s="1"/>
  <c r="G42" i="1"/>
  <c r="AH30" i="1"/>
  <c r="J41" i="1" l="1"/>
  <c r="H42" i="1"/>
  <c r="I42" i="1" s="1"/>
  <c r="G43" i="1"/>
  <c r="O35" i="1"/>
  <c r="P35" i="1" s="1"/>
  <c r="Q35" i="1" s="1"/>
  <c r="R35" i="1" s="1"/>
  <c r="N36" i="1"/>
  <c r="AI30" i="1"/>
  <c r="AG32" i="1"/>
  <c r="L38" i="1"/>
  <c r="K39" i="1"/>
  <c r="K40" i="1" s="1"/>
  <c r="L39" i="1" l="1"/>
  <c r="S35" i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H43" i="1"/>
  <c r="G44" i="1"/>
  <c r="L40" i="1"/>
  <c r="AH32" i="1"/>
  <c r="K41" i="1"/>
  <c r="M38" i="1"/>
  <c r="N37" i="1"/>
  <c r="O36" i="1"/>
  <c r="P36" i="1" s="1"/>
  <c r="Q36" i="1" s="1"/>
  <c r="R36" i="1" s="1"/>
  <c r="J42" i="1"/>
  <c r="S36" i="1" l="1"/>
  <c r="T36" i="1" s="1"/>
  <c r="U36" i="1" s="1"/>
  <c r="V36" i="1" s="1"/>
  <c r="W36" i="1" s="1"/>
  <c r="X36" i="1" s="1"/>
  <c r="Y36" i="1" s="1"/>
  <c r="Z36" i="1" s="1"/>
  <c r="AA36" i="1" s="1"/>
  <c r="AB36" i="1" s="1"/>
  <c r="AC36" i="1" s="1"/>
  <c r="AD36" i="1" s="1"/>
  <c r="O37" i="1"/>
  <c r="P37" i="1" s="1"/>
  <c r="Q37" i="1" s="1"/>
  <c r="R37" i="1" s="1"/>
  <c r="K42" i="1"/>
  <c r="M39" i="1"/>
  <c r="N38" i="1"/>
  <c r="H44" i="1"/>
  <c r="G45" i="1"/>
  <c r="I43" i="1"/>
  <c r="J43" i="1" s="1"/>
  <c r="L41" i="1"/>
  <c r="AI32" i="1"/>
  <c r="AE35" i="1"/>
  <c r="S37" i="1" l="1"/>
  <c r="M40" i="1"/>
  <c r="N39" i="1"/>
  <c r="AE36" i="1"/>
  <c r="AF35" i="1"/>
  <c r="M41" i="1"/>
  <c r="H45" i="1"/>
  <c r="I45" i="1"/>
  <c r="G46" i="1"/>
  <c r="I44" i="1"/>
  <c r="K43" i="1"/>
  <c r="L42" i="1"/>
  <c r="O38" i="1"/>
  <c r="P38" i="1" s="1"/>
  <c r="Q38" i="1" s="1"/>
  <c r="R38" i="1" s="1"/>
  <c r="S38" i="1" s="1"/>
  <c r="M42" i="1" l="1"/>
  <c r="J44" i="1"/>
  <c r="AG35" i="1"/>
  <c r="H46" i="1"/>
  <c r="I46" i="1" s="1"/>
  <c r="G47" i="1"/>
  <c r="AF36" i="1"/>
  <c r="O39" i="1"/>
  <c r="L43" i="1"/>
  <c r="J45" i="1"/>
  <c r="N40" i="1"/>
  <c r="T37" i="1"/>
  <c r="U37" i="1" s="1"/>
  <c r="AH35" i="1" l="1"/>
  <c r="N41" i="1"/>
  <c r="N42" i="1" s="1"/>
  <c r="H47" i="1"/>
  <c r="G48" i="1"/>
  <c r="V37" i="1"/>
  <c r="J46" i="1"/>
  <c r="T38" i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AF38" i="1" s="1"/>
  <c r="AG38" i="1" s="1"/>
  <c r="AH38" i="1" s="1"/>
  <c r="AI38" i="1" s="1"/>
  <c r="O40" i="1"/>
  <c r="M43" i="1"/>
  <c r="AG36" i="1"/>
  <c r="AH36" i="1" s="1"/>
  <c r="AI36" i="1" s="1"/>
  <c r="P39" i="1"/>
  <c r="Q39" i="1" s="1"/>
  <c r="R39" i="1" s="1"/>
  <c r="K44" i="1"/>
  <c r="S39" i="1" l="1"/>
  <c r="I47" i="1"/>
  <c r="J47" i="1" s="1"/>
  <c r="K47" i="1" s="1"/>
  <c r="AI35" i="1"/>
  <c r="W37" i="1"/>
  <c r="H48" i="1"/>
  <c r="I48" i="1" s="1"/>
  <c r="G49" i="1"/>
  <c r="G50" i="1" s="1"/>
  <c r="N43" i="1"/>
  <c r="L44" i="1"/>
  <c r="M44" i="1" s="1"/>
  <c r="P40" i="1"/>
  <c r="Q40" i="1" s="1"/>
  <c r="R40" i="1" s="1"/>
  <c r="S40" i="1" s="1"/>
  <c r="K46" i="1"/>
  <c r="O41" i="1"/>
  <c r="O42" i="1" s="1"/>
  <c r="K45" i="1"/>
  <c r="G51" i="1" l="1"/>
  <c r="O43" i="1"/>
  <c r="P41" i="1"/>
  <c r="Q41" i="1" s="1"/>
  <c r="R41" i="1" s="1"/>
  <c r="S41" i="1" s="1"/>
  <c r="J48" i="1"/>
  <c r="X37" i="1"/>
  <c r="L45" i="1"/>
  <c r="N44" i="1"/>
  <c r="H49" i="1"/>
  <c r="H50" i="1" s="1"/>
  <c r="T39" i="1"/>
  <c r="U39" i="1" s="1"/>
  <c r="H51" i="1" l="1"/>
  <c r="G52" i="1"/>
  <c r="I49" i="1"/>
  <c r="J49" i="1" s="1"/>
  <c r="M45" i="1"/>
  <c r="T40" i="1"/>
  <c r="U40" i="1" s="1"/>
  <c r="L46" i="1"/>
  <c r="L47" i="1" s="1"/>
  <c r="Y37" i="1"/>
  <c r="O44" i="1"/>
  <c r="K48" i="1"/>
  <c r="P42" i="1"/>
  <c r="Q42" i="1" s="1"/>
  <c r="R42" i="1" s="1"/>
  <c r="S42" i="1" s="1"/>
  <c r="V39" i="1"/>
  <c r="N45" i="1"/>
  <c r="T41" i="1"/>
  <c r="U41" i="1" s="1"/>
  <c r="I50" i="1" l="1"/>
  <c r="K49" i="1"/>
  <c r="P43" i="1"/>
  <c r="Q43" i="1" s="1"/>
  <c r="R43" i="1" s="1"/>
  <c r="S43" i="1" s="1"/>
  <c r="H52" i="1"/>
  <c r="G53" i="1"/>
  <c r="T42" i="1"/>
  <c r="U42" i="1" s="1"/>
  <c r="P44" i="1"/>
  <c r="Z37" i="1"/>
  <c r="O45" i="1"/>
  <c r="L48" i="1"/>
  <c r="L49" i="1" s="1"/>
  <c r="W39" i="1"/>
  <c r="M46" i="1"/>
  <c r="N46" i="1" s="1"/>
  <c r="O46" i="1" s="1"/>
  <c r="V40" i="1"/>
  <c r="V41" i="1" s="1"/>
  <c r="J50" i="1" l="1"/>
  <c r="P45" i="1"/>
  <c r="I51" i="1"/>
  <c r="H53" i="1"/>
  <c r="G54" i="1"/>
  <c r="T43" i="1"/>
  <c r="U43" i="1" s="1"/>
  <c r="X39" i="1"/>
  <c r="P46" i="1"/>
  <c r="Q44" i="1"/>
  <c r="Q45" i="1" s="1"/>
  <c r="V42" i="1"/>
  <c r="M47" i="1"/>
  <c r="M49" i="1" s="1"/>
  <c r="W40" i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AA37" i="1"/>
  <c r="M48" i="1"/>
  <c r="R44" i="1" l="1"/>
  <c r="S44" i="1" s="1"/>
  <c r="K50" i="1"/>
  <c r="L50" i="1" s="1"/>
  <c r="J51" i="1"/>
  <c r="K51" i="1" s="1"/>
  <c r="I52" i="1"/>
  <c r="R45" i="1"/>
  <c r="H54" i="1"/>
  <c r="G55" i="1"/>
  <c r="S45" i="1"/>
  <c r="T44" i="1"/>
  <c r="U44" i="1" s="1"/>
  <c r="Q46" i="1"/>
  <c r="R46" i="1" s="1"/>
  <c r="Y39" i="1"/>
  <c r="AB37" i="1"/>
  <c r="O47" i="1"/>
  <c r="P47" i="1" s="1"/>
  <c r="Q47" i="1" s="1"/>
  <c r="R47" i="1" s="1"/>
  <c r="N47" i="1"/>
  <c r="N48" i="1" s="1"/>
  <c r="W41" i="1"/>
  <c r="X41" i="1" s="1"/>
  <c r="Y41" i="1" s="1"/>
  <c r="Z41" i="1" s="1"/>
  <c r="AA41" i="1" s="1"/>
  <c r="AB41" i="1" s="1"/>
  <c r="AC41" i="1" s="1"/>
  <c r="AD41" i="1" s="1"/>
  <c r="AE41" i="1" s="1"/>
  <c r="AF41" i="1" s="1"/>
  <c r="AG41" i="1" s="1"/>
  <c r="AH41" i="1" s="1"/>
  <c r="AI41" i="1" s="1"/>
  <c r="V43" i="1"/>
  <c r="T45" i="1" l="1"/>
  <c r="U45" i="1" s="1"/>
  <c r="J52" i="1"/>
  <c r="I53" i="1"/>
  <c r="L51" i="1"/>
  <c r="M50" i="1"/>
  <c r="M51" i="1" s="1"/>
  <c r="G57" i="1"/>
  <c r="H55" i="1"/>
  <c r="G56" i="1"/>
  <c r="S46" i="1"/>
  <c r="T46" i="1" s="1"/>
  <c r="U46" i="1" s="1"/>
  <c r="O48" i="1"/>
  <c r="P48" i="1" s="1"/>
  <c r="Q48" i="1" s="1"/>
  <c r="R48" i="1" s="1"/>
  <c r="N49" i="1"/>
  <c r="N50" i="1" s="1"/>
  <c r="Z39" i="1"/>
  <c r="V44" i="1"/>
  <c r="AC37" i="1"/>
  <c r="W42" i="1"/>
  <c r="X42" i="1" s="1"/>
  <c r="V45" i="1"/>
  <c r="N51" i="1" l="1"/>
  <c r="J53" i="1"/>
  <c r="H57" i="1"/>
  <c r="G58" i="1"/>
  <c r="V46" i="1"/>
  <c r="K52" i="1"/>
  <c r="I54" i="1"/>
  <c r="W43" i="1"/>
  <c r="X43" i="1" s="1"/>
  <c r="Y43" i="1" s="1"/>
  <c r="Z43" i="1" s="1"/>
  <c r="AA43" i="1" s="1"/>
  <c r="AB43" i="1" s="1"/>
  <c r="AC43" i="1" s="1"/>
  <c r="AD43" i="1" s="1"/>
  <c r="AE43" i="1" s="1"/>
  <c r="AF43" i="1" s="1"/>
  <c r="AG43" i="1" s="1"/>
  <c r="AH43" i="1" s="1"/>
  <c r="AI43" i="1" s="1"/>
  <c r="H56" i="1"/>
  <c r="S47" i="1"/>
  <c r="T47" i="1" s="1"/>
  <c r="U47" i="1" s="1"/>
  <c r="O49" i="1"/>
  <c r="P49" i="1" s="1"/>
  <c r="Q49" i="1" s="1"/>
  <c r="AA39" i="1"/>
  <c r="AD37" i="1"/>
  <c r="Y42" i="1"/>
  <c r="S48" i="1" l="1"/>
  <c r="T48" i="1" s="1"/>
  <c r="U48" i="1" s="1"/>
  <c r="G59" i="1"/>
  <c r="H58" i="1"/>
  <c r="J54" i="1"/>
  <c r="V47" i="1"/>
  <c r="L52" i="1"/>
  <c r="M52" i="1" s="1"/>
  <c r="O50" i="1"/>
  <c r="P50" i="1" s="1"/>
  <c r="Q50" i="1" s="1"/>
  <c r="R50" i="1" s="1"/>
  <c r="W44" i="1"/>
  <c r="X44" i="1" s="1"/>
  <c r="Y44" i="1" s="1"/>
  <c r="Z44" i="1" s="1"/>
  <c r="AA44" i="1" s="1"/>
  <c r="AB44" i="1" s="1"/>
  <c r="AC44" i="1" s="1"/>
  <c r="AD44" i="1" s="1"/>
  <c r="AE44" i="1" s="1"/>
  <c r="AF44" i="1" s="1"/>
  <c r="AG44" i="1" s="1"/>
  <c r="AH44" i="1" s="1"/>
  <c r="AI44" i="1" s="1"/>
  <c r="K53" i="1"/>
  <c r="I55" i="1"/>
  <c r="I56" i="1" s="1"/>
  <c r="W45" i="1"/>
  <c r="X45" i="1" s="1"/>
  <c r="Y45" i="1" s="1"/>
  <c r="Z45" i="1" s="1"/>
  <c r="AA45" i="1" s="1"/>
  <c r="AB45" i="1" s="1"/>
  <c r="AC45" i="1" s="1"/>
  <c r="AD45" i="1" s="1"/>
  <c r="AE45" i="1" s="1"/>
  <c r="AF45" i="1" s="1"/>
  <c r="AG45" i="1" s="1"/>
  <c r="AH45" i="1" s="1"/>
  <c r="AI45" i="1" s="1"/>
  <c r="AB39" i="1"/>
  <c r="R49" i="1"/>
  <c r="AE37" i="1"/>
  <c r="Z42" i="1"/>
  <c r="V48" i="1"/>
  <c r="O51" i="1" l="1"/>
  <c r="P51" i="1" s="1"/>
  <c r="Q51" i="1" s="1"/>
  <c r="R51" i="1" s="1"/>
  <c r="K54" i="1"/>
  <c r="L54" i="1" s="1"/>
  <c r="H59" i="1"/>
  <c r="G60" i="1"/>
  <c r="J55" i="1"/>
  <c r="W46" i="1"/>
  <c r="X46" i="1" s="1"/>
  <c r="Y46" i="1" s="1"/>
  <c r="Z46" i="1" s="1"/>
  <c r="AA46" i="1" s="1"/>
  <c r="AB46" i="1" s="1"/>
  <c r="AC46" i="1" s="1"/>
  <c r="AD46" i="1" s="1"/>
  <c r="AE46" i="1" s="1"/>
  <c r="AF46" i="1" s="1"/>
  <c r="AG46" i="1" s="1"/>
  <c r="AH46" i="1" s="1"/>
  <c r="AI46" i="1" s="1"/>
  <c r="S49" i="1"/>
  <c r="T49" i="1" s="1"/>
  <c r="U49" i="1" s="1"/>
  <c r="L53" i="1"/>
  <c r="M53" i="1" s="1"/>
  <c r="N52" i="1"/>
  <c r="O52" i="1" s="1"/>
  <c r="P52" i="1" s="1"/>
  <c r="Q52" i="1" s="1"/>
  <c r="R52" i="1" s="1"/>
  <c r="I57" i="1"/>
  <c r="I58" i="1" s="1"/>
  <c r="AF37" i="1"/>
  <c r="AC39" i="1"/>
  <c r="AA42" i="1"/>
  <c r="W47" i="1"/>
  <c r="X47" i="1" s="1"/>
  <c r="I59" i="1" l="1"/>
  <c r="J56" i="1"/>
  <c r="W48" i="1"/>
  <c r="X48" i="1" s="1"/>
  <c r="V49" i="1"/>
  <c r="M54" i="1"/>
  <c r="N53" i="1"/>
  <c r="O53" i="1" s="1"/>
  <c r="P53" i="1" s="1"/>
  <c r="Q53" i="1" s="1"/>
  <c r="R53" i="1" s="1"/>
  <c r="K55" i="1"/>
  <c r="H60" i="1"/>
  <c r="S50" i="1"/>
  <c r="T50" i="1" s="1"/>
  <c r="U50" i="1" s="1"/>
  <c r="W49" i="1"/>
  <c r="X49" i="1" s="1"/>
  <c r="AD39" i="1"/>
  <c r="Y47" i="1"/>
  <c r="AB42" i="1"/>
  <c r="AG37" i="1"/>
  <c r="V50" i="1" l="1"/>
  <c r="W50" i="1" s="1"/>
  <c r="X50" i="1" s="1"/>
  <c r="I60" i="1"/>
  <c r="J57" i="1"/>
  <c r="L55" i="1"/>
  <c r="K56" i="1"/>
  <c r="L56" i="1" s="1"/>
  <c r="M55" i="1"/>
  <c r="N55" i="1" s="1"/>
  <c r="O55" i="1" s="1"/>
  <c r="P55" i="1" s="1"/>
  <c r="Q55" i="1" s="1"/>
  <c r="R55" i="1" s="1"/>
  <c r="N54" i="1"/>
  <c r="O54" i="1" s="1"/>
  <c r="P54" i="1" s="1"/>
  <c r="Q54" i="1" s="1"/>
  <c r="R54" i="1" s="1"/>
  <c r="S51" i="1"/>
  <c r="T51" i="1" s="1"/>
  <c r="U51" i="1" s="1"/>
  <c r="V51" i="1" s="1"/>
  <c r="W51" i="1" s="1"/>
  <c r="X51" i="1" s="1"/>
  <c r="Z47" i="1"/>
  <c r="Y48" i="1"/>
  <c r="Z48" i="1" s="1"/>
  <c r="AA48" i="1" s="1"/>
  <c r="AB48" i="1" s="1"/>
  <c r="AC48" i="1" s="1"/>
  <c r="AD48" i="1" s="1"/>
  <c r="AE48" i="1" s="1"/>
  <c r="AF48" i="1" s="1"/>
  <c r="AG48" i="1" s="1"/>
  <c r="AH48" i="1" s="1"/>
  <c r="AI48" i="1" s="1"/>
  <c r="AE39" i="1"/>
  <c r="AC42" i="1"/>
  <c r="AH37" i="1"/>
  <c r="M56" i="1" l="1"/>
  <c r="N56" i="1" s="1"/>
  <c r="O56" i="1" s="1"/>
  <c r="P56" i="1" s="1"/>
  <c r="Q56" i="1" s="1"/>
  <c r="R56" i="1" s="1"/>
  <c r="K57" i="1"/>
  <c r="J58" i="1"/>
  <c r="S52" i="1"/>
  <c r="T52" i="1" s="1"/>
  <c r="U52" i="1" s="1"/>
  <c r="V52" i="1" s="1"/>
  <c r="W52" i="1" s="1"/>
  <c r="X52" i="1" s="1"/>
  <c r="AA47" i="1"/>
  <c r="H62" i="1"/>
  <c r="G62" i="1"/>
  <c r="Y49" i="1"/>
  <c r="Z49" i="1" s="1"/>
  <c r="AA49" i="1" s="1"/>
  <c r="AB49" i="1" s="1"/>
  <c r="AC49" i="1" s="1"/>
  <c r="AD49" i="1" s="1"/>
  <c r="AI37" i="1"/>
  <c r="AD42" i="1"/>
  <c r="AF39" i="1"/>
  <c r="S53" i="1" l="1"/>
  <c r="T53" i="1" s="1"/>
  <c r="U53" i="1" s="1"/>
  <c r="V53" i="1" s="1"/>
  <c r="W53" i="1" s="1"/>
  <c r="X53" i="1" s="1"/>
  <c r="Y51" i="1"/>
  <c r="Z51" i="1" s="1"/>
  <c r="AA51" i="1" s="1"/>
  <c r="AB51" i="1" s="1"/>
  <c r="AC51" i="1" s="1"/>
  <c r="AD51" i="1" s="1"/>
  <c r="AE51" i="1" s="1"/>
  <c r="AF51" i="1" s="1"/>
  <c r="AG51" i="1" s="1"/>
  <c r="AH51" i="1" s="1"/>
  <c r="AI51" i="1" s="1"/>
  <c r="L57" i="1"/>
  <c r="M57" i="1" s="1"/>
  <c r="N57" i="1" s="1"/>
  <c r="O57" i="1" s="1"/>
  <c r="P57" i="1" s="1"/>
  <c r="Q57" i="1" s="1"/>
  <c r="R57" i="1" s="1"/>
  <c r="J59" i="1"/>
  <c r="K58" i="1"/>
  <c r="S55" i="1"/>
  <c r="T55" i="1" s="1"/>
  <c r="U55" i="1" s="1"/>
  <c r="V55" i="1" s="1"/>
  <c r="W55" i="1" s="1"/>
  <c r="X55" i="1" s="1"/>
  <c r="Y50" i="1"/>
  <c r="Z50" i="1" s="1"/>
  <c r="AA50" i="1" s="1"/>
  <c r="AB50" i="1" s="1"/>
  <c r="AC50" i="1" s="1"/>
  <c r="AD50" i="1" s="1"/>
  <c r="AE50" i="1" s="1"/>
  <c r="AF50" i="1" s="1"/>
  <c r="AG50" i="1" s="1"/>
  <c r="AH50" i="1" s="1"/>
  <c r="AI50" i="1" s="1"/>
  <c r="J60" i="1"/>
  <c r="S54" i="1"/>
  <c r="T54" i="1" s="1"/>
  <c r="U54" i="1" s="1"/>
  <c r="V54" i="1" s="1"/>
  <c r="W54" i="1" s="1"/>
  <c r="X54" i="1" s="1"/>
  <c r="G64" i="1"/>
  <c r="AB47" i="1"/>
  <c r="H64" i="1"/>
  <c r="AG39" i="1"/>
  <c r="AE42" i="1"/>
  <c r="AE49" i="1"/>
  <c r="L58" i="1" l="1"/>
  <c r="M58" i="1"/>
  <c r="N58" i="1" s="1"/>
  <c r="O58" i="1" s="1"/>
  <c r="P58" i="1" s="1"/>
  <c r="Q58" i="1" s="1"/>
  <c r="R58" i="1" s="1"/>
  <c r="K59" i="1"/>
  <c r="Y52" i="1"/>
  <c r="Z52" i="1" s="1"/>
  <c r="AA52" i="1" s="1"/>
  <c r="AB52" i="1" s="1"/>
  <c r="AC52" i="1" s="1"/>
  <c r="AD52" i="1" s="1"/>
  <c r="AE52" i="1" s="1"/>
  <c r="AF52" i="1" s="1"/>
  <c r="AG52" i="1" s="1"/>
  <c r="AH52" i="1" s="1"/>
  <c r="AI52" i="1" s="1"/>
  <c r="S56" i="1"/>
  <c r="T56" i="1" s="1"/>
  <c r="U56" i="1" s="1"/>
  <c r="V56" i="1" s="1"/>
  <c r="W56" i="1" s="1"/>
  <c r="X56" i="1" s="1"/>
  <c r="AC47" i="1"/>
  <c r="I62" i="1"/>
  <c r="AF49" i="1"/>
  <c r="AF42" i="1"/>
  <c r="AH39" i="1"/>
  <c r="L59" i="1" l="1"/>
  <c r="L60" i="1" s="1"/>
  <c r="K60" i="1"/>
  <c r="Y53" i="1"/>
  <c r="S57" i="1"/>
  <c r="T57" i="1" s="1"/>
  <c r="U57" i="1" s="1"/>
  <c r="V57" i="1" s="1"/>
  <c r="W57" i="1" s="1"/>
  <c r="X57" i="1" s="1"/>
  <c r="K62" i="1"/>
  <c r="AI39" i="1"/>
  <c r="AG49" i="1"/>
  <c r="J62" i="1"/>
  <c r="AG42" i="1"/>
  <c r="I64" i="1"/>
  <c r="AD47" i="1"/>
  <c r="Z53" i="1" l="1"/>
  <c r="AA53" i="1" s="1"/>
  <c r="AB53" i="1" s="1"/>
  <c r="AC53" i="1" s="1"/>
  <c r="AD53" i="1" s="1"/>
  <c r="AE53" i="1" s="1"/>
  <c r="AF53" i="1" s="1"/>
  <c r="AG53" i="1" s="1"/>
  <c r="AH53" i="1" s="1"/>
  <c r="AI53" i="1" s="1"/>
  <c r="Y54" i="1"/>
  <c r="Y56" i="1" s="1"/>
  <c r="Y55" i="1"/>
  <c r="L62" i="1"/>
  <c r="S58" i="1"/>
  <c r="T58" i="1" s="1"/>
  <c r="U58" i="1" s="1"/>
  <c r="V58" i="1" s="1"/>
  <c r="W58" i="1" s="1"/>
  <c r="X58" i="1" s="1"/>
  <c r="M59" i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AH49" i="1"/>
  <c r="AE47" i="1"/>
  <c r="J64" i="1"/>
  <c r="K64" i="1"/>
  <c r="AH42" i="1"/>
  <c r="L64" i="1"/>
  <c r="Y57" i="1" l="1"/>
  <c r="Y58" i="1" s="1"/>
  <c r="M60" i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AC60" i="1" s="1"/>
  <c r="AD60" i="1" s="1"/>
  <c r="AE60" i="1" s="1"/>
  <c r="AF60" i="1" s="1"/>
  <c r="AG60" i="1" s="1"/>
  <c r="AH60" i="1" s="1"/>
  <c r="AI60" i="1" s="1"/>
  <c r="Z54" i="1"/>
  <c r="AA54" i="1" s="1"/>
  <c r="AB54" i="1" s="1"/>
  <c r="AC54" i="1" s="1"/>
  <c r="AD54" i="1" s="1"/>
  <c r="AE54" i="1" s="1"/>
  <c r="AF54" i="1" s="1"/>
  <c r="AG54" i="1" s="1"/>
  <c r="AH54" i="1" s="1"/>
  <c r="AI54" i="1" s="1"/>
  <c r="AF47" i="1"/>
  <c r="AI49" i="1"/>
  <c r="AI42" i="1"/>
  <c r="Y59" i="1" l="1"/>
  <c r="Z55" i="1"/>
  <c r="AA55" i="1" s="1"/>
  <c r="AB55" i="1" s="1"/>
  <c r="AC55" i="1" s="1"/>
  <c r="AD55" i="1" s="1"/>
  <c r="AE55" i="1" s="1"/>
  <c r="AF55" i="1" s="1"/>
  <c r="AG55" i="1" s="1"/>
  <c r="AH55" i="1" s="1"/>
  <c r="AI55" i="1" s="1"/>
  <c r="M62" i="1"/>
  <c r="N62" i="1"/>
  <c r="AG47" i="1"/>
  <c r="Z56" i="1" l="1"/>
  <c r="AA56" i="1" s="1"/>
  <c r="AB56" i="1" s="1"/>
  <c r="AC56" i="1" s="1"/>
  <c r="AD56" i="1" s="1"/>
  <c r="AE56" i="1" s="1"/>
  <c r="AF56" i="1" s="1"/>
  <c r="AG56" i="1" s="1"/>
  <c r="AH56" i="1" s="1"/>
  <c r="AI56" i="1" s="1"/>
  <c r="Z57" i="1"/>
  <c r="N64" i="1"/>
  <c r="M64" i="1"/>
  <c r="AH47" i="1"/>
  <c r="AA57" i="1" l="1"/>
  <c r="AB57" i="1" s="1"/>
  <c r="AC57" i="1" s="1"/>
  <c r="AD57" i="1" s="1"/>
  <c r="AE57" i="1" s="1"/>
  <c r="AF57" i="1" s="1"/>
  <c r="AG57" i="1" s="1"/>
  <c r="AH57" i="1" s="1"/>
  <c r="AI57" i="1" s="1"/>
  <c r="Z58" i="1"/>
  <c r="AA58" i="1" s="1"/>
  <c r="AB58" i="1" s="1"/>
  <c r="AC58" i="1" s="1"/>
  <c r="AD58" i="1" s="1"/>
  <c r="AE58" i="1" s="1"/>
  <c r="AF58" i="1" s="1"/>
  <c r="AG58" i="1" s="1"/>
  <c r="AH58" i="1" s="1"/>
  <c r="AI58" i="1" s="1"/>
  <c r="AI47" i="1"/>
  <c r="O62" i="1"/>
  <c r="Z59" i="1" l="1"/>
  <c r="AA59" i="1" s="1"/>
  <c r="AB59" i="1" s="1"/>
  <c r="AC59" i="1" s="1"/>
  <c r="AD59" i="1" s="1"/>
  <c r="AE59" i="1" s="1"/>
  <c r="AF59" i="1" s="1"/>
  <c r="AG59" i="1" s="1"/>
  <c r="AH59" i="1" s="1"/>
  <c r="AI59" i="1" s="1"/>
  <c r="O64" i="1"/>
  <c r="P62" i="1"/>
  <c r="Q62" i="1"/>
  <c r="P64" i="1" l="1"/>
  <c r="Q64" i="1"/>
  <c r="R62" i="1" l="1"/>
  <c r="S62" i="1" l="1"/>
  <c r="R64" i="1"/>
  <c r="S64" i="1" l="1"/>
  <c r="T62" i="1"/>
  <c r="U62" i="1" l="1"/>
  <c r="T64" i="1"/>
  <c r="V62" i="1" l="1"/>
  <c r="U64" i="1"/>
  <c r="W62" i="1" l="1"/>
  <c r="V64" i="1"/>
  <c r="X62" i="1" l="1"/>
  <c r="W64" i="1"/>
  <c r="Y62" i="1" l="1"/>
  <c r="X64" i="1"/>
  <c r="Z62" i="1" l="1"/>
  <c r="Y64" i="1"/>
  <c r="AA62" i="1" l="1"/>
  <c r="Z64" i="1"/>
  <c r="AB62" i="1" l="1"/>
  <c r="AA64" i="1"/>
  <c r="AC62" i="1" l="1"/>
  <c r="AB64" i="1"/>
  <c r="AD62" i="1" l="1"/>
  <c r="AC64" i="1"/>
  <c r="AE62" i="1" l="1"/>
  <c r="AD64" i="1"/>
  <c r="AF62" i="1" l="1"/>
  <c r="AE64" i="1"/>
  <c r="AG62" i="1" l="1"/>
  <c r="AF64" i="1"/>
  <c r="AH62" i="1" l="1"/>
  <c r="AI62" i="1"/>
  <c r="AG64" i="1"/>
  <c r="AI63" i="1" l="1"/>
  <c r="AI64" i="1"/>
  <c r="D62" i="1"/>
  <c r="AH63" i="1"/>
  <c r="AH64" i="1"/>
</calcChain>
</file>

<file path=xl/sharedStrings.xml><?xml version="1.0" encoding="utf-8"?>
<sst xmlns="http://schemas.openxmlformats.org/spreadsheetml/2006/main" count="32" uniqueCount="32">
  <si>
    <t>Longueur à répartir</t>
  </si>
  <si>
    <t>Groupe 1</t>
  </si>
  <si>
    <t>Groupe 2</t>
  </si>
  <si>
    <t>Groupe 3</t>
  </si>
  <si>
    <t>Groupe 4</t>
  </si>
  <si>
    <t>Groupe 5</t>
  </si>
  <si>
    <t>Groupe 6</t>
  </si>
  <si>
    <t>Groupe 7</t>
  </si>
  <si>
    <t>Groupe 8</t>
  </si>
  <si>
    <t>Groupe 9</t>
  </si>
  <si>
    <t>Groupe 10</t>
  </si>
  <si>
    <t>Groupe 11</t>
  </si>
  <si>
    <t>Groupe 12</t>
  </si>
  <si>
    <t>Groupe 13</t>
  </si>
  <si>
    <t>Groupe 14</t>
  </si>
  <si>
    <t>Groupe 15</t>
  </si>
  <si>
    <t>Groupe 16</t>
  </si>
  <si>
    <t>Groupe 17</t>
  </si>
  <si>
    <t>Groupe 18</t>
  </si>
  <si>
    <t>Groupe 19</t>
  </si>
  <si>
    <t>Groupe 20</t>
  </si>
  <si>
    <t>Groupe 21</t>
  </si>
  <si>
    <t>Groupe 22</t>
  </si>
  <si>
    <t>Groupe 23</t>
  </si>
  <si>
    <t>Groupe 24</t>
  </si>
  <si>
    <t>Groupe 25</t>
  </si>
  <si>
    <t>Groupe 26</t>
  </si>
  <si>
    <t>Groupe 27</t>
  </si>
  <si>
    <t>Groupe 28</t>
  </si>
  <si>
    <t>Groupe 29</t>
  </si>
  <si>
    <t>Groupe 30</t>
  </si>
  <si>
    <t>Chutes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</si>
</sst>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0" fillId="0" borderId="0" xfId="0" applyNumberFormat="1"/>
    <xf numFmtId="2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3" fillId="0" borderId="0" xfId="0" applyNumberFormat="1" applyFont="1"/>
    <xf numFmtId="0" fontId="4" fillId="0" borderId="0" xfId="0" applyFont="1"/>
    <xf numFmtId="2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42332</xdr:colOff>
      <xdr:row>60</xdr:row>
      <xdr:rowOff>169332</xdr:rowOff>
    </xdr:from>
    <xdr:to>
      <xdr:col>4</xdr:col>
      <xdr:colOff>275165</xdr:colOff>
      <xdr:row>62</xdr:row>
      <xdr:rowOff>21166</xdr:rowOff>
    </xdr:to>
    <xdr:sp macro="" textlink="">
      <xdr:nvSpPr>
        <xdr:cNvPr id="2" name="Flèche gauche 1"/>
        <xdr:cNvSpPr/>
      </xdr:nvSpPr>
      <xdr:spPr>
        <a:xfrm>
          <a:off x="1873249" y="10424582"/>
          <a:ext cx="232833" cy="21166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205315</xdr:colOff>
      <xdr:row>60</xdr:row>
      <xdr:rowOff>11566</xdr:rowOff>
    </xdr:from>
    <xdr:to>
      <xdr:col>1</xdr:col>
      <xdr:colOff>421315</xdr:colOff>
      <xdr:row>60</xdr:row>
      <xdr:rowOff>173566</xdr:rowOff>
    </xdr:to>
    <xdr:sp macro="" textlink="">
      <xdr:nvSpPr>
        <xdr:cNvPr id="3" name="Flèche gauche 2"/>
        <xdr:cNvSpPr/>
      </xdr:nvSpPr>
      <xdr:spPr>
        <a:xfrm rot="16200000">
          <a:off x="412232" y="10239816"/>
          <a:ext cx="162000" cy="2160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70"/>
  <sheetViews>
    <sheetView tabSelected="1" topLeftCell="A33" zoomScale="68" zoomScaleNormal="68" workbookViewId="0">
      <selection activeCell="J69" sqref="J69"/>
    </sheetView>
  </sheetViews>
  <sheetFormatPr baseColWidth="10" defaultRowHeight="14.4" x14ac:dyDescent="0.3"/>
  <cols>
    <col min="1" max="1" width="2.5546875" customWidth="1"/>
    <col min="2" max="2" width="9.21875" style="2" customWidth="1"/>
    <col min="3" max="4" width="7.44140625" customWidth="1"/>
    <col min="5" max="5" width="4.88671875" customWidth="1"/>
    <col min="6" max="35" width="6.77734375" customWidth="1"/>
  </cols>
  <sheetData>
    <row r="1" spans="2:35" hidden="1" x14ac:dyDescent="0.3"/>
    <row r="2" spans="2:35" hidden="1" x14ac:dyDescent="0.3"/>
    <row r="3" spans="2:35" hidden="1" x14ac:dyDescent="0.3"/>
    <row r="4" spans="2:35" hidden="1" x14ac:dyDescent="0.3"/>
    <row r="5" spans="2:35" s="7" customFormat="1" ht="28.2" customHeight="1" x14ac:dyDescent="0.3">
      <c r="B5" s="6" t="s">
        <v>0</v>
      </c>
      <c r="D5" s="4">
        <v>25</v>
      </c>
      <c r="F5" s="8" t="s">
        <v>1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8" t="s">
        <v>10</v>
      </c>
      <c r="P5" s="8" t="s">
        <v>11</v>
      </c>
      <c r="Q5" s="8" t="s">
        <v>12</v>
      </c>
      <c r="R5" s="8" t="s">
        <v>13</v>
      </c>
      <c r="S5" s="8" t="s">
        <v>14</v>
      </c>
      <c r="T5" s="8" t="s">
        <v>15</v>
      </c>
      <c r="U5" s="8" t="s">
        <v>16</v>
      </c>
      <c r="V5" s="8" t="s">
        <v>17</v>
      </c>
      <c r="W5" s="8" t="s">
        <v>18</v>
      </c>
      <c r="X5" s="8" t="s">
        <v>19</v>
      </c>
      <c r="Y5" s="8" t="s">
        <v>20</v>
      </c>
      <c r="Z5" s="8" t="s">
        <v>21</v>
      </c>
      <c r="AA5" s="8" t="s">
        <v>22</v>
      </c>
      <c r="AB5" s="8" t="s">
        <v>23</v>
      </c>
      <c r="AC5" s="8" t="s">
        <v>24</v>
      </c>
      <c r="AD5" s="8" t="s">
        <v>25</v>
      </c>
      <c r="AE5" s="8" t="s">
        <v>26</v>
      </c>
      <c r="AF5" s="8" t="s">
        <v>27</v>
      </c>
      <c r="AG5" s="8" t="s">
        <v>28</v>
      </c>
      <c r="AH5" s="8" t="s">
        <v>29</v>
      </c>
      <c r="AI5" s="8" t="s">
        <v>30</v>
      </c>
    </row>
    <row r="6" spans="2:35" x14ac:dyDescent="0.3">
      <c r="B6" s="9">
        <v>11.7</v>
      </c>
      <c r="C6" s="10">
        <f>MOD($D$5,B:B)</f>
        <v>1.6000000000000014</v>
      </c>
      <c r="D6">
        <f>INT($D$5/B:B)</f>
        <v>2</v>
      </c>
      <c r="E6" s="10"/>
      <c r="F6" s="11">
        <f>B6</f>
        <v>11.7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2:35" x14ac:dyDescent="0.3">
      <c r="B7" s="9">
        <v>11.7</v>
      </c>
      <c r="C7" s="10">
        <f t="shared" ref="C7:C60" si="0">MOD($D$5,B:B)</f>
        <v>1.6000000000000014</v>
      </c>
      <c r="D7" s="1">
        <f t="shared" ref="D7:D60" si="1">INT($D$5/B:B)</f>
        <v>2</v>
      </c>
      <c r="E7" s="10"/>
      <c r="F7" s="4">
        <f>IF($D$5-SUM(F$6:F6)&lt;$B7,"-",IF(COUNT(F$6:F6)+1&lt;=D7,B7,"@"))</f>
        <v>11.7</v>
      </c>
      <c r="G7" s="12" t="str">
        <f>IF(COUNT($F7:F7)=0,IF($D$5-SUM(G$6:G6)&lt;$B7,"-",IF(F7="-",IF(COUNT(G$6:G6)+1&lt;=$D7,$B7,""),"")),"")</f>
        <v/>
      </c>
      <c r="H7" s="12" t="str">
        <f>IF(COUNT($F7:G7)=0,IF($D$5-SUM(H$6:H6)&lt;$B7,"-",IF(G7="-",IF(COUNT(H$6:H6)+1&lt;=$D7,$B7,""),"")),"")</f>
        <v/>
      </c>
      <c r="I7" s="12" t="str">
        <f>IF(COUNT($F7:H7)=0,IF($D$5-SUM(I$6:I6)&lt;$B7,"-",IF(H7="-",IF(COUNT(I$6:I6)+1&lt;=$D7,$B7,""),"")),"")</f>
        <v/>
      </c>
      <c r="J7" s="12" t="str">
        <f>IF(COUNT($F7:I7)=0,IF($D$5-SUM(J$6:J6)&lt;$B7,"-",IF(I7="-",IF(COUNT(J$6:J6)+1&lt;=$D7,$B7,""),"")),"")</f>
        <v/>
      </c>
      <c r="K7" s="12" t="str">
        <f>IF(COUNT($F7:J7)=0,IF($D$5-SUM(K$6:K6)&lt;$B7,"-",IF(J7="-",IF(COUNT(K$6:K6)+1&lt;=$D7,$B7,""),"")),"")</f>
        <v/>
      </c>
      <c r="L7" s="12" t="str">
        <f>IF(COUNT($F7:K7)=0,IF($D$5-SUM(L$6:L6)&lt;$B7,"-",IF(K7="-",IF(COUNT(L$6:L6)+1&lt;=$D7,$B7,""),"")),"")</f>
        <v/>
      </c>
      <c r="M7" s="12" t="str">
        <f>IF(COUNT($F7:L7)=0,IF($D$5-SUM(M$6:M6)&lt;$B7,"-",IF(L7="-",IF(COUNT(M$6:M6)+1&lt;=$D7,$B7,""),"")),"")</f>
        <v/>
      </c>
      <c r="N7" s="12" t="str">
        <f>IF(COUNT($F7:M7)=0,IF($D$5-SUM(N$6:N6)&lt;$B7,"-",IF(M7="-",IF(COUNT(N$6:N6)+1&lt;=$D7,$B7,""),"")),"")</f>
        <v/>
      </c>
      <c r="O7" s="12" t="str">
        <f>IF(COUNT($F7:N7)=0,IF($D$5-SUM(O$6:O6)&lt;$B7,"-",IF(N7="-",IF(COUNT(O$6:O6)+1&lt;=$D7,$B7,""),"")),"")</f>
        <v/>
      </c>
      <c r="P7" s="12" t="str">
        <f>IF(COUNT($F7:O7)=0,IF($D$5-SUM(P$6:P6)&lt;$B7,"-",IF(O7="-",IF(COUNT(P$6:P6)+1&lt;=$D7,$B7,""),"")),"")</f>
        <v/>
      </c>
      <c r="Q7" s="12" t="str">
        <f>IF(COUNT($F7:P7)=0,IF($D$5-SUM(Q$6:Q6)&lt;$B7,"-",IF(P7="-",IF(COUNT(Q$6:Q6)+1&lt;=$D7,$B7,""),"")),"")</f>
        <v/>
      </c>
      <c r="R7" s="12" t="str">
        <f>IF(COUNT($F7:Q7)=0,IF($D$5-SUM(R$6:R6)&lt;$B7,"-",IF(Q7="-",IF(COUNT(R$6:R6)+1&lt;=$D7,$B7,""),"")),"")</f>
        <v/>
      </c>
      <c r="S7" s="12" t="str">
        <f>IF(COUNT($F7:R7)=0,IF($D$5-SUM(S$6:S6)&lt;$B7,"-",IF(R7="-",IF(COUNT(S$6:S6)+1&lt;=$D7,$B7,""),"")),"")</f>
        <v/>
      </c>
      <c r="T7" s="12" t="str">
        <f>IF(COUNT($F7:S7)=0,IF($D$5-SUM(T$6:T6)&lt;$B7,"-",IF(S7="-",IF(COUNT(T$6:T6)+1&lt;=$D7,$B7,""),"")),"")</f>
        <v/>
      </c>
      <c r="U7" s="12" t="str">
        <f>IF(COUNT($F7:T7)=0,IF($D$5-SUM(U$6:U6)&lt;$B7,"-",IF(T7="-",IF(COUNT(U$6:U6)+1&lt;=$D7,$B7,""),"")),"")</f>
        <v/>
      </c>
      <c r="V7" s="12" t="str">
        <f>IF(COUNT($F7:U7)=0,IF($D$5-SUM(V$6:V6)&lt;$B7,"-",IF(U7="-",IF(COUNT(V$6:V6)+1&lt;=$D7,$B7,""),"")),"")</f>
        <v/>
      </c>
      <c r="W7" s="12" t="str">
        <f>IF(COUNT($F7:V7)=0,IF($D$5-SUM(W$6:W6)&lt;$B7,"-",IF(V7="-",IF(COUNT(W$6:W6)+1&lt;=$D7,$B7,""),"")),"")</f>
        <v/>
      </c>
      <c r="X7" s="12" t="str">
        <f>IF(COUNT($F7:W7)=0,IF($D$5-SUM(X$6:X6)&lt;$B7,"-",IF(W7="-",IF(COUNT(X$6:X6)+1&lt;=$D7,$B7,""),"")),"")</f>
        <v/>
      </c>
      <c r="Y7" s="12" t="str">
        <f>IF(COUNT($F7:X7)=0,IF($D$5-SUM(Y$6:Y6)&lt;$B7,"-",IF(X7="-",IF(COUNT(Y$6:Y6)+1&lt;=$D7,$B7,""),"")),"")</f>
        <v/>
      </c>
      <c r="Z7" s="12" t="str">
        <f>IF(COUNT($F7:Y7)=0,IF($D$5-SUM(Z$6:Z6)&lt;$B7,"-",IF(Y7="-",IF(COUNT(Z$6:Z6)+1&lt;=$D7,$B7,""),"")),"")</f>
        <v/>
      </c>
      <c r="AA7" s="12" t="str">
        <f>IF(COUNT($F7:Z7)=0,IF($D$5-SUM(AA$6:AA6)&lt;$B7,"-",IF(Z7="-",IF(COUNT(AA$6:AA6)+1&lt;=$D7,$B7,""),"")),"")</f>
        <v/>
      </c>
      <c r="AB7" s="12" t="str">
        <f>IF(COUNT($F7:AA7)=0,IF($D$5-SUM(AB$6:AB6)&lt;$B7,"-",IF(AA7="-",IF(COUNT(AB$6:AB6)+1&lt;=$D7,$B7,""),"")),"")</f>
        <v/>
      </c>
      <c r="AC7" s="12" t="str">
        <f>IF(COUNT($F7:AB7)=0,IF($D$5-SUM(AC$6:AC6)&lt;$B7,"-",IF(AB7="-",IF(COUNT(AC$6:AC6)+1&lt;=$D7,$B7,""),"")),"")</f>
        <v/>
      </c>
      <c r="AD7" s="12" t="str">
        <f>IF(COUNT($F7:AC7)=0,IF($D$5-SUM(AD$6:AD6)&lt;$B7,"-",IF(AC7="-",IF(COUNT(AD$6:AD6)+1&lt;=$D7,$B7,""),"")),"")</f>
        <v/>
      </c>
      <c r="AE7" s="12" t="str">
        <f>IF(COUNT($F7:AD7)=0,IF($D$5-SUM(AE$6:AE6)&lt;$B7,"-",IF(AD7="-",IF(COUNT(AE$6:AE6)+1&lt;=$D7,$B7,""),"")),"")</f>
        <v/>
      </c>
      <c r="AF7" s="12" t="str">
        <f>IF(COUNT($F7:AE7)=0,IF($D$5-SUM(AF$6:AF6)&lt;$B7,"-",IF(AE7="-",IF(COUNT(AF$6:AF6)+1&lt;=$D7,$B7,""),"")),"")</f>
        <v/>
      </c>
      <c r="AG7" s="12" t="str">
        <f>IF(COUNT($F7:AF7)=0,IF($D$5-SUM(AG$6:AG6)&lt;$B7,"-",IF(AF7="-",IF(COUNT(AG$6:AG6)+1&lt;=$D7,$B7,""),"")),"")</f>
        <v/>
      </c>
      <c r="AH7" s="12" t="str">
        <f>IF(COUNT($F7:AG7)=0,IF($D$5-SUM(AH$6:AH6)&lt;$B7,"-",IF(AG7="-",IF(COUNT(AH$6:AH6)+1&lt;=$D7,$B7,""),"")),"")</f>
        <v/>
      </c>
      <c r="AI7" s="12" t="str">
        <f>IF(COUNT($F7:AH7)=0,IF($D$5-SUM(AI$6:AI6)&lt;$B7,"-",IF(AH7="-",IF(COUNT(AI$6:AI6)+1&lt;=$D7,$B7,""),"")),"")</f>
        <v/>
      </c>
    </row>
    <row r="8" spans="2:35" x14ac:dyDescent="0.3">
      <c r="B8" s="9">
        <v>11.7</v>
      </c>
      <c r="C8" s="10">
        <f t="shared" si="0"/>
        <v>1.6000000000000014</v>
      </c>
      <c r="D8" s="1">
        <f t="shared" si="1"/>
        <v>2</v>
      </c>
      <c r="E8" s="10"/>
      <c r="F8" s="4" t="str">
        <f>IF($D$5-SUM(F$6:F7)&lt;$B8,"-",IF(COUNT(F$6:F7)+1&lt;=D8,B8,"@"))</f>
        <v>-</v>
      </c>
      <c r="G8" s="12">
        <f>IF(COUNT($F8:F8)=0,IF($D$5-SUM(G$6:G7)&lt;$B8,"-",IF(F8="-",IF(COUNT(G$6:G7)+1&lt;=$D8,$B8,""),"")),"")</f>
        <v>11.7</v>
      </c>
      <c r="H8" s="12" t="str">
        <f>IF(COUNT($F8:G8)=0,IF($D$5-SUM(H$6:H7)&lt;$B8,"-",IF(G8="-",IF(COUNT(H$6:H7)+1&lt;=$D8,$B8,""),"")),"")</f>
        <v/>
      </c>
      <c r="I8" s="12" t="str">
        <f>IF(COUNT($F8:H8)=0,IF($D$5-SUM(I$6:I7)&lt;$B8,"-",IF(H8="-",IF(COUNT(I$6:I7)+1&lt;=$D8,$B8,""),"")),"")</f>
        <v/>
      </c>
      <c r="J8" s="12" t="str">
        <f>IF(COUNT($F8:I8)=0,IF($D$5-SUM(J$6:J7)&lt;$B8,"-",IF(I8="-",IF(COUNT(J$6:J7)+1&lt;=$D8,$B8,""),"")),"")</f>
        <v/>
      </c>
      <c r="K8" s="12" t="str">
        <f>IF(COUNT($F8:J8)=0,IF($D$5-SUM(K$6:K7)&lt;$B8,"-",IF(J8="-",IF(COUNT(K$6:K7)+1&lt;=$D8,$B8,""),"")),"")</f>
        <v/>
      </c>
      <c r="L8" s="12" t="str">
        <f>IF(COUNT($F8:K8)=0,IF($D$5-SUM(L$6:L7)&lt;$B8,"-",IF(K8="-",IF(COUNT(L$6:L7)+1&lt;=$D8,$B8,""),"")),"")</f>
        <v/>
      </c>
      <c r="M8" s="12" t="str">
        <f>IF(COUNT($F8:L8)=0,IF($D$5-SUM(M$6:M7)&lt;$B8,"-",IF(L8="-",IF(COUNT(M$6:M7)+1&lt;=$D8,$B8,""),"")),"")</f>
        <v/>
      </c>
      <c r="N8" s="12" t="str">
        <f>IF(COUNT($F8:M8)=0,IF($D$5-SUM(N$6:N7)&lt;$B8,"-",IF(M8="-",IF(COUNT(N$6:N7)+1&lt;=$D8,$B8,""),"")),"")</f>
        <v/>
      </c>
      <c r="O8" s="12" t="str">
        <f>IF(COUNT($F8:N8)=0,IF($D$5-SUM(O$6:O7)&lt;$B8,"-",IF(N8="-",IF(COUNT(O$6:O7)+1&lt;=$D8,$B8,""),"")),"")</f>
        <v/>
      </c>
      <c r="P8" s="12" t="str">
        <f>IF(COUNT($F8:O8)=0,IF($D$5-SUM(P$6:P7)&lt;$B8,"-",IF(O8="-",IF(COUNT(P$6:P7)+1&lt;=$D8,$B8,""),"")),"")</f>
        <v/>
      </c>
      <c r="Q8" s="12" t="str">
        <f>IF(COUNT($F8:P8)=0,IF($D$5-SUM(Q$6:Q7)&lt;$B8,"-",IF(P8="-",IF(COUNT(Q$6:Q7)+1&lt;=$D8,$B8,""),"")),"")</f>
        <v/>
      </c>
      <c r="R8" s="12" t="str">
        <f>IF(COUNT($F8:Q8)=0,IF($D$5-SUM(R$6:R7)&lt;$B8,"-",IF(Q8="-",IF(COUNT(R$6:R7)+1&lt;=$D8,$B8,""),"")),"")</f>
        <v/>
      </c>
      <c r="S8" s="12" t="str">
        <f>IF(COUNT($F8:R8)=0,IF($D$5-SUM(S$6:S7)&lt;$B8,"-",IF(R8="-",IF(COUNT(S$6:S7)+1&lt;=$D8,$B8,""),"")),"")</f>
        <v/>
      </c>
      <c r="T8" s="12" t="str">
        <f>IF(COUNT($F8:S8)=0,IF($D$5-SUM(T$6:T7)&lt;$B8,"-",IF(S8="-",IF(COUNT(T$6:T7)+1&lt;=$D8,$B8,""),"")),"")</f>
        <v/>
      </c>
      <c r="U8" s="12" t="str">
        <f>IF(COUNT($F8:T8)=0,IF($D$5-SUM(U$6:U7)&lt;$B8,"-",IF(T8="-",IF(COUNT(U$6:U7)+1&lt;=$D8,$B8,""),"")),"")</f>
        <v/>
      </c>
      <c r="V8" s="12" t="str">
        <f>IF(COUNT($F8:U8)=0,IF($D$5-SUM(V$6:V7)&lt;$B8,"-",IF(U8="-",IF(COUNT(V$6:V7)+1&lt;=$D8,$B8,""),"")),"")</f>
        <v/>
      </c>
      <c r="W8" s="12" t="str">
        <f>IF(COUNT($F8:V8)=0,IF($D$5-SUM(W$6:W7)&lt;$B8,"-",IF(V8="-",IF(COUNT(W$6:W7)+1&lt;=$D8,$B8,""),"")),"")</f>
        <v/>
      </c>
      <c r="X8" s="12" t="str">
        <f>IF(COUNT($F8:W8)=0,IF($D$5-SUM(X$6:X7)&lt;$B8,"-",IF(W8="-",IF(COUNT(X$6:X7)+1&lt;=$D8,$B8,""),"")),"")</f>
        <v/>
      </c>
      <c r="Y8" s="12" t="str">
        <f>IF(COUNT($F8:X8)=0,IF($D$5-SUM(Y$6:Y7)&lt;$B8,"-",IF(X8="-",IF(COUNT(Y$6:Y7)+1&lt;=$D8,$B8,""),"")),"")</f>
        <v/>
      </c>
      <c r="Z8" s="12" t="str">
        <f>IF(COUNT($F8:Y8)=0,IF($D$5-SUM(Z$6:Z7)&lt;$B8,"-",IF(Y8="-",IF(COUNT(Z$6:Z7)+1&lt;=$D8,$B8,""),"")),"")</f>
        <v/>
      </c>
      <c r="AA8" s="12" t="str">
        <f>IF(COUNT($F8:Z8)=0,IF($D$5-SUM(AA$6:AA7)&lt;$B8,"-",IF(Z8="-",IF(COUNT(AA$6:AA7)+1&lt;=$D8,$B8,""),"")),"")</f>
        <v/>
      </c>
      <c r="AB8" s="12" t="str">
        <f>IF(COUNT($F8:AA8)=0,IF($D$5-SUM(AB$6:AB7)&lt;$B8,"-",IF(AA8="-",IF(COUNT(AB$6:AB7)+1&lt;=$D8,$B8,""),"")),"")</f>
        <v/>
      </c>
      <c r="AC8" s="12" t="str">
        <f>IF(COUNT($F8:AB8)=0,IF($D$5-SUM(AC$6:AC7)&lt;$B8,"-",IF(AB8="-",IF(COUNT(AC$6:AC7)+1&lt;=$D8,$B8,""),"")),"")</f>
        <v/>
      </c>
      <c r="AD8" s="12" t="str">
        <f>IF(COUNT($F8:AC8)=0,IF($D$5-SUM(AD$6:AD7)&lt;$B8,"-",IF(AC8="-",IF(COUNT(AD$6:AD7)+1&lt;=$D8,$B8,""),"")),"")</f>
        <v/>
      </c>
      <c r="AE8" s="12" t="str">
        <f>IF(COUNT($F8:AD8)=0,IF($D$5-SUM(AE$6:AE7)&lt;$B8,"-",IF(AD8="-",IF(COUNT(AE$6:AE7)+1&lt;=$D8,$B8,""),"")),"")</f>
        <v/>
      </c>
      <c r="AF8" s="12" t="str">
        <f>IF(COUNT($F8:AE8)=0,IF($D$5-SUM(AF$6:AF7)&lt;$B8,"-",IF(AE8="-",IF(COUNT(AF$6:AF7)+1&lt;=$D8,$B8,""),"")),"")</f>
        <v/>
      </c>
      <c r="AG8" s="12" t="str">
        <f>IF(COUNT($F8:AF8)=0,IF($D$5-SUM(AG$6:AG7)&lt;$B8,"-",IF(AF8="-",IF(COUNT(AG$6:AG7)+1&lt;=$D8,$B8,""),"")),"")</f>
        <v/>
      </c>
      <c r="AH8" s="12" t="str">
        <f>IF(COUNT($F8:AG8)=0,IF($D$5-SUM(AH$6:AH7)&lt;$B8,"-",IF(AG8="-",IF(COUNT(AH$6:AH7)+1&lt;=$D8,$B8,""),"")),"")</f>
        <v/>
      </c>
      <c r="AI8" s="12" t="str">
        <f>IF(COUNT($F8:AH8)=0,IF($D$5-SUM(AI$6:AI7)&lt;$B8,"-",IF(AH8="-",IF(COUNT(AI$6:AI7)+1&lt;=$D8,$B8,""),"")),"")</f>
        <v/>
      </c>
    </row>
    <row r="9" spans="2:35" x14ac:dyDescent="0.3">
      <c r="B9" s="9">
        <v>11.7</v>
      </c>
      <c r="C9" s="10">
        <f t="shared" si="0"/>
        <v>1.6000000000000014</v>
      </c>
      <c r="D9" s="1">
        <f t="shared" si="1"/>
        <v>2</v>
      </c>
      <c r="E9" s="10"/>
      <c r="F9" s="4" t="str">
        <f>IF($D$5-SUM(F$6:F8)&lt;$B9,"-",IF(COUNT(F$6:F8)+1&lt;=D9,B9,"@"))</f>
        <v>-</v>
      </c>
      <c r="G9" s="12">
        <f>IF(COUNT($F9:F9)=0,IF($D$5-SUM(G$6:G8)&lt;$B9,"-",IF(F9="-",IF(COUNT(G$6:G8)+1&lt;=$D9,$B9,""),"")),"")</f>
        <v>11.7</v>
      </c>
      <c r="H9" s="12" t="str">
        <f>IF(COUNT($F9:G9)=0,IF($D$5-SUM(H$6:H8)&lt;$B9,"-",IF(G9="-",IF(COUNT(H$6:H8)+1&lt;=$D9,$B9,""),"")),"")</f>
        <v/>
      </c>
      <c r="I9" s="12" t="str">
        <f>IF(COUNT($F9:H9)=0,IF($D$5-SUM(I$6:I8)&lt;$B9,"-",IF(H9="-",IF(COUNT(I$6:I8)+1&lt;=$D9,$B9,""),"")),"")</f>
        <v/>
      </c>
      <c r="J9" s="12" t="str">
        <f>IF(COUNT($F9:I9)=0,IF($D$5-SUM(J$6:J8)&lt;$B9,"-",IF(I9="-",IF(COUNT(J$6:J8)+1&lt;=$D9,$B9,""),"")),"")</f>
        <v/>
      </c>
      <c r="K9" s="12" t="str">
        <f>IF(COUNT($F9:J9)=0,IF($D$5-SUM(K$6:K8)&lt;$B9,"-",IF(J9="-",IF(COUNT(K$6:K8)+1&lt;=$D9,$B9,""),"")),"")</f>
        <v/>
      </c>
      <c r="L9" s="12" t="str">
        <f>IF(COUNT($F9:K9)=0,IF($D$5-SUM(L$6:L8)&lt;$B9,"-",IF(K9="-",IF(COUNT(L$6:L8)+1&lt;=$D9,$B9,""),"")),"")</f>
        <v/>
      </c>
      <c r="M9" s="12" t="str">
        <f>IF(COUNT($F9:L9)=0,IF($D$5-SUM(M$6:M8)&lt;$B9,"-",IF(L9="-",IF(COUNT(M$6:M8)+1&lt;=$D9,$B9,""),"")),"")</f>
        <v/>
      </c>
      <c r="N9" s="12" t="str">
        <f>IF(COUNT($F9:M9)=0,IF($D$5-SUM(N$6:N8)&lt;$B9,"-",IF(M9="-",IF(COUNT(N$6:N8)+1&lt;=$D9,$B9,""),"")),"")</f>
        <v/>
      </c>
      <c r="O9" s="12" t="str">
        <f>IF(COUNT($F9:N9)=0,IF($D$5-SUM(O$6:O8)&lt;$B9,"-",IF(N9="-",IF(COUNT(O$6:O8)+1&lt;=$D9,$B9,""),"")),"")</f>
        <v/>
      </c>
      <c r="P9" s="12" t="str">
        <f>IF(COUNT($F9:O9)=0,IF($D$5-SUM(P$6:P8)&lt;$B9,"-",IF(O9="-",IF(COUNT(P$6:P8)+1&lt;=$D9,$B9,""),"")),"")</f>
        <v/>
      </c>
      <c r="Q9" s="12" t="str">
        <f>IF(COUNT($F9:P9)=0,IF($D$5-SUM(Q$6:Q8)&lt;$B9,"-",IF(P9="-",IF(COUNT(Q$6:Q8)+1&lt;=$D9,$B9,""),"")),"")</f>
        <v/>
      </c>
      <c r="R9" s="12" t="str">
        <f>IF(COUNT($F9:Q9)=0,IF($D$5-SUM(R$6:R8)&lt;$B9,"-",IF(Q9="-",IF(COUNT(R$6:R8)+1&lt;=$D9,$B9,""),"")),"")</f>
        <v/>
      </c>
      <c r="S9" s="12" t="str">
        <f>IF(COUNT($F9:R9)=0,IF($D$5-SUM(S$6:S8)&lt;$B9,"-",IF(R9="-",IF(COUNT(S$6:S8)+1&lt;=$D9,$B9,""),"")),"")</f>
        <v/>
      </c>
      <c r="T9" s="12" t="str">
        <f>IF(COUNT($F9:S9)=0,IF($D$5-SUM(T$6:T8)&lt;$B9,"-",IF(S9="-",IF(COUNT(T$6:T8)+1&lt;=$D9,$B9,""),"")),"")</f>
        <v/>
      </c>
      <c r="U9" s="12" t="str">
        <f>IF(COUNT($F9:T9)=0,IF($D$5-SUM(U$6:U8)&lt;$B9,"-",IF(T9="-",IF(COUNT(U$6:U8)+1&lt;=$D9,$B9,""),"")),"")</f>
        <v/>
      </c>
      <c r="V9" s="12" t="str">
        <f>IF(COUNT($F9:U9)=0,IF($D$5-SUM(V$6:V8)&lt;$B9,"-",IF(U9="-",IF(COUNT(V$6:V8)+1&lt;=$D9,$B9,""),"")),"")</f>
        <v/>
      </c>
      <c r="W9" s="12" t="str">
        <f>IF(COUNT($F9:V9)=0,IF($D$5-SUM(W$6:W8)&lt;$B9,"-",IF(V9="-",IF(COUNT(W$6:W8)+1&lt;=$D9,$B9,""),"")),"")</f>
        <v/>
      </c>
      <c r="X9" s="12" t="str">
        <f>IF(COUNT($F9:W9)=0,IF($D$5-SUM(X$6:X8)&lt;$B9,"-",IF(W9="-",IF(COUNT(X$6:X8)+1&lt;=$D9,$B9,""),"")),"")</f>
        <v/>
      </c>
      <c r="Y9" s="12" t="str">
        <f>IF(COUNT($F9:X9)=0,IF($D$5-SUM(Y$6:Y8)&lt;$B9,"-",IF(X9="-",IF(COUNT(Y$6:Y8)+1&lt;=$D9,$B9,""),"")),"")</f>
        <v/>
      </c>
      <c r="Z9" s="12" t="str">
        <f>IF(COUNT($F9:Y9)=0,IF($D$5-SUM(Z$6:Z8)&lt;$B9,"-",IF(Y9="-",IF(COUNT(Z$6:Z8)+1&lt;=$D9,$B9,""),"")),"")</f>
        <v/>
      </c>
      <c r="AA9" s="12" t="str">
        <f>IF(COUNT($F9:Z9)=0,IF($D$5-SUM(AA$6:AA8)&lt;$B9,"-",IF(Z9="-",IF(COUNT(AA$6:AA8)+1&lt;=$D9,$B9,""),"")),"")</f>
        <v/>
      </c>
      <c r="AB9" s="12" t="str">
        <f>IF(COUNT($F9:AA9)=0,IF($D$5-SUM(AB$6:AB8)&lt;$B9,"-",IF(AA9="-",IF(COUNT(AB$6:AB8)+1&lt;=$D9,$B9,""),"")),"")</f>
        <v/>
      </c>
      <c r="AC9" s="12" t="str">
        <f>IF(COUNT($F9:AB9)=0,IF($D$5-SUM(AC$6:AC8)&lt;$B9,"-",IF(AB9="-",IF(COUNT(AC$6:AC8)+1&lt;=$D9,$B9,""),"")),"")</f>
        <v/>
      </c>
      <c r="AD9" s="12" t="str">
        <f>IF(COUNT($F9:AC9)=0,IF($D$5-SUM(AD$6:AD8)&lt;$B9,"-",IF(AC9="-",IF(COUNT(AD$6:AD8)+1&lt;=$D9,$B9,""),"")),"")</f>
        <v/>
      </c>
      <c r="AE9" s="12" t="str">
        <f>IF(COUNT($F9:AD9)=0,IF($D$5-SUM(AE$6:AE8)&lt;$B9,"-",IF(AD9="-",IF(COUNT(AE$6:AE8)+1&lt;=$D9,$B9,""),"")),"")</f>
        <v/>
      </c>
      <c r="AF9" s="12" t="str">
        <f>IF(COUNT($F9:AE9)=0,IF($D$5-SUM(AF$6:AF8)&lt;$B9,"-",IF(AE9="-",IF(COUNT(AF$6:AF8)+1&lt;=$D9,$B9,""),"")),"")</f>
        <v/>
      </c>
      <c r="AG9" s="12" t="str">
        <f>IF(COUNT($F9:AF9)=0,IF($D$5-SUM(AG$6:AG8)&lt;$B9,"-",IF(AF9="-",IF(COUNT(AG$6:AG8)+1&lt;=$D9,$B9,""),"")),"")</f>
        <v/>
      </c>
      <c r="AH9" s="12" t="str">
        <f>IF(COUNT($F9:AG9)=0,IF($D$5-SUM(AH$6:AH8)&lt;$B9,"-",IF(AG9="-",IF(COUNT(AH$6:AH8)+1&lt;=$D9,$B9,""),"")),"")</f>
        <v/>
      </c>
      <c r="AI9" s="12" t="str">
        <f>IF(COUNT($F9:AH9)=0,IF($D$5-SUM(AI$6:AI8)&lt;$B9,"-",IF(AH9="-",IF(COUNT(AI$6:AI8)+1&lt;=$D9,$B9,""),"")),"")</f>
        <v/>
      </c>
    </row>
    <row r="10" spans="2:35" x14ac:dyDescent="0.3">
      <c r="B10" s="9">
        <v>11.7</v>
      </c>
      <c r="C10" s="10">
        <f t="shared" si="0"/>
        <v>1.6000000000000014</v>
      </c>
      <c r="D10" s="1">
        <f t="shared" si="1"/>
        <v>2</v>
      </c>
      <c r="E10" s="10"/>
      <c r="F10" s="4" t="str">
        <f>IF($D$5-SUM(F$6:F9)&lt;$B10,"-",IF(COUNT(F$6:F9)+1&lt;=D10,B10,"@"))</f>
        <v>-</v>
      </c>
      <c r="G10" s="12" t="str">
        <f>IF(COUNT($F10:F10)=0,IF($D$5-SUM(G$6:G9)&lt;$B10,"-",IF(F10="-",IF(COUNT(G$6:G9)+1&lt;=$D10,$B10,""),"")),"")</f>
        <v>-</v>
      </c>
      <c r="H10" s="12">
        <f>IF(COUNT($F10:G10)=0,IF($D$5-SUM(H$6:H9)&lt;$B10,"-",IF(G10="-",IF(COUNT(H$6:H9)+1&lt;=$D10,$B10,""),"")),"")</f>
        <v>11.7</v>
      </c>
      <c r="I10" s="12" t="str">
        <f>IF(COUNT($F10:H10)=0,IF($D$5-SUM(I$6:I9)&lt;$B10,"-",IF(H10="-",IF(COUNT(I$6:I9)+1&lt;=$D10,$B10,""),"")),"")</f>
        <v/>
      </c>
      <c r="J10" s="12" t="str">
        <f>IF(COUNT($F10:I10)=0,IF($D$5-SUM(J$6:J9)&lt;$B10,"-",IF(I10="-",IF(COUNT(J$6:J9)+1&lt;=$D10,$B10,""),"")),"")</f>
        <v/>
      </c>
      <c r="K10" s="12" t="str">
        <f>IF(COUNT($F10:J10)=0,IF($D$5-SUM(K$6:K9)&lt;$B10,"-",IF(J10="-",IF(COUNT(K$6:K9)+1&lt;=$D10,$B10,""),"")),"")</f>
        <v/>
      </c>
      <c r="L10" s="12" t="str">
        <f>IF(COUNT($F10:K10)=0,IF($D$5-SUM(L$6:L9)&lt;$B10,"-",IF(K10="-",IF(COUNT(L$6:L9)+1&lt;=$D10,$B10,""),"")),"")</f>
        <v/>
      </c>
      <c r="M10" s="12" t="str">
        <f>IF(COUNT($F10:L10)=0,IF($D$5-SUM(M$6:M9)&lt;$B10,"-",IF(L10="-",IF(COUNT(M$6:M9)+1&lt;=$D10,$B10,""),"")),"")</f>
        <v/>
      </c>
      <c r="N10" s="12" t="str">
        <f>IF(COUNT($F10:M10)=0,IF($D$5-SUM(N$6:N9)&lt;$B10,"-",IF(M10="-",IF(COUNT(N$6:N9)+1&lt;=$D10,$B10,""),"")),"")</f>
        <v/>
      </c>
      <c r="O10" s="12" t="str">
        <f>IF(COUNT($F10:N10)=0,IF($D$5-SUM(O$6:O9)&lt;$B10,"-",IF(N10="-",IF(COUNT(O$6:O9)+1&lt;=$D10,$B10,""),"")),"")</f>
        <v/>
      </c>
      <c r="P10" s="12" t="str">
        <f>IF(COUNT($F10:O10)=0,IF($D$5-SUM(P$6:P9)&lt;$B10,"-",IF(O10="-",IF(COUNT(P$6:P9)+1&lt;=$D10,$B10,""),"")),"")</f>
        <v/>
      </c>
      <c r="Q10" s="12" t="str">
        <f>IF(COUNT($F10:P10)=0,IF($D$5-SUM(Q$6:Q9)&lt;$B10,"-",IF(P10="-",IF(COUNT(Q$6:Q9)+1&lt;=$D10,$B10,""),"")),"")</f>
        <v/>
      </c>
      <c r="R10" s="12" t="str">
        <f>IF(COUNT($F10:Q10)=0,IF($D$5-SUM(R$6:R9)&lt;$B10,"-",IF(Q10="-",IF(COUNT(R$6:R9)+1&lt;=$D10,$B10,""),"")),"")</f>
        <v/>
      </c>
      <c r="S10" s="12" t="str">
        <f>IF(COUNT($F10:R10)=0,IF($D$5-SUM(S$6:S9)&lt;$B10,"-",IF(R10="-",IF(COUNT(S$6:S9)+1&lt;=$D10,$B10,""),"")),"")</f>
        <v/>
      </c>
      <c r="T10" s="12" t="str">
        <f>IF(COUNT($F10:S10)=0,IF($D$5-SUM(T$6:T9)&lt;$B10,"-",IF(S10="-",IF(COUNT(T$6:T9)+1&lt;=$D10,$B10,""),"")),"")</f>
        <v/>
      </c>
      <c r="U10" s="12" t="str">
        <f>IF(COUNT($F10:T10)=0,IF($D$5-SUM(U$6:U9)&lt;$B10,"-",IF(T10="-",IF(COUNT(U$6:U9)+1&lt;=$D10,$B10,""),"")),"")</f>
        <v/>
      </c>
      <c r="V10" s="12" t="str">
        <f>IF(COUNT($F10:U10)=0,IF($D$5-SUM(V$6:V9)&lt;$B10,"-",IF(U10="-",IF(COUNT(V$6:V9)+1&lt;=$D10,$B10,""),"")),"")</f>
        <v/>
      </c>
      <c r="W10" s="12" t="str">
        <f>IF(COUNT($F10:V10)=0,IF($D$5-SUM(W$6:W9)&lt;$B10,"-",IF(V10="-",IF(COUNT(W$6:W9)+1&lt;=$D10,$B10,""),"")),"")</f>
        <v/>
      </c>
      <c r="X10" s="12" t="str">
        <f>IF(COUNT($F10:W10)=0,IF($D$5-SUM(X$6:X9)&lt;$B10,"-",IF(W10="-",IF(COUNT(X$6:X9)+1&lt;=$D10,$B10,""),"")),"")</f>
        <v/>
      </c>
      <c r="Y10" s="12" t="str">
        <f>IF(COUNT($F10:X10)=0,IF($D$5-SUM(Y$6:Y9)&lt;$B10,"-",IF(X10="-",IF(COUNT(Y$6:Y9)+1&lt;=$D10,$B10,""),"")),"")</f>
        <v/>
      </c>
      <c r="Z10" s="12" t="str">
        <f>IF(COUNT($F10:Y10)=0,IF($D$5-SUM(Z$6:Z9)&lt;$B10,"-",IF(Y10="-",IF(COUNT(Z$6:Z9)+1&lt;=$D10,$B10,""),"")),"")</f>
        <v/>
      </c>
      <c r="AA10" s="12" t="str">
        <f>IF(COUNT($F10:Z10)=0,IF($D$5-SUM(AA$6:AA9)&lt;$B10,"-",IF(Z10="-",IF(COUNT(AA$6:AA9)+1&lt;=$D10,$B10,""),"")),"")</f>
        <v/>
      </c>
      <c r="AB10" s="12" t="str">
        <f>IF(COUNT($F10:AA10)=0,IF($D$5-SUM(AB$6:AB9)&lt;$B10,"-",IF(AA10="-",IF(COUNT(AB$6:AB9)+1&lt;=$D10,$B10,""),"")),"")</f>
        <v/>
      </c>
      <c r="AC10" s="12" t="str">
        <f>IF(COUNT($F10:AB10)=0,IF($D$5-SUM(AC$6:AC9)&lt;$B10,"-",IF(AB10="-",IF(COUNT(AC$6:AC9)+1&lt;=$D10,$B10,""),"")),"")</f>
        <v/>
      </c>
      <c r="AD10" s="12" t="str">
        <f>IF(COUNT($F10:AC10)=0,IF($D$5-SUM(AD$6:AD9)&lt;$B10,"-",IF(AC10="-",IF(COUNT(AD$6:AD9)+1&lt;=$D10,$B10,""),"")),"")</f>
        <v/>
      </c>
      <c r="AE10" s="12" t="str">
        <f>IF(COUNT($F10:AD10)=0,IF($D$5-SUM(AE$6:AE9)&lt;$B10,"-",IF(AD10="-",IF(COUNT(AE$6:AE9)+1&lt;=$D10,$B10,""),"")),"")</f>
        <v/>
      </c>
      <c r="AF10" s="12" t="str">
        <f>IF(COUNT($F10:AE10)=0,IF($D$5-SUM(AF$6:AF9)&lt;$B10,"-",IF(AE10="-",IF(COUNT(AF$6:AF9)+1&lt;=$D10,$B10,""),"")),"")</f>
        <v/>
      </c>
      <c r="AG10" s="12" t="str">
        <f>IF(COUNT($F10:AF10)=0,IF($D$5-SUM(AG$6:AG9)&lt;$B10,"-",IF(AF10="-",IF(COUNT(AG$6:AG9)+1&lt;=$D10,$B10,""),"")),"")</f>
        <v/>
      </c>
      <c r="AH10" s="12" t="str">
        <f>IF(COUNT($F10:AG10)=0,IF($D$5-SUM(AH$6:AH9)&lt;$B10,"-",IF(AG10="-",IF(COUNT(AH$6:AH9)+1&lt;=$D10,$B10,""),"")),"")</f>
        <v/>
      </c>
      <c r="AI10" s="12" t="str">
        <f>IF(COUNT($F10:AH10)=0,IF($D$5-SUM(AI$6:AI9)&lt;$B10,"-",IF(AH10="-",IF(COUNT(AI$6:AI9)+1&lt;=$D10,$B10,""),"")),"")</f>
        <v/>
      </c>
    </row>
    <row r="11" spans="2:35" x14ac:dyDescent="0.3">
      <c r="B11" s="9">
        <v>11.7</v>
      </c>
      <c r="C11" s="10">
        <f t="shared" si="0"/>
        <v>1.6000000000000014</v>
      </c>
      <c r="D11" s="1">
        <f t="shared" si="1"/>
        <v>2</v>
      </c>
      <c r="E11" s="10"/>
      <c r="F11" s="4" t="str">
        <f>IF($D$5-SUM(F$6:F10)&lt;$B11,"-",IF(COUNT(F$6:F10)+1&lt;=D11,B11,"@"))</f>
        <v>-</v>
      </c>
      <c r="G11" s="12" t="str">
        <f>IF(COUNT($F11:F11)=0,IF($D$5-SUM(G$6:G10)&lt;$B11,"-",IF(F11="-",IF(COUNT(G$6:G10)+1&lt;=$D11,$B11,""),"")),"")</f>
        <v>-</v>
      </c>
      <c r="H11" s="12">
        <f>IF(COUNT($F11:G11)=0,IF($D$5-SUM(H$6:H10)&lt;$B11,"-",IF(G11="-",IF(COUNT(H$6:H10)+1&lt;=$D11,$B11,""),"")),"")</f>
        <v>11.7</v>
      </c>
      <c r="I11" s="12" t="str">
        <f>IF(COUNT($F11:H11)=0,IF($D$5-SUM(I$6:I10)&lt;$B11,"-",IF(H11="-",IF(COUNT(I$6:I10)+1&lt;=$D11,$B11,""),"")),"")</f>
        <v/>
      </c>
      <c r="J11" s="12" t="str">
        <f>IF(COUNT($F11:I11)=0,IF($D$5-SUM(J$6:J10)&lt;$B11,"-",IF(I11="-",IF(COUNT(J$6:J10)+1&lt;=$D11,$B11,""),"")),"")</f>
        <v/>
      </c>
      <c r="K11" s="12" t="str">
        <f>IF(COUNT($F11:J11)=0,IF($D$5-SUM(K$6:K10)&lt;$B11,"-",IF(J11="-",IF(COUNT(K$6:K10)+1&lt;=$D11,$B11,""),"")),"")</f>
        <v/>
      </c>
      <c r="L11" s="12" t="str">
        <f>IF(COUNT($F11:K11)=0,IF($D$5-SUM(L$6:L10)&lt;$B11,"-",IF(K11="-",IF(COUNT(L$6:L10)+1&lt;=$D11,$B11,""),"")),"")</f>
        <v/>
      </c>
      <c r="M11" s="12" t="str">
        <f>IF(COUNT($F11:L11)=0,IF($D$5-SUM(M$6:M10)&lt;$B11,"-",IF(L11="-",IF(COUNT(M$6:M10)+1&lt;=$D11,$B11,""),"")),"")</f>
        <v/>
      </c>
      <c r="N11" s="12" t="str">
        <f>IF(COUNT($F11:M11)=0,IF($D$5-SUM(N$6:N10)&lt;$B11,"-",IF(M11="-",IF(COUNT(N$6:N10)+1&lt;=$D11,$B11,""),"")),"")</f>
        <v/>
      </c>
      <c r="O11" s="12" t="str">
        <f>IF(COUNT($F11:N11)=0,IF($D$5-SUM(O$6:O10)&lt;$B11,"-",IF(N11="-",IF(COUNT(O$6:O10)+1&lt;=$D11,$B11,""),"")),"")</f>
        <v/>
      </c>
      <c r="P11" s="12" t="str">
        <f>IF(COUNT($F11:O11)=0,IF($D$5-SUM(P$6:P10)&lt;$B11,"-",IF(O11="-",IF(COUNT(P$6:P10)+1&lt;=$D11,$B11,""),"")),"")</f>
        <v/>
      </c>
      <c r="Q11" s="12" t="str">
        <f>IF(COUNT($F11:P11)=0,IF($D$5-SUM(Q$6:Q10)&lt;$B11,"-",IF(P11="-",IF(COUNT(Q$6:Q10)+1&lt;=$D11,$B11,""),"")),"")</f>
        <v/>
      </c>
      <c r="R11" s="12" t="str">
        <f>IF(COUNT($F11:Q11)=0,IF($D$5-SUM(R$6:R10)&lt;$B11,"-",IF(Q11="-",IF(COUNT(R$6:R10)+1&lt;=$D11,$B11,""),"")),"")</f>
        <v/>
      </c>
      <c r="S11" s="12" t="str">
        <f>IF(COUNT($F11:R11)=0,IF($D$5-SUM(S$6:S10)&lt;$B11,"-",IF(R11="-",IF(COUNT(S$6:S10)+1&lt;=$D11,$B11,""),"")),"")</f>
        <v/>
      </c>
      <c r="T11" s="12" t="str">
        <f>IF(COUNT($F11:S11)=0,IF($D$5-SUM(T$6:T10)&lt;$B11,"-",IF(S11="-",IF(COUNT(T$6:T10)+1&lt;=$D11,$B11,""),"")),"")</f>
        <v/>
      </c>
      <c r="U11" s="12" t="str">
        <f>IF(COUNT($F11:T11)=0,IF($D$5-SUM(U$6:U10)&lt;$B11,"-",IF(T11="-",IF(COUNT(U$6:U10)+1&lt;=$D11,$B11,""),"")),"")</f>
        <v/>
      </c>
      <c r="V11" s="12" t="str">
        <f>IF(COUNT($F11:U11)=0,IF($D$5-SUM(V$6:V10)&lt;$B11,"-",IF(U11="-",IF(COUNT(V$6:V10)+1&lt;=$D11,$B11,""),"")),"")</f>
        <v/>
      </c>
      <c r="W11" s="12" t="str">
        <f>IF(COUNT($F11:V11)=0,IF($D$5-SUM(W$6:W10)&lt;$B11,"-",IF(V11="-",IF(COUNT(W$6:W10)+1&lt;=$D11,$B11,""),"")),"")</f>
        <v/>
      </c>
      <c r="X11" s="12" t="str">
        <f>IF(COUNT($F11:W11)=0,IF($D$5-SUM(X$6:X10)&lt;$B11,"-",IF(W11="-",IF(COUNT(X$6:X10)+1&lt;=$D11,$B11,""),"")),"")</f>
        <v/>
      </c>
      <c r="Y11" s="12" t="str">
        <f>IF(COUNT($F11:X11)=0,IF($D$5-SUM(Y$6:Y10)&lt;$B11,"-",IF(X11="-",IF(COUNT(Y$6:Y10)+1&lt;=$D11,$B11,""),"")),"")</f>
        <v/>
      </c>
      <c r="Z11" s="12" t="str">
        <f>IF(COUNT($F11:Y11)=0,IF($D$5-SUM(Z$6:Z10)&lt;$B11,"-",IF(Y11="-",IF(COUNT(Z$6:Z10)+1&lt;=$D11,$B11,""),"")),"")</f>
        <v/>
      </c>
      <c r="AA11" s="12" t="str">
        <f>IF(COUNT($F11:Z11)=0,IF($D$5-SUM(AA$6:AA10)&lt;$B11,"-",IF(Z11="-",IF(COUNT(AA$6:AA10)+1&lt;=$D11,$B11,""),"")),"")</f>
        <v/>
      </c>
      <c r="AB11" s="12" t="str">
        <f>IF(COUNT($F11:AA11)=0,IF($D$5-SUM(AB$6:AB10)&lt;$B11,"-",IF(AA11="-",IF(COUNT(AB$6:AB10)+1&lt;=$D11,$B11,""),"")),"")</f>
        <v/>
      </c>
      <c r="AC11" s="12" t="str">
        <f>IF(COUNT($F11:AB11)=0,IF($D$5-SUM(AC$6:AC10)&lt;$B11,"-",IF(AB11="-",IF(COUNT(AC$6:AC10)+1&lt;=$D11,$B11,""),"")),"")</f>
        <v/>
      </c>
      <c r="AD11" s="12" t="str">
        <f>IF(COUNT($F11:AC11)=0,IF($D$5-SUM(AD$6:AD10)&lt;$B11,"-",IF(AC11="-",IF(COUNT(AD$6:AD10)+1&lt;=$D11,$B11,""),"")),"")</f>
        <v/>
      </c>
      <c r="AE11" s="12" t="str">
        <f>IF(COUNT($F11:AD11)=0,IF($D$5-SUM(AE$6:AE10)&lt;$B11,"-",IF(AD11="-",IF(COUNT(AE$6:AE10)+1&lt;=$D11,$B11,""),"")),"")</f>
        <v/>
      </c>
      <c r="AF11" s="12" t="str">
        <f>IF(COUNT($F11:AE11)=0,IF($D$5-SUM(AF$6:AF10)&lt;$B11,"-",IF(AE11="-",IF(COUNT(AF$6:AF10)+1&lt;=$D11,$B11,""),"")),"")</f>
        <v/>
      </c>
      <c r="AG11" s="12" t="str">
        <f>IF(COUNT($F11:AF11)=0,IF($D$5-SUM(AG$6:AG10)&lt;$B11,"-",IF(AF11="-",IF(COUNT(AG$6:AG10)+1&lt;=$D11,$B11,""),"")),"")</f>
        <v/>
      </c>
      <c r="AH11" s="12" t="str">
        <f>IF(COUNT($F11:AG11)=0,IF($D$5-SUM(AH$6:AH10)&lt;$B11,"-",IF(AG11="-",IF(COUNT(AH$6:AH10)+1&lt;=$D11,$B11,""),"")),"")</f>
        <v/>
      </c>
      <c r="AI11" s="12" t="str">
        <f>IF(COUNT($F11:AH11)=0,IF($D$5-SUM(AI$6:AI10)&lt;$B11,"-",IF(AH11="-",IF(COUNT(AI$6:AI10)+1&lt;=$D11,$B11,""),"")),"")</f>
        <v/>
      </c>
    </row>
    <row r="12" spans="2:35" x14ac:dyDescent="0.3">
      <c r="B12" s="9">
        <v>11.7</v>
      </c>
      <c r="C12" s="10">
        <f t="shared" si="0"/>
        <v>1.6000000000000014</v>
      </c>
      <c r="D12" s="1">
        <f t="shared" si="1"/>
        <v>2</v>
      </c>
      <c r="E12" s="10"/>
      <c r="F12" s="4" t="str">
        <f>IF($D$5-SUM(F$6:F11)&lt;$B12,"-",IF(COUNT(F$6:F11)+1&lt;=D12,B12,"@"))</f>
        <v>-</v>
      </c>
      <c r="G12" s="12" t="str">
        <f>IF(COUNT($F12:F12)=0,IF($D$5-SUM(G$6:G11)&lt;$B12,"-",IF(F12="-",IF(COUNT(G$6:G11)+1&lt;=$D12,$B12,""),"")),"")</f>
        <v>-</v>
      </c>
      <c r="H12" s="12" t="str">
        <f>IF(COUNT($F12:G12)=0,IF($D$5-SUM(H$6:H11)&lt;$B12,"-",IF(G12="-",IF(COUNT(H$6:H11)+1&lt;=$D12,$B12,""),"")),"")</f>
        <v>-</v>
      </c>
      <c r="I12" s="12">
        <f>IF(COUNT($F12:H12)=0,IF($D$5-SUM(I$6:I11)&lt;$B12,"-",IF(H12="-",IF(COUNT(I$6:I11)+1&lt;=$D12,$B12,""),"")),"")</f>
        <v>11.7</v>
      </c>
      <c r="J12" s="12" t="str">
        <f>IF(COUNT($F12:I12)=0,IF($D$5-SUM(J$6:J11)&lt;$B12,"-",IF(I12="-",IF(COUNT(J$6:J11)+1&lt;=$D12,$B12,""),"")),"")</f>
        <v/>
      </c>
      <c r="K12" s="12" t="str">
        <f>IF(COUNT($F12:J12)=0,IF($D$5-SUM(K$6:K11)&lt;$B12,"-",IF(J12="-",IF(COUNT(K$6:K11)+1&lt;=$D12,$B12,""),"")),"")</f>
        <v/>
      </c>
      <c r="L12" s="12" t="str">
        <f>IF(COUNT($F12:K12)=0,IF($D$5-SUM(L$6:L11)&lt;$B12,"-",IF(K12="-",IF(COUNT(L$6:L11)+1&lt;=$D12,$B12,""),"")),"")</f>
        <v/>
      </c>
      <c r="M12" s="12" t="str">
        <f>IF(COUNT($F12:L12)=0,IF($D$5-SUM(M$6:M11)&lt;$B12,"-",IF(L12="-",IF(COUNT(M$6:M11)+1&lt;=$D12,$B12,""),"")),"")</f>
        <v/>
      </c>
      <c r="N12" s="12" t="str">
        <f>IF(COUNT($F12:M12)=0,IF($D$5-SUM(N$6:N11)&lt;$B12,"-",IF(M12="-",IF(COUNT(N$6:N11)+1&lt;=$D12,$B12,""),"")),"")</f>
        <v/>
      </c>
      <c r="O12" s="12" t="str">
        <f>IF(COUNT($F12:N12)=0,IF($D$5-SUM(O$6:O11)&lt;$B12,"-",IF(N12="-",IF(COUNT(O$6:O11)+1&lt;=$D12,$B12,""),"")),"")</f>
        <v/>
      </c>
      <c r="P12" s="12" t="str">
        <f>IF(COUNT($F12:O12)=0,IF($D$5-SUM(P$6:P11)&lt;$B12,"-",IF(O12="-",IF(COUNT(P$6:P11)+1&lt;=$D12,$B12,""),"")),"")</f>
        <v/>
      </c>
      <c r="Q12" s="12" t="str">
        <f>IF(COUNT($F12:P12)=0,IF($D$5-SUM(Q$6:Q11)&lt;$B12,"-",IF(P12="-",IF(COUNT(Q$6:Q11)+1&lt;=$D12,$B12,""),"")),"")</f>
        <v/>
      </c>
      <c r="R12" s="12" t="str">
        <f>IF(COUNT($F12:Q12)=0,IF($D$5-SUM(R$6:R11)&lt;$B12,"-",IF(Q12="-",IF(COUNT(R$6:R11)+1&lt;=$D12,$B12,""),"")),"")</f>
        <v/>
      </c>
      <c r="S12" s="12" t="str">
        <f>IF(COUNT($F12:R12)=0,IF($D$5-SUM(S$6:S11)&lt;$B12,"-",IF(R12="-",IF(COUNT(S$6:S11)+1&lt;=$D12,$B12,""),"")),"")</f>
        <v/>
      </c>
      <c r="T12" s="12" t="str">
        <f>IF(COUNT($F12:S12)=0,IF($D$5-SUM(T$6:T11)&lt;$B12,"-",IF(S12="-",IF(COUNT(T$6:T11)+1&lt;=$D12,$B12,""),"")),"")</f>
        <v/>
      </c>
      <c r="U12" s="12" t="str">
        <f>IF(COUNT($F12:T12)=0,IF($D$5-SUM(U$6:U11)&lt;$B12,"-",IF(T12="-",IF(COUNT(U$6:U11)+1&lt;=$D12,$B12,""),"")),"")</f>
        <v/>
      </c>
      <c r="V12" s="12" t="str">
        <f>IF(COUNT($F12:U12)=0,IF($D$5-SUM(V$6:V11)&lt;$B12,"-",IF(U12="-",IF(COUNT(V$6:V11)+1&lt;=$D12,$B12,""),"")),"")</f>
        <v/>
      </c>
      <c r="W12" s="12" t="str">
        <f>IF(COUNT($F12:V12)=0,IF($D$5-SUM(W$6:W11)&lt;$B12,"-",IF(V12="-",IF(COUNT(W$6:W11)+1&lt;=$D12,$B12,""),"")),"")</f>
        <v/>
      </c>
      <c r="X12" s="12" t="str">
        <f>IF(COUNT($F12:W12)=0,IF($D$5-SUM(X$6:X11)&lt;$B12,"-",IF(W12="-",IF(COUNT(X$6:X11)+1&lt;=$D12,$B12,""),"")),"")</f>
        <v/>
      </c>
      <c r="Y12" s="12" t="str">
        <f>IF(COUNT($F12:X12)=0,IF($D$5-SUM(Y$6:Y11)&lt;$B12,"-",IF(X12="-",IF(COUNT(Y$6:Y11)+1&lt;=$D12,$B12,""),"")),"")</f>
        <v/>
      </c>
      <c r="Z12" s="12" t="str">
        <f>IF(COUNT($F12:Y12)=0,IF($D$5-SUM(Z$6:Z11)&lt;$B12,"-",IF(Y12="-",IF(COUNT(Z$6:Z11)+1&lt;=$D12,$B12,""),"")),"")</f>
        <v/>
      </c>
      <c r="AA12" s="12" t="str">
        <f>IF(COUNT($F12:Z12)=0,IF($D$5-SUM(AA$6:AA11)&lt;$B12,"-",IF(Z12="-",IF(COUNT(AA$6:AA11)+1&lt;=$D12,$B12,""),"")),"")</f>
        <v/>
      </c>
      <c r="AB12" s="12" t="str">
        <f>IF(COUNT($F12:AA12)=0,IF($D$5-SUM(AB$6:AB11)&lt;$B12,"-",IF(AA12="-",IF(COUNT(AB$6:AB11)+1&lt;=$D12,$B12,""),"")),"")</f>
        <v/>
      </c>
      <c r="AC12" s="12" t="str">
        <f>IF(COUNT($F12:AB12)=0,IF($D$5-SUM(AC$6:AC11)&lt;$B12,"-",IF(AB12="-",IF(COUNT(AC$6:AC11)+1&lt;=$D12,$B12,""),"")),"")</f>
        <v/>
      </c>
      <c r="AD12" s="12" t="str">
        <f>IF(COUNT($F12:AC12)=0,IF($D$5-SUM(AD$6:AD11)&lt;$B12,"-",IF(AC12="-",IF(COUNT(AD$6:AD11)+1&lt;=$D12,$B12,""),"")),"")</f>
        <v/>
      </c>
      <c r="AE12" s="12" t="str">
        <f>IF(COUNT($F12:AD12)=0,IF($D$5-SUM(AE$6:AE11)&lt;$B12,"-",IF(AD12="-",IF(COUNT(AE$6:AE11)+1&lt;=$D12,$B12,""),"")),"")</f>
        <v/>
      </c>
      <c r="AF12" s="12" t="str">
        <f>IF(COUNT($F12:AE12)=0,IF($D$5-SUM(AF$6:AF11)&lt;$B12,"-",IF(AE12="-",IF(COUNT(AF$6:AF11)+1&lt;=$D12,$B12,""),"")),"")</f>
        <v/>
      </c>
      <c r="AG12" s="12" t="str">
        <f>IF(COUNT($F12:AF12)=0,IF($D$5-SUM(AG$6:AG11)&lt;$B12,"-",IF(AF12="-",IF(COUNT(AG$6:AG11)+1&lt;=$D12,$B12,""),"")),"")</f>
        <v/>
      </c>
      <c r="AH12" s="12" t="str">
        <f>IF(COUNT($F12:AG12)=0,IF($D$5-SUM(AH$6:AH11)&lt;$B12,"-",IF(AG12="-",IF(COUNT(AH$6:AH11)+1&lt;=$D12,$B12,""),"")),"")</f>
        <v/>
      </c>
      <c r="AI12" s="12" t="str">
        <f>IF(COUNT($F12:AH12)=0,IF($D$5-SUM(AI$6:AI11)&lt;$B12,"-",IF(AH12="-",IF(COUNT(AI$6:AI11)+1&lt;=$D12,$B12,""),"")),"")</f>
        <v/>
      </c>
    </row>
    <row r="13" spans="2:35" x14ac:dyDescent="0.3">
      <c r="B13" s="9">
        <v>11.7</v>
      </c>
      <c r="C13" s="10">
        <f t="shared" si="0"/>
        <v>1.6000000000000014</v>
      </c>
      <c r="D13" s="1">
        <f t="shared" si="1"/>
        <v>2</v>
      </c>
      <c r="E13" s="10"/>
      <c r="F13" s="4" t="str">
        <f>IF($D$5-SUM(F$6:F12)&lt;$B13,"-",IF(COUNT(F$6:F12)+1&lt;=D13,B13,"@"))</f>
        <v>-</v>
      </c>
      <c r="G13" s="12" t="str">
        <f>IF(COUNT($F13:F13)=0,IF($D$5-SUM(G$6:G12)&lt;$B13,"-",IF(F13="-",IF(COUNT(G$6:G12)+1&lt;=$D13,$B13,""),"")),"")</f>
        <v>-</v>
      </c>
      <c r="H13" s="12" t="str">
        <f>IF(COUNT($F13:G13)=0,IF($D$5-SUM(H$6:H12)&lt;$B13,"-",IF(G13="-",IF(COUNT(H$6:H12)+1&lt;=$D13,$B13,""),"")),"")</f>
        <v>-</v>
      </c>
      <c r="I13" s="12">
        <f>IF(COUNT($F13:H13)=0,IF($D$5-SUM(I$6:I12)&lt;$B13,"-",IF(H13="-",IF(COUNT(I$6:I12)+1&lt;=$D13,$B13,""),"")),"")</f>
        <v>11.7</v>
      </c>
      <c r="J13" s="12" t="str">
        <f>IF(COUNT($F13:I13)=0,IF($D$5-SUM(J$6:J12)&lt;$B13,"-",IF(I13="-",IF(COUNT(J$6:J12)+1&lt;=$D13,$B13,""),"")),"")</f>
        <v/>
      </c>
      <c r="K13" s="12" t="str">
        <f>IF(COUNT($F13:J13)=0,IF($D$5-SUM(K$6:K12)&lt;$B13,"-",IF(J13="-",IF(COUNT(K$6:K12)+1&lt;=$D13,$B13,""),"")),"")</f>
        <v/>
      </c>
      <c r="L13" s="12" t="str">
        <f>IF(COUNT($F13:K13)=0,IF($D$5-SUM(L$6:L12)&lt;$B13,"-",IF(K13="-",IF(COUNT(L$6:L12)+1&lt;=$D13,$B13,""),"")),"")</f>
        <v/>
      </c>
      <c r="M13" s="12" t="str">
        <f>IF(COUNT($F13:L13)=0,IF($D$5-SUM(M$6:M12)&lt;$B13,"-",IF(L13="-",IF(COUNT(M$6:M12)+1&lt;=$D13,$B13,""),"")),"")</f>
        <v/>
      </c>
      <c r="N13" s="12" t="str">
        <f>IF(COUNT($F13:M13)=0,IF($D$5-SUM(N$6:N12)&lt;$B13,"-",IF(M13="-",IF(COUNT(N$6:N12)+1&lt;=$D13,$B13,""),"")),"")</f>
        <v/>
      </c>
      <c r="O13" s="12" t="str">
        <f>IF(COUNT($F13:N13)=0,IF($D$5-SUM(O$6:O12)&lt;$B13,"-",IF(N13="-",IF(COUNT(O$6:O12)+1&lt;=$D13,$B13,""),"")),"")</f>
        <v/>
      </c>
      <c r="P13" s="12" t="str">
        <f>IF(COUNT($F13:O13)=0,IF($D$5-SUM(P$6:P12)&lt;$B13,"-",IF(O13="-",IF(COUNT(P$6:P12)+1&lt;=$D13,$B13,""),"")),"")</f>
        <v/>
      </c>
      <c r="Q13" s="12" t="str">
        <f>IF(COUNT($F13:P13)=0,IF($D$5-SUM(Q$6:Q12)&lt;$B13,"-",IF(P13="-",IF(COUNT(Q$6:Q12)+1&lt;=$D13,$B13,""),"")),"")</f>
        <v/>
      </c>
      <c r="R13" s="12" t="str">
        <f>IF(COUNT($F13:Q13)=0,IF($D$5-SUM(R$6:R12)&lt;$B13,"-",IF(Q13="-",IF(COUNT(R$6:R12)+1&lt;=$D13,$B13,""),"")),"")</f>
        <v/>
      </c>
      <c r="S13" s="12" t="str">
        <f>IF(COUNT($F13:R13)=0,IF($D$5-SUM(S$6:S12)&lt;$B13,"-",IF(R13="-",IF(COUNT(S$6:S12)+1&lt;=$D13,$B13,""),"")),"")</f>
        <v/>
      </c>
      <c r="T13" s="12" t="str">
        <f>IF(COUNT($F13:S13)=0,IF($D$5-SUM(T$6:T12)&lt;$B13,"-",IF(S13="-",IF(COUNT(T$6:T12)+1&lt;=$D13,$B13,""),"")),"")</f>
        <v/>
      </c>
      <c r="U13" s="12" t="str">
        <f>IF(COUNT($F13:T13)=0,IF($D$5-SUM(U$6:U12)&lt;$B13,"-",IF(T13="-",IF(COUNT(U$6:U12)+1&lt;=$D13,$B13,""),"")),"")</f>
        <v/>
      </c>
      <c r="V13" s="12" t="str">
        <f>IF(COUNT($F13:U13)=0,IF($D$5-SUM(V$6:V12)&lt;$B13,"-",IF(U13="-",IF(COUNT(V$6:V12)+1&lt;=$D13,$B13,""),"")),"")</f>
        <v/>
      </c>
      <c r="W13" s="12" t="str">
        <f>IF(COUNT($F13:V13)=0,IF($D$5-SUM(W$6:W12)&lt;$B13,"-",IF(V13="-",IF(COUNT(W$6:W12)+1&lt;=$D13,$B13,""),"")),"")</f>
        <v/>
      </c>
      <c r="X13" s="12" t="str">
        <f>IF(COUNT($F13:W13)=0,IF($D$5-SUM(X$6:X12)&lt;$B13,"-",IF(W13="-",IF(COUNT(X$6:X12)+1&lt;=$D13,$B13,""),"")),"")</f>
        <v/>
      </c>
      <c r="Y13" s="12" t="str">
        <f>IF(COUNT($F13:X13)=0,IF($D$5-SUM(Y$6:Y12)&lt;$B13,"-",IF(X13="-",IF(COUNT(Y$6:Y12)+1&lt;=$D13,$B13,""),"")),"")</f>
        <v/>
      </c>
      <c r="Z13" s="12" t="str">
        <f>IF(COUNT($F13:Y13)=0,IF($D$5-SUM(Z$6:Z12)&lt;$B13,"-",IF(Y13="-",IF(COUNT(Z$6:Z12)+1&lt;=$D13,$B13,""),"")),"")</f>
        <v/>
      </c>
      <c r="AA13" s="12" t="str">
        <f>IF(COUNT($F13:Z13)=0,IF($D$5-SUM(AA$6:AA12)&lt;$B13,"-",IF(Z13="-",IF(COUNT(AA$6:AA12)+1&lt;=$D13,$B13,""),"")),"")</f>
        <v/>
      </c>
      <c r="AB13" s="12" t="str">
        <f>IF(COUNT($F13:AA13)=0,IF($D$5-SUM(AB$6:AB12)&lt;$B13,"-",IF(AA13="-",IF(COUNT(AB$6:AB12)+1&lt;=$D13,$B13,""),"")),"")</f>
        <v/>
      </c>
      <c r="AC13" s="12" t="str">
        <f>IF(COUNT($F13:AB13)=0,IF($D$5-SUM(AC$6:AC12)&lt;$B13,"-",IF(AB13="-",IF(COUNT(AC$6:AC12)+1&lt;=$D13,$B13,""),"")),"")</f>
        <v/>
      </c>
      <c r="AD13" s="12" t="str">
        <f>IF(COUNT($F13:AC13)=0,IF($D$5-SUM(AD$6:AD12)&lt;$B13,"-",IF(AC13="-",IF(COUNT(AD$6:AD12)+1&lt;=$D13,$B13,""),"")),"")</f>
        <v/>
      </c>
      <c r="AE13" s="12" t="str">
        <f>IF(COUNT($F13:AD13)=0,IF($D$5-SUM(AE$6:AE12)&lt;$B13,"-",IF(AD13="-",IF(COUNT(AE$6:AE12)+1&lt;=$D13,$B13,""),"")),"")</f>
        <v/>
      </c>
      <c r="AF13" s="12" t="str">
        <f>IF(COUNT($F13:AE13)=0,IF($D$5-SUM(AF$6:AF12)&lt;$B13,"-",IF(AE13="-",IF(COUNT(AF$6:AF12)+1&lt;=$D13,$B13,""),"")),"")</f>
        <v/>
      </c>
      <c r="AG13" s="12" t="str">
        <f>IF(COUNT($F13:AF13)=0,IF($D$5-SUM(AG$6:AG12)&lt;$B13,"-",IF(AF13="-",IF(COUNT(AG$6:AG12)+1&lt;=$D13,$B13,""),"")),"")</f>
        <v/>
      </c>
      <c r="AH13" s="12" t="str">
        <f>IF(COUNT($F13:AG13)=0,IF($D$5-SUM(AH$6:AH12)&lt;$B13,"-",IF(AG13="-",IF(COUNT(AH$6:AH12)+1&lt;=$D13,$B13,""),"")),"")</f>
        <v/>
      </c>
      <c r="AI13" s="12" t="str">
        <f>IF(COUNT($F13:AH13)=0,IF($D$5-SUM(AI$6:AI12)&lt;$B13,"-",IF(AH13="-",IF(COUNT(AI$6:AI12)+1&lt;=$D13,$B13,""),"")),"")</f>
        <v/>
      </c>
    </row>
    <row r="14" spans="2:35" x14ac:dyDescent="0.3">
      <c r="B14" s="9">
        <v>11.7</v>
      </c>
      <c r="C14" s="10">
        <f t="shared" si="0"/>
        <v>1.6000000000000014</v>
      </c>
      <c r="D14" s="1">
        <f t="shared" si="1"/>
        <v>2</v>
      </c>
      <c r="E14" s="10"/>
      <c r="F14" s="4" t="str">
        <f>IF($D$5-SUM(F$6:F13)&lt;$B14,"-",IF(COUNT(F$6:F13)+1&lt;=D14,B14,"@"))</f>
        <v>-</v>
      </c>
      <c r="G14" s="12" t="str">
        <f>IF(COUNT($F14:F14)=0,IF($D$5-SUM(G$6:G13)&lt;$B14,"-",IF(F14="-",IF(COUNT(G$6:G13)+1&lt;=$D14,$B14,""),"")),"")</f>
        <v>-</v>
      </c>
      <c r="H14" s="12" t="str">
        <f>IF(COUNT($F14:G14)=0,IF($D$5-SUM(H$6:H13)&lt;$B14,"-",IF(G14="-",IF(COUNT(H$6:H13)+1&lt;=$D14,$B14,""),"")),"")</f>
        <v>-</v>
      </c>
      <c r="I14" s="12" t="str">
        <f>IF(COUNT($F14:H14)=0,IF($D$5-SUM(I$6:I13)&lt;$B14,"-",IF(H14="-",IF(COUNT(I$6:I13)+1&lt;=$D14,$B14,""),"")),"")</f>
        <v>-</v>
      </c>
      <c r="J14" s="12">
        <f>IF(COUNT($F14:I14)=0,IF($D$5-SUM(J$6:J13)&lt;$B14,"-",IF(I14="-",IF(COUNT(J$6:J13)+1&lt;=$D14,$B14,""),"")),"")</f>
        <v>11.7</v>
      </c>
      <c r="K14" s="12" t="str">
        <f>IF(COUNT($F14:J14)=0,IF($D$5-SUM(K$6:K13)&lt;$B14,"-",IF(J14="-",IF(COUNT(K$6:K13)+1&lt;=$D14,$B14,""),"")),"")</f>
        <v/>
      </c>
      <c r="L14" s="12" t="str">
        <f>IF(COUNT($F14:K14)=0,IF($D$5-SUM(L$6:L13)&lt;$B14,"-",IF(K14="-",IF(COUNT(L$6:L13)+1&lt;=$D14,$B14,""),"")),"")</f>
        <v/>
      </c>
      <c r="M14" s="12" t="str">
        <f>IF(COUNT($F14:L14)=0,IF($D$5-SUM(M$6:M13)&lt;$B14,"-",IF(L14="-",IF(COUNT(M$6:M13)+1&lt;=$D14,$B14,""),"")),"")</f>
        <v/>
      </c>
      <c r="N14" s="12" t="str">
        <f>IF(COUNT($F14:M14)=0,IF($D$5-SUM(N$6:N13)&lt;$B14,"-",IF(M14="-",IF(COUNT(N$6:N13)+1&lt;=$D14,$B14,""),"")),"")</f>
        <v/>
      </c>
      <c r="O14" s="12" t="str">
        <f>IF(COUNT($F14:N14)=0,IF($D$5-SUM(O$6:O13)&lt;$B14,"-",IF(N14="-",IF(COUNT(O$6:O13)+1&lt;=$D14,$B14,""),"")),"")</f>
        <v/>
      </c>
      <c r="P14" s="12" t="str">
        <f>IF(COUNT($F14:O14)=0,IF($D$5-SUM(P$6:P13)&lt;$B14,"-",IF(O14="-",IF(COUNT(P$6:P13)+1&lt;=$D14,$B14,""),"")),"")</f>
        <v/>
      </c>
      <c r="Q14" s="12" t="str">
        <f>IF(COUNT($F14:P14)=0,IF($D$5-SUM(Q$6:Q13)&lt;$B14,"-",IF(P14="-",IF(COUNT(Q$6:Q13)+1&lt;=$D14,$B14,""),"")),"")</f>
        <v/>
      </c>
      <c r="R14" s="12" t="str">
        <f>IF(COUNT($F14:Q14)=0,IF($D$5-SUM(R$6:R13)&lt;$B14,"-",IF(Q14="-",IF(COUNT(R$6:R13)+1&lt;=$D14,$B14,""),"")),"")</f>
        <v/>
      </c>
      <c r="S14" s="12" t="str">
        <f>IF(COUNT($F14:R14)=0,IF($D$5-SUM(S$6:S13)&lt;$B14,"-",IF(R14="-",IF(COUNT(S$6:S13)+1&lt;=$D14,$B14,""),"")),"")</f>
        <v/>
      </c>
      <c r="T14" s="12" t="str">
        <f>IF(COUNT($F14:S14)=0,IF($D$5-SUM(T$6:T13)&lt;$B14,"-",IF(S14="-",IF(COUNT(T$6:T13)+1&lt;=$D14,$B14,""),"")),"")</f>
        <v/>
      </c>
      <c r="U14" s="12" t="str">
        <f>IF(COUNT($F14:T14)=0,IF($D$5-SUM(U$6:U13)&lt;$B14,"-",IF(T14="-",IF(COUNT(U$6:U13)+1&lt;=$D14,$B14,""),"")),"")</f>
        <v/>
      </c>
      <c r="V14" s="12" t="str">
        <f>IF(COUNT($F14:U14)=0,IF($D$5-SUM(V$6:V13)&lt;$B14,"-",IF(U14="-",IF(COUNT(V$6:V13)+1&lt;=$D14,$B14,""),"")),"")</f>
        <v/>
      </c>
      <c r="W14" s="12" t="str">
        <f>IF(COUNT($F14:V14)=0,IF($D$5-SUM(W$6:W13)&lt;$B14,"-",IF(V14="-",IF(COUNT(W$6:W13)+1&lt;=$D14,$B14,""),"")),"")</f>
        <v/>
      </c>
      <c r="X14" s="12" t="str">
        <f>IF(COUNT($F14:W14)=0,IF($D$5-SUM(X$6:X13)&lt;$B14,"-",IF(W14="-",IF(COUNT(X$6:X13)+1&lt;=$D14,$B14,""),"")),"")</f>
        <v/>
      </c>
      <c r="Y14" s="12" t="str">
        <f>IF(COUNT($F14:X14)=0,IF($D$5-SUM(Y$6:Y13)&lt;$B14,"-",IF(X14="-",IF(COUNT(Y$6:Y13)+1&lt;=$D14,$B14,""),"")),"")</f>
        <v/>
      </c>
      <c r="Z14" s="12" t="str">
        <f>IF(COUNT($F14:Y14)=0,IF($D$5-SUM(Z$6:Z13)&lt;$B14,"-",IF(Y14="-",IF(COUNT(Z$6:Z13)+1&lt;=$D14,$B14,""),"")),"")</f>
        <v/>
      </c>
      <c r="AA14" s="12" t="str">
        <f>IF(COUNT($F14:Z14)=0,IF($D$5-SUM(AA$6:AA13)&lt;$B14,"-",IF(Z14="-",IF(COUNT(AA$6:AA13)+1&lt;=$D14,$B14,""),"")),"")</f>
        <v/>
      </c>
      <c r="AB14" s="12" t="str">
        <f>IF(COUNT($F14:AA14)=0,IF($D$5-SUM(AB$6:AB13)&lt;$B14,"-",IF(AA14="-",IF(COUNT(AB$6:AB13)+1&lt;=$D14,$B14,""),"")),"")</f>
        <v/>
      </c>
      <c r="AC14" s="12" t="str">
        <f>IF(COUNT($F14:AB14)=0,IF($D$5-SUM(AC$6:AC13)&lt;$B14,"-",IF(AB14="-",IF(COUNT(AC$6:AC13)+1&lt;=$D14,$B14,""),"")),"")</f>
        <v/>
      </c>
      <c r="AD14" s="12" t="str">
        <f>IF(COUNT($F14:AC14)=0,IF($D$5-SUM(AD$6:AD13)&lt;$B14,"-",IF(AC14="-",IF(COUNT(AD$6:AD13)+1&lt;=$D14,$B14,""),"")),"")</f>
        <v/>
      </c>
      <c r="AE14" s="12" t="str">
        <f>IF(COUNT($F14:AD14)=0,IF($D$5-SUM(AE$6:AE13)&lt;$B14,"-",IF(AD14="-",IF(COUNT(AE$6:AE13)+1&lt;=$D14,$B14,""),"")),"")</f>
        <v/>
      </c>
      <c r="AF14" s="12" t="str">
        <f>IF(COUNT($F14:AE14)=0,IF($D$5-SUM(AF$6:AF13)&lt;$B14,"-",IF(AE14="-",IF(COUNT(AF$6:AF13)+1&lt;=$D14,$B14,""),"")),"")</f>
        <v/>
      </c>
      <c r="AG14" s="12" t="str">
        <f>IF(COUNT($F14:AF14)=0,IF($D$5-SUM(AG$6:AG13)&lt;$B14,"-",IF(AF14="-",IF(COUNT(AG$6:AG13)+1&lt;=$D14,$B14,""),"")),"")</f>
        <v/>
      </c>
      <c r="AH14" s="12" t="str">
        <f>IF(COUNT($F14:AG14)=0,IF($D$5-SUM(AH$6:AH13)&lt;$B14,"-",IF(AG14="-",IF(COUNT(AH$6:AH13)+1&lt;=$D14,$B14,""),"")),"")</f>
        <v/>
      </c>
      <c r="AI14" s="12" t="str">
        <f>IF(COUNT($F14:AH14)=0,IF($D$5-SUM(AI$6:AI13)&lt;$B14,"-",IF(AH14="-",IF(COUNT(AI$6:AI13)+1&lt;=$D14,$B14,""),"")),"")</f>
        <v/>
      </c>
    </row>
    <row r="15" spans="2:35" x14ac:dyDescent="0.3">
      <c r="B15" s="9">
        <v>11.7</v>
      </c>
      <c r="C15" s="10">
        <f t="shared" si="0"/>
        <v>1.6000000000000014</v>
      </c>
      <c r="D15" s="1">
        <f t="shared" si="1"/>
        <v>2</v>
      </c>
      <c r="E15" s="10"/>
      <c r="F15" s="4" t="str">
        <f>IF($D$5-SUM(F$6:F14)&lt;$B15,"-",IF(COUNT(F$6:F14)+1&lt;=D15,B15,"@"))</f>
        <v>-</v>
      </c>
      <c r="G15" s="12" t="str">
        <f>IF(COUNT($F15:F15)=0,IF($D$5-SUM(G$6:G14)&lt;$B15,"-",IF(F15="-",IF(COUNT(G$6:G14)+1&lt;=$D15,$B15,""),"")),"")</f>
        <v>-</v>
      </c>
      <c r="H15" s="12" t="str">
        <f>IF(COUNT($F15:G15)=0,IF($D$5-SUM(H$6:H14)&lt;$B15,"-",IF(G15="-",IF(COUNT(H$6:H14)+1&lt;=$D15,$B15,""),"")),"")</f>
        <v>-</v>
      </c>
      <c r="I15" s="12" t="str">
        <f>IF(COUNT($F15:H15)=0,IF($D$5-SUM(I$6:I14)&lt;$B15,"-",IF(H15="-",IF(COUNT(I$6:I14)+1&lt;=$D15,$B15,""),"")),"")</f>
        <v>-</v>
      </c>
      <c r="J15" s="12">
        <f>IF(COUNT($F15:I15)=0,IF($D$5-SUM(J$6:J14)&lt;$B15,"-",IF(I15="-",IF(COUNT(J$6:J14)+1&lt;=$D15,$B15,""),"")),"")</f>
        <v>11.7</v>
      </c>
      <c r="K15" s="12" t="str">
        <f>IF(COUNT($F15:J15)=0,IF($D$5-SUM(K$6:K14)&lt;$B15,"-",IF(J15="-",IF(COUNT(K$6:K14)+1&lt;=$D15,$B15,""),"")),"")</f>
        <v/>
      </c>
      <c r="L15" s="12" t="str">
        <f>IF(COUNT($F15:K15)=0,IF($D$5-SUM(L$6:L14)&lt;$B15,"-",IF(K15="-",IF(COUNT(L$6:L14)+1&lt;=$D15,$B15,""),"")),"")</f>
        <v/>
      </c>
      <c r="M15" s="12" t="str">
        <f>IF(COUNT($F15:L15)=0,IF($D$5-SUM(M$6:M14)&lt;$B15,"-",IF(L15="-",IF(COUNT(M$6:M14)+1&lt;=$D15,$B15,""),"")),"")</f>
        <v/>
      </c>
      <c r="N15" s="12" t="str">
        <f>IF(COUNT($F15:M15)=0,IF($D$5-SUM(N$6:N14)&lt;$B15,"-",IF(M15="-",IF(COUNT(N$6:N14)+1&lt;=$D15,$B15,""),"")),"")</f>
        <v/>
      </c>
      <c r="O15" s="12" t="str">
        <f>IF(COUNT($F15:N15)=0,IF($D$5-SUM(O$6:O14)&lt;$B15,"-",IF(N15="-",IF(COUNT(O$6:O14)+1&lt;=$D15,$B15,""),"")),"")</f>
        <v/>
      </c>
      <c r="P15" s="12" t="str">
        <f>IF(COUNT($F15:O15)=0,IF($D$5-SUM(P$6:P14)&lt;$B15,"-",IF(O15="-",IF(COUNT(P$6:P14)+1&lt;=$D15,$B15,""),"")),"")</f>
        <v/>
      </c>
      <c r="Q15" s="12" t="str">
        <f>IF(COUNT($F15:P15)=0,IF($D$5-SUM(Q$6:Q14)&lt;$B15,"-",IF(P15="-",IF(COUNT(Q$6:Q14)+1&lt;=$D15,$B15,""),"")),"")</f>
        <v/>
      </c>
      <c r="R15" s="12" t="str">
        <f>IF(COUNT($F15:Q15)=0,IF($D$5-SUM(R$6:R14)&lt;$B15,"-",IF(Q15="-",IF(COUNT(R$6:R14)+1&lt;=$D15,$B15,""),"")),"")</f>
        <v/>
      </c>
      <c r="S15" s="12" t="str">
        <f>IF(COUNT($F15:R15)=0,IF($D$5-SUM(S$6:S14)&lt;$B15,"-",IF(R15="-",IF(COUNT(S$6:S14)+1&lt;=$D15,$B15,""),"")),"")</f>
        <v/>
      </c>
      <c r="T15" s="12" t="str">
        <f>IF(COUNT($F15:S15)=0,IF($D$5-SUM(T$6:T14)&lt;$B15,"-",IF(S15="-",IF(COUNT(T$6:T14)+1&lt;=$D15,$B15,""),"")),"")</f>
        <v/>
      </c>
      <c r="U15" s="12" t="str">
        <f>IF(COUNT($F15:T15)=0,IF($D$5-SUM(U$6:U14)&lt;$B15,"-",IF(T15="-",IF(COUNT(U$6:U14)+1&lt;=$D15,$B15,""),"")),"")</f>
        <v/>
      </c>
      <c r="V15" s="12" t="str">
        <f>IF(COUNT($F15:U15)=0,IF($D$5-SUM(V$6:V14)&lt;$B15,"-",IF(U15="-",IF(COUNT(V$6:V14)+1&lt;=$D15,$B15,""),"")),"")</f>
        <v/>
      </c>
      <c r="W15" s="12" t="str">
        <f>IF(COUNT($F15:V15)=0,IF($D$5-SUM(W$6:W14)&lt;$B15,"-",IF(V15="-",IF(COUNT(W$6:W14)+1&lt;=$D15,$B15,""),"")),"")</f>
        <v/>
      </c>
      <c r="X15" s="12" t="str">
        <f>IF(COUNT($F15:W15)=0,IF($D$5-SUM(X$6:X14)&lt;$B15,"-",IF(W15="-",IF(COUNT(X$6:X14)+1&lt;=$D15,$B15,""),"")),"")</f>
        <v/>
      </c>
      <c r="Y15" s="12" t="str">
        <f>IF(COUNT($F15:X15)=0,IF($D$5-SUM(Y$6:Y14)&lt;$B15,"-",IF(X15="-",IF(COUNT(Y$6:Y14)+1&lt;=$D15,$B15,""),"")),"")</f>
        <v/>
      </c>
      <c r="Z15" s="12" t="str">
        <f>IF(COUNT($F15:Y15)=0,IF($D$5-SUM(Z$6:Z14)&lt;$B15,"-",IF(Y15="-",IF(COUNT(Z$6:Z14)+1&lt;=$D15,$B15,""),"")),"")</f>
        <v/>
      </c>
      <c r="AA15" s="12" t="str">
        <f>IF(COUNT($F15:Z15)=0,IF($D$5-SUM(AA$6:AA14)&lt;$B15,"-",IF(Z15="-",IF(COUNT(AA$6:AA14)+1&lt;=$D15,$B15,""),"")),"")</f>
        <v/>
      </c>
      <c r="AB15" s="12" t="str">
        <f>IF(COUNT($F15:AA15)=0,IF($D$5-SUM(AB$6:AB14)&lt;$B15,"-",IF(AA15="-",IF(COUNT(AB$6:AB14)+1&lt;=$D15,$B15,""),"")),"")</f>
        <v/>
      </c>
      <c r="AC15" s="12" t="str">
        <f>IF(COUNT($F15:AB15)=0,IF($D$5-SUM(AC$6:AC14)&lt;$B15,"-",IF(AB15="-",IF(COUNT(AC$6:AC14)+1&lt;=$D15,$B15,""),"")),"")</f>
        <v/>
      </c>
      <c r="AD15" s="12" t="str">
        <f>IF(COUNT($F15:AC15)=0,IF($D$5-SUM(AD$6:AD14)&lt;$B15,"-",IF(AC15="-",IF(COUNT(AD$6:AD14)+1&lt;=$D15,$B15,""),"")),"")</f>
        <v/>
      </c>
      <c r="AE15" s="12" t="str">
        <f>IF(COUNT($F15:AD15)=0,IF($D$5-SUM(AE$6:AE14)&lt;$B15,"-",IF(AD15="-",IF(COUNT(AE$6:AE14)+1&lt;=$D15,$B15,""),"")),"")</f>
        <v/>
      </c>
      <c r="AF15" s="12" t="str">
        <f>IF(COUNT($F15:AE15)=0,IF($D$5-SUM(AF$6:AF14)&lt;$B15,"-",IF(AE15="-",IF(COUNT(AF$6:AF14)+1&lt;=$D15,$B15,""),"")),"")</f>
        <v/>
      </c>
      <c r="AG15" s="12" t="str">
        <f>IF(COUNT($F15:AF15)=0,IF($D$5-SUM(AG$6:AG14)&lt;$B15,"-",IF(AF15="-",IF(COUNT(AG$6:AG14)+1&lt;=$D15,$B15,""),"")),"")</f>
        <v/>
      </c>
      <c r="AH15" s="12" t="str">
        <f>IF(COUNT($F15:AG15)=0,IF($D$5-SUM(AH$6:AH14)&lt;$B15,"-",IF(AG15="-",IF(COUNT(AH$6:AH14)+1&lt;=$D15,$B15,""),"")),"")</f>
        <v/>
      </c>
      <c r="AI15" s="12" t="str">
        <f>IF(COUNT($F15:AH15)=0,IF($D$5-SUM(AI$6:AI14)&lt;$B15,"-",IF(AH15="-",IF(COUNT(AI$6:AI14)+1&lt;=$D15,$B15,""),"")),"")</f>
        <v/>
      </c>
    </row>
    <row r="16" spans="2:35" x14ac:dyDescent="0.3">
      <c r="B16" s="9">
        <v>11.7</v>
      </c>
      <c r="C16" s="10">
        <f t="shared" si="0"/>
        <v>1.6000000000000014</v>
      </c>
      <c r="D16" s="1">
        <f t="shared" si="1"/>
        <v>2</v>
      </c>
      <c r="E16" s="10"/>
      <c r="F16" s="4" t="str">
        <f>IF($D$5-SUM(F$6:F15)&lt;$B16,"-",IF(COUNT(F$6:F15)+1&lt;=D16,B16,"@"))</f>
        <v>-</v>
      </c>
      <c r="G16" s="12" t="str">
        <f>IF(COUNT($F16:F16)=0,IF($D$5-SUM(G$6:G15)&lt;$B16,"-",IF(F16="-",IF(COUNT(G$6:G15)+1&lt;=$D16,$B16,""),"")),"")</f>
        <v>-</v>
      </c>
      <c r="H16" s="12" t="str">
        <f>IF(COUNT($F16:G16)=0,IF($D$5-SUM(H$6:H15)&lt;$B16,"-",IF(G16="-",IF(COUNT(H$6:H15)+1&lt;=$D16,$B16,""),"")),"")</f>
        <v>-</v>
      </c>
      <c r="I16" s="12" t="str">
        <f>IF(COUNT($F16:H16)=0,IF($D$5-SUM(I$6:I15)&lt;$B16,"-",IF(H16="-",IF(COUNT(I$6:I15)+1&lt;=$D16,$B16,""),"")),"")</f>
        <v>-</v>
      </c>
      <c r="J16" s="12" t="str">
        <f>IF(COUNT($F16:I16)=0,IF($D$5-SUM(J$6:J15)&lt;$B16,"-",IF(I16="-",IF(COUNT(J$6:J15)+1&lt;=$D16,$B16,""),"")),"")</f>
        <v>-</v>
      </c>
      <c r="K16" s="12">
        <f>IF(COUNT($F16:J16)=0,IF($D$5-SUM(K$6:K15)&lt;$B16,"-",IF(J16="-",IF(COUNT(K$6:K15)+1&lt;=$D16,$B16,""),"")),"")</f>
        <v>11.7</v>
      </c>
      <c r="L16" s="12" t="str">
        <f>IF(COUNT($F16:K16)=0,IF($D$5-SUM(L$6:L15)&lt;$B16,"-",IF(K16="-",IF(COUNT(L$6:L15)+1&lt;=$D16,$B16,""),"")),"")</f>
        <v/>
      </c>
      <c r="M16" s="12" t="str">
        <f>IF(COUNT($F16:L16)=0,IF($D$5-SUM(M$6:M15)&lt;$B16,"-",IF(L16="-",IF(COUNT(M$6:M15)+1&lt;=$D16,$B16,""),"")),"")</f>
        <v/>
      </c>
      <c r="N16" s="12" t="str">
        <f>IF(COUNT($F16:M16)=0,IF($D$5-SUM(N$6:N15)&lt;$B16,"-",IF(M16="-",IF(COUNT(N$6:N15)+1&lt;=$D16,$B16,""),"")),"")</f>
        <v/>
      </c>
      <c r="O16" s="12" t="str">
        <f>IF(COUNT($F16:N16)=0,IF($D$5-SUM(O$6:O15)&lt;$B16,"-",IF(N16="-",IF(COUNT(O$6:O15)+1&lt;=$D16,$B16,""),"")),"")</f>
        <v/>
      </c>
      <c r="P16" s="12" t="str">
        <f>IF(COUNT($F16:O16)=0,IF($D$5-SUM(P$6:P15)&lt;$B16,"-",IF(O16="-",IF(COUNT(P$6:P15)+1&lt;=$D16,$B16,""),"")),"")</f>
        <v/>
      </c>
      <c r="Q16" s="12" t="str">
        <f>IF(COUNT($F16:P16)=0,IF($D$5-SUM(Q$6:Q15)&lt;$B16,"-",IF(P16="-",IF(COUNT(Q$6:Q15)+1&lt;=$D16,$B16,""),"")),"")</f>
        <v/>
      </c>
      <c r="R16" s="12" t="str">
        <f>IF(COUNT($F16:Q16)=0,IF($D$5-SUM(R$6:R15)&lt;$B16,"-",IF(Q16="-",IF(COUNT(R$6:R15)+1&lt;=$D16,$B16,""),"")),"")</f>
        <v/>
      </c>
      <c r="S16" s="12" t="str">
        <f>IF(COUNT($F16:R16)=0,IF($D$5-SUM(S$6:S15)&lt;$B16,"-",IF(R16="-",IF(COUNT(S$6:S15)+1&lt;=$D16,$B16,""),"")),"")</f>
        <v/>
      </c>
      <c r="T16" s="12" t="str">
        <f>IF(COUNT($F16:S16)=0,IF($D$5-SUM(T$6:T15)&lt;$B16,"-",IF(S16="-",IF(COUNT(T$6:T15)+1&lt;=$D16,$B16,""),"")),"")</f>
        <v/>
      </c>
      <c r="U16" s="12" t="str">
        <f>IF(COUNT($F16:T16)=0,IF($D$5-SUM(U$6:U15)&lt;$B16,"-",IF(T16="-",IF(COUNT(U$6:U15)+1&lt;=$D16,$B16,""),"")),"")</f>
        <v/>
      </c>
      <c r="V16" s="12" t="str">
        <f>IF(COUNT($F16:U16)=0,IF($D$5-SUM(V$6:V15)&lt;$B16,"-",IF(U16="-",IF(COUNT(V$6:V15)+1&lt;=$D16,$B16,""),"")),"")</f>
        <v/>
      </c>
      <c r="W16" s="12" t="str">
        <f>IF(COUNT($F16:V16)=0,IF($D$5-SUM(W$6:W15)&lt;$B16,"-",IF(V16="-",IF(COUNT(W$6:W15)+1&lt;=$D16,$B16,""),"")),"")</f>
        <v/>
      </c>
      <c r="X16" s="12" t="str">
        <f>IF(COUNT($F16:W16)=0,IF($D$5-SUM(X$6:X15)&lt;$B16,"-",IF(W16="-",IF(COUNT(X$6:X15)+1&lt;=$D16,$B16,""),"")),"")</f>
        <v/>
      </c>
      <c r="Y16" s="12" t="str">
        <f>IF(COUNT($F16:X16)=0,IF($D$5-SUM(Y$6:Y15)&lt;$B16,"-",IF(X16="-",IF(COUNT(Y$6:Y15)+1&lt;=$D16,$B16,""),"")),"")</f>
        <v/>
      </c>
      <c r="Z16" s="12" t="str">
        <f>IF(COUNT($F16:Y16)=0,IF($D$5-SUM(Z$6:Z15)&lt;$B16,"-",IF(Y16="-",IF(COUNT(Z$6:Z15)+1&lt;=$D16,$B16,""),"")),"")</f>
        <v/>
      </c>
      <c r="AA16" s="12" t="str">
        <f>IF(COUNT($F16:Z16)=0,IF($D$5-SUM(AA$6:AA15)&lt;$B16,"-",IF(Z16="-",IF(COUNT(AA$6:AA15)+1&lt;=$D16,$B16,""),"")),"")</f>
        <v/>
      </c>
      <c r="AB16" s="12" t="str">
        <f>IF(COUNT($F16:AA16)=0,IF($D$5-SUM(AB$6:AB15)&lt;$B16,"-",IF(AA16="-",IF(COUNT(AB$6:AB15)+1&lt;=$D16,$B16,""),"")),"")</f>
        <v/>
      </c>
      <c r="AC16" s="12" t="str">
        <f>IF(COUNT($F16:AB16)=0,IF($D$5-SUM(AC$6:AC15)&lt;$B16,"-",IF(AB16="-",IF(COUNT(AC$6:AC15)+1&lt;=$D16,$B16,""),"")),"")</f>
        <v/>
      </c>
      <c r="AD16" s="12" t="str">
        <f>IF(COUNT($F16:AC16)=0,IF($D$5-SUM(AD$6:AD15)&lt;$B16,"-",IF(AC16="-",IF(COUNT(AD$6:AD15)+1&lt;=$D16,$B16,""),"")),"")</f>
        <v/>
      </c>
      <c r="AE16" s="12" t="str">
        <f>IF(COUNT($F16:AD16)=0,IF($D$5-SUM(AE$6:AE15)&lt;$B16,"-",IF(AD16="-",IF(COUNT(AE$6:AE15)+1&lt;=$D16,$B16,""),"")),"")</f>
        <v/>
      </c>
      <c r="AF16" s="12" t="str">
        <f>IF(COUNT($F16:AE16)=0,IF($D$5-SUM(AF$6:AF15)&lt;$B16,"-",IF(AE16="-",IF(COUNT(AF$6:AF15)+1&lt;=$D16,$B16,""),"")),"")</f>
        <v/>
      </c>
      <c r="AG16" s="12" t="str">
        <f>IF(COUNT($F16:AF16)=0,IF($D$5-SUM(AG$6:AG15)&lt;$B16,"-",IF(AF16="-",IF(COUNT(AG$6:AG15)+1&lt;=$D16,$B16,""),"")),"")</f>
        <v/>
      </c>
      <c r="AH16" s="12" t="str">
        <f>IF(COUNT($F16:AG16)=0,IF($D$5-SUM(AH$6:AH15)&lt;$B16,"-",IF(AG16="-",IF(COUNT(AH$6:AH15)+1&lt;=$D16,$B16,""),"")),"")</f>
        <v/>
      </c>
      <c r="AI16" s="12" t="str">
        <f>IF(COUNT($F16:AH16)=0,IF($D$5-SUM(AI$6:AI15)&lt;$B16,"-",IF(AH16="-",IF(COUNT(AI$6:AI15)+1&lt;=$D16,$B16,""),"")),"")</f>
        <v/>
      </c>
    </row>
    <row r="17" spans="2:35" x14ac:dyDescent="0.3">
      <c r="B17" s="9">
        <v>11.7</v>
      </c>
      <c r="C17" s="10">
        <f t="shared" si="0"/>
        <v>1.6000000000000014</v>
      </c>
      <c r="D17" s="1">
        <f t="shared" si="1"/>
        <v>2</v>
      </c>
      <c r="E17" s="10"/>
      <c r="F17" s="4" t="str">
        <f>IF($D$5-SUM(F$6:F16)&lt;$B17,"-",IF(COUNT(F$6:F16)+1&lt;=D17,B17,"@"))</f>
        <v>-</v>
      </c>
      <c r="G17" s="12" t="str">
        <f>IF(COUNT($F17:F17)=0,IF($D$5-SUM(G$6:G16)&lt;$B17,"-",IF(F17="-",IF(COUNT(G$6:G16)+1&lt;=$D17,$B17,""),"")),"")</f>
        <v>-</v>
      </c>
      <c r="H17" s="12" t="str">
        <f>IF(COUNT($F17:G17)=0,IF($D$5-SUM(H$6:H16)&lt;$B17,"-",IF(G17="-",IF(COUNT(H$6:H16)+1&lt;=$D17,$B17,""),"")),"")</f>
        <v>-</v>
      </c>
      <c r="I17" s="12" t="str">
        <f>IF(COUNT($F17:H17)=0,IF($D$5-SUM(I$6:I16)&lt;$B17,"-",IF(H17="-",IF(COUNT(I$6:I16)+1&lt;=$D17,$B17,""),"")),"")</f>
        <v>-</v>
      </c>
      <c r="J17" s="12" t="str">
        <f>IF(COUNT($F17:I17)=0,IF($D$5-SUM(J$6:J16)&lt;$B17,"-",IF(I17="-",IF(COUNT(J$6:J16)+1&lt;=$D17,$B17,""),"")),"")</f>
        <v>-</v>
      </c>
      <c r="K17" s="12">
        <f>IF(COUNT($F17:J17)=0,IF($D$5-SUM(K$6:K16)&lt;$B17,"-",IF(J17="-",IF(COUNT(K$6:K16)+1&lt;=$D17,$B17,""),"")),"")</f>
        <v>11.7</v>
      </c>
      <c r="L17" s="12" t="str">
        <f>IF(COUNT($F17:K17)=0,IF($D$5-SUM(L$6:L16)&lt;$B17,"-",IF(K17="-",IF(COUNT(L$6:L16)+1&lt;=$D17,$B17,""),"")),"")</f>
        <v/>
      </c>
      <c r="M17" s="12" t="str">
        <f>IF(COUNT($F17:L17)=0,IF($D$5-SUM(M$6:M16)&lt;$B17,"-",IF(L17="-",IF(COUNT(M$6:M16)+1&lt;=$D17,$B17,""),"")),"")</f>
        <v/>
      </c>
      <c r="N17" s="12" t="str">
        <f>IF(COUNT($F17:M17)=0,IF($D$5-SUM(N$6:N16)&lt;$B17,"-",IF(M17="-",IF(COUNT(N$6:N16)+1&lt;=$D17,$B17,""),"")),"")</f>
        <v/>
      </c>
      <c r="O17" s="12" t="str">
        <f>IF(COUNT($F17:N17)=0,IF($D$5-SUM(O$6:O16)&lt;$B17,"-",IF(N17="-",IF(COUNT(O$6:O16)+1&lt;=$D17,$B17,""),"")),"")</f>
        <v/>
      </c>
      <c r="P17" s="12" t="str">
        <f>IF(COUNT($F17:O17)=0,IF($D$5-SUM(P$6:P16)&lt;$B17,"-",IF(O17="-",IF(COUNT(P$6:P16)+1&lt;=$D17,$B17,""),"")),"")</f>
        <v/>
      </c>
      <c r="Q17" s="12" t="str">
        <f>IF(COUNT($F17:P17)=0,IF($D$5-SUM(Q$6:Q16)&lt;$B17,"-",IF(P17="-",IF(COUNT(Q$6:Q16)+1&lt;=$D17,$B17,""),"")),"")</f>
        <v/>
      </c>
      <c r="R17" s="12" t="str">
        <f>IF(COUNT($F17:Q17)=0,IF($D$5-SUM(R$6:R16)&lt;$B17,"-",IF(Q17="-",IF(COUNT(R$6:R16)+1&lt;=$D17,$B17,""),"")),"")</f>
        <v/>
      </c>
      <c r="S17" s="12" t="str">
        <f>IF(COUNT($F17:R17)=0,IF($D$5-SUM(S$6:S16)&lt;$B17,"-",IF(R17="-",IF(COUNT(S$6:S16)+1&lt;=$D17,$B17,""),"")),"")</f>
        <v/>
      </c>
      <c r="T17" s="12" t="str">
        <f>IF(COUNT($F17:S17)=0,IF($D$5-SUM(T$6:T16)&lt;$B17,"-",IF(S17="-",IF(COUNT(T$6:T16)+1&lt;=$D17,$B17,""),"")),"")</f>
        <v/>
      </c>
      <c r="U17" s="12" t="str">
        <f>IF(COUNT($F17:T17)=0,IF($D$5-SUM(U$6:U16)&lt;$B17,"-",IF(T17="-",IF(COUNT(U$6:U16)+1&lt;=$D17,$B17,""),"")),"")</f>
        <v/>
      </c>
      <c r="V17" s="12" t="str">
        <f>IF(COUNT($F17:U17)=0,IF($D$5-SUM(V$6:V16)&lt;$B17,"-",IF(U17="-",IF(COUNT(V$6:V16)+1&lt;=$D17,$B17,""),"")),"")</f>
        <v/>
      </c>
      <c r="W17" s="12" t="str">
        <f>IF(COUNT($F17:V17)=0,IF($D$5-SUM(W$6:W16)&lt;$B17,"-",IF(V17="-",IF(COUNT(W$6:W16)+1&lt;=$D17,$B17,""),"")),"")</f>
        <v/>
      </c>
      <c r="X17" s="12" t="str">
        <f>IF(COUNT($F17:W17)=0,IF($D$5-SUM(X$6:X16)&lt;$B17,"-",IF(W17="-",IF(COUNT(X$6:X16)+1&lt;=$D17,$B17,""),"")),"")</f>
        <v/>
      </c>
      <c r="Y17" s="12" t="str">
        <f>IF(COUNT($F17:X17)=0,IF($D$5-SUM(Y$6:Y16)&lt;$B17,"-",IF(X17="-",IF(COUNT(Y$6:Y16)+1&lt;=$D17,$B17,""),"")),"")</f>
        <v/>
      </c>
      <c r="Z17" s="12" t="str">
        <f>IF(COUNT($F17:Y17)=0,IF($D$5-SUM(Z$6:Z16)&lt;$B17,"-",IF(Y17="-",IF(COUNT(Z$6:Z16)+1&lt;=$D17,$B17,""),"")),"")</f>
        <v/>
      </c>
      <c r="AA17" s="12" t="str">
        <f>IF(COUNT($F17:Z17)=0,IF($D$5-SUM(AA$6:AA16)&lt;$B17,"-",IF(Z17="-",IF(COUNT(AA$6:AA16)+1&lt;=$D17,$B17,""),"")),"")</f>
        <v/>
      </c>
      <c r="AB17" s="12" t="str">
        <f>IF(COUNT($F17:AA17)=0,IF($D$5-SUM(AB$6:AB16)&lt;$B17,"-",IF(AA17="-",IF(COUNT(AB$6:AB16)+1&lt;=$D17,$B17,""),"")),"")</f>
        <v/>
      </c>
      <c r="AC17" s="12" t="str">
        <f>IF(COUNT($F17:AB17)=0,IF($D$5-SUM(AC$6:AC16)&lt;$B17,"-",IF(AB17="-",IF(COUNT(AC$6:AC16)+1&lt;=$D17,$B17,""),"")),"")</f>
        <v/>
      </c>
      <c r="AD17" s="12" t="str">
        <f>IF(COUNT($F17:AC17)=0,IF($D$5-SUM(AD$6:AD16)&lt;$B17,"-",IF(AC17="-",IF(COUNT(AD$6:AD16)+1&lt;=$D17,$B17,""),"")),"")</f>
        <v/>
      </c>
      <c r="AE17" s="12" t="str">
        <f>IF(COUNT($F17:AD17)=0,IF($D$5-SUM(AE$6:AE16)&lt;$B17,"-",IF(AD17="-",IF(COUNT(AE$6:AE16)+1&lt;=$D17,$B17,""),"")),"")</f>
        <v/>
      </c>
      <c r="AF17" s="12" t="str">
        <f>IF(COUNT($F17:AE17)=0,IF($D$5-SUM(AF$6:AF16)&lt;$B17,"-",IF(AE17="-",IF(COUNT(AF$6:AF16)+1&lt;=$D17,$B17,""),"")),"")</f>
        <v/>
      </c>
      <c r="AG17" s="12" t="str">
        <f>IF(COUNT($F17:AF17)=0,IF($D$5-SUM(AG$6:AG16)&lt;$B17,"-",IF(AF17="-",IF(COUNT(AG$6:AG16)+1&lt;=$D17,$B17,""),"")),"")</f>
        <v/>
      </c>
      <c r="AH17" s="12" t="str">
        <f>IF(COUNT($F17:AG17)=0,IF($D$5-SUM(AH$6:AH16)&lt;$B17,"-",IF(AG17="-",IF(COUNT(AH$6:AH16)+1&lt;=$D17,$B17,""),"")),"")</f>
        <v/>
      </c>
      <c r="AI17" s="12" t="str">
        <f>IF(COUNT($F17:AH17)=0,IF($D$5-SUM(AI$6:AI16)&lt;$B17,"-",IF(AH17="-",IF(COUNT(AI$6:AI16)+1&lt;=$D17,$B17,""),"")),"")</f>
        <v/>
      </c>
    </row>
    <row r="18" spans="2:35" x14ac:dyDescent="0.3">
      <c r="B18" s="9">
        <v>11.7</v>
      </c>
      <c r="C18" s="10">
        <f t="shared" si="0"/>
        <v>1.6000000000000014</v>
      </c>
      <c r="D18" s="1">
        <f t="shared" si="1"/>
        <v>2</v>
      </c>
      <c r="E18" s="10"/>
      <c r="F18" s="4" t="str">
        <f>IF($D$5-SUM(F$6:F17)&lt;$B18,"-",IF(COUNT(F$6:F17)+1&lt;=D18,B18,"@"))</f>
        <v>-</v>
      </c>
      <c r="G18" s="12" t="str">
        <f>IF(COUNT($F18:F18)=0,IF($D$5-SUM(G$6:G17)&lt;$B18,"-",IF(F18="-",IF(COUNT(G$6:G17)+1&lt;=$D18,$B18,""),"")),"")</f>
        <v>-</v>
      </c>
      <c r="H18" s="12" t="str">
        <f>IF(COUNT($F18:G18)=0,IF($D$5-SUM(H$6:H17)&lt;$B18,"-",IF(G18="-",IF(COUNT(H$6:H17)+1&lt;=$D18,$B18,""),"")),"")</f>
        <v>-</v>
      </c>
      <c r="I18" s="12" t="str">
        <f>IF(COUNT($F18:H18)=0,IF($D$5-SUM(I$6:I17)&lt;$B18,"-",IF(H18="-",IF(COUNT(I$6:I17)+1&lt;=$D18,$B18,""),"")),"")</f>
        <v>-</v>
      </c>
      <c r="J18" s="12" t="str">
        <f>IF(COUNT($F18:I18)=0,IF($D$5-SUM(J$6:J17)&lt;$B18,"-",IF(I18="-",IF(COUNT(J$6:J17)+1&lt;=$D18,$B18,""),"")),"")</f>
        <v>-</v>
      </c>
      <c r="K18" s="12" t="str">
        <f>IF(COUNT($F18:J18)=0,IF($D$5-SUM(K$6:K17)&lt;$B18,"-",IF(J18="-",IF(COUNT(K$6:K17)+1&lt;=$D18,$B18,""),"")),"")</f>
        <v>-</v>
      </c>
      <c r="L18" s="12">
        <f>IF(COUNT($F18:K18)=0,IF($D$5-SUM(L$6:L17)&lt;$B18,"-",IF(K18="-",IF(COUNT(L$6:L17)+1&lt;=$D18,$B18,""),"")),"")</f>
        <v>11.7</v>
      </c>
      <c r="M18" s="12" t="str">
        <f>IF(COUNT($F18:L18)=0,IF($D$5-SUM(M$6:M17)&lt;$B18,"-",IF(L18="-",IF(COUNT(M$6:M17)+1&lt;=$D18,$B18,""),"")),"")</f>
        <v/>
      </c>
      <c r="N18" s="12" t="str">
        <f>IF(COUNT($F18:M18)=0,IF($D$5-SUM(N$6:N17)&lt;$B18,"-",IF(M18="-",IF(COUNT(N$6:N17)+1&lt;=$D18,$B18,""),"")),"")</f>
        <v/>
      </c>
      <c r="O18" s="12" t="str">
        <f>IF(COUNT($F18:N18)=0,IF($D$5-SUM(O$6:O17)&lt;$B18,"-",IF(N18="-",IF(COUNT(O$6:O17)+1&lt;=$D18,$B18,""),"")),"")</f>
        <v/>
      </c>
      <c r="P18" s="12" t="str">
        <f>IF(COUNT($F18:O18)=0,IF($D$5-SUM(P$6:P17)&lt;$B18,"-",IF(O18="-",IF(COUNT(P$6:P17)+1&lt;=$D18,$B18,""),"")),"")</f>
        <v/>
      </c>
      <c r="Q18" s="12" t="str">
        <f>IF(COUNT($F18:P18)=0,IF($D$5-SUM(Q$6:Q17)&lt;$B18,"-",IF(P18="-",IF(COUNT(Q$6:Q17)+1&lt;=$D18,$B18,""),"")),"")</f>
        <v/>
      </c>
      <c r="R18" s="12" t="str">
        <f>IF(COUNT($F18:Q18)=0,IF($D$5-SUM(R$6:R17)&lt;$B18,"-",IF(Q18="-",IF(COUNT(R$6:R17)+1&lt;=$D18,$B18,""),"")),"")</f>
        <v/>
      </c>
      <c r="S18" s="12" t="str">
        <f>IF(COUNT($F18:R18)=0,IF($D$5-SUM(S$6:S17)&lt;$B18,"-",IF(R18="-",IF(COUNT(S$6:S17)+1&lt;=$D18,$B18,""),"")),"")</f>
        <v/>
      </c>
      <c r="T18" s="12" t="str">
        <f>IF(COUNT($F18:S18)=0,IF($D$5-SUM(T$6:T17)&lt;$B18,"-",IF(S18="-",IF(COUNT(T$6:T17)+1&lt;=$D18,$B18,""),"")),"")</f>
        <v/>
      </c>
      <c r="U18" s="12" t="str">
        <f>IF(COUNT($F18:T18)=0,IF($D$5-SUM(U$6:U17)&lt;$B18,"-",IF(T18="-",IF(COUNT(U$6:U17)+1&lt;=$D18,$B18,""),"")),"")</f>
        <v/>
      </c>
      <c r="V18" s="12" t="str">
        <f>IF(COUNT($F18:U18)=0,IF($D$5-SUM(V$6:V17)&lt;$B18,"-",IF(U18="-",IF(COUNT(V$6:V17)+1&lt;=$D18,$B18,""),"")),"")</f>
        <v/>
      </c>
      <c r="W18" s="12" t="str">
        <f>IF(COUNT($F18:V18)=0,IF($D$5-SUM(W$6:W17)&lt;$B18,"-",IF(V18="-",IF(COUNT(W$6:W17)+1&lt;=$D18,$B18,""),"")),"")</f>
        <v/>
      </c>
      <c r="X18" s="12" t="str">
        <f>IF(COUNT($F18:W18)=0,IF($D$5-SUM(X$6:X17)&lt;$B18,"-",IF(W18="-",IF(COUNT(X$6:X17)+1&lt;=$D18,$B18,""),"")),"")</f>
        <v/>
      </c>
      <c r="Y18" s="12" t="str">
        <f>IF(COUNT($F18:X18)=0,IF($D$5-SUM(Y$6:Y17)&lt;$B18,"-",IF(X18="-",IF(COUNT(Y$6:Y17)+1&lt;=$D18,$B18,""),"")),"")</f>
        <v/>
      </c>
      <c r="Z18" s="12" t="str">
        <f>IF(COUNT($F18:Y18)=0,IF($D$5-SUM(Z$6:Z17)&lt;$B18,"-",IF(Y18="-",IF(COUNT(Z$6:Z17)+1&lt;=$D18,$B18,""),"")),"")</f>
        <v/>
      </c>
      <c r="AA18" s="12" t="str">
        <f>IF(COUNT($F18:Z18)=0,IF($D$5-SUM(AA$6:AA17)&lt;$B18,"-",IF(Z18="-",IF(COUNT(AA$6:AA17)+1&lt;=$D18,$B18,""),"")),"")</f>
        <v/>
      </c>
      <c r="AB18" s="12" t="str">
        <f>IF(COUNT($F18:AA18)=0,IF($D$5-SUM(AB$6:AB17)&lt;$B18,"-",IF(AA18="-",IF(COUNT(AB$6:AB17)+1&lt;=$D18,$B18,""),"")),"")</f>
        <v/>
      </c>
      <c r="AC18" s="12" t="str">
        <f>IF(COUNT($F18:AB18)=0,IF($D$5-SUM(AC$6:AC17)&lt;$B18,"-",IF(AB18="-",IF(COUNT(AC$6:AC17)+1&lt;=$D18,$B18,""),"")),"")</f>
        <v/>
      </c>
      <c r="AD18" s="12" t="str">
        <f>IF(COUNT($F18:AC18)=0,IF($D$5-SUM(AD$6:AD17)&lt;$B18,"-",IF(AC18="-",IF(COUNT(AD$6:AD17)+1&lt;=$D18,$B18,""),"")),"")</f>
        <v/>
      </c>
      <c r="AE18" s="12" t="str">
        <f>IF(COUNT($F18:AD18)=0,IF($D$5-SUM(AE$6:AE17)&lt;$B18,"-",IF(AD18="-",IF(COUNT(AE$6:AE17)+1&lt;=$D18,$B18,""),"")),"")</f>
        <v/>
      </c>
      <c r="AF18" s="12" t="str">
        <f>IF(COUNT($F18:AE18)=0,IF($D$5-SUM(AF$6:AF17)&lt;$B18,"-",IF(AE18="-",IF(COUNT(AF$6:AF17)+1&lt;=$D18,$B18,""),"")),"")</f>
        <v/>
      </c>
      <c r="AG18" s="12" t="str">
        <f>IF(COUNT($F18:AF18)=0,IF($D$5-SUM(AG$6:AG17)&lt;$B18,"-",IF(AF18="-",IF(COUNT(AG$6:AG17)+1&lt;=$D18,$B18,""),"")),"")</f>
        <v/>
      </c>
      <c r="AH18" s="12" t="str">
        <f>IF(COUNT($F18:AG18)=0,IF($D$5-SUM(AH$6:AH17)&lt;$B18,"-",IF(AG18="-",IF(COUNT(AH$6:AH17)+1&lt;=$D18,$B18,""),"")),"")</f>
        <v/>
      </c>
      <c r="AI18" s="12" t="str">
        <f>IF(COUNT($F18:AH18)=0,IF($D$5-SUM(AI$6:AI17)&lt;$B18,"-",IF(AH18="-",IF(COUNT(AI$6:AI17)+1&lt;=$D18,$B18,""),"")),"")</f>
        <v/>
      </c>
    </row>
    <row r="19" spans="2:35" x14ac:dyDescent="0.3">
      <c r="B19" s="9">
        <v>11.7</v>
      </c>
      <c r="C19" s="10">
        <f t="shared" si="0"/>
        <v>1.6000000000000014</v>
      </c>
      <c r="D19" s="1">
        <f t="shared" si="1"/>
        <v>2</v>
      </c>
      <c r="E19" s="10"/>
      <c r="F19" s="4" t="str">
        <f>IF($D$5-SUM(F$6:F18)&lt;$B19,"-",IF(COUNT(F$6:F18)+1&lt;=D19,B19,"@"))</f>
        <v>-</v>
      </c>
      <c r="G19" s="12" t="str">
        <f>IF(COUNT($F19:F19)=0,IF($D$5-SUM(G$6:G18)&lt;$B19,"-",IF(F19="-",IF(COUNT(G$6:G18)+1&lt;=$D19,$B19,""),"")),"")</f>
        <v>-</v>
      </c>
      <c r="H19" s="12" t="str">
        <f>IF(COUNT($F19:G19)=0,IF($D$5-SUM(H$6:H18)&lt;$B19,"-",IF(G19="-",IF(COUNT(H$6:H18)+1&lt;=$D19,$B19,""),"")),"")</f>
        <v>-</v>
      </c>
      <c r="I19" s="12" t="str">
        <f>IF(COUNT($F19:H19)=0,IF($D$5-SUM(I$6:I18)&lt;$B19,"-",IF(H19="-",IF(COUNT(I$6:I18)+1&lt;=$D19,$B19,""),"")),"")</f>
        <v>-</v>
      </c>
      <c r="J19" s="12" t="str">
        <f>IF(COUNT($F19:I19)=0,IF($D$5-SUM(J$6:J18)&lt;$B19,"-",IF(I19="-",IF(COUNT(J$6:J18)+1&lt;=$D19,$B19,""),"")),"")</f>
        <v>-</v>
      </c>
      <c r="K19" s="12" t="str">
        <f>IF(COUNT($F19:J19)=0,IF($D$5-SUM(K$6:K18)&lt;$B19,"-",IF(J19="-",IF(COUNT(K$6:K18)+1&lt;=$D19,$B19,""),"")),"")</f>
        <v>-</v>
      </c>
      <c r="L19" s="12">
        <f>IF(COUNT($F19:K19)=0,IF($D$5-SUM(L$6:L18)&lt;$B19,"-",IF(K19="-",IF(COUNT(L$6:L18)+1&lt;=$D19,$B19,""),"")),"")</f>
        <v>11.7</v>
      </c>
      <c r="M19" s="12" t="str">
        <f>IF(COUNT($F19:L19)=0,IF($D$5-SUM(M$6:M18)&lt;$B19,"-",IF(L19="-",IF(COUNT(M$6:M18)+1&lt;=$D19,$B19,""),"")),"")</f>
        <v/>
      </c>
      <c r="N19" s="12" t="str">
        <f>IF(COUNT($F19:M19)=0,IF($D$5-SUM(N$6:N18)&lt;$B19,"-",IF(M19="-",IF(COUNT(N$6:N18)+1&lt;=$D19,$B19,""),"")),"")</f>
        <v/>
      </c>
      <c r="O19" s="12" t="str">
        <f>IF(COUNT($F19:N19)=0,IF($D$5-SUM(O$6:O18)&lt;$B19,"-",IF(N19="-",IF(COUNT(O$6:O18)+1&lt;=$D19,$B19,""),"")),"")</f>
        <v/>
      </c>
      <c r="P19" s="12" t="str">
        <f>IF(COUNT($F19:O19)=0,IF($D$5-SUM(P$6:P18)&lt;$B19,"-",IF(O19="-",IF(COUNT(P$6:P18)+1&lt;=$D19,$B19,""),"")),"")</f>
        <v/>
      </c>
      <c r="Q19" s="12" t="str">
        <f>IF(COUNT($F19:P19)=0,IF($D$5-SUM(Q$6:Q18)&lt;$B19,"-",IF(P19="-",IF(COUNT(Q$6:Q18)+1&lt;=$D19,$B19,""),"")),"")</f>
        <v/>
      </c>
      <c r="R19" s="12" t="str">
        <f>IF(COUNT($F19:Q19)=0,IF($D$5-SUM(R$6:R18)&lt;$B19,"-",IF(Q19="-",IF(COUNT(R$6:R18)+1&lt;=$D19,$B19,""),"")),"")</f>
        <v/>
      </c>
      <c r="S19" s="12" t="str">
        <f>IF(COUNT($F19:R19)=0,IF($D$5-SUM(S$6:S18)&lt;$B19,"-",IF(R19="-",IF(COUNT(S$6:S18)+1&lt;=$D19,$B19,""),"")),"")</f>
        <v/>
      </c>
      <c r="T19" s="12" t="str">
        <f>IF(COUNT($F19:S19)=0,IF($D$5-SUM(T$6:T18)&lt;$B19,"-",IF(S19="-",IF(COUNT(T$6:T18)+1&lt;=$D19,$B19,""),"")),"")</f>
        <v/>
      </c>
      <c r="U19" s="12" t="str">
        <f>IF(COUNT($F19:T19)=0,IF($D$5-SUM(U$6:U18)&lt;$B19,"-",IF(T19="-",IF(COUNT(U$6:U18)+1&lt;=$D19,$B19,""),"")),"")</f>
        <v/>
      </c>
      <c r="V19" s="12" t="str">
        <f>IF(COUNT($F19:U19)=0,IF($D$5-SUM(V$6:V18)&lt;$B19,"-",IF(U19="-",IF(COUNT(V$6:V18)+1&lt;=$D19,$B19,""),"")),"")</f>
        <v/>
      </c>
      <c r="W19" s="12" t="str">
        <f>IF(COUNT($F19:V19)=0,IF($D$5-SUM(W$6:W18)&lt;$B19,"-",IF(V19="-",IF(COUNT(W$6:W18)+1&lt;=$D19,$B19,""),"")),"")</f>
        <v/>
      </c>
      <c r="X19" s="12" t="str">
        <f>IF(COUNT($F19:W19)=0,IF($D$5-SUM(X$6:X18)&lt;$B19,"-",IF(W19="-",IF(COUNT(X$6:X18)+1&lt;=$D19,$B19,""),"")),"")</f>
        <v/>
      </c>
      <c r="Y19" s="12" t="str">
        <f>IF(COUNT($F19:X19)=0,IF($D$5-SUM(Y$6:Y18)&lt;$B19,"-",IF(X19="-",IF(COUNT(Y$6:Y18)+1&lt;=$D19,$B19,""),"")),"")</f>
        <v/>
      </c>
      <c r="Z19" s="12" t="str">
        <f>IF(COUNT($F19:Y19)=0,IF($D$5-SUM(Z$6:Z18)&lt;$B19,"-",IF(Y19="-",IF(COUNT(Z$6:Z18)+1&lt;=$D19,$B19,""),"")),"")</f>
        <v/>
      </c>
      <c r="AA19" s="12" t="str">
        <f>IF(COUNT($F19:Z19)=0,IF($D$5-SUM(AA$6:AA18)&lt;$B19,"-",IF(Z19="-",IF(COUNT(AA$6:AA18)+1&lt;=$D19,$B19,""),"")),"")</f>
        <v/>
      </c>
      <c r="AB19" s="12" t="str">
        <f>IF(COUNT($F19:AA19)=0,IF($D$5-SUM(AB$6:AB18)&lt;$B19,"-",IF(AA19="-",IF(COUNT(AB$6:AB18)+1&lt;=$D19,$B19,""),"")),"")</f>
        <v/>
      </c>
      <c r="AC19" s="12" t="str">
        <f>IF(COUNT($F19:AB19)=0,IF($D$5-SUM(AC$6:AC18)&lt;$B19,"-",IF(AB19="-",IF(COUNT(AC$6:AC18)+1&lt;=$D19,$B19,""),"")),"")</f>
        <v/>
      </c>
      <c r="AD19" s="12" t="str">
        <f>IF(COUNT($F19:AC19)=0,IF($D$5-SUM(AD$6:AD18)&lt;$B19,"-",IF(AC19="-",IF(COUNT(AD$6:AD18)+1&lt;=$D19,$B19,""),"")),"")</f>
        <v/>
      </c>
      <c r="AE19" s="12" t="str">
        <f>IF(COUNT($F19:AD19)=0,IF($D$5-SUM(AE$6:AE18)&lt;$B19,"-",IF(AD19="-",IF(COUNT(AE$6:AE18)+1&lt;=$D19,$B19,""),"")),"")</f>
        <v/>
      </c>
      <c r="AF19" s="12" t="str">
        <f>IF(COUNT($F19:AE19)=0,IF($D$5-SUM(AF$6:AF18)&lt;$B19,"-",IF(AE19="-",IF(COUNT(AF$6:AF18)+1&lt;=$D19,$B19,""),"")),"")</f>
        <v/>
      </c>
      <c r="AG19" s="12" t="str">
        <f>IF(COUNT($F19:AF19)=0,IF($D$5-SUM(AG$6:AG18)&lt;$B19,"-",IF(AF19="-",IF(COUNT(AG$6:AG18)+1&lt;=$D19,$B19,""),"")),"")</f>
        <v/>
      </c>
      <c r="AH19" s="12" t="str">
        <f>IF(COUNT($F19:AG19)=0,IF($D$5-SUM(AH$6:AH18)&lt;$B19,"-",IF(AG19="-",IF(COUNT(AH$6:AH18)+1&lt;=$D19,$B19,""),"")),"")</f>
        <v/>
      </c>
      <c r="AI19" s="12" t="str">
        <f>IF(COUNT($F19:AH19)=0,IF($D$5-SUM(AI$6:AI18)&lt;$B19,"-",IF(AH19="-",IF(COUNT(AI$6:AI18)+1&lt;=$D19,$B19,""),"")),"")</f>
        <v/>
      </c>
    </row>
    <row r="20" spans="2:35" x14ac:dyDescent="0.3">
      <c r="B20" s="9">
        <v>11.7</v>
      </c>
      <c r="C20" s="10">
        <f t="shared" si="0"/>
        <v>1.6000000000000014</v>
      </c>
      <c r="D20" s="1">
        <f t="shared" si="1"/>
        <v>2</v>
      </c>
      <c r="E20" s="10"/>
      <c r="F20" s="4" t="str">
        <f>IF($D$5-SUM(F$6:F19)&lt;$B20,"-",IF(COUNT(F$6:F19)+1&lt;=D20,B20,"@"))</f>
        <v>-</v>
      </c>
      <c r="G20" s="12" t="str">
        <f>IF(COUNT($F20:F20)=0,IF($D$5-SUM(G$6:G19)&lt;$B20,"-",IF(F20="-",IF(COUNT(G$6:G19)+1&lt;=$D20,$B20,""),"")),"")</f>
        <v>-</v>
      </c>
      <c r="H20" s="12" t="str">
        <f>IF(COUNT($F20:G20)=0,IF($D$5-SUM(H$6:H19)&lt;$B20,"-",IF(G20="-",IF(COUNT(H$6:H19)+1&lt;=$D20,$B20,""),"")),"")</f>
        <v>-</v>
      </c>
      <c r="I20" s="12" t="str">
        <f>IF(COUNT($F20:H20)=0,IF($D$5-SUM(I$6:I19)&lt;$B20,"-",IF(H20="-",IF(COUNT(I$6:I19)+1&lt;=$D20,$B20,""),"")),"")</f>
        <v>-</v>
      </c>
      <c r="J20" s="12" t="str">
        <f>IF(COUNT($F20:I20)=0,IF($D$5-SUM(J$6:J19)&lt;$B20,"-",IF(I20="-",IF(COUNT(J$6:J19)+1&lt;=$D20,$B20,""),"")),"")</f>
        <v>-</v>
      </c>
      <c r="K20" s="12" t="str">
        <f>IF(COUNT($F20:J20)=0,IF($D$5-SUM(K$6:K19)&lt;$B20,"-",IF(J20="-",IF(COUNT(K$6:K19)+1&lt;=$D20,$B20,""),"")),"")</f>
        <v>-</v>
      </c>
      <c r="L20" s="12" t="str">
        <f>IF(COUNT($F20:K20)=0,IF($D$5-SUM(L$6:L19)&lt;$B20,"-",IF(K20="-",IF(COUNT(L$6:L19)+1&lt;=$D20,$B20,""),"")),"")</f>
        <v>-</v>
      </c>
      <c r="M20" s="12">
        <f>IF(COUNT($F20:L20)=0,IF($D$5-SUM(M$6:M19)&lt;$B20,"-",IF(L20="-",IF(COUNT(M$6:M19)+1&lt;=$D20,$B20,""),"")),"")</f>
        <v>11.7</v>
      </c>
      <c r="N20" s="12" t="str">
        <f>IF(COUNT($F20:M20)=0,IF($D$5-SUM(N$6:N19)&lt;$B20,"-",IF(M20="-",IF(COUNT(N$6:N19)+1&lt;=$D20,$B20,""),"")),"")</f>
        <v/>
      </c>
      <c r="O20" s="12" t="str">
        <f>IF(COUNT($F20:N20)=0,IF($D$5-SUM(O$6:O19)&lt;$B20,"-",IF(N20="-",IF(COUNT(O$6:O19)+1&lt;=$D20,$B20,""),"")),"")</f>
        <v/>
      </c>
      <c r="P20" s="12" t="str">
        <f>IF(COUNT($F20:O20)=0,IF($D$5-SUM(P$6:P19)&lt;$B20,"-",IF(O20="-",IF(COUNT(P$6:P19)+1&lt;=$D20,$B20,""),"")),"")</f>
        <v/>
      </c>
      <c r="Q20" s="12" t="str">
        <f>IF(COUNT($F20:P20)=0,IF($D$5-SUM(Q$6:Q19)&lt;$B20,"-",IF(P20="-",IF(COUNT(Q$6:Q19)+1&lt;=$D20,$B20,""),"")),"")</f>
        <v/>
      </c>
      <c r="R20" s="12" t="str">
        <f>IF(COUNT($F20:Q20)=0,IF($D$5-SUM(R$6:R19)&lt;$B20,"-",IF(Q20="-",IF(COUNT(R$6:R19)+1&lt;=$D20,$B20,""),"")),"")</f>
        <v/>
      </c>
      <c r="S20" s="12" t="str">
        <f>IF(COUNT($F20:R20)=0,IF($D$5-SUM(S$6:S19)&lt;$B20,"-",IF(R20="-",IF(COUNT(S$6:S19)+1&lt;=$D20,$B20,""),"")),"")</f>
        <v/>
      </c>
      <c r="T20" s="12" t="str">
        <f>IF(COUNT($F20:S20)=0,IF($D$5-SUM(T$6:T19)&lt;$B20,"-",IF(S20="-",IF(COUNT(T$6:T19)+1&lt;=$D20,$B20,""),"")),"")</f>
        <v/>
      </c>
      <c r="U20" s="12" t="str">
        <f>IF(COUNT($F20:T20)=0,IF($D$5-SUM(U$6:U19)&lt;$B20,"-",IF(T20="-",IF(COUNT(U$6:U19)+1&lt;=$D20,$B20,""),"")),"")</f>
        <v/>
      </c>
      <c r="V20" s="12" t="str">
        <f>IF(COUNT($F20:U20)=0,IF($D$5-SUM(V$6:V19)&lt;$B20,"-",IF(U20="-",IF(COUNT(V$6:V19)+1&lt;=$D20,$B20,""),"")),"")</f>
        <v/>
      </c>
      <c r="W20" s="12" t="str">
        <f>IF(COUNT($F20:V20)=0,IF($D$5-SUM(W$6:W19)&lt;$B20,"-",IF(V20="-",IF(COUNT(W$6:W19)+1&lt;=$D20,$B20,""),"")),"")</f>
        <v/>
      </c>
      <c r="X20" s="12" t="str">
        <f>IF(COUNT($F20:W20)=0,IF($D$5-SUM(X$6:X19)&lt;$B20,"-",IF(W20="-",IF(COUNT(X$6:X19)+1&lt;=$D20,$B20,""),"")),"")</f>
        <v/>
      </c>
      <c r="Y20" s="12" t="str">
        <f>IF(COUNT($F20:X20)=0,IF($D$5-SUM(Y$6:Y19)&lt;$B20,"-",IF(X20="-",IF(COUNT(Y$6:Y19)+1&lt;=$D20,$B20,""),"")),"")</f>
        <v/>
      </c>
      <c r="Z20" s="12" t="str">
        <f>IF(COUNT($F20:Y20)=0,IF($D$5-SUM(Z$6:Z19)&lt;$B20,"-",IF(Y20="-",IF(COUNT(Z$6:Z19)+1&lt;=$D20,$B20,""),"")),"")</f>
        <v/>
      </c>
      <c r="AA20" s="12" t="str">
        <f>IF(COUNT($F20:Z20)=0,IF($D$5-SUM(AA$6:AA19)&lt;$B20,"-",IF(Z20="-",IF(COUNT(AA$6:AA19)+1&lt;=$D20,$B20,""),"")),"")</f>
        <v/>
      </c>
      <c r="AB20" s="12" t="str">
        <f>IF(COUNT($F20:AA20)=0,IF($D$5-SUM(AB$6:AB19)&lt;$B20,"-",IF(AA20="-",IF(COUNT(AB$6:AB19)+1&lt;=$D20,$B20,""),"")),"")</f>
        <v/>
      </c>
      <c r="AC20" s="12" t="str">
        <f>IF(COUNT($F20:AB20)=0,IF($D$5-SUM(AC$6:AC19)&lt;$B20,"-",IF(AB20="-",IF(COUNT(AC$6:AC19)+1&lt;=$D20,$B20,""),"")),"")</f>
        <v/>
      </c>
      <c r="AD20" s="12" t="str">
        <f>IF(COUNT($F20:AC20)=0,IF($D$5-SUM(AD$6:AD19)&lt;$B20,"-",IF(AC20="-",IF(COUNT(AD$6:AD19)+1&lt;=$D20,$B20,""),"")),"")</f>
        <v/>
      </c>
      <c r="AE20" s="12" t="str">
        <f>IF(COUNT($F20:AD20)=0,IF($D$5-SUM(AE$6:AE19)&lt;$B20,"-",IF(AD20="-",IF(COUNT(AE$6:AE19)+1&lt;=$D20,$B20,""),"")),"")</f>
        <v/>
      </c>
      <c r="AF20" s="12" t="str">
        <f>IF(COUNT($F20:AE20)=0,IF($D$5-SUM(AF$6:AF19)&lt;$B20,"-",IF(AE20="-",IF(COUNT(AF$6:AF19)+1&lt;=$D20,$B20,""),"")),"")</f>
        <v/>
      </c>
      <c r="AG20" s="12" t="str">
        <f>IF(COUNT($F20:AF20)=0,IF($D$5-SUM(AG$6:AG19)&lt;$B20,"-",IF(AF20="-",IF(COUNT(AG$6:AG19)+1&lt;=$D20,$B20,""),"")),"")</f>
        <v/>
      </c>
      <c r="AH20" s="12" t="str">
        <f>IF(COUNT($F20:AG20)=0,IF($D$5-SUM(AH$6:AH19)&lt;$B20,"-",IF(AG20="-",IF(COUNT(AH$6:AH19)+1&lt;=$D20,$B20,""),"")),"")</f>
        <v/>
      </c>
      <c r="AI20" s="12" t="str">
        <f>IF(COUNT($F20:AH20)=0,IF($D$5-SUM(AI$6:AI19)&lt;$B20,"-",IF(AH20="-",IF(COUNT(AI$6:AI19)+1&lt;=$D20,$B20,""),"")),"")</f>
        <v/>
      </c>
    </row>
    <row r="21" spans="2:35" x14ac:dyDescent="0.3">
      <c r="B21" s="9">
        <v>11.7</v>
      </c>
      <c r="C21" s="10">
        <f t="shared" si="0"/>
        <v>1.6000000000000014</v>
      </c>
      <c r="D21" s="1">
        <f t="shared" si="1"/>
        <v>2</v>
      </c>
      <c r="E21" s="10"/>
      <c r="F21" s="4" t="str">
        <f>IF($D$5-SUM(F$6:F20)&lt;$B21,"-",IF(COUNT(F$6:F20)+1&lt;=D21,B21,"@"))</f>
        <v>-</v>
      </c>
      <c r="G21" s="12" t="str">
        <f>IF(COUNT($F21:F21)=0,IF($D$5-SUM(G$6:G20)&lt;$B21,"-",IF(F21="-",IF(COUNT(G$6:G20)+1&lt;=$D21,$B21,""),"")),"")</f>
        <v>-</v>
      </c>
      <c r="H21" s="12" t="str">
        <f>IF(COUNT($F21:G21)=0,IF($D$5-SUM(H$6:H20)&lt;$B21,"-",IF(G21="-",IF(COUNT(H$6:H20)+1&lt;=$D21,$B21,""),"")),"")</f>
        <v>-</v>
      </c>
      <c r="I21" s="12" t="str">
        <f>IF(COUNT($F21:H21)=0,IF($D$5-SUM(I$6:I20)&lt;$B21,"-",IF(H21="-",IF(COUNT(I$6:I20)+1&lt;=$D21,$B21,""),"")),"")</f>
        <v>-</v>
      </c>
      <c r="J21" s="12" t="str">
        <f>IF(COUNT($F21:I21)=0,IF($D$5-SUM(J$6:J20)&lt;$B21,"-",IF(I21="-",IF(COUNT(J$6:J20)+1&lt;=$D21,$B21,""),"")),"")</f>
        <v>-</v>
      </c>
      <c r="K21" s="12" t="str">
        <f>IF(COUNT($F21:J21)=0,IF($D$5-SUM(K$6:K20)&lt;$B21,"-",IF(J21="-",IF(COUNT(K$6:K20)+1&lt;=$D21,$B21,""),"")),"")</f>
        <v>-</v>
      </c>
      <c r="L21" s="12" t="str">
        <f>IF(COUNT($F21:K21)=0,IF($D$5-SUM(L$6:L20)&lt;$B21,"-",IF(K21="-",IF(COUNT(L$6:L20)+1&lt;=$D21,$B21,""),"")),"")</f>
        <v>-</v>
      </c>
      <c r="M21" s="12">
        <f>IF(COUNT($F21:L21)=0,IF($D$5-SUM(M$6:M20)&lt;$B21,"-",IF(L21="-",IF(COUNT(M$6:M20)+1&lt;=$D21,$B21,""),"")),"")</f>
        <v>11.7</v>
      </c>
      <c r="N21" s="12" t="str">
        <f>IF(COUNT($F21:M21)=0,IF($D$5-SUM(N$6:N20)&lt;$B21,"-",IF(M21="-",IF(COUNT(N$6:N20)+1&lt;=$D21,$B21,""),"")),"")</f>
        <v/>
      </c>
      <c r="O21" s="12" t="str">
        <f>IF(COUNT($F21:N21)=0,IF($D$5-SUM(O$6:O20)&lt;$B21,"-",IF(N21="-",IF(COUNT(O$6:O20)+1&lt;=$D21,$B21,""),"")),"")</f>
        <v/>
      </c>
      <c r="P21" s="12" t="str">
        <f>IF(COUNT($F21:O21)=0,IF($D$5-SUM(P$6:P20)&lt;$B21,"-",IF(O21="-",IF(COUNT(P$6:P20)+1&lt;=$D21,$B21,""),"")),"")</f>
        <v/>
      </c>
      <c r="Q21" s="12" t="str">
        <f>IF(COUNT($F21:P21)=0,IF($D$5-SUM(Q$6:Q20)&lt;$B21,"-",IF(P21="-",IF(COUNT(Q$6:Q20)+1&lt;=$D21,$B21,""),"")),"")</f>
        <v/>
      </c>
      <c r="R21" s="12" t="str">
        <f>IF(COUNT($F21:Q21)=0,IF($D$5-SUM(R$6:R20)&lt;$B21,"-",IF(Q21="-",IF(COUNT(R$6:R20)+1&lt;=$D21,$B21,""),"")),"")</f>
        <v/>
      </c>
      <c r="S21" s="12" t="str">
        <f>IF(COUNT($F21:R21)=0,IF($D$5-SUM(S$6:S20)&lt;$B21,"-",IF(R21="-",IF(COUNT(S$6:S20)+1&lt;=$D21,$B21,""),"")),"")</f>
        <v/>
      </c>
      <c r="T21" s="12" t="str">
        <f>IF(COUNT($F21:S21)=0,IF($D$5-SUM(T$6:T20)&lt;$B21,"-",IF(S21="-",IF(COUNT(T$6:T20)+1&lt;=$D21,$B21,""),"")),"")</f>
        <v/>
      </c>
      <c r="U21" s="12" t="str">
        <f>IF(COUNT($F21:T21)=0,IF($D$5-SUM(U$6:U20)&lt;$B21,"-",IF(T21="-",IF(COUNT(U$6:U20)+1&lt;=$D21,$B21,""),"")),"")</f>
        <v/>
      </c>
      <c r="V21" s="12" t="str">
        <f>IF(COUNT($F21:U21)=0,IF($D$5-SUM(V$6:V20)&lt;$B21,"-",IF(U21="-",IF(COUNT(V$6:V20)+1&lt;=$D21,$B21,""),"")),"")</f>
        <v/>
      </c>
      <c r="W21" s="12" t="str">
        <f>IF(COUNT($F21:V21)=0,IF($D$5-SUM(W$6:W20)&lt;$B21,"-",IF(V21="-",IF(COUNT(W$6:W20)+1&lt;=$D21,$B21,""),"")),"")</f>
        <v/>
      </c>
      <c r="X21" s="12" t="str">
        <f>IF(COUNT($F21:W21)=0,IF($D$5-SUM(X$6:X20)&lt;$B21,"-",IF(W21="-",IF(COUNT(X$6:X20)+1&lt;=$D21,$B21,""),"")),"")</f>
        <v/>
      </c>
      <c r="Y21" s="12" t="str">
        <f>IF(COUNT($F21:X21)=0,IF($D$5-SUM(Y$6:Y20)&lt;$B21,"-",IF(X21="-",IF(COUNT(Y$6:Y20)+1&lt;=$D21,$B21,""),"")),"")</f>
        <v/>
      </c>
      <c r="Z21" s="12" t="str">
        <f>IF(COUNT($F21:Y21)=0,IF($D$5-SUM(Z$6:Z20)&lt;$B21,"-",IF(Y21="-",IF(COUNT(Z$6:Z20)+1&lt;=$D21,$B21,""),"")),"")</f>
        <v/>
      </c>
      <c r="AA21" s="12" t="str">
        <f>IF(COUNT($F21:Z21)=0,IF($D$5-SUM(AA$6:AA20)&lt;$B21,"-",IF(Z21="-",IF(COUNT(AA$6:AA20)+1&lt;=$D21,$B21,""),"")),"")</f>
        <v/>
      </c>
      <c r="AB21" s="12" t="str">
        <f>IF(COUNT($F21:AA21)=0,IF($D$5-SUM(AB$6:AB20)&lt;$B21,"-",IF(AA21="-",IF(COUNT(AB$6:AB20)+1&lt;=$D21,$B21,""),"")),"")</f>
        <v/>
      </c>
      <c r="AC21" s="12" t="str">
        <f>IF(COUNT($F21:AB21)=0,IF($D$5-SUM(AC$6:AC20)&lt;$B21,"-",IF(AB21="-",IF(COUNT(AC$6:AC20)+1&lt;=$D21,$B21,""),"")),"")</f>
        <v/>
      </c>
      <c r="AD21" s="12" t="str">
        <f>IF(COUNT($F21:AC21)=0,IF($D$5-SUM(AD$6:AD20)&lt;$B21,"-",IF(AC21="-",IF(COUNT(AD$6:AD20)+1&lt;=$D21,$B21,""),"")),"")</f>
        <v/>
      </c>
      <c r="AE21" s="12" t="str">
        <f>IF(COUNT($F21:AD21)=0,IF($D$5-SUM(AE$6:AE20)&lt;$B21,"-",IF(AD21="-",IF(COUNT(AE$6:AE20)+1&lt;=$D21,$B21,""),"")),"")</f>
        <v/>
      </c>
      <c r="AF21" s="12" t="str">
        <f>IF(COUNT($F21:AE21)=0,IF($D$5-SUM(AF$6:AF20)&lt;$B21,"-",IF(AE21="-",IF(COUNT(AF$6:AF20)+1&lt;=$D21,$B21,""),"")),"")</f>
        <v/>
      </c>
      <c r="AG21" s="12" t="str">
        <f>IF(COUNT($F21:AF21)=0,IF($D$5-SUM(AG$6:AG20)&lt;$B21,"-",IF(AF21="-",IF(COUNT(AG$6:AG20)+1&lt;=$D21,$B21,""),"")),"")</f>
        <v/>
      </c>
      <c r="AH21" s="12" t="str">
        <f>IF(COUNT($F21:AG21)=0,IF($D$5-SUM(AH$6:AH20)&lt;$B21,"-",IF(AG21="-",IF(COUNT(AH$6:AH20)+1&lt;=$D21,$B21,""),"")),"")</f>
        <v/>
      </c>
      <c r="AI21" s="12" t="str">
        <f>IF(COUNT($F21:AH21)=0,IF($D$5-SUM(AI$6:AI20)&lt;$B21,"-",IF(AH21="-",IF(COUNT(AI$6:AI20)+1&lt;=$D21,$B21,""),"")),"")</f>
        <v/>
      </c>
    </row>
    <row r="22" spans="2:35" x14ac:dyDescent="0.3">
      <c r="B22" s="9">
        <v>11.7</v>
      </c>
      <c r="C22" s="10">
        <f t="shared" si="0"/>
        <v>1.6000000000000014</v>
      </c>
      <c r="D22" s="1">
        <f t="shared" si="1"/>
        <v>2</v>
      </c>
      <c r="E22" s="10"/>
      <c r="F22" s="4" t="str">
        <f>IF($D$5-SUM(F$6:F21)&lt;$B22,"-",IF(COUNT(F$6:F21)+1&lt;=D22,B22,"@"))</f>
        <v>-</v>
      </c>
      <c r="G22" s="12" t="str">
        <f>IF(COUNT($F22:F22)=0,IF($D$5-SUM(G$6:G21)&lt;$B22,"-",IF(F22="-",IF(COUNT(G$6:G21)+1&lt;=$D22,$B22,""),"")),"")</f>
        <v>-</v>
      </c>
      <c r="H22" s="12" t="str">
        <f>IF(COUNT($F22:G22)=0,IF($D$5-SUM(H$6:H21)&lt;$B22,"-",IF(G22="-",IF(COUNT(H$6:H21)+1&lt;=$D22,$B22,""),"")),"")</f>
        <v>-</v>
      </c>
      <c r="I22" s="12" t="str">
        <f>IF(COUNT($F22:H22)=0,IF($D$5-SUM(I$6:I21)&lt;$B22,"-",IF(H22="-",IF(COUNT(I$6:I21)+1&lt;=$D22,$B22,""),"")),"")</f>
        <v>-</v>
      </c>
      <c r="J22" s="12" t="str">
        <f>IF(COUNT($F22:I22)=0,IF($D$5-SUM(J$6:J21)&lt;$B22,"-",IF(I22="-",IF(COUNT(J$6:J21)+1&lt;=$D22,$B22,""),"")),"")</f>
        <v>-</v>
      </c>
      <c r="K22" s="12" t="str">
        <f>IF(COUNT($F22:J22)=0,IF($D$5-SUM(K$6:K21)&lt;$B22,"-",IF(J22="-",IF(COUNT(K$6:K21)+1&lt;=$D22,$B22,""),"")),"")</f>
        <v>-</v>
      </c>
      <c r="L22" s="12" t="str">
        <f>IF(COUNT($F22:K22)=0,IF($D$5-SUM(L$6:L21)&lt;$B22,"-",IF(K22="-",IF(COUNT(L$6:L21)+1&lt;=$D22,$B22,""),"")),"")</f>
        <v>-</v>
      </c>
      <c r="M22" s="12" t="str">
        <f>IF(COUNT($F22:L22)=0,IF($D$5-SUM(M$6:M21)&lt;$B22,"-",IF(L22="-",IF(COUNT(M$6:M21)+1&lt;=$D22,$B22,""),"")),"")</f>
        <v>-</v>
      </c>
      <c r="N22" s="12">
        <f>IF(COUNT($F22:M22)=0,IF($D$5-SUM(N$6:N21)&lt;$B22,"-",IF(M22="-",IF(COUNT(N$6:N21)+1&lt;=$D22,$B22,""),"")),"")</f>
        <v>11.7</v>
      </c>
      <c r="O22" s="12" t="str">
        <f>IF(COUNT($F22:N22)=0,IF($D$5-SUM(O$6:O21)&lt;$B22,"-",IF(N22="-",IF(COUNT(O$6:O21)+1&lt;=$D22,$B22,""),"")),"")</f>
        <v/>
      </c>
      <c r="P22" s="12" t="str">
        <f>IF(COUNT($F22:O22)=0,IF($D$5-SUM(P$6:P21)&lt;$B22,"-",IF(O22="-",IF(COUNT(P$6:P21)+1&lt;=$D22,$B22,""),"")),"")</f>
        <v/>
      </c>
      <c r="Q22" s="12" t="str">
        <f>IF(COUNT($F22:P22)=0,IF($D$5-SUM(Q$6:Q21)&lt;$B22,"-",IF(P22="-",IF(COUNT(Q$6:Q21)+1&lt;=$D22,$B22,""),"")),"")</f>
        <v/>
      </c>
      <c r="R22" s="12" t="str">
        <f>IF(COUNT($F22:Q22)=0,IF($D$5-SUM(R$6:R21)&lt;$B22,"-",IF(Q22="-",IF(COUNT(R$6:R21)+1&lt;=$D22,$B22,""),"")),"")</f>
        <v/>
      </c>
      <c r="S22" s="12" t="str">
        <f>IF(COUNT($F22:R22)=0,IF($D$5-SUM(S$6:S21)&lt;$B22,"-",IF(R22="-",IF(COUNT(S$6:S21)+1&lt;=$D22,$B22,""),"")),"")</f>
        <v/>
      </c>
      <c r="T22" s="12" t="str">
        <f>IF(COUNT($F22:S22)=0,IF($D$5-SUM(T$6:T21)&lt;$B22,"-",IF(S22="-",IF(COUNT(T$6:T21)+1&lt;=$D22,$B22,""),"")),"")</f>
        <v/>
      </c>
      <c r="U22" s="12" t="str">
        <f>IF(COUNT($F22:T22)=0,IF($D$5-SUM(U$6:U21)&lt;$B22,"-",IF(T22="-",IF(COUNT(U$6:U21)+1&lt;=$D22,$B22,""),"")),"")</f>
        <v/>
      </c>
      <c r="V22" s="12" t="str">
        <f>IF(COUNT($F22:U22)=0,IF($D$5-SUM(V$6:V21)&lt;$B22,"-",IF(U22="-",IF(COUNT(V$6:V21)+1&lt;=$D22,$B22,""),"")),"")</f>
        <v/>
      </c>
      <c r="W22" s="12" t="str">
        <f>IF(COUNT($F22:V22)=0,IF($D$5-SUM(W$6:W21)&lt;$B22,"-",IF(V22="-",IF(COUNT(W$6:W21)+1&lt;=$D22,$B22,""),"")),"")</f>
        <v/>
      </c>
      <c r="X22" s="12" t="str">
        <f>IF(COUNT($F22:W22)=0,IF($D$5-SUM(X$6:X21)&lt;$B22,"-",IF(W22="-",IF(COUNT(X$6:X21)+1&lt;=$D22,$B22,""),"")),"")</f>
        <v/>
      </c>
      <c r="Y22" s="12" t="str">
        <f>IF(COUNT($F22:X22)=0,IF($D$5-SUM(Y$6:Y21)&lt;$B22,"-",IF(X22="-",IF(COUNT(Y$6:Y21)+1&lt;=$D22,$B22,""),"")),"")</f>
        <v/>
      </c>
      <c r="Z22" s="12" t="str">
        <f>IF(COUNT($F22:Y22)=0,IF($D$5-SUM(Z$6:Z21)&lt;$B22,"-",IF(Y22="-",IF(COUNT(Z$6:Z21)+1&lt;=$D22,$B22,""),"")),"")</f>
        <v/>
      </c>
      <c r="AA22" s="12" t="str">
        <f>IF(COUNT($F22:Z22)=0,IF($D$5-SUM(AA$6:AA21)&lt;$B22,"-",IF(Z22="-",IF(COUNT(AA$6:AA21)+1&lt;=$D22,$B22,""),"")),"")</f>
        <v/>
      </c>
      <c r="AB22" s="12" t="str">
        <f>IF(COUNT($F22:AA22)=0,IF($D$5-SUM(AB$6:AB21)&lt;$B22,"-",IF(AA22="-",IF(COUNT(AB$6:AB21)+1&lt;=$D22,$B22,""),"")),"")</f>
        <v/>
      </c>
      <c r="AC22" s="12" t="str">
        <f>IF(COUNT($F22:AB22)=0,IF($D$5-SUM(AC$6:AC21)&lt;$B22,"-",IF(AB22="-",IF(COUNT(AC$6:AC21)+1&lt;=$D22,$B22,""),"")),"")</f>
        <v/>
      </c>
      <c r="AD22" s="12" t="str">
        <f>IF(COUNT($F22:AC22)=0,IF($D$5-SUM(AD$6:AD21)&lt;$B22,"-",IF(AC22="-",IF(COUNT(AD$6:AD21)+1&lt;=$D22,$B22,""),"")),"")</f>
        <v/>
      </c>
      <c r="AE22" s="12" t="str">
        <f>IF(COUNT($F22:AD22)=0,IF($D$5-SUM(AE$6:AE21)&lt;$B22,"-",IF(AD22="-",IF(COUNT(AE$6:AE21)+1&lt;=$D22,$B22,""),"")),"")</f>
        <v/>
      </c>
      <c r="AF22" s="12" t="str">
        <f>IF(COUNT($F22:AE22)=0,IF($D$5-SUM(AF$6:AF21)&lt;$B22,"-",IF(AE22="-",IF(COUNT(AF$6:AF21)+1&lt;=$D22,$B22,""),"")),"")</f>
        <v/>
      </c>
      <c r="AG22" s="12" t="str">
        <f>IF(COUNT($F22:AF22)=0,IF($D$5-SUM(AG$6:AG21)&lt;$B22,"-",IF(AF22="-",IF(COUNT(AG$6:AG21)+1&lt;=$D22,$B22,""),"")),"")</f>
        <v/>
      </c>
      <c r="AH22" s="12" t="str">
        <f>IF(COUNT($F22:AG22)=0,IF($D$5-SUM(AH$6:AH21)&lt;$B22,"-",IF(AG22="-",IF(COUNT(AH$6:AH21)+1&lt;=$D22,$B22,""),"")),"")</f>
        <v/>
      </c>
      <c r="AI22" s="12" t="str">
        <f>IF(COUNT($F22:AH22)=0,IF($D$5-SUM(AI$6:AI21)&lt;$B22,"-",IF(AH22="-",IF(COUNT(AI$6:AI21)+1&lt;=$D22,$B22,""),"")),"")</f>
        <v/>
      </c>
    </row>
    <row r="23" spans="2:35" x14ac:dyDescent="0.3">
      <c r="B23" s="9">
        <v>11.7</v>
      </c>
      <c r="C23" s="10">
        <f t="shared" si="0"/>
        <v>1.6000000000000014</v>
      </c>
      <c r="D23" s="1">
        <f t="shared" si="1"/>
        <v>2</v>
      </c>
      <c r="E23" s="10"/>
      <c r="F23" s="4" t="str">
        <f>IF($D$5-SUM(F$6:F22)&lt;$B23,"-",IF(COUNT(F$6:F22)+1&lt;=D23,B23,"@"))</f>
        <v>-</v>
      </c>
      <c r="G23" s="12" t="str">
        <f>IF(COUNT($F23:F23)=0,IF($D$5-SUM(G$6:G22)&lt;$B23,"-",IF(F23="-",IF(COUNT(G$6:G22)+1&lt;=$D23,$B23,""),"")),"")</f>
        <v>-</v>
      </c>
      <c r="H23" s="12" t="str">
        <f>IF(COUNT($F23:G23)=0,IF($D$5-SUM(H$6:H22)&lt;$B23,"-",IF(G23="-",IF(COUNT(H$6:H22)+1&lt;=$D23,$B23,""),"")),"")</f>
        <v>-</v>
      </c>
      <c r="I23" s="12" t="str">
        <f>IF(COUNT($F23:H23)=0,IF($D$5-SUM(I$6:I22)&lt;$B23,"-",IF(H23="-",IF(COUNT(I$6:I22)+1&lt;=$D23,$B23,""),"")),"")</f>
        <v>-</v>
      </c>
      <c r="J23" s="12" t="str">
        <f>IF(COUNT($F23:I23)=0,IF($D$5-SUM(J$6:J22)&lt;$B23,"-",IF(I23="-",IF(COUNT(J$6:J22)+1&lt;=$D23,$B23,""),"")),"")</f>
        <v>-</v>
      </c>
      <c r="K23" s="12" t="str">
        <f>IF(COUNT($F23:J23)=0,IF($D$5-SUM(K$6:K22)&lt;$B23,"-",IF(J23="-",IF(COUNT(K$6:K22)+1&lt;=$D23,$B23,""),"")),"")</f>
        <v>-</v>
      </c>
      <c r="L23" s="12" t="str">
        <f>IF(COUNT($F23:K23)=0,IF($D$5-SUM(L$6:L22)&lt;$B23,"-",IF(K23="-",IF(COUNT(L$6:L22)+1&lt;=$D23,$B23,""),"")),"")</f>
        <v>-</v>
      </c>
      <c r="M23" s="12" t="str">
        <f>IF(COUNT($F23:L23)=0,IF($D$5-SUM(M$6:M22)&lt;$B23,"-",IF(L23="-",IF(COUNT(M$6:M22)+1&lt;=$D23,$B23,""),"")),"")</f>
        <v>-</v>
      </c>
      <c r="N23" s="12">
        <f>IF(COUNT($F23:M23)=0,IF($D$5-SUM(N$6:N22)&lt;$B23,"-",IF(M23="-",IF(COUNT(N$6:N22)+1&lt;=$D23,$B23,""),"")),"")</f>
        <v>11.7</v>
      </c>
      <c r="O23" s="12" t="str">
        <f>IF(COUNT($F23:N23)=0,IF($D$5-SUM(O$6:O22)&lt;$B23,"-",IF(N23="-",IF(COUNT(O$6:O22)+1&lt;=$D23,$B23,""),"")),"")</f>
        <v/>
      </c>
      <c r="P23" s="12" t="str">
        <f>IF(COUNT($F23:O23)=0,IF($D$5-SUM(P$6:P22)&lt;$B23,"-",IF(O23="-",IF(COUNT(P$6:P22)+1&lt;=$D23,$B23,""),"")),"")</f>
        <v/>
      </c>
      <c r="Q23" s="12" t="str">
        <f>IF(COUNT($F23:P23)=0,IF($D$5-SUM(Q$6:Q22)&lt;$B23,"-",IF(P23="-",IF(COUNT(Q$6:Q22)+1&lt;=$D23,$B23,""),"")),"")</f>
        <v/>
      </c>
      <c r="R23" s="12" t="str">
        <f>IF(COUNT($F23:Q23)=0,IF($D$5-SUM(R$6:R22)&lt;$B23,"-",IF(Q23="-",IF(COUNT(R$6:R22)+1&lt;=$D23,$B23,""),"")),"")</f>
        <v/>
      </c>
      <c r="S23" s="12" t="str">
        <f>IF(COUNT($F23:R23)=0,IF($D$5-SUM(S$6:S22)&lt;$B23,"-",IF(R23="-",IF(COUNT(S$6:S22)+1&lt;=$D23,$B23,""),"")),"")</f>
        <v/>
      </c>
      <c r="T23" s="12" t="str">
        <f>IF(COUNT($F23:S23)=0,IF($D$5-SUM(T$6:T22)&lt;$B23,"-",IF(S23="-",IF(COUNT(T$6:T22)+1&lt;=$D23,$B23,""),"")),"")</f>
        <v/>
      </c>
      <c r="U23" s="12" t="str">
        <f>IF(COUNT($F23:T23)=0,IF($D$5-SUM(U$6:U22)&lt;$B23,"-",IF(T23="-",IF(COUNT(U$6:U22)+1&lt;=$D23,$B23,""),"")),"")</f>
        <v/>
      </c>
      <c r="V23" s="12" t="str">
        <f>IF(COUNT($F23:U23)=0,IF($D$5-SUM(V$6:V22)&lt;$B23,"-",IF(U23="-",IF(COUNT(V$6:V22)+1&lt;=$D23,$B23,""),"")),"")</f>
        <v/>
      </c>
      <c r="W23" s="12" t="str">
        <f>IF(COUNT($F23:V23)=0,IF($D$5-SUM(W$6:W22)&lt;$B23,"-",IF(V23="-",IF(COUNT(W$6:W22)+1&lt;=$D23,$B23,""),"")),"")</f>
        <v/>
      </c>
      <c r="X23" s="12" t="str">
        <f>IF(COUNT($F23:W23)=0,IF($D$5-SUM(X$6:X22)&lt;$B23,"-",IF(W23="-",IF(COUNT(X$6:X22)+1&lt;=$D23,$B23,""),"")),"")</f>
        <v/>
      </c>
      <c r="Y23" s="12" t="str">
        <f>IF(COUNT($F23:X23)=0,IF($D$5-SUM(Y$6:Y22)&lt;$B23,"-",IF(X23="-",IF(COUNT(Y$6:Y22)+1&lt;=$D23,$B23,""),"")),"")</f>
        <v/>
      </c>
      <c r="Z23" s="12" t="str">
        <f>IF(COUNT($F23:Y23)=0,IF($D$5-SUM(Z$6:Z22)&lt;$B23,"-",IF(Y23="-",IF(COUNT(Z$6:Z22)+1&lt;=$D23,$B23,""),"")),"")</f>
        <v/>
      </c>
      <c r="AA23" s="12" t="str">
        <f>IF(COUNT($F23:Z23)=0,IF($D$5-SUM(AA$6:AA22)&lt;$B23,"-",IF(Z23="-",IF(COUNT(AA$6:AA22)+1&lt;=$D23,$B23,""),"")),"")</f>
        <v/>
      </c>
      <c r="AB23" s="12" t="str">
        <f>IF(COUNT($F23:AA23)=0,IF($D$5-SUM(AB$6:AB22)&lt;$B23,"-",IF(AA23="-",IF(COUNT(AB$6:AB22)+1&lt;=$D23,$B23,""),"")),"")</f>
        <v/>
      </c>
      <c r="AC23" s="12" t="str">
        <f>IF(COUNT($F23:AB23)=0,IF($D$5-SUM(AC$6:AC22)&lt;$B23,"-",IF(AB23="-",IF(COUNT(AC$6:AC22)+1&lt;=$D23,$B23,""),"")),"")</f>
        <v/>
      </c>
      <c r="AD23" s="12" t="str">
        <f>IF(COUNT($F23:AC23)=0,IF($D$5-SUM(AD$6:AD22)&lt;$B23,"-",IF(AC23="-",IF(COUNT(AD$6:AD22)+1&lt;=$D23,$B23,""),"")),"")</f>
        <v/>
      </c>
      <c r="AE23" s="12" t="str">
        <f>IF(COUNT($F23:AD23)=0,IF($D$5-SUM(AE$6:AE22)&lt;$B23,"-",IF(AD23="-",IF(COUNT(AE$6:AE22)+1&lt;=$D23,$B23,""),"")),"")</f>
        <v/>
      </c>
      <c r="AF23" s="12" t="str">
        <f>IF(COUNT($F23:AE23)=0,IF($D$5-SUM(AF$6:AF22)&lt;$B23,"-",IF(AE23="-",IF(COUNT(AF$6:AF22)+1&lt;=$D23,$B23,""),"")),"")</f>
        <v/>
      </c>
      <c r="AG23" s="12" t="str">
        <f>IF(COUNT($F23:AF23)=0,IF($D$5-SUM(AG$6:AG22)&lt;$B23,"-",IF(AF23="-",IF(COUNT(AG$6:AG22)+1&lt;=$D23,$B23,""),"")),"")</f>
        <v/>
      </c>
      <c r="AH23" s="12" t="str">
        <f>IF(COUNT($F23:AG23)=0,IF($D$5-SUM(AH$6:AH22)&lt;$B23,"-",IF(AG23="-",IF(COUNT(AH$6:AH22)+1&lt;=$D23,$B23,""),"")),"")</f>
        <v/>
      </c>
      <c r="AI23" s="12" t="str">
        <f>IF(COUNT($F23:AH23)=0,IF($D$5-SUM(AI$6:AI22)&lt;$B23,"-",IF(AH23="-",IF(COUNT(AI$6:AI22)+1&lt;=$D23,$B23,""),"")),"")</f>
        <v/>
      </c>
    </row>
    <row r="24" spans="2:35" x14ac:dyDescent="0.3">
      <c r="B24" s="9">
        <v>11.7</v>
      </c>
      <c r="C24" s="10">
        <f t="shared" si="0"/>
        <v>1.6000000000000014</v>
      </c>
      <c r="D24" s="1">
        <f t="shared" si="1"/>
        <v>2</v>
      </c>
      <c r="E24" s="10"/>
      <c r="F24" s="4" t="str">
        <f>IF($D$5-SUM(F$6:F23)&lt;$B24,"-",IF(COUNT(F$6:F23)+1&lt;=D24,B24,"@"))</f>
        <v>-</v>
      </c>
      <c r="G24" s="12" t="str">
        <f>IF(COUNT($F24:F24)=0,IF($D$5-SUM(G$6:G23)&lt;$B24,"-",IF(F24="-",IF(COUNT(G$6:G23)+1&lt;=$D24,$B24,""),"")),"")</f>
        <v>-</v>
      </c>
      <c r="H24" s="12" t="str">
        <f>IF(COUNT($F24:G24)=0,IF($D$5-SUM(H$6:H23)&lt;$B24,"-",IF(G24="-",IF(COUNT(H$6:H23)+1&lt;=$D24,$B24,""),"")),"")</f>
        <v>-</v>
      </c>
      <c r="I24" s="12" t="str">
        <f>IF(COUNT($F24:H24)=0,IF($D$5-SUM(I$6:I23)&lt;$B24,"-",IF(H24="-",IF(COUNT(I$6:I23)+1&lt;=$D24,$B24,""),"")),"")</f>
        <v>-</v>
      </c>
      <c r="J24" s="12" t="str">
        <f>IF(COUNT($F24:I24)=0,IF($D$5-SUM(J$6:J23)&lt;$B24,"-",IF(I24="-",IF(COUNT(J$6:J23)+1&lt;=$D24,$B24,""),"")),"")</f>
        <v>-</v>
      </c>
      <c r="K24" s="12" t="str">
        <f>IF(COUNT($F24:J24)=0,IF($D$5-SUM(K$6:K23)&lt;$B24,"-",IF(J24="-",IF(COUNT(K$6:K23)+1&lt;=$D24,$B24,""),"")),"")</f>
        <v>-</v>
      </c>
      <c r="L24" s="12" t="str">
        <f>IF(COUNT($F24:K24)=0,IF($D$5-SUM(L$6:L23)&lt;$B24,"-",IF(K24="-",IF(COUNT(L$6:L23)+1&lt;=$D24,$B24,""),"")),"")</f>
        <v>-</v>
      </c>
      <c r="M24" s="12" t="str">
        <f>IF(COUNT($F24:L24)=0,IF($D$5-SUM(M$6:M23)&lt;$B24,"-",IF(L24="-",IF(COUNT(M$6:M23)+1&lt;=$D24,$B24,""),"")),"")</f>
        <v>-</v>
      </c>
      <c r="N24" s="12" t="str">
        <f>IF(COUNT($F24:M24)=0,IF($D$5-SUM(N$6:N23)&lt;$B24,"-",IF(M24="-",IF(COUNT(N$6:N23)+1&lt;=$D24,$B24,""),"")),"")</f>
        <v>-</v>
      </c>
      <c r="O24" s="12">
        <f>IF(COUNT($F24:N24)=0,IF($D$5-SUM(O$6:O23)&lt;$B24,"-",IF(N24="-",IF(COUNT(O$6:O23)+1&lt;=$D24,$B24,""),"")),"")</f>
        <v>11.7</v>
      </c>
      <c r="P24" s="12" t="str">
        <f>IF(COUNT($F24:O24)=0,IF($D$5-SUM(P$6:P23)&lt;$B24,"-",IF(O24="-",IF(COUNT(P$6:P23)+1&lt;=$D24,$B24,""),"")),"")</f>
        <v/>
      </c>
      <c r="Q24" s="12" t="str">
        <f>IF(COUNT($F24:P24)=0,IF($D$5-SUM(Q$6:Q23)&lt;$B24,"-",IF(P24="-",IF(COUNT(Q$6:Q23)+1&lt;=$D24,$B24,""),"")),"")</f>
        <v/>
      </c>
      <c r="R24" s="12" t="str">
        <f>IF(COUNT($F24:Q24)=0,IF($D$5-SUM(R$6:R23)&lt;$B24,"-",IF(Q24="-",IF(COUNT(R$6:R23)+1&lt;=$D24,$B24,""),"")),"")</f>
        <v/>
      </c>
      <c r="S24" s="12" t="str">
        <f>IF(COUNT($F24:R24)=0,IF($D$5-SUM(S$6:S23)&lt;$B24,"-",IF(R24="-",IF(COUNT(S$6:S23)+1&lt;=$D24,$B24,""),"")),"")</f>
        <v/>
      </c>
      <c r="T24" s="12" t="str">
        <f>IF(COUNT($F24:S24)=0,IF($D$5-SUM(T$6:T23)&lt;$B24,"-",IF(S24="-",IF(COUNT(T$6:T23)+1&lt;=$D24,$B24,""),"")),"")</f>
        <v/>
      </c>
      <c r="U24" s="12" t="str">
        <f>IF(COUNT($F24:T24)=0,IF($D$5-SUM(U$6:U23)&lt;$B24,"-",IF(T24="-",IF(COUNT(U$6:U23)+1&lt;=$D24,$B24,""),"")),"")</f>
        <v/>
      </c>
      <c r="V24" s="12" t="str">
        <f>IF(COUNT($F24:U24)=0,IF($D$5-SUM(V$6:V23)&lt;$B24,"-",IF(U24="-",IF(COUNT(V$6:V23)+1&lt;=$D24,$B24,""),"")),"")</f>
        <v/>
      </c>
      <c r="W24" s="12" t="str">
        <f>IF(COUNT($F24:V24)=0,IF($D$5-SUM(W$6:W23)&lt;$B24,"-",IF(V24="-",IF(COUNT(W$6:W23)+1&lt;=$D24,$B24,""),"")),"")</f>
        <v/>
      </c>
      <c r="X24" s="12" t="str">
        <f>IF(COUNT($F24:W24)=0,IF($D$5-SUM(X$6:X23)&lt;$B24,"-",IF(W24="-",IF(COUNT(X$6:X23)+1&lt;=$D24,$B24,""),"")),"")</f>
        <v/>
      </c>
      <c r="Y24" s="12" t="str">
        <f>IF(COUNT($F24:X24)=0,IF($D$5-SUM(Y$6:Y23)&lt;$B24,"-",IF(X24="-",IF(COUNT(Y$6:Y23)+1&lt;=$D24,$B24,""),"")),"")</f>
        <v/>
      </c>
      <c r="Z24" s="12" t="str">
        <f>IF(COUNT($F24:Y24)=0,IF($D$5-SUM(Z$6:Z23)&lt;$B24,"-",IF(Y24="-",IF(COUNT(Z$6:Z23)+1&lt;=$D24,$B24,""),"")),"")</f>
        <v/>
      </c>
      <c r="AA24" s="12" t="str">
        <f>IF(COUNT($F24:Z24)=0,IF($D$5-SUM(AA$6:AA23)&lt;$B24,"-",IF(Z24="-",IF(COUNT(AA$6:AA23)+1&lt;=$D24,$B24,""),"")),"")</f>
        <v/>
      </c>
      <c r="AB24" s="12" t="str">
        <f>IF(COUNT($F24:AA24)=0,IF($D$5-SUM(AB$6:AB23)&lt;$B24,"-",IF(AA24="-",IF(COUNT(AB$6:AB23)+1&lt;=$D24,$B24,""),"")),"")</f>
        <v/>
      </c>
      <c r="AC24" s="12" t="str">
        <f>IF(COUNT($F24:AB24)=0,IF($D$5-SUM(AC$6:AC23)&lt;$B24,"-",IF(AB24="-",IF(COUNT(AC$6:AC23)+1&lt;=$D24,$B24,""),"")),"")</f>
        <v/>
      </c>
      <c r="AD24" s="12" t="str">
        <f>IF(COUNT($F24:AC24)=0,IF($D$5-SUM(AD$6:AD23)&lt;$B24,"-",IF(AC24="-",IF(COUNT(AD$6:AD23)+1&lt;=$D24,$B24,""),"")),"")</f>
        <v/>
      </c>
      <c r="AE24" s="12" t="str">
        <f>IF(COUNT($F24:AD24)=0,IF($D$5-SUM(AE$6:AE23)&lt;$B24,"-",IF(AD24="-",IF(COUNT(AE$6:AE23)+1&lt;=$D24,$B24,""),"")),"")</f>
        <v/>
      </c>
      <c r="AF24" s="12" t="str">
        <f>IF(COUNT($F24:AE24)=0,IF($D$5-SUM(AF$6:AF23)&lt;$B24,"-",IF(AE24="-",IF(COUNT(AF$6:AF23)+1&lt;=$D24,$B24,""),"")),"")</f>
        <v/>
      </c>
      <c r="AG24" s="12" t="str">
        <f>IF(COUNT($F24:AF24)=0,IF($D$5-SUM(AG$6:AG23)&lt;$B24,"-",IF(AF24="-",IF(COUNT(AG$6:AG23)+1&lt;=$D24,$B24,""),"")),"")</f>
        <v/>
      </c>
      <c r="AH24" s="12" t="str">
        <f>IF(COUNT($F24:AG24)=0,IF($D$5-SUM(AH$6:AH23)&lt;$B24,"-",IF(AG24="-",IF(COUNT(AH$6:AH23)+1&lt;=$D24,$B24,""),"")),"")</f>
        <v/>
      </c>
      <c r="AI24" s="12" t="str">
        <f>IF(COUNT($F24:AH24)=0,IF($D$5-SUM(AI$6:AI23)&lt;$B24,"-",IF(AH24="-",IF(COUNT(AI$6:AI23)+1&lt;=$D24,$B24,""),"")),"")</f>
        <v/>
      </c>
    </row>
    <row r="25" spans="2:35" x14ac:dyDescent="0.3">
      <c r="B25" s="9">
        <v>11.65</v>
      </c>
      <c r="C25" s="10">
        <f t="shared" si="0"/>
        <v>1.6999999999999993</v>
      </c>
      <c r="D25" s="1">
        <f t="shared" si="1"/>
        <v>2</v>
      </c>
      <c r="E25" s="10"/>
      <c r="F25" s="4" t="str">
        <f>IF($D$5-SUM(F$6:F24)&lt;$B25,"-",IF(COUNT(F$6:F24)+1&lt;=D25,B25,"@"))</f>
        <v>-</v>
      </c>
      <c r="G25" s="12" t="str">
        <f>IF(COUNT($F25:F25)=0,IF($D$5-SUM(G$6:G24)&lt;$B25,"-",IF(F25="-",IF(COUNT(G$6:G24)+1&lt;=$D25,$B25,""),"")),"")</f>
        <v>-</v>
      </c>
      <c r="H25" s="12" t="str">
        <f>IF(COUNT($F25:G25)=0,IF($D$5-SUM(H$6:H24)&lt;$B25,"-",IF(G25="-",IF(COUNT(H$6:H24)+1&lt;=$D25,$B25,""),"")),"")</f>
        <v>-</v>
      </c>
      <c r="I25" s="12" t="str">
        <f>IF(COUNT($F25:H25)=0,IF($D$5-SUM(I$6:I24)&lt;$B25,"-",IF(H25="-",IF(COUNT(I$6:I24)+1&lt;=$D25,$B25,""),"")),"")</f>
        <v>-</v>
      </c>
      <c r="J25" s="12" t="str">
        <f>IF(COUNT($F25:I25)=0,IF($D$5-SUM(J$6:J24)&lt;$B25,"-",IF(I25="-",IF(COUNT(J$6:J24)+1&lt;=$D25,$B25,""),"")),"")</f>
        <v>-</v>
      </c>
      <c r="K25" s="12" t="str">
        <f>IF(COUNT($F25:J25)=0,IF($D$5-SUM(K$6:K24)&lt;$B25,"-",IF(J25="-",IF(COUNT(K$6:K24)+1&lt;=$D25,$B25,""),"")),"")</f>
        <v>-</v>
      </c>
      <c r="L25" s="12" t="str">
        <f>IF(COUNT($F25:K25)=0,IF($D$5-SUM(L$6:L24)&lt;$B25,"-",IF(K25="-",IF(COUNT(L$6:L24)+1&lt;=$D25,$B25,""),"")),"")</f>
        <v>-</v>
      </c>
      <c r="M25" s="12" t="str">
        <f>IF(COUNT($F25:L25)=0,IF($D$5-SUM(M$6:M24)&lt;$B25,"-",IF(L25="-",IF(COUNT(M$6:M24)+1&lt;=$D25,$B25,""),"")),"")</f>
        <v>-</v>
      </c>
      <c r="N25" s="12" t="str">
        <f>IF(COUNT($F25:M25)=0,IF($D$5-SUM(N$6:N24)&lt;$B25,"-",IF(M25="-",IF(COUNT(N$6:N24)+1&lt;=$D25,$B25,""),"")),"")</f>
        <v>-</v>
      </c>
      <c r="O25" s="12">
        <f>IF(COUNT($F25:N25)=0,IF($D$5-SUM(O$6:O24)&lt;$B25,"-",IF(N25="-",IF(COUNT(O$6:O24)+1&lt;=$D25,$B25,""),"")),"")</f>
        <v>11.65</v>
      </c>
      <c r="P25" s="12" t="str">
        <f>IF(COUNT($F25:O25)=0,IF($D$5-SUM(P$6:P24)&lt;$B25,"-",IF(O25="-",IF(COUNT(P$6:P24)+1&lt;=$D25,$B25,""),"")),"")</f>
        <v/>
      </c>
      <c r="Q25" s="12" t="str">
        <f>IF(COUNT($F25:P25)=0,IF($D$5-SUM(Q$6:Q24)&lt;$B25,"-",IF(P25="-",IF(COUNT(Q$6:Q24)+1&lt;=$D25,$B25,""),"")),"")</f>
        <v/>
      </c>
      <c r="R25" s="12" t="str">
        <f>IF(COUNT($F25:Q25)=0,IF($D$5-SUM(R$6:R24)&lt;$B25,"-",IF(Q25="-",IF(COUNT(R$6:R24)+1&lt;=$D25,$B25,""),"")),"")</f>
        <v/>
      </c>
      <c r="S25" s="12" t="str">
        <f>IF(COUNT($F25:R25)=0,IF($D$5-SUM(S$6:S24)&lt;$B25,"-",IF(R25="-",IF(COUNT(S$6:S24)+1&lt;=$D25,$B25,""),"")),"")</f>
        <v/>
      </c>
      <c r="T25" s="12" t="str">
        <f>IF(COUNT($F25:S25)=0,IF($D$5-SUM(T$6:T24)&lt;$B25,"-",IF(S25="-",IF(COUNT(T$6:T24)+1&lt;=$D25,$B25,""),"")),"")</f>
        <v/>
      </c>
      <c r="U25" s="12" t="str">
        <f>IF(COUNT($F25:T25)=0,IF($D$5-SUM(U$6:U24)&lt;$B25,"-",IF(T25="-",IF(COUNT(U$6:U24)+1&lt;=$D25,$B25,""),"")),"")</f>
        <v/>
      </c>
      <c r="V25" s="12" t="str">
        <f>IF(COUNT($F25:U25)=0,IF($D$5-SUM(V$6:V24)&lt;$B25,"-",IF(U25="-",IF(COUNT(V$6:V24)+1&lt;=$D25,$B25,""),"")),"")</f>
        <v/>
      </c>
      <c r="W25" s="12" t="str">
        <f>IF(COUNT($F25:V25)=0,IF($D$5-SUM(W$6:W24)&lt;$B25,"-",IF(V25="-",IF(COUNT(W$6:W24)+1&lt;=$D25,$B25,""),"")),"")</f>
        <v/>
      </c>
      <c r="X25" s="12" t="str">
        <f>IF(COUNT($F25:W25)=0,IF($D$5-SUM(X$6:X24)&lt;$B25,"-",IF(W25="-",IF(COUNT(X$6:X24)+1&lt;=$D25,$B25,""),"")),"")</f>
        <v/>
      </c>
      <c r="Y25" s="12" t="str">
        <f>IF(COUNT($F25:X25)=0,IF($D$5-SUM(Y$6:Y24)&lt;$B25,"-",IF(X25="-",IF(COUNT(Y$6:Y24)+1&lt;=$D25,$B25,""),"")),"")</f>
        <v/>
      </c>
      <c r="Z25" s="12" t="str">
        <f>IF(COUNT($F25:Y25)=0,IF($D$5-SUM(Z$6:Z24)&lt;$B25,"-",IF(Y25="-",IF(COUNT(Z$6:Z24)+1&lt;=$D25,$B25,""),"")),"")</f>
        <v/>
      </c>
      <c r="AA25" s="12" t="str">
        <f>IF(COUNT($F25:Z25)=0,IF($D$5-SUM(AA$6:AA24)&lt;$B25,"-",IF(Z25="-",IF(COUNT(AA$6:AA24)+1&lt;=$D25,$B25,""),"")),"")</f>
        <v/>
      </c>
      <c r="AB25" s="12" t="str">
        <f>IF(COUNT($F25:AA25)=0,IF($D$5-SUM(AB$6:AB24)&lt;$B25,"-",IF(AA25="-",IF(COUNT(AB$6:AB24)+1&lt;=$D25,$B25,""),"")),"")</f>
        <v/>
      </c>
      <c r="AC25" s="12" t="str">
        <f>IF(COUNT($F25:AB25)=0,IF($D$5-SUM(AC$6:AC24)&lt;$B25,"-",IF(AB25="-",IF(COUNT(AC$6:AC24)+1&lt;=$D25,$B25,""),"")),"")</f>
        <v/>
      </c>
      <c r="AD25" s="12" t="str">
        <f>IF(COUNT($F25:AC25)=0,IF($D$5-SUM(AD$6:AD24)&lt;$B25,"-",IF(AC25="-",IF(COUNT(AD$6:AD24)+1&lt;=$D25,$B25,""),"")),"")</f>
        <v/>
      </c>
      <c r="AE25" s="12" t="str">
        <f>IF(COUNT($F25:AD25)=0,IF($D$5-SUM(AE$6:AE24)&lt;$B25,"-",IF(AD25="-",IF(COUNT(AE$6:AE24)+1&lt;=$D25,$B25,""),"")),"")</f>
        <v/>
      </c>
      <c r="AF25" s="12" t="str">
        <f>IF(COUNT($F25:AE25)=0,IF($D$5-SUM(AF$6:AF24)&lt;$B25,"-",IF(AE25="-",IF(COUNT(AF$6:AF24)+1&lt;=$D25,$B25,""),"")),"")</f>
        <v/>
      </c>
      <c r="AG25" s="12" t="str">
        <f>IF(COUNT($F25:AF25)=0,IF($D$5-SUM(AG$6:AG24)&lt;$B25,"-",IF(AF25="-",IF(COUNT(AG$6:AG24)+1&lt;=$D25,$B25,""),"")),"")</f>
        <v/>
      </c>
      <c r="AH25" s="12" t="str">
        <f>IF(COUNT($F25:AG25)=0,IF($D$5-SUM(AH$6:AH24)&lt;$B25,"-",IF(AG25="-",IF(COUNT(AH$6:AH24)+1&lt;=$D25,$B25,""),"")),"")</f>
        <v/>
      </c>
      <c r="AI25" s="12" t="str">
        <f>IF(COUNT($F25:AH25)=0,IF($D$5-SUM(AI$6:AI24)&lt;$B25,"-",IF(AH25="-",IF(COUNT(AI$6:AI24)+1&lt;=$D25,$B25,""),"")),"")</f>
        <v/>
      </c>
    </row>
    <row r="26" spans="2:35" x14ac:dyDescent="0.3">
      <c r="B26" s="9">
        <v>11.65</v>
      </c>
      <c r="C26" s="10">
        <f t="shared" si="0"/>
        <v>1.6999999999999993</v>
      </c>
      <c r="D26" s="1">
        <f t="shared" si="1"/>
        <v>2</v>
      </c>
      <c r="E26" s="10"/>
      <c r="F26" s="4" t="str">
        <f>IF($D$5-SUM(F$6:F25)&lt;$B26,"-",IF(COUNT(F$6:F25)+1&lt;=D26,B26,"@"))</f>
        <v>-</v>
      </c>
      <c r="G26" s="12" t="str">
        <f>IF(COUNT($F26:F26)=0,IF($D$5-SUM(G$6:G25)&lt;$B26,"-",IF(F26="-",IF(COUNT(G$6:G25)+1&lt;=$D26,$B26,""),"")),"")</f>
        <v>-</v>
      </c>
      <c r="H26" s="12" t="str">
        <f>IF(COUNT($F26:G26)=0,IF($D$5-SUM(H$6:H25)&lt;$B26,"-",IF(G26="-",IF(COUNT(H$6:H25)+1&lt;=$D26,$B26,""),"")),"")</f>
        <v>-</v>
      </c>
      <c r="I26" s="12" t="str">
        <f>IF(COUNT($F26:H26)=0,IF($D$5-SUM(I$6:I25)&lt;$B26,"-",IF(H26="-",IF(COUNT(I$6:I25)+1&lt;=$D26,$B26,""),"")),"")</f>
        <v>-</v>
      </c>
      <c r="J26" s="12" t="str">
        <f>IF(COUNT($F26:I26)=0,IF($D$5-SUM(J$6:J25)&lt;$B26,"-",IF(I26="-",IF(COUNT(J$6:J25)+1&lt;=$D26,$B26,""),"")),"")</f>
        <v>-</v>
      </c>
      <c r="K26" s="12" t="str">
        <f>IF(COUNT($F26:J26)=0,IF($D$5-SUM(K$6:K25)&lt;$B26,"-",IF(J26="-",IF(COUNT(K$6:K25)+1&lt;=$D26,$B26,""),"")),"")</f>
        <v>-</v>
      </c>
      <c r="L26" s="12" t="str">
        <f>IF(COUNT($F26:K26)=0,IF($D$5-SUM(L$6:L25)&lt;$B26,"-",IF(K26="-",IF(COUNT(L$6:L25)+1&lt;=$D26,$B26,""),"")),"")</f>
        <v>-</v>
      </c>
      <c r="M26" s="12" t="str">
        <f>IF(COUNT($F26:L26)=0,IF($D$5-SUM(M$6:M25)&lt;$B26,"-",IF(L26="-",IF(COUNT(M$6:M25)+1&lt;=$D26,$B26,""),"")),"")</f>
        <v>-</v>
      </c>
      <c r="N26" s="12" t="str">
        <f>IF(COUNT($F26:M26)=0,IF($D$5-SUM(N$6:N25)&lt;$B26,"-",IF(M26="-",IF(COUNT(N$6:N25)+1&lt;=$D26,$B26,""),"")),"")</f>
        <v>-</v>
      </c>
      <c r="O26" s="12" t="str">
        <f>IF(COUNT($F26:N26)=0,IF($D$5-SUM(O$6:O25)&lt;$B26,"-",IF(N26="-",IF(COUNT(O$6:O25)+1&lt;=$D26,$B26,""),"")),"")</f>
        <v>-</v>
      </c>
      <c r="P26" s="12">
        <f>IF(COUNT($F26:O26)=0,IF($D$5-SUM(P$6:P25)&lt;$B26,"-",IF(O26="-",IF(COUNT(P$6:P25)+1&lt;=$D26,$B26,""),"")),"")</f>
        <v>11.65</v>
      </c>
      <c r="Q26" s="12" t="str">
        <f>IF(COUNT($F26:P26)=0,IF($D$5-SUM(Q$6:Q25)&lt;$B26,"-",IF(P26="-",IF(COUNT(Q$6:Q25)+1&lt;=$D26,$B26,""),"")),"")</f>
        <v/>
      </c>
      <c r="R26" s="12" t="str">
        <f>IF(COUNT($F26:Q26)=0,IF($D$5-SUM(R$6:R25)&lt;$B26,"-",IF(Q26="-",IF(COUNT(R$6:R25)+1&lt;=$D26,$B26,""),"")),"")</f>
        <v/>
      </c>
      <c r="S26" s="12" t="str">
        <f>IF(COUNT($F26:R26)=0,IF($D$5-SUM(S$6:S25)&lt;$B26,"-",IF(R26="-",IF(COUNT(S$6:S25)+1&lt;=$D26,$B26,""),"")),"")</f>
        <v/>
      </c>
      <c r="T26" s="12" t="str">
        <f>IF(COUNT($F26:S26)=0,IF($D$5-SUM(T$6:T25)&lt;$B26,"-",IF(S26="-",IF(COUNT(T$6:T25)+1&lt;=$D26,$B26,""),"")),"")</f>
        <v/>
      </c>
      <c r="U26" s="12" t="str">
        <f>IF(COUNT($F26:T26)=0,IF($D$5-SUM(U$6:U25)&lt;$B26,"-",IF(T26="-",IF(COUNT(U$6:U25)+1&lt;=$D26,$B26,""),"")),"")</f>
        <v/>
      </c>
      <c r="V26" s="12" t="str">
        <f>IF(COUNT($F26:U26)=0,IF($D$5-SUM(V$6:V25)&lt;$B26,"-",IF(U26="-",IF(COUNT(V$6:V25)+1&lt;=$D26,$B26,""),"")),"")</f>
        <v/>
      </c>
      <c r="W26" s="12" t="str">
        <f>IF(COUNT($F26:V26)=0,IF($D$5-SUM(W$6:W25)&lt;$B26,"-",IF(V26="-",IF(COUNT(W$6:W25)+1&lt;=$D26,$B26,""),"")),"")</f>
        <v/>
      </c>
      <c r="X26" s="12" t="str">
        <f>IF(COUNT($F26:W26)=0,IF($D$5-SUM(X$6:X25)&lt;$B26,"-",IF(W26="-",IF(COUNT(X$6:X25)+1&lt;=$D26,$B26,""),"")),"")</f>
        <v/>
      </c>
      <c r="Y26" s="12" t="str">
        <f>IF(COUNT($F26:X26)=0,IF($D$5-SUM(Y$6:Y25)&lt;$B26,"-",IF(X26="-",IF(COUNT(Y$6:Y25)+1&lt;=$D26,$B26,""),"")),"")</f>
        <v/>
      </c>
      <c r="Z26" s="12" t="str">
        <f>IF(COUNT($F26:Y26)=0,IF($D$5-SUM(Z$6:Z25)&lt;$B26,"-",IF(Y26="-",IF(COUNT(Z$6:Z25)+1&lt;=$D26,$B26,""),"")),"")</f>
        <v/>
      </c>
      <c r="AA26" s="12" t="str">
        <f>IF(COUNT($F26:Z26)=0,IF($D$5-SUM(AA$6:AA25)&lt;$B26,"-",IF(Z26="-",IF(COUNT(AA$6:AA25)+1&lt;=$D26,$B26,""),"")),"")</f>
        <v/>
      </c>
      <c r="AB26" s="12" t="str">
        <f>IF(COUNT($F26:AA26)=0,IF($D$5-SUM(AB$6:AB25)&lt;$B26,"-",IF(AA26="-",IF(COUNT(AB$6:AB25)+1&lt;=$D26,$B26,""),"")),"")</f>
        <v/>
      </c>
      <c r="AC26" s="12" t="str">
        <f>IF(COUNT($F26:AB26)=0,IF($D$5-SUM(AC$6:AC25)&lt;$B26,"-",IF(AB26="-",IF(COUNT(AC$6:AC25)+1&lt;=$D26,$B26,""),"")),"")</f>
        <v/>
      </c>
      <c r="AD26" s="12" t="str">
        <f>IF(COUNT($F26:AC26)=0,IF($D$5-SUM(AD$6:AD25)&lt;$B26,"-",IF(AC26="-",IF(COUNT(AD$6:AD25)+1&lt;=$D26,$B26,""),"")),"")</f>
        <v/>
      </c>
      <c r="AE26" s="12" t="str">
        <f>IF(COUNT($F26:AD26)=0,IF($D$5-SUM(AE$6:AE25)&lt;$B26,"-",IF(AD26="-",IF(COUNT(AE$6:AE25)+1&lt;=$D26,$B26,""),"")),"")</f>
        <v/>
      </c>
      <c r="AF26" s="12" t="str">
        <f>IF(COUNT($F26:AE26)=0,IF($D$5-SUM(AF$6:AF25)&lt;$B26,"-",IF(AE26="-",IF(COUNT(AF$6:AF25)+1&lt;=$D26,$B26,""),"")),"")</f>
        <v/>
      </c>
      <c r="AG26" s="12" t="str">
        <f>IF(COUNT($F26:AF26)=0,IF($D$5-SUM(AG$6:AG25)&lt;$B26,"-",IF(AF26="-",IF(COUNT(AG$6:AG25)+1&lt;=$D26,$B26,""),"")),"")</f>
        <v/>
      </c>
      <c r="AH26" s="12" t="str">
        <f>IF(COUNT($F26:AG26)=0,IF($D$5-SUM(AH$6:AH25)&lt;$B26,"-",IF(AG26="-",IF(COUNT(AH$6:AH25)+1&lt;=$D26,$B26,""),"")),"")</f>
        <v/>
      </c>
      <c r="AI26" s="12" t="str">
        <f>IF(COUNT($F26:AH26)=0,IF($D$5-SUM(AI$6:AI25)&lt;$B26,"-",IF(AH26="-",IF(COUNT(AI$6:AI25)+1&lt;=$D26,$B26,""),"")),"")</f>
        <v/>
      </c>
    </row>
    <row r="27" spans="2:35" x14ac:dyDescent="0.3">
      <c r="B27" s="9">
        <v>11.65</v>
      </c>
      <c r="C27" s="10">
        <f t="shared" si="0"/>
        <v>1.6999999999999993</v>
      </c>
      <c r="D27" s="1">
        <f t="shared" si="1"/>
        <v>2</v>
      </c>
      <c r="E27" s="10"/>
      <c r="F27" s="4" t="str">
        <f>IF($D$5-SUM(F$6:F26)&lt;$B27,"-",IF(COUNT(F$6:F26)+1&lt;=D27,B27,"@"))</f>
        <v>-</v>
      </c>
      <c r="G27" s="12" t="str">
        <f>IF(COUNT($F27:F27)=0,IF($D$5-SUM(G$6:G26)&lt;$B27,"-",IF(F27="-",IF(COUNT(G$6:G26)+1&lt;=$D27,$B27,""),"")),"")</f>
        <v>-</v>
      </c>
      <c r="H27" s="12" t="str">
        <f>IF(COUNT($F27:G27)=0,IF($D$5-SUM(H$6:H26)&lt;$B27,"-",IF(G27="-",IF(COUNT(H$6:H26)+1&lt;=$D27,$B27,""),"")),"")</f>
        <v>-</v>
      </c>
      <c r="I27" s="12" t="str">
        <f>IF(COUNT($F27:H27)=0,IF($D$5-SUM(I$6:I26)&lt;$B27,"-",IF(H27="-",IF(COUNT(I$6:I26)+1&lt;=$D27,$B27,""),"")),"")</f>
        <v>-</v>
      </c>
      <c r="J27" s="12" t="str">
        <f>IF(COUNT($F27:I27)=0,IF($D$5-SUM(J$6:J26)&lt;$B27,"-",IF(I27="-",IF(COUNT(J$6:J26)+1&lt;=$D27,$B27,""),"")),"")</f>
        <v>-</v>
      </c>
      <c r="K27" s="12" t="str">
        <f>IF(COUNT($F27:J27)=0,IF($D$5-SUM(K$6:K26)&lt;$B27,"-",IF(J27="-",IF(COUNT(K$6:K26)+1&lt;=$D27,$B27,""),"")),"")</f>
        <v>-</v>
      </c>
      <c r="L27" s="12" t="str">
        <f>IF(COUNT($F27:K27)=0,IF($D$5-SUM(L$6:L26)&lt;$B27,"-",IF(K27="-",IF(COUNT(L$6:L26)+1&lt;=$D27,$B27,""),"")),"")</f>
        <v>-</v>
      </c>
      <c r="M27" s="12" t="str">
        <f>IF(COUNT($F27:L27)=0,IF($D$5-SUM(M$6:M26)&lt;$B27,"-",IF(L27="-",IF(COUNT(M$6:M26)+1&lt;=$D27,$B27,""),"")),"")</f>
        <v>-</v>
      </c>
      <c r="N27" s="12" t="str">
        <f>IF(COUNT($F27:M27)=0,IF($D$5-SUM(N$6:N26)&lt;$B27,"-",IF(M27="-",IF(COUNT(N$6:N26)+1&lt;=$D27,$B27,""),"")),"")</f>
        <v>-</v>
      </c>
      <c r="O27" s="12" t="str">
        <f>IF(COUNT($F27:N27)=0,IF($D$5-SUM(O$6:O26)&lt;$B27,"-",IF(N27="-",IF(COUNT(O$6:O26)+1&lt;=$D27,$B27,""),"")),"")</f>
        <v>-</v>
      </c>
      <c r="P27" s="12">
        <f>IF(COUNT($F27:O27)=0,IF($D$5-SUM(P$6:P26)&lt;$B27,"-",IF(O27="-",IF(COUNT(P$6:P26)+1&lt;=$D27,$B27,""),"")),"")</f>
        <v>11.65</v>
      </c>
      <c r="Q27" s="12" t="str">
        <f>IF(COUNT($F27:P27)=0,IF($D$5-SUM(Q$6:Q26)&lt;$B27,"-",IF(P27="-",IF(COUNT(Q$6:Q26)+1&lt;=$D27,$B27,""),"")),"")</f>
        <v/>
      </c>
      <c r="R27" s="12" t="str">
        <f>IF(COUNT($F27:Q27)=0,IF($D$5-SUM(R$6:R26)&lt;$B27,"-",IF(Q27="-",IF(COUNT(R$6:R26)+1&lt;=$D27,$B27,""),"")),"")</f>
        <v/>
      </c>
      <c r="S27" s="12" t="str">
        <f>IF(COUNT($F27:R27)=0,IF($D$5-SUM(S$6:S26)&lt;$B27,"-",IF(R27="-",IF(COUNT(S$6:S26)+1&lt;=$D27,$B27,""),"")),"")</f>
        <v/>
      </c>
      <c r="T27" s="12" t="str">
        <f>IF(COUNT($F27:S27)=0,IF($D$5-SUM(T$6:T26)&lt;$B27,"-",IF(S27="-",IF(COUNT(T$6:T26)+1&lt;=$D27,$B27,""),"")),"")</f>
        <v/>
      </c>
      <c r="U27" s="12" t="str">
        <f>IF(COUNT($F27:T27)=0,IF($D$5-SUM(U$6:U26)&lt;$B27,"-",IF(T27="-",IF(COUNT(U$6:U26)+1&lt;=$D27,$B27,""),"")),"")</f>
        <v/>
      </c>
      <c r="V27" s="12" t="str">
        <f>IF(COUNT($F27:U27)=0,IF($D$5-SUM(V$6:V26)&lt;$B27,"-",IF(U27="-",IF(COUNT(V$6:V26)+1&lt;=$D27,$B27,""),"")),"")</f>
        <v/>
      </c>
      <c r="W27" s="12" t="str">
        <f>IF(COUNT($F27:V27)=0,IF($D$5-SUM(W$6:W26)&lt;$B27,"-",IF(V27="-",IF(COUNT(W$6:W26)+1&lt;=$D27,$B27,""),"")),"")</f>
        <v/>
      </c>
      <c r="X27" s="12" t="str">
        <f>IF(COUNT($F27:W27)=0,IF($D$5-SUM(X$6:X26)&lt;$B27,"-",IF(W27="-",IF(COUNT(X$6:X26)+1&lt;=$D27,$B27,""),"")),"")</f>
        <v/>
      </c>
      <c r="Y27" s="12" t="str">
        <f>IF(COUNT($F27:X27)=0,IF($D$5-SUM(Y$6:Y26)&lt;$B27,"-",IF(X27="-",IF(COUNT(Y$6:Y26)+1&lt;=$D27,$B27,""),"")),"")</f>
        <v/>
      </c>
      <c r="Z27" s="12" t="str">
        <f>IF(COUNT($F27:Y27)=0,IF($D$5-SUM(Z$6:Z26)&lt;$B27,"-",IF(Y27="-",IF(COUNT(Z$6:Z26)+1&lt;=$D27,$B27,""),"")),"")</f>
        <v/>
      </c>
      <c r="AA27" s="12" t="str">
        <f>IF(COUNT($F27:Z27)=0,IF($D$5-SUM(AA$6:AA26)&lt;$B27,"-",IF(Z27="-",IF(COUNT(AA$6:AA26)+1&lt;=$D27,$B27,""),"")),"")</f>
        <v/>
      </c>
      <c r="AB27" s="12" t="str">
        <f>IF(COUNT($F27:AA27)=0,IF($D$5-SUM(AB$6:AB26)&lt;$B27,"-",IF(AA27="-",IF(COUNT(AB$6:AB26)+1&lt;=$D27,$B27,""),"")),"")</f>
        <v/>
      </c>
      <c r="AC27" s="12" t="str">
        <f>IF(COUNT($F27:AB27)=0,IF($D$5-SUM(AC$6:AC26)&lt;$B27,"-",IF(AB27="-",IF(COUNT(AC$6:AC26)+1&lt;=$D27,$B27,""),"")),"")</f>
        <v/>
      </c>
      <c r="AD27" s="12" t="str">
        <f>IF(COUNT($F27:AC27)=0,IF($D$5-SUM(AD$6:AD26)&lt;$B27,"-",IF(AC27="-",IF(COUNT(AD$6:AD26)+1&lt;=$D27,$B27,""),"")),"")</f>
        <v/>
      </c>
      <c r="AE27" s="12" t="str">
        <f>IF(COUNT($F27:AD27)=0,IF($D$5-SUM(AE$6:AE26)&lt;$B27,"-",IF(AD27="-",IF(COUNT(AE$6:AE26)+1&lt;=$D27,$B27,""),"")),"")</f>
        <v/>
      </c>
      <c r="AF27" s="12" t="str">
        <f>IF(COUNT($F27:AE27)=0,IF($D$5-SUM(AF$6:AF26)&lt;$B27,"-",IF(AE27="-",IF(COUNT(AF$6:AF26)+1&lt;=$D27,$B27,""),"")),"")</f>
        <v/>
      </c>
      <c r="AG27" s="12" t="str">
        <f>IF(COUNT($F27:AF27)=0,IF($D$5-SUM(AG$6:AG26)&lt;$B27,"-",IF(AF27="-",IF(COUNT(AG$6:AG26)+1&lt;=$D27,$B27,""),"")),"")</f>
        <v/>
      </c>
      <c r="AH27" s="12" t="str">
        <f>IF(COUNT($F27:AG27)=0,IF($D$5-SUM(AH$6:AH26)&lt;$B27,"-",IF(AG27="-",IF(COUNT(AH$6:AH26)+1&lt;=$D27,$B27,""),"")),"")</f>
        <v/>
      </c>
      <c r="AI27" s="12" t="str">
        <f>IF(COUNT($F27:AH27)=0,IF($D$5-SUM(AI$6:AI26)&lt;$B27,"-",IF(AH27="-",IF(COUNT(AI$6:AI26)+1&lt;=$D27,$B27,""),"")),"")</f>
        <v/>
      </c>
    </row>
    <row r="28" spans="2:35" x14ac:dyDescent="0.3">
      <c r="B28" s="9">
        <v>11.65</v>
      </c>
      <c r="C28" s="10">
        <f t="shared" si="0"/>
        <v>1.6999999999999993</v>
      </c>
      <c r="D28" s="1">
        <f t="shared" si="1"/>
        <v>2</v>
      </c>
      <c r="E28" s="10"/>
      <c r="F28" s="4" t="str">
        <f>IF($D$5-SUM(F$6:F27)&lt;$B28,"-",IF(COUNT(F$6:F27)+1&lt;=D28,B28,"@"))</f>
        <v>-</v>
      </c>
      <c r="G28" s="12" t="str">
        <f>IF(COUNT($F28:F28)=0,IF($D$5-SUM(G$6:G27)&lt;$B28,"-",IF(F28="-",IF(COUNT(G$6:G27)+1&lt;=$D28,$B28,""),"")),"")</f>
        <v>-</v>
      </c>
      <c r="H28" s="12" t="str">
        <f>IF(COUNT($F28:G28)=0,IF($D$5-SUM(H$6:H27)&lt;$B28,"-",IF(G28="-",IF(COUNT(H$6:H27)+1&lt;=$D28,$B28,""),"")),"")</f>
        <v>-</v>
      </c>
      <c r="I28" s="12" t="str">
        <f>IF(COUNT($F28:H28)=0,IF($D$5-SUM(I$6:I27)&lt;$B28,"-",IF(H28="-",IF(COUNT(I$6:I27)+1&lt;=$D28,$B28,""),"")),"")</f>
        <v>-</v>
      </c>
      <c r="J28" s="12" t="str">
        <f>IF(COUNT($F28:I28)=0,IF($D$5-SUM(J$6:J27)&lt;$B28,"-",IF(I28="-",IF(COUNT(J$6:J27)+1&lt;=$D28,$B28,""),"")),"")</f>
        <v>-</v>
      </c>
      <c r="K28" s="12" t="str">
        <f>IF(COUNT($F28:J28)=0,IF($D$5-SUM(K$6:K27)&lt;$B28,"-",IF(J28="-",IF(COUNT(K$6:K27)+1&lt;=$D28,$B28,""),"")),"")</f>
        <v>-</v>
      </c>
      <c r="L28" s="12" t="str">
        <f>IF(COUNT($F28:K28)=0,IF($D$5-SUM(L$6:L27)&lt;$B28,"-",IF(K28="-",IF(COUNT(L$6:L27)+1&lt;=$D28,$B28,""),"")),"")</f>
        <v>-</v>
      </c>
      <c r="M28" s="12" t="str">
        <f>IF(COUNT($F28:L28)=0,IF($D$5-SUM(M$6:M27)&lt;$B28,"-",IF(L28="-",IF(COUNT(M$6:M27)+1&lt;=$D28,$B28,""),"")),"")</f>
        <v>-</v>
      </c>
      <c r="N28" s="12" t="str">
        <f>IF(COUNT($F28:M28)=0,IF($D$5-SUM(N$6:N27)&lt;$B28,"-",IF(M28="-",IF(COUNT(N$6:N27)+1&lt;=$D28,$B28,""),"")),"")</f>
        <v>-</v>
      </c>
      <c r="O28" s="12" t="str">
        <f>IF(COUNT($F28:N28)=0,IF($D$5-SUM(O$6:O27)&lt;$B28,"-",IF(N28="-",IF(COUNT(O$6:O27)+1&lt;=$D28,$B28,""),"")),"")</f>
        <v>-</v>
      </c>
      <c r="P28" s="12" t="str">
        <f>IF(COUNT($F28:O28)=0,IF($D$5-SUM(P$6:P27)&lt;$B28,"-",IF(O28="-",IF(COUNT(P$6:P27)+1&lt;=$D28,$B28,""),"")),"")</f>
        <v>-</v>
      </c>
      <c r="Q28" s="12">
        <f>IF(COUNT($F28:P28)=0,IF($D$5-SUM(Q$6:Q27)&lt;$B28,"-",IF(P28="-",IF(COUNT(Q$6:Q27)+1&lt;=$D28,$B28,""),"")),"")</f>
        <v>11.65</v>
      </c>
      <c r="R28" s="12" t="str">
        <f>IF(COUNT($F28:Q28)=0,IF($D$5-SUM(R$6:R27)&lt;$B28,"-",IF(Q28="-",IF(COUNT(R$6:R27)+1&lt;=$D28,$B28,""),"")),"")</f>
        <v/>
      </c>
      <c r="S28" s="12" t="str">
        <f>IF(COUNT($F28:R28)=0,IF($D$5-SUM(S$6:S27)&lt;$B28,"-",IF(R28="-",IF(COUNT(S$6:S27)+1&lt;=$D28,$B28,""),"")),"")</f>
        <v/>
      </c>
      <c r="T28" s="12" t="str">
        <f>IF(COUNT($F28:S28)=0,IF($D$5-SUM(T$6:T27)&lt;$B28,"-",IF(S28="-",IF(COUNT(T$6:T27)+1&lt;=$D28,$B28,""),"")),"")</f>
        <v/>
      </c>
      <c r="U28" s="12" t="str">
        <f>IF(COUNT($F28:T28)=0,IF($D$5-SUM(U$6:U27)&lt;$B28,"-",IF(T28="-",IF(COUNT(U$6:U27)+1&lt;=$D28,$B28,""),"")),"")</f>
        <v/>
      </c>
      <c r="V28" s="12" t="str">
        <f>IF(COUNT($F28:U28)=0,IF($D$5-SUM(V$6:V27)&lt;$B28,"-",IF(U28="-",IF(COUNT(V$6:V27)+1&lt;=$D28,$B28,""),"")),"")</f>
        <v/>
      </c>
      <c r="W28" s="12" t="str">
        <f>IF(COUNT($F28:V28)=0,IF($D$5-SUM(W$6:W27)&lt;$B28,"-",IF(V28="-",IF(COUNT(W$6:W27)+1&lt;=$D28,$B28,""),"")),"")</f>
        <v/>
      </c>
      <c r="X28" s="12" t="str">
        <f>IF(COUNT($F28:W28)=0,IF($D$5-SUM(X$6:X27)&lt;$B28,"-",IF(W28="-",IF(COUNT(X$6:X27)+1&lt;=$D28,$B28,""),"")),"")</f>
        <v/>
      </c>
      <c r="Y28" s="12" t="str">
        <f>IF(COUNT($F28:X28)=0,IF($D$5-SUM(Y$6:Y27)&lt;$B28,"-",IF(X28="-",IF(COUNT(Y$6:Y27)+1&lt;=$D28,$B28,""),"")),"")</f>
        <v/>
      </c>
      <c r="Z28" s="12" t="str">
        <f>IF(COUNT($F28:Y28)=0,IF($D$5-SUM(Z$6:Z27)&lt;$B28,"-",IF(Y28="-",IF(COUNT(Z$6:Z27)+1&lt;=$D28,$B28,""),"")),"")</f>
        <v/>
      </c>
      <c r="AA28" s="12" t="str">
        <f>IF(COUNT($F28:Z28)=0,IF($D$5-SUM(AA$6:AA27)&lt;$B28,"-",IF(Z28="-",IF(COUNT(AA$6:AA27)+1&lt;=$D28,$B28,""),"")),"")</f>
        <v/>
      </c>
      <c r="AB28" s="12" t="str">
        <f>IF(COUNT($F28:AA28)=0,IF($D$5-SUM(AB$6:AB27)&lt;$B28,"-",IF(AA28="-",IF(COUNT(AB$6:AB27)+1&lt;=$D28,$B28,""),"")),"")</f>
        <v/>
      </c>
      <c r="AC28" s="12" t="str">
        <f>IF(COUNT($F28:AB28)=0,IF($D$5-SUM(AC$6:AC27)&lt;$B28,"-",IF(AB28="-",IF(COUNT(AC$6:AC27)+1&lt;=$D28,$B28,""),"")),"")</f>
        <v/>
      </c>
      <c r="AD28" s="12" t="str">
        <f>IF(COUNT($F28:AC28)=0,IF($D$5-SUM(AD$6:AD27)&lt;$B28,"-",IF(AC28="-",IF(COUNT(AD$6:AD27)+1&lt;=$D28,$B28,""),"")),"")</f>
        <v/>
      </c>
      <c r="AE28" s="12" t="str">
        <f>IF(COUNT($F28:AD28)=0,IF($D$5-SUM(AE$6:AE27)&lt;$B28,"-",IF(AD28="-",IF(COUNT(AE$6:AE27)+1&lt;=$D28,$B28,""),"")),"")</f>
        <v/>
      </c>
      <c r="AF28" s="12" t="str">
        <f>IF(COUNT($F28:AE28)=0,IF($D$5-SUM(AF$6:AF27)&lt;$B28,"-",IF(AE28="-",IF(COUNT(AF$6:AF27)+1&lt;=$D28,$B28,""),"")),"")</f>
        <v/>
      </c>
      <c r="AG28" s="12" t="str">
        <f>IF(COUNT($F28:AF28)=0,IF($D$5-SUM(AG$6:AG27)&lt;$B28,"-",IF(AF28="-",IF(COUNT(AG$6:AG27)+1&lt;=$D28,$B28,""),"")),"")</f>
        <v/>
      </c>
      <c r="AH28" s="12" t="str">
        <f>IF(COUNT($F28:AG28)=0,IF($D$5-SUM(AH$6:AH27)&lt;$B28,"-",IF(AG28="-",IF(COUNT(AH$6:AH27)+1&lt;=$D28,$B28,""),"")),"")</f>
        <v/>
      </c>
      <c r="AI28" s="12" t="str">
        <f>IF(COUNT($F28:AH28)=0,IF($D$5-SUM(AI$6:AI27)&lt;$B28,"-",IF(AH28="-",IF(COUNT(AI$6:AI27)+1&lt;=$D28,$B28,""),"")),"")</f>
        <v/>
      </c>
    </row>
    <row r="29" spans="2:35" x14ac:dyDescent="0.3">
      <c r="B29" s="9">
        <v>11.65</v>
      </c>
      <c r="C29" s="10">
        <f t="shared" si="0"/>
        <v>1.6999999999999993</v>
      </c>
      <c r="D29" s="1">
        <f t="shared" si="1"/>
        <v>2</v>
      </c>
      <c r="E29" s="10"/>
      <c r="F29" s="4" t="str">
        <f>IF($D$5-SUM(F$6:F28)&lt;$B29,"-",IF(COUNT(F$6:F28)+1&lt;=D29,B29,"@"))</f>
        <v>-</v>
      </c>
      <c r="G29" s="12" t="str">
        <f>IF(COUNT($F29:F29)=0,IF($D$5-SUM(G$6:G28)&lt;$B29,"-",IF(F29="-",IF(COUNT(G$6:G28)+1&lt;=$D29,$B29,""),"")),"")</f>
        <v>-</v>
      </c>
      <c r="H29" s="12" t="str">
        <f>IF(COUNT($F29:G29)=0,IF($D$5-SUM(H$6:H28)&lt;$B29,"-",IF(G29="-",IF(COUNT(H$6:H28)+1&lt;=$D29,$B29,""),"")),"")</f>
        <v>-</v>
      </c>
      <c r="I29" s="12" t="str">
        <f>IF(COUNT($F29:H29)=0,IF($D$5-SUM(I$6:I28)&lt;$B29,"-",IF(H29="-",IF(COUNT(I$6:I28)+1&lt;=$D29,$B29,""),"")),"")</f>
        <v>-</v>
      </c>
      <c r="J29" s="12" t="str">
        <f>IF(COUNT($F29:I29)=0,IF($D$5-SUM(J$6:J28)&lt;$B29,"-",IF(I29="-",IF(COUNT(J$6:J28)+1&lt;=$D29,$B29,""),"")),"")</f>
        <v>-</v>
      </c>
      <c r="K29" s="12" t="str">
        <f>IF(COUNT($F29:J29)=0,IF($D$5-SUM(K$6:K28)&lt;$B29,"-",IF(J29="-",IF(COUNT(K$6:K28)+1&lt;=$D29,$B29,""),"")),"")</f>
        <v>-</v>
      </c>
      <c r="L29" s="12" t="str">
        <f>IF(COUNT($F29:K29)=0,IF($D$5-SUM(L$6:L28)&lt;$B29,"-",IF(K29="-",IF(COUNT(L$6:L28)+1&lt;=$D29,$B29,""),"")),"")</f>
        <v>-</v>
      </c>
      <c r="M29" s="12" t="str">
        <f>IF(COUNT($F29:L29)=0,IF($D$5-SUM(M$6:M28)&lt;$B29,"-",IF(L29="-",IF(COUNT(M$6:M28)+1&lt;=$D29,$B29,""),"")),"")</f>
        <v>-</v>
      </c>
      <c r="N29" s="12" t="str">
        <f>IF(COUNT($F29:M29)=0,IF($D$5-SUM(N$6:N28)&lt;$B29,"-",IF(M29="-",IF(COUNT(N$6:N28)+1&lt;=$D29,$B29,""),"")),"")</f>
        <v>-</v>
      </c>
      <c r="O29" s="12" t="str">
        <f>IF(COUNT($F29:N29)=0,IF($D$5-SUM(O$6:O28)&lt;$B29,"-",IF(N29="-",IF(COUNT(O$6:O28)+1&lt;=$D29,$B29,""),"")),"")</f>
        <v>-</v>
      </c>
      <c r="P29" s="12" t="str">
        <f>IF(COUNT($F29:O29)=0,IF($D$5-SUM(P$6:P28)&lt;$B29,"-",IF(O29="-",IF(COUNT(P$6:P28)+1&lt;=$D29,$B29,""),"")),"")</f>
        <v>-</v>
      </c>
      <c r="Q29" s="12">
        <f>IF(COUNT($F29:P29)=0,IF($D$5-SUM(Q$6:Q28)&lt;$B29,"-",IF(P29="-",IF(COUNT(Q$6:Q28)+1&lt;=$D29,$B29,""),"")),"")</f>
        <v>11.65</v>
      </c>
      <c r="R29" s="12" t="str">
        <f>IF(COUNT($F29:Q29)=0,IF($D$5-SUM(R$6:R28)&lt;$B29,"-",IF(Q29="-",IF(COUNT(R$6:R28)+1&lt;=$D29,$B29,""),"")),"")</f>
        <v/>
      </c>
      <c r="S29" s="12" t="str">
        <f>IF(COUNT($F29:R29)=0,IF($D$5-SUM(S$6:S28)&lt;$B29,"-",IF(R29="-",IF(COUNT(S$6:S28)+1&lt;=$D29,$B29,""),"")),"")</f>
        <v/>
      </c>
      <c r="T29" s="12" t="str">
        <f>IF(COUNT($F29:S29)=0,IF($D$5-SUM(T$6:T28)&lt;$B29,"-",IF(S29="-",IF(COUNT(T$6:T28)+1&lt;=$D29,$B29,""),"")),"")</f>
        <v/>
      </c>
      <c r="U29" s="12" t="str">
        <f>IF(COUNT($F29:T29)=0,IF($D$5-SUM(U$6:U28)&lt;$B29,"-",IF(T29="-",IF(COUNT(U$6:U28)+1&lt;=$D29,$B29,""),"")),"")</f>
        <v/>
      </c>
      <c r="V29" s="12" t="str">
        <f>IF(COUNT($F29:U29)=0,IF($D$5-SUM(V$6:V28)&lt;$B29,"-",IF(U29="-",IF(COUNT(V$6:V28)+1&lt;=$D29,$B29,""),"")),"")</f>
        <v/>
      </c>
      <c r="W29" s="12" t="str">
        <f>IF(COUNT($F29:V29)=0,IF($D$5-SUM(W$6:W28)&lt;$B29,"-",IF(V29="-",IF(COUNT(W$6:W28)+1&lt;=$D29,$B29,""),"")),"")</f>
        <v/>
      </c>
      <c r="X29" s="12" t="str">
        <f>IF(COUNT($F29:W29)=0,IF($D$5-SUM(X$6:X28)&lt;$B29,"-",IF(W29="-",IF(COUNT(X$6:X28)+1&lt;=$D29,$B29,""),"")),"")</f>
        <v/>
      </c>
      <c r="Y29" s="12" t="str">
        <f>IF(COUNT($F29:X29)=0,IF($D$5-SUM(Y$6:Y28)&lt;$B29,"-",IF(X29="-",IF(COUNT(Y$6:Y28)+1&lt;=$D29,$B29,""),"")),"")</f>
        <v/>
      </c>
      <c r="Z29" s="12" t="str">
        <f>IF(COUNT($F29:Y29)=0,IF($D$5-SUM(Z$6:Z28)&lt;$B29,"-",IF(Y29="-",IF(COUNT(Z$6:Z28)+1&lt;=$D29,$B29,""),"")),"")</f>
        <v/>
      </c>
      <c r="AA29" s="12" t="str">
        <f>IF(COUNT($F29:Z29)=0,IF($D$5-SUM(AA$6:AA28)&lt;$B29,"-",IF(Z29="-",IF(COUNT(AA$6:AA28)+1&lt;=$D29,$B29,""),"")),"")</f>
        <v/>
      </c>
      <c r="AB29" s="12" t="str">
        <f>IF(COUNT($F29:AA29)=0,IF($D$5-SUM(AB$6:AB28)&lt;$B29,"-",IF(AA29="-",IF(COUNT(AB$6:AB28)+1&lt;=$D29,$B29,""),"")),"")</f>
        <v/>
      </c>
      <c r="AC29" s="12" t="str">
        <f>IF(COUNT($F29:AB29)=0,IF($D$5-SUM(AC$6:AC28)&lt;$B29,"-",IF(AB29="-",IF(COUNT(AC$6:AC28)+1&lt;=$D29,$B29,""),"")),"")</f>
        <v/>
      </c>
      <c r="AD29" s="12" t="str">
        <f>IF(COUNT($F29:AC29)=0,IF($D$5-SUM(AD$6:AD28)&lt;$B29,"-",IF(AC29="-",IF(COUNT(AD$6:AD28)+1&lt;=$D29,$B29,""),"")),"")</f>
        <v/>
      </c>
      <c r="AE29" s="12" t="str">
        <f>IF(COUNT($F29:AD29)=0,IF($D$5-SUM(AE$6:AE28)&lt;$B29,"-",IF(AD29="-",IF(COUNT(AE$6:AE28)+1&lt;=$D29,$B29,""),"")),"")</f>
        <v/>
      </c>
      <c r="AF29" s="12" t="str">
        <f>IF(COUNT($F29:AE29)=0,IF($D$5-SUM(AF$6:AF28)&lt;$B29,"-",IF(AE29="-",IF(COUNT(AF$6:AF28)+1&lt;=$D29,$B29,""),"")),"")</f>
        <v/>
      </c>
      <c r="AG29" s="12" t="str">
        <f>IF(COUNT($F29:AF29)=0,IF($D$5-SUM(AG$6:AG28)&lt;$B29,"-",IF(AF29="-",IF(COUNT(AG$6:AG28)+1&lt;=$D29,$B29,""),"")),"")</f>
        <v/>
      </c>
      <c r="AH29" s="12" t="str">
        <f>IF(COUNT($F29:AG29)=0,IF($D$5-SUM(AH$6:AH28)&lt;$B29,"-",IF(AG29="-",IF(COUNT(AH$6:AH28)+1&lt;=$D29,$B29,""),"")),"")</f>
        <v/>
      </c>
      <c r="AI29" s="12" t="str">
        <f>IF(COUNT($F29:AH29)=0,IF($D$5-SUM(AI$6:AI28)&lt;$B29,"-",IF(AH29="-",IF(COUNT(AI$6:AI28)+1&lt;=$D29,$B29,""),"")),"")</f>
        <v/>
      </c>
    </row>
    <row r="30" spans="2:35" x14ac:dyDescent="0.3">
      <c r="B30" s="9">
        <v>11.65</v>
      </c>
      <c r="C30" s="10">
        <f t="shared" si="0"/>
        <v>1.6999999999999993</v>
      </c>
      <c r="D30" s="1">
        <f t="shared" si="1"/>
        <v>2</v>
      </c>
      <c r="E30" s="10"/>
      <c r="F30" s="4" t="str">
        <f>IF($D$5-SUM(F$6:F29)&lt;$B30,"-",IF(COUNT(F$6:F29)+1&lt;=D30,B30,"@"))</f>
        <v>-</v>
      </c>
      <c r="G30" s="12" t="str">
        <f>IF(COUNT($F30:F30)=0,IF($D$5-SUM(G$6:G29)&lt;$B30,"-",IF(F30="-",IF(COUNT(G$6:G29)+1&lt;=$D30,$B30,""),"")),"")</f>
        <v>-</v>
      </c>
      <c r="H30" s="12" t="str">
        <f>IF(COUNT($F30:G30)=0,IF($D$5-SUM(H$6:H29)&lt;$B30,"-",IF(G30="-",IF(COUNT(H$6:H29)+1&lt;=$D30,$B30,""),"")),"")</f>
        <v>-</v>
      </c>
      <c r="I30" s="12" t="str">
        <f>IF(COUNT($F30:H30)=0,IF($D$5-SUM(I$6:I29)&lt;$B30,"-",IF(H30="-",IF(COUNT(I$6:I29)+1&lt;=$D30,$B30,""),"")),"")</f>
        <v>-</v>
      </c>
      <c r="J30" s="12" t="str">
        <f>IF(COUNT($F30:I30)=0,IF($D$5-SUM(J$6:J29)&lt;$B30,"-",IF(I30="-",IF(COUNT(J$6:J29)+1&lt;=$D30,$B30,""),"")),"")</f>
        <v>-</v>
      </c>
      <c r="K30" s="12" t="str">
        <f>IF(COUNT($F30:J30)=0,IF($D$5-SUM(K$6:K29)&lt;$B30,"-",IF(J30="-",IF(COUNT(K$6:K29)+1&lt;=$D30,$B30,""),"")),"")</f>
        <v>-</v>
      </c>
      <c r="L30" s="12" t="str">
        <f>IF(COUNT($F30:K30)=0,IF($D$5-SUM(L$6:L29)&lt;$B30,"-",IF(K30="-",IF(COUNT(L$6:L29)+1&lt;=$D30,$B30,""),"")),"")</f>
        <v>-</v>
      </c>
      <c r="M30" s="12" t="str">
        <f>IF(COUNT($F30:L30)=0,IF($D$5-SUM(M$6:M29)&lt;$B30,"-",IF(L30="-",IF(COUNT(M$6:M29)+1&lt;=$D30,$B30,""),"")),"")</f>
        <v>-</v>
      </c>
      <c r="N30" s="12" t="str">
        <f>IF(COUNT($F30:M30)=0,IF($D$5-SUM(N$6:N29)&lt;$B30,"-",IF(M30="-",IF(COUNT(N$6:N29)+1&lt;=$D30,$B30,""),"")),"")</f>
        <v>-</v>
      </c>
      <c r="O30" s="12" t="str">
        <f>IF(COUNT($F30:N30)=0,IF($D$5-SUM(O$6:O29)&lt;$B30,"-",IF(N30="-",IF(COUNT(O$6:O29)+1&lt;=$D30,$B30,""),"")),"")</f>
        <v>-</v>
      </c>
      <c r="P30" s="12" t="str">
        <f>IF(COUNT($F30:O30)=0,IF($D$5-SUM(P$6:P29)&lt;$B30,"-",IF(O30="-",IF(COUNT(P$6:P29)+1&lt;=$D30,$B30,""),"")),"")</f>
        <v>-</v>
      </c>
      <c r="Q30" s="12" t="str">
        <f>IF(COUNT($F30:P30)=0,IF($D$5-SUM(Q$6:Q29)&lt;$B30,"-",IF(P30="-",IF(COUNT(Q$6:Q29)+1&lt;=$D30,$B30,""),"")),"")</f>
        <v>-</v>
      </c>
      <c r="R30" s="12">
        <f>IF(COUNT($F30:Q30)=0,IF($D$5-SUM(R$6:R29)&lt;$B30,"-",IF(Q30="-",IF(COUNT(R$6:R29)+1&lt;=$D30,$B30,""),"")),"")</f>
        <v>11.65</v>
      </c>
      <c r="S30" s="12" t="str">
        <f>IF(COUNT($F30:R30)=0,IF($D$5-SUM(S$6:S29)&lt;$B30,"-",IF(R30="-",IF(COUNT(S$6:S29)+1&lt;=$D30,$B30,""),"")),"")</f>
        <v/>
      </c>
      <c r="T30" s="12" t="str">
        <f>IF(COUNT($F30:S30)=0,IF($D$5-SUM(T$6:T29)&lt;$B30,"-",IF(S30="-",IF(COUNT(T$6:T29)+1&lt;=$D30,$B30,""),"")),"")</f>
        <v/>
      </c>
      <c r="U30" s="12" t="str">
        <f>IF(COUNT($F30:T30)=0,IF($D$5-SUM(U$6:U29)&lt;$B30,"-",IF(T30="-",IF(COUNT(U$6:U29)+1&lt;=$D30,$B30,""),"")),"")</f>
        <v/>
      </c>
      <c r="V30" s="12" t="str">
        <f>IF(COUNT($F30:U30)=0,IF($D$5-SUM(V$6:V29)&lt;$B30,"-",IF(U30="-",IF(COUNT(V$6:V29)+1&lt;=$D30,$B30,""),"")),"")</f>
        <v/>
      </c>
      <c r="W30" s="12" t="str">
        <f>IF(COUNT($F30:V30)=0,IF($D$5-SUM(W$6:W29)&lt;$B30,"-",IF(V30="-",IF(COUNT(W$6:W29)+1&lt;=$D30,$B30,""),"")),"")</f>
        <v/>
      </c>
      <c r="X30" s="12" t="str">
        <f>IF(COUNT($F30:W30)=0,IF($D$5-SUM(X$6:X29)&lt;$B30,"-",IF(W30="-",IF(COUNT(X$6:X29)+1&lt;=$D30,$B30,""),"")),"")</f>
        <v/>
      </c>
      <c r="Y30" s="12" t="str">
        <f>IF(COUNT($F30:X30)=0,IF($D$5-SUM(Y$6:Y29)&lt;$B30,"-",IF(X30="-",IF(COUNT(Y$6:Y29)+1&lt;=$D30,$B30,""),"")),"")</f>
        <v/>
      </c>
      <c r="Z30" s="12" t="str">
        <f>IF(COUNT($F30:Y30)=0,IF($D$5-SUM(Z$6:Z29)&lt;$B30,"-",IF(Y30="-",IF(COUNT(Z$6:Z29)+1&lt;=$D30,$B30,""),"")),"")</f>
        <v/>
      </c>
      <c r="AA30" s="12" t="str">
        <f>IF(COUNT($F30:Z30)=0,IF($D$5-SUM(AA$6:AA29)&lt;$B30,"-",IF(Z30="-",IF(COUNT(AA$6:AA29)+1&lt;=$D30,$B30,""),"")),"")</f>
        <v/>
      </c>
      <c r="AB30" s="12" t="str">
        <f>IF(COUNT($F30:AA30)=0,IF($D$5-SUM(AB$6:AB29)&lt;$B30,"-",IF(AA30="-",IF(COUNT(AB$6:AB29)+1&lt;=$D30,$B30,""),"")),"")</f>
        <v/>
      </c>
      <c r="AC30" s="12" t="str">
        <f>IF(COUNT($F30:AB30)=0,IF($D$5-SUM(AC$6:AC29)&lt;$B30,"-",IF(AB30="-",IF(COUNT(AC$6:AC29)+1&lt;=$D30,$B30,""),"")),"")</f>
        <v/>
      </c>
      <c r="AD30" s="12" t="str">
        <f>IF(COUNT($F30:AC30)=0,IF($D$5-SUM(AD$6:AD29)&lt;$B30,"-",IF(AC30="-",IF(COUNT(AD$6:AD29)+1&lt;=$D30,$B30,""),"")),"")</f>
        <v/>
      </c>
      <c r="AE30" s="12" t="str">
        <f>IF(COUNT($F30:AD30)=0,IF($D$5-SUM(AE$6:AE29)&lt;$B30,"-",IF(AD30="-",IF(COUNT(AE$6:AE29)+1&lt;=$D30,$B30,""),"")),"")</f>
        <v/>
      </c>
      <c r="AF30" s="12" t="str">
        <f>IF(COUNT($F30:AE30)=0,IF($D$5-SUM(AF$6:AF29)&lt;$B30,"-",IF(AE30="-",IF(COUNT(AF$6:AF29)+1&lt;=$D30,$B30,""),"")),"")</f>
        <v/>
      </c>
      <c r="AG30" s="12" t="str">
        <f>IF(COUNT($F30:AF30)=0,IF($D$5-SUM(AG$6:AG29)&lt;$B30,"-",IF(AF30="-",IF(COUNT(AG$6:AG29)+1&lt;=$D30,$B30,""),"")),"")</f>
        <v/>
      </c>
      <c r="AH30" s="12" t="str">
        <f>IF(COUNT($F30:AG30)=0,IF($D$5-SUM(AH$6:AH29)&lt;$B30,"-",IF(AG30="-",IF(COUNT(AH$6:AH29)+1&lt;=$D30,$B30,""),"")),"")</f>
        <v/>
      </c>
      <c r="AI30" s="12" t="str">
        <f>IF(COUNT($F30:AH30)=0,IF($D$5-SUM(AI$6:AI29)&lt;$B30,"-",IF(AH30="-",IF(COUNT(AI$6:AI29)+1&lt;=$D30,$B30,""),"")),"")</f>
        <v/>
      </c>
    </row>
    <row r="31" spans="2:35" x14ac:dyDescent="0.3">
      <c r="B31" s="9">
        <v>11.65</v>
      </c>
      <c r="C31" s="10">
        <f t="shared" si="0"/>
        <v>1.6999999999999993</v>
      </c>
      <c r="D31" s="1">
        <f t="shared" si="1"/>
        <v>2</v>
      </c>
      <c r="E31" s="10"/>
      <c r="F31" s="4" t="str">
        <f>IF($D$5-SUM(F$6:F30)&lt;$B31,"-",IF(COUNT(F$6:F30)+1&lt;=D31,B31,"@"))</f>
        <v>-</v>
      </c>
      <c r="G31" s="12" t="str">
        <f>IF(COUNT($F31:F31)=0,IF($D$5-SUM(G$6:G30)&lt;$B31,"-",IF(F31="-",IF(COUNT(G$6:G30)+1&lt;=$D31,$B31,""),"")),"")</f>
        <v>-</v>
      </c>
      <c r="H31" s="12" t="str">
        <f>IF(COUNT($F31:G31)=0,IF($D$5-SUM(H$6:H30)&lt;$B31,"-",IF(G31="-",IF(COUNT(H$6:H30)+1&lt;=$D31,$B31,""),"")),"")</f>
        <v>-</v>
      </c>
      <c r="I31" s="12" t="str">
        <f>IF(COUNT($F31:H31)=0,IF($D$5-SUM(I$6:I30)&lt;$B31,"-",IF(H31="-",IF(COUNT(I$6:I30)+1&lt;=$D31,$B31,""),"")),"")</f>
        <v>-</v>
      </c>
      <c r="J31" s="12" t="str">
        <f>IF(COUNT($F31:I31)=0,IF($D$5-SUM(J$6:J30)&lt;$B31,"-",IF(I31="-",IF(COUNT(J$6:J30)+1&lt;=$D31,$B31,""),"")),"")</f>
        <v>-</v>
      </c>
      <c r="K31" s="12" t="str">
        <f>IF(COUNT($F31:J31)=0,IF($D$5-SUM(K$6:K30)&lt;$B31,"-",IF(J31="-",IF(COUNT(K$6:K30)+1&lt;=$D31,$B31,""),"")),"")</f>
        <v>-</v>
      </c>
      <c r="L31" s="12" t="str">
        <f>IF(COUNT($F31:K31)=0,IF($D$5-SUM(L$6:L30)&lt;$B31,"-",IF(K31="-",IF(COUNT(L$6:L30)+1&lt;=$D31,$B31,""),"")),"")</f>
        <v>-</v>
      </c>
      <c r="M31" s="12" t="str">
        <f>IF(COUNT($F31:L31)=0,IF($D$5-SUM(M$6:M30)&lt;$B31,"-",IF(L31="-",IF(COUNT(M$6:M30)+1&lt;=$D31,$B31,""),"")),"")</f>
        <v>-</v>
      </c>
      <c r="N31" s="12" t="str">
        <f>IF(COUNT($F31:M31)=0,IF($D$5-SUM(N$6:N30)&lt;$B31,"-",IF(M31="-",IF(COUNT(N$6:N30)+1&lt;=$D31,$B31,""),"")),"")</f>
        <v>-</v>
      </c>
      <c r="O31" s="12" t="str">
        <f>IF(COUNT($F31:N31)=0,IF($D$5-SUM(O$6:O30)&lt;$B31,"-",IF(N31="-",IF(COUNT(O$6:O30)+1&lt;=$D31,$B31,""),"")),"")</f>
        <v>-</v>
      </c>
      <c r="P31" s="12" t="str">
        <f>IF(COUNT($F31:O31)=0,IF($D$5-SUM(P$6:P30)&lt;$B31,"-",IF(O31="-",IF(COUNT(P$6:P30)+1&lt;=$D31,$B31,""),"")),"")</f>
        <v>-</v>
      </c>
      <c r="Q31" s="12" t="str">
        <f>IF(COUNT($F31:P31)=0,IF($D$5-SUM(Q$6:Q30)&lt;$B31,"-",IF(P31="-",IF(COUNT(Q$6:Q30)+1&lt;=$D31,$B31,""),"")),"")</f>
        <v>-</v>
      </c>
      <c r="R31" s="12">
        <f>IF(COUNT($F31:Q31)=0,IF($D$5-SUM(R$6:R30)&lt;$B31,"-",IF(Q31="-",IF(COUNT(R$6:R30)+1&lt;=$D31,$B31,""),"")),"")</f>
        <v>11.65</v>
      </c>
      <c r="S31" s="12" t="str">
        <f>IF(COUNT($F31:R31)=0,IF($D$5-SUM(S$6:S30)&lt;$B31,"-",IF(R31="-",IF(COUNT(S$6:S30)+1&lt;=$D31,$B31,""),"")),"")</f>
        <v/>
      </c>
      <c r="T31" s="12" t="str">
        <f>IF(COUNT($F31:S31)=0,IF($D$5-SUM(T$6:T30)&lt;$B31,"-",IF(S31="-",IF(COUNT(T$6:T30)+1&lt;=$D31,$B31,""),"")),"")</f>
        <v/>
      </c>
      <c r="U31" s="12" t="str">
        <f>IF(COUNT($F31:T31)=0,IF($D$5-SUM(U$6:U30)&lt;$B31,"-",IF(T31="-",IF(COUNT(U$6:U30)+1&lt;=$D31,$B31,""),"")),"")</f>
        <v/>
      </c>
      <c r="V31" s="12" t="str">
        <f>IF(COUNT($F31:U31)=0,IF($D$5-SUM(V$6:V30)&lt;$B31,"-",IF(U31="-",IF(COUNT(V$6:V30)+1&lt;=$D31,$B31,""),"")),"")</f>
        <v/>
      </c>
      <c r="W31" s="12" t="str">
        <f>IF(COUNT($F31:V31)=0,IF($D$5-SUM(W$6:W30)&lt;$B31,"-",IF(V31="-",IF(COUNT(W$6:W30)+1&lt;=$D31,$B31,""),"")),"")</f>
        <v/>
      </c>
      <c r="X31" s="12" t="str">
        <f>IF(COUNT($F31:W31)=0,IF($D$5-SUM(X$6:X30)&lt;$B31,"-",IF(W31="-",IF(COUNT(X$6:X30)+1&lt;=$D31,$B31,""),"")),"")</f>
        <v/>
      </c>
      <c r="Y31" s="12" t="str">
        <f>IF(COUNT($F31:X31)=0,IF($D$5-SUM(Y$6:Y30)&lt;$B31,"-",IF(X31="-",IF(COUNT(Y$6:Y30)+1&lt;=$D31,$B31,""),"")),"")</f>
        <v/>
      </c>
      <c r="Z31" s="12" t="str">
        <f>IF(COUNT($F31:Y31)=0,IF($D$5-SUM(Z$6:Z30)&lt;$B31,"-",IF(Y31="-",IF(COUNT(Z$6:Z30)+1&lt;=$D31,$B31,""),"")),"")</f>
        <v/>
      </c>
      <c r="AA31" s="12" t="str">
        <f>IF(COUNT($F31:Z31)=0,IF($D$5-SUM(AA$6:AA30)&lt;$B31,"-",IF(Z31="-",IF(COUNT(AA$6:AA30)+1&lt;=$D31,$B31,""),"")),"")</f>
        <v/>
      </c>
      <c r="AB31" s="12" t="str">
        <f>IF(COUNT($F31:AA31)=0,IF($D$5-SUM(AB$6:AB30)&lt;$B31,"-",IF(AA31="-",IF(COUNT(AB$6:AB30)+1&lt;=$D31,$B31,""),"")),"")</f>
        <v/>
      </c>
      <c r="AC31" s="12" t="str">
        <f>IF(COUNT($F31:AB31)=0,IF($D$5-SUM(AC$6:AC30)&lt;$B31,"-",IF(AB31="-",IF(COUNT(AC$6:AC30)+1&lt;=$D31,$B31,""),"")),"")</f>
        <v/>
      </c>
      <c r="AD31" s="12" t="str">
        <f>IF(COUNT($F31:AC31)=0,IF($D$5-SUM(AD$6:AD30)&lt;$B31,"-",IF(AC31="-",IF(COUNT(AD$6:AD30)+1&lt;=$D31,$B31,""),"")),"")</f>
        <v/>
      </c>
      <c r="AE31" s="12" t="str">
        <f>IF(COUNT($F31:AD31)=0,IF($D$5-SUM(AE$6:AE30)&lt;$B31,"-",IF(AD31="-",IF(COUNT(AE$6:AE30)+1&lt;=$D31,$B31,""),"")),"")</f>
        <v/>
      </c>
      <c r="AF31" s="12" t="str">
        <f>IF(COUNT($F31:AE31)=0,IF($D$5-SUM(AF$6:AF30)&lt;$B31,"-",IF(AE31="-",IF(COUNT(AF$6:AF30)+1&lt;=$D31,$B31,""),"")),"")</f>
        <v/>
      </c>
      <c r="AG31" s="12" t="str">
        <f>IF(COUNT($F31:AF31)=0,IF($D$5-SUM(AG$6:AG30)&lt;$B31,"-",IF(AF31="-",IF(COUNT(AG$6:AG30)+1&lt;=$D31,$B31,""),"")),"")</f>
        <v/>
      </c>
      <c r="AH31" s="12" t="str">
        <f>IF(COUNT($F31:AG31)=0,IF($D$5-SUM(AH$6:AH30)&lt;$B31,"-",IF(AG31="-",IF(COUNT(AH$6:AH30)+1&lt;=$D31,$B31,""),"")),"")</f>
        <v/>
      </c>
      <c r="AI31" s="12" t="str">
        <f>IF(COUNT($F31:AH31)=0,IF($D$5-SUM(AI$6:AI30)&lt;$B31,"-",IF(AH31="-",IF(COUNT(AI$6:AI30)+1&lt;=$D31,$B31,""),"")),"")</f>
        <v/>
      </c>
    </row>
    <row r="32" spans="2:35" x14ac:dyDescent="0.3">
      <c r="B32" s="9">
        <v>11.65</v>
      </c>
      <c r="C32" s="10">
        <f t="shared" si="0"/>
        <v>1.6999999999999993</v>
      </c>
      <c r="D32" s="1">
        <f t="shared" si="1"/>
        <v>2</v>
      </c>
      <c r="E32" s="10"/>
      <c r="F32" s="4" t="str">
        <f>IF($D$5-SUM(F$6:F31)&lt;$B32,"-",IF(COUNT(F$6:F31)+1&lt;=D32,B32,"@"))</f>
        <v>-</v>
      </c>
      <c r="G32" s="12" t="str">
        <f>IF(COUNT($F32:F32)=0,IF($D$5-SUM(G$6:G31)&lt;$B32,"-",IF(F32="-",IF(COUNT(G$6:G31)+1&lt;=$D32,$B32,""),"")),"")</f>
        <v>-</v>
      </c>
      <c r="H32" s="12" t="str">
        <f>IF(COUNT($F32:G32)=0,IF($D$5-SUM(H$6:H31)&lt;$B32,"-",IF(G32="-",IF(COUNT(H$6:H31)+1&lt;=$D32,$B32,""),"")),"")</f>
        <v>-</v>
      </c>
      <c r="I32" s="12" t="str">
        <f>IF(COUNT($F32:H32)=0,IF($D$5-SUM(I$6:I31)&lt;$B32,"-",IF(H32="-",IF(COUNT(I$6:I31)+1&lt;=$D32,$B32,""),"")),"")</f>
        <v>-</v>
      </c>
      <c r="J32" s="12" t="str">
        <f>IF(COUNT($F32:I32)=0,IF($D$5-SUM(J$6:J31)&lt;$B32,"-",IF(I32="-",IF(COUNT(J$6:J31)+1&lt;=$D32,$B32,""),"")),"")</f>
        <v>-</v>
      </c>
      <c r="K32" s="12" t="str">
        <f>IF(COUNT($F32:J32)=0,IF($D$5-SUM(K$6:K31)&lt;$B32,"-",IF(J32="-",IF(COUNT(K$6:K31)+1&lt;=$D32,$B32,""),"")),"")</f>
        <v>-</v>
      </c>
      <c r="L32" s="12" t="str">
        <f>IF(COUNT($F32:K32)=0,IF($D$5-SUM(L$6:L31)&lt;$B32,"-",IF(K32="-",IF(COUNT(L$6:L31)+1&lt;=$D32,$B32,""),"")),"")</f>
        <v>-</v>
      </c>
      <c r="M32" s="12" t="str">
        <f>IF(COUNT($F32:L32)=0,IF($D$5-SUM(M$6:M31)&lt;$B32,"-",IF(L32="-",IF(COUNT(M$6:M31)+1&lt;=$D32,$B32,""),"")),"")</f>
        <v>-</v>
      </c>
      <c r="N32" s="12" t="str">
        <f>IF(COUNT($F32:M32)=0,IF($D$5-SUM(N$6:N31)&lt;$B32,"-",IF(M32="-",IF(COUNT(N$6:N31)+1&lt;=$D32,$B32,""),"")),"")</f>
        <v>-</v>
      </c>
      <c r="O32" s="12" t="str">
        <f>IF(COUNT($F32:N32)=0,IF($D$5-SUM(O$6:O31)&lt;$B32,"-",IF(N32="-",IF(COUNT(O$6:O31)+1&lt;=$D32,$B32,""),"")),"")</f>
        <v>-</v>
      </c>
      <c r="P32" s="12" t="str">
        <f>IF(COUNT($F32:O32)=0,IF($D$5-SUM(P$6:P31)&lt;$B32,"-",IF(O32="-",IF(COUNT(P$6:P31)+1&lt;=$D32,$B32,""),"")),"")</f>
        <v>-</v>
      </c>
      <c r="Q32" s="12" t="str">
        <f>IF(COUNT($F32:P32)=0,IF($D$5-SUM(Q$6:Q31)&lt;$B32,"-",IF(P32="-",IF(COUNT(Q$6:Q31)+1&lt;=$D32,$B32,""),"")),"")</f>
        <v>-</v>
      </c>
      <c r="R32" s="12" t="str">
        <f>IF(COUNT($F32:Q32)=0,IF($D$5-SUM(R$6:R31)&lt;$B32,"-",IF(Q32="-",IF(COUNT(R$6:R31)+1&lt;=$D32,$B32,""),"")),"")</f>
        <v>-</v>
      </c>
      <c r="S32" s="12">
        <f>IF(COUNT($F32:R32)=0,IF($D$5-SUM(S$6:S31)&lt;$B32,"-",IF(R32="-",IF(COUNT(S$6:S31)+1&lt;=$D32,$B32,""),"")),"")</f>
        <v>11.65</v>
      </c>
      <c r="T32" s="12" t="str">
        <f>IF(COUNT($F32:S32)=0,IF($D$5-SUM(T$6:T31)&lt;$B32,"-",IF(S32="-",IF(COUNT(T$6:T31)+1&lt;=$D32,$B32,""),"")),"")</f>
        <v/>
      </c>
      <c r="U32" s="12" t="str">
        <f>IF(COUNT($F32:T32)=0,IF($D$5-SUM(U$6:U31)&lt;$B32,"-",IF(T32="-",IF(COUNT(U$6:U31)+1&lt;=$D32,$B32,""),"")),"")</f>
        <v/>
      </c>
      <c r="V32" s="12" t="str">
        <f>IF(COUNT($F32:U32)=0,IF($D$5-SUM(V$6:V31)&lt;$B32,"-",IF(U32="-",IF(COUNT(V$6:V31)+1&lt;=$D32,$B32,""),"")),"")</f>
        <v/>
      </c>
      <c r="W32" s="12" t="str">
        <f>IF(COUNT($F32:V32)=0,IF($D$5-SUM(W$6:W31)&lt;$B32,"-",IF(V32="-",IF(COUNT(W$6:W31)+1&lt;=$D32,$B32,""),"")),"")</f>
        <v/>
      </c>
      <c r="X32" s="12" t="str">
        <f>IF(COUNT($F32:W32)=0,IF($D$5-SUM(X$6:X31)&lt;$B32,"-",IF(W32="-",IF(COUNT(X$6:X31)+1&lt;=$D32,$B32,""),"")),"")</f>
        <v/>
      </c>
      <c r="Y32" s="12" t="str">
        <f>IF(COUNT($F32:X32)=0,IF($D$5-SUM(Y$6:Y31)&lt;$B32,"-",IF(X32="-",IF(COUNT(Y$6:Y31)+1&lt;=$D32,$B32,""),"")),"")</f>
        <v/>
      </c>
      <c r="Z32" s="12" t="str">
        <f>IF(COUNT($F32:Y32)=0,IF($D$5-SUM(Z$6:Z31)&lt;$B32,"-",IF(Y32="-",IF(COUNT(Z$6:Z31)+1&lt;=$D32,$B32,""),"")),"")</f>
        <v/>
      </c>
      <c r="AA32" s="12" t="str">
        <f>IF(COUNT($F32:Z32)=0,IF($D$5-SUM(AA$6:AA31)&lt;$B32,"-",IF(Z32="-",IF(COUNT(AA$6:AA31)+1&lt;=$D32,$B32,""),"")),"")</f>
        <v/>
      </c>
      <c r="AB32" s="12" t="str">
        <f>IF(COUNT($F32:AA32)=0,IF($D$5-SUM(AB$6:AB31)&lt;$B32,"-",IF(AA32="-",IF(COUNT(AB$6:AB31)+1&lt;=$D32,$B32,""),"")),"")</f>
        <v/>
      </c>
      <c r="AC32" s="12" t="str">
        <f>IF(COUNT($F32:AB32)=0,IF($D$5-SUM(AC$6:AC31)&lt;$B32,"-",IF(AB32="-",IF(COUNT(AC$6:AC31)+1&lt;=$D32,$B32,""),"")),"")</f>
        <v/>
      </c>
      <c r="AD32" s="12" t="str">
        <f>IF(COUNT($F32:AC32)=0,IF($D$5-SUM(AD$6:AD31)&lt;$B32,"-",IF(AC32="-",IF(COUNT(AD$6:AD31)+1&lt;=$D32,$B32,""),"")),"")</f>
        <v/>
      </c>
      <c r="AE32" s="12" t="str">
        <f>IF(COUNT($F32:AD32)=0,IF($D$5-SUM(AE$6:AE31)&lt;$B32,"-",IF(AD32="-",IF(COUNT(AE$6:AE31)+1&lt;=$D32,$B32,""),"")),"")</f>
        <v/>
      </c>
      <c r="AF32" s="12" t="str">
        <f>IF(COUNT($F32:AE32)=0,IF($D$5-SUM(AF$6:AF31)&lt;$B32,"-",IF(AE32="-",IF(COUNT(AF$6:AF31)+1&lt;=$D32,$B32,""),"")),"")</f>
        <v/>
      </c>
      <c r="AG32" s="12" t="str">
        <f>IF(COUNT($F32:AF32)=0,IF($D$5-SUM(AG$6:AG31)&lt;$B32,"-",IF(AF32="-",IF(COUNT(AG$6:AG31)+1&lt;=$D32,$B32,""),"")),"")</f>
        <v/>
      </c>
      <c r="AH32" s="12" t="str">
        <f>IF(COUNT($F32:AG32)=0,IF($D$5-SUM(AH$6:AH31)&lt;$B32,"-",IF(AG32="-",IF(COUNT(AH$6:AH31)+1&lt;=$D32,$B32,""),"")),"")</f>
        <v/>
      </c>
      <c r="AI32" s="12" t="str">
        <f>IF(COUNT($F32:AH32)=0,IF($D$5-SUM(AI$6:AI31)&lt;$B32,"-",IF(AH32="-",IF(COUNT(AI$6:AI31)+1&lt;=$D32,$B32,""),"")),"")</f>
        <v/>
      </c>
    </row>
    <row r="33" spans="2:35" x14ac:dyDescent="0.3">
      <c r="B33" s="9">
        <v>11.65</v>
      </c>
      <c r="C33" s="10">
        <f t="shared" si="0"/>
        <v>1.6999999999999993</v>
      </c>
      <c r="D33" s="1">
        <f t="shared" si="1"/>
        <v>2</v>
      </c>
      <c r="E33" s="10"/>
      <c r="F33" s="4" t="str">
        <f>IF($D$5-SUM(F$6:F32)&lt;$B33,"-",IF(COUNT(F$6:F32)+1&lt;=D33,B33,"@"))</f>
        <v>-</v>
      </c>
      <c r="G33" s="12" t="str">
        <f>IF(COUNT($F33:F33)=0,IF($D$5-SUM(G$6:G32)&lt;$B33,"-",IF(F33="-",IF(COUNT(G$6:G32)+1&lt;=$D33,$B33,""),"")),"")</f>
        <v>-</v>
      </c>
      <c r="H33" s="12" t="str">
        <f>IF(COUNT($F33:G33)=0,IF($D$5-SUM(H$6:H32)&lt;$B33,"-",IF(G33="-",IF(COUNT(H$6:H32)+1&lt;=$D33,$B33,""),"")),"")</f>
        <v>-</v>
      </c>
      <c r="I33" s="12" t="str">
        <f>IF(COUNT($F33:H33)=0,IF($D$5-SUM(I$6:I32)&lt;$B33,"-",IF(H33="-",IF(COUNT(I$6:I32)+1&lt;=$D33,$B33,""),"")),"")</f>
        <v>-</v>
      </c>
      <c r="J33" s="12" t="str">
        <f>IF(COUNT($F33:I33)=0,IF($D$5-SUM(J$6:J32)&lt;$B33,"-",IF(I33="-",IF(COUNT(J$6:J32)+1&lt;=$D33,$B33,""),"")),"")</f>
        <v>-</v>
      </c>
      <c r="K33" s="12" t="str">
        <f>IF(COUNT($F33:J33)=0,IF($D$5-SUM(K$6:K32)&lt;$B33,"-",IF(J33="-",IF(COUNT(K$6:K32)+1&lt;=$D33,$B33,""),"")),"")</f>
        <v>-</v>
      </c>
      <c r="L33" s="12" t="str">
        <f>IF(COUNT($F33:K33)=0,IF($D$5-SUM(L$6:L32)&lt;$B33,"-",IF(K33="-",IF(COUNT(L$6:L32)+1&lt;=$D33,$B33,""),"")),"")</f>
        <v>-</v>
      </c>
      <c r="M33" s="12" t="str">
        <f>IF(COUNT($F33:L33)=0,IF($D$5-SUM(M$6:M32)&lt;$B33,"-",IF(L33="-",IF(COUNT(M$6:M32)+1&lt;=$D33,$B33,""),"")),"")</f>
        <v>-</v>
      </c>
      <c r="N33" s="12" t="str">
        <f>IF(COUNT($F33:M33)=0,IF($D$5-SUM(N$6:N32)&lt;$B33,"-",IF(M33="-",IF(COUNT(N$6:N32)+1&lt;=$D33,$B33,""),"")),"")</f>
        <v>-</v>
      </c>
      <c r="O33" s="12" t="str">
        <f>IF(COUNT($F33:N33)=0,IF($D$5-SUM(O$6:O32)&lt;$B33,"-",IF(N33="-",IF(COUNT(O$6:O32)+1&lt;=$D33,$B33,""),"")),"")</f>
        <v>-</v>
      </c>
      <c r="P33" s="12" t="str">
        <f>IF(COUNT($F33:O33)=0,IF($D$5-SUM(P$6:P32)&lt;$B33,"-",IF(O33="-",IF(COUNT(P$6:P32)+1&lt;=$D33,$B33,""),"")),"")</f>
        <v>-</v>
      </c>
      <c r="Q33" s="12" t="str">
        <f>IF(COUNT($F33:P33)=0,IF($D$5-SUM(Q$6:Q32)&lt;$B33,"-",IF(P33="-",IF(COUNT(Q$6:Q32)+1&lt;=$D33,$B33,""),"")),"")</f>
        <v>-</v>
      </c>
      <c r="R33" s="12" t="str">
        <f>IF(COUNT($F33:Q33)=0,IF($D$5-SUM(R$6:R32)&lt;$B33,"-",IF(Q33="-",IF(COUNT(R$6:R32)+1&lt;=$D33,$B33,""),"")),"")</f>
        <v>-</v>
      </c>
      <c r="S33" s="12">
        <f>IF(COUNT($F33:R33)=0,IF($D$5-SUM(S$6:S32)&lt;$B33,"-",IF(R33="-",IF(COUNT(S$6:S32)+1&lt;=$D33,$B33,""),"")),"")</f>
        <v>11.65</v>
      </c>
      <c r="T33" s="12" t="str">
        <f>IF(COUNT($F33:S33)=0,IF($D$5-SUM(T$6:T32)&lt;$B33,"-",IF(S33="-",IF(COUNT(T$6:T32)+1&lt;=$D33,$B33,""),"")),"")</f>
        <v/>
      </c>
      <c r="U33" s="12" t="str">
        <f>IF(COUNT($F33:T33)=0,IF($D$5-SUM(U$6:U32)&lt;$B33,"-",IF(T33="-",IF(COUNT(U$6:U32)+1&lt;=$D33,$B33,""),"")),"")</f>
        <v/>
      </c>
      <c r="V33" s="12" t="str">
        <f>IF(COUNT($F33:U33)=0,IF($D$5-SUM(V$6:V32)&lt;$B33,"-",IF(U33="-",IF(COUNT(V$6:V32)+1&lt;=$D33,$B33,""),"")),"")</f>
        <v/>
      </c>
      <c r="W33" s="12" t="str">
        <f>IF(COUNT($F33:V33)=0,IF($D$5-SUM(W$6:W32)&lt;$B33,"-",IF(V33="-",IF(COUNT(W$6:W32)+1&lt;=$D33,$B33,""),"")),"")</f>
        <v/>
      </c>
      <c r="X33" s="12" t="str">
        <f>IF(COUNT($F33:W33)=0,IF($D$5-SUM(X$6:X32)&lt;$B33,"-",IF(W33="-",IF(COUNT(X$6:X32)+1&lt;=$D33,$B33,""),"")),"")</f>
        <v/>
      </c>
      <c r="Y33" s="12" t="str">
        <f>IF(COUNT($F33:X33)=0,IF($D$5-SUM(Y$6:Y32)&lt;$B33,"-",IF(X33="-",IF(COUNT(Y$6:Y32)+1&lt;=$D33,$B33,""),"")),"")</f>
        <v/>
      </c>
      <c r="Z33" s="12" t="str">
        <f>IF(COUNT($F33:Y33)=0,IF($D$5-SUM(Z$6:Z32)&lt;$B33,"-",IF(Y33="-",IF(COUNT(Z$6:Z32)+1&lt;=$D33,$B33,""),"")),"")</f>
        <v/>
      </c>
      <c r="AA33" s="12" t="str">
        <f>IF(COUNT($F33:Z33)=0,IF($D$5-SUM(AA$6:AA32)&lt;$B33,"-",IF(Z33="-",IF(COUNT(AA$6:AA32)+1&lt;=$D33,$B33,""),"")),"")</f>
        <v/>
      </c>
      <c r="AB33" s="12" t="str">
        <f>IF(COUNT($F33:AA33)=0,IF($D$5-SUM(AB$6:AB32)&lt;$B33,"-",IF(AA33="-",IF(COUNT(AB$6:AB32)+1&lt;=$D33,$B33,""),"")),"")</f>
        <v/>
      </c>
      <c r="AC33" s="12" t="str">
        <f>IF(COUNT($F33:AB33)=0,IF($D$5-SUM(AC$6:AC32)&lt;$B33,"-",IF(AB33="-",IF(COUNT(AC$6:AC32)+1&lt;=$D33,$B33,""),"")),"")</f>
        <v/>
      </c>
      <c r="AD33" s="12" t="str">
        <f>IF(COUNT($F33:AC33)=0,IF($D$5-SUM(AD$6:AD32)&lt;$B33,"-",IF(AC33="-",IF(COUNT(AD$6:AD32)+1&lt;=$D33,$B33,""),"")),"")</f>
        <v/>
      </c>
      <c r="AE33" s="12" t="str">
        <f>IF(COUNT($F33:AD33)=0,IF($D$5-SUM(AE$6:AE32)&lt;$B33,"-",IF(AD33="-",IF(COUNT(AE$6:AE32)+1&lt;=$D33,$B33,""),"")),"")</f>
        <v/>
      </c>
      <c r="AF33" s="12" t="str">
        <f>IF(COUNT($F33:AE33)=0,IF($D$5-SUM(AF$6:AF32)&lt;$B33,"-",IF(AE33="-",IF(COUNT(AF$6:AF32)+1&lt;=$D33,$B33,""),"")),"")</f>
        <v/>
      </c>
      <c r="AG33" s="12" t="str">
        <f>IF(COUNT($F33:AF33)=0,IF($D$5-SUM(AG$6:AG32)&lt;$B33,"-",IF(AF33="-",IF(COUNT(AG$6:AG32)+1&lt;=$D33,$B33,""),"")),"")</f>
        <v/>
      </c>
      <c r="AH33" s="12" t="str">
        <f>IF(COUNT($F33:AG33)=0,IF($D$5-SUM(AH$6:AH32)&lt;$B33,"-",IF(AG33="-",IF(COUNT(AH$6:AH32)+1&lt;=$D33,$B33,""),"")),"")</f>
        <v/>
      </c>
      <c r="AI33" s="12" t="str">
        <f>IF(COUNT($F33:AH33)=0,IF($D$5-SUM(AI$6:AI32)&lt;$B33,"-",IF(AH33="-",IF(COUNT(AI$6:AI32)+1&lt;=$D33,$B33,""),"")),"")</f>
        <v/>
      </c>
    </row>
    <row r="34" spans="2:35" x14ac:dyDescent="0.3">
      <c r="B34" s="9">
        <v>11.65</v>
      </c>
      <c r="C34" s="10">
        <f t="shared" si="0"/>
        <v>1.6999999999999993</v>
      </c>
      <c r="D34" s="1">
        <f t="shared" si="1"/>
        <v>2</v>
      </c>
      <c r="E34" s="10"/>
      <c r="F34" s="4" t="str">
        <f>IF($D$5-SUM(F$6:F33)&lt;$B34,"-",IF(COUNT(F$6:F33)+1&lt;=D34,B34,"@"))</f>
        <v>-</v>
      </c>
      <c r="G34" s="12" t="str">
        <f>IF(COUNT($F34:F34)=0,IF($D$5-SUM(G$6:G33)&lt;$B34,"-",IF(F34="-",IF(COUNT(G$6:G33)+1&lt;=$D34,$B34,""),"")),"")</f>
        <v>-</v>
      </c>
      <c r="H34" s="12" t="str">
        <f>IF(COUNT($F34:G34)=0,IF($D$5-SUM(H$6:H33)&lt;$B34,"-",IF(G34="-",IF(COUNT(H$6:H33)+1&lt;=$D34,$B34,""),"")),"")</f>
        <v>-</v>
      </c>
      <c r="I34" s="12" t="str">
        <f>IF(COUNT($F34:H34)=0,IF($D$5-SUM(I$6:I33)&lt;$B34,"-",IF(H34="-",IF(COUNT(I$6:I33)+1&lt;=$D34,$B34,""),"")),"")</f>
        <v>-</v>
      </c>
      <c r="J34" s="12" t="str">
        <f>IF(COUNT($F34:I34)=0,IF($D$5-SUM(J$6:J33)&lt;$B34,"-",IF(I34="-",IF(COUNT(J$6:J33)+1&lt;=$D34,$B34,""),"")),"")</f>
        <v>-</v>
      </c>
      <c r="K34" s="12" t="str">
        <f>IF(COUNT($F34:J34)=0,IF($D$5-SUM(K$6:K33)&lt;$B34,"-",IF(J34="-",IF(COUNT(K$6:K33)+1&lt;=$D34,$B34,""),"")),"")</f>
        <v>-</v>
      </c>
      <c r="L34" s="12" t="str">
        <f>IF(COUNT($F34:K34)=0,IF($D$5-SUM(L$6:L33)&lt;$B34,"-",IF(K34="-",IF(COUNT(L$6:L33)+1&lt;=$D34,$B34,""),"")),"")</f>
        <v>-</v>
      </c>
      <c r="M34" s="12" t="str">
        <f>IF(COUNT($F34:L34)=0,IF($D$5-SUM(M$6:M33)&lt;$B34,"-",IF(L34="-",IF(COUNT(M$6:M33)+1&lt;=$D34,$B34,""),"")),"")</f>
        <v>-</v>
      </c>
      <c r="N34" s="12" t="str">
        <f>IF(COUNT($F34:M34)=0,IF($D$5-SUM(N$6:N33)&lt;$B34,"-",IF(M34="-",IF(COUNT(N$6:N33)+1&lt;=$D34,$B34,""),"")),"")</f>
        <v>-</v>
      </c>
      <c r="O34" s="12" t="str">
        <f>IF(COUNT($F34:N34)=0,IF($D$5-SUM(O$6:O33)&lt;$B34,"-",IF(N34="-",IF(COUNT(O$6:O33)+1&lt;=$D34,$B34,""),"")),"")</f>
        <v>-</v>
      </c>
      <c r="P34" s="12" t="str">
        <f>IF(COUNT($F34:O34)=0,IF($D$5-SUM(P$6:P33)&lt;$B34,"-",IF(O34="-",IF(COUNT(P$6:P33)+1&lt;=$D34,$B34,""),"")),"")</f>
        <v>-</v>
      </c>
      <c r="Q34" s="12" t="str">
        <f>IF(COUNT($F34:P34)=0,IF($D$5-SUM(Q$6:Q33)&lt;$B34,"-",IF(P34="-",IF(COUNT(Q$6:Q33)+1&lt;=$D34,$B34,""),"")),"")</f>
        <v>-</v>
      </c>
      <c r="R34" s="12" t="str">
        <f>IF(COUNT($F34:Q34)=0,IF($D$5-SUM(R$6:R33)&lt;$B34,"-",IF(Q34="-",IF(COUNT(R$6:R33)+1&lt;=$D34,$B34,""),"")),"")</f>
        <v>-</v>
      </c>
      <c r="S34" s="12" t="str">
        <f>IF(COUNT($F34:R34)=0,IF($D$5-SUM(S$6:S33)&lt;$B34,"-",IF(R34="-",IF(COUNT(S$6:S33)+1&lt;=$D34,$B34,""),"")),"")</f>
        <v>-</v>
      </c>
      <c r="T34" s="12">
        <f>IF(COUNT($F34:S34)=0,IF($D$5-SUM(T$6:T33)&lt;$B34,"-",IF(S34="-",IF(COUNT(T$6:T33)+1&lt;=$D34,$B34,""),"")),"")</f>
        <v>11.65</v>
      </c>
      <c r="U34" s="12" t="str">
        <f>IF(COUNT($F34:T34)=0,IF($D$5-SUM(U$6:U33)&lt;$B34,"-",IF(T34="-",IF(COUNT(U$6:U33)+1&lt;=$D34,$B34,""),"")),"")</f>
        <v/>
      </c>
      <c r="V34" s="12" t="str">
        <f>IF(COUNT($F34:U34)=0,IF($D$5-SUM(V$6:V33)&lt;$B34,"-",IF(U34="-",IF(COUNT(V$6:V33)+1&lt;=$D34,$B34,""),"")),"")</f>
        <v/>
      </c>
      <c r="W34" s="12" t="str">
        <f>IF(COUNT($F34:V34)=0,IF($D$5-SUM(W$6:W33)&lt;$B34,"-",IF(V34="-",IF(COUNT(W$6:W33)+1&lt;=$D34,$B34,""),"")),"")</f>
        <v/>
      </c>
      <c r="X34" s="12" t="str">
        <f>IF(COUNT($F34:W34)=0,IF($D$5-SUM(X$6:X33)&lt;$B34,"-",IF(W34="-",IF(COUNT(X$6:X33)+1&lt;=$D34,$B34,""),"")),"")</f>
        <v/>
      </c>
      <c r="Y34" s="12" t="str">
        <f>IF(COUNT($F34:X34)=0,IF($D$5-SUM(Y$6:Y33)&lt;$B34,"-",IF(X34="-",IF(COUNT(Y$6:Y33)+1&lt;=$D34,$B34,""),"")),"")</f>
        <v/>
      </c>
      <c r="Z34" s="12" t="str">
        <f>IF(COUNT($F34:Y34)=0,IF($D$5-SUM(Z$6:Z33)&lt;$B34,"-",IF(Y34="-",IF(COUNT(Z$6:Z33)+1&lt;=$D34,$B34,""),"")),"")</f>
        <v/>
      </c>
      <c r="AA34" s="12" t="str">
        <f>IF(COUNT($F34:Z34)=0,IF($D$5-SUM(AA$6:AA33)&lt;$B34,"-",IF(Z34="-",IF(COUNT(AA$6:AA33)+1&lt;=$D34,$B34,""),"")),"")</f>
        <v/>
      </c>
      <c r="AB34" s="12" t="str">
        <f>IF(COUNT($F34:AA34)=0,IF($D$5-SUM(AB$6:AB33)&lt;$B34,"-",IF(AA34="-",IF(COUNT(AB$6:AB33)+1&lt;=$D34,$B34,""),"")),"")</f>
        <v/>
      </c>
      <c r="AC34" s="12" t="str">
        <f>IF(COUNT($F34:AB34)=0,IF($D$5-SUM(AC$6:AC33)&lt;$B34,"-",IF(AB34="-",IF(COUNT(AC$6:AC33)+1&lt;=$D34,$B34,""),"")),"")</f>
        <v/>
      </c>
      <c r="AD34" s="12" t="str">
        <f>IF(COUNT($F34:AC34)=0,IF($D$5-SUM(AD$6:AD33)&lt;$B34,"-",IF(AC34="-",IF(COUNT(AD$6:AD33)+1&lt;=$D34,$B34,""),"")),"")</f>
        <v/>
      </c>
      <c r="AE34" s="12" t="str">
        <f>IF(COUNT($F34:AD34)=0,IF($D$5-SUM(AE$6:AE33)&lt;$B34,"-",IF(AD34="-",IF(COUNT(AE$6:AE33)+1&lt;=$D34,$B34,""),"")),"")</f>
        <v/>
      </c>
      <c r="AF34" s="12" t="str">
        <f>IF(COUNT($F34:AE34)=0,IF($D$5-SUM(AF$6:AF33)&lt;$B34,"-",IF(AE34="-",IF(COUNT(AF$6:AF33)+1&lt;=$D34,$B34,""),"")),"")</f>
        <v/>
      </c>
      <c r="AG34" s="12" t="str">
        <f>IF(COUNT($F34:AF34)=0,IF($D$5-SUM(AG$6:AG33)&lt;$B34,"-",IF(AF34="-",IF(COUNT(AG$6:AG33)+1&lt;=$D34,$B34,""),"")),"")</f>
        <v/>
      </c>
      <c r="AH34" s="12" t="str">
        <f>IF(COUNT($F34:AG34)=0,IF($D$5-SUM(AH$6:AH33)&lt;$B34,"-",IF(AG34="-",IF(COUNT(AH$6:AH33)+1&lt;=$D34,$B34,""),"")),"")</f>
        <v/>
      </c>
      <c r="AI34" s="12" t="str">
        <f>IF(COUNT($F34:AH34)=0,IF($D$5-SUM(AI$6:AI33)&lt;$B34,"-",IF(AH34="-",IF(COUNT(AI$6:AI33)+1&lt;=$D34,$B34,""),"")),"")</f>
        <v/>
      </c>
    </row>
    <row r="35" spans="2:35" x14ac:dyDescent="0.3">
      <c r="B35" s="9">
        <v>11.65</v>
      </c>
      <c r="C35" s="10">
        <f t="shared" si="0"/>
        <v>1.6999999999999993</v>
      </c>
      <c r="D35" s="1">
        <f t="shared" si="1"/>
        <v>2</v>
      </c>
      <c r="E35" s="10"/>
      <c r="F35" s="4" t="str">
        <f>IF($D$5-SUM(F$6:F34)&lt;$B35,"-",IF(COUNT(F$6:F34)+1&lt;=D35,B35,"@"))</f>
        <v>-</v>
      </c>
      <c r="G35" s="12" t="str">
        <f>IF(COUNT($F35:F35)=0,IF($D$5-SUM(G$6:G34)&lt;$B35,"-",IF(F35="-",IF(COUNT(G$6:G34)+1&lt;=$D35,$B35,""),"")),"")</f>
        <v>-</v>
      </c>
      <c r="H35" s="12" t="str">
        <f>IF(COUNT($F35:G35)=0,IF($D$5-SUM(H$6:H34)&lt;$B35,"-",IF(G35="-",IF(COUNT(H$6:H34)+1&lt;=$D35,$B35,""),"")),"")</f>
        <v>-</v>
      </c>
      <c r="I35" s="12" t="str">
        <f>IF(COUNT($F35:H35)=0,IF($D$5-SUM(I$6:I34)&lt;$B35,"-",IF(H35="-",IF(COUNT(I$6:I34)+1&lt;=$D35,$B35,""),"")),"")</f>
        <v>-</v>
      </c>
      <c r="J35" s="12" t="str">
        <f>IF(COUNT($F35:I35)=0,IF($D$5-SUM(J$6:J34)&lt;$B35,"-",IF(I35="-",IF(COUNT(J$6:J34)+1&lt;=$D35,$B35,""),"")),"")</f>
        <v>-</v>
      </c>
      <c r="K35" s="12" t="str">
        <f>IF(COUNT($F35:J35)=0,IF($D$5-SUM(K$6:K34)&lt;$B35,"-",IF(J35="-",IF(COUNT(K$6:K34)+1&lt;=$D35,$B35,""),"")),"")</f>
        <v>-</v>
      </c>
      <c r="L35" s="12" t="str">
        <f>IF(COUNT($F35:K35)=0,IF($D$5-SUM(L$6:L34)&lt;$B35,"-",IF(K35="-",IF(COUNT(L$6:L34)+1&lt;=$D35,$B35,""),"")),"")</f>
        <v>-</v>
      </c>
      <c r="M35" s="12" t="str">
        <f>IF(COUNT($F35:L35)=0,IF($D$5-SUM(M$6:M34)&lt;$B35,"-",IF(L35="-",IF(COUNT(M$6:M34)+1&lt;=$D35,$B35,""),"")),"")</f>
        <v>-</v>
      </c>
      <c r="N35" s="12" t="str">
        <f>IF(COUNT($F35:M35)=0,IF($D$5-SUM(N$6:N34)&lt;$B35,"-",IF(M35="-",IF(COUNT(N$6:N34)+1&lt;=$D35,$B35,""),"")),"")</f>
        <v>-</v>
      </c>
      <c r="O35" s="12" t="str">
        <f>IF(COUNT($F35:N35)=0,IF($D$5-SUM(O$6:O34)&lt;$B35,"-",IF(N35="-",IF(COUNT(O$6:O34)+1&lt;=$D35,$B35,""),"")),"")</f>
        <v>-</v>
      </c>
      <c r="P35" s="12" t="str">
        <f>IF(COUNT($F35:O35)=0,IF($D$5-SUM(P$6:P34)&lt;$B35,"-",IF(O35="-",IF(COUNT(P$6:P34)+1&lt;=$D35,$B35,""),"")),"")</f>
        <v>-</v>
      </c>
      <c r="Q35" s="12" t="str">
        <f>IF(COUNT($F35:P35)=0,IF($D$5-SUM(Q$6:Q34)&lt;$B35,"-",IF(P35="-",IF(COUNT(Q$6:Q34)+1&lt;=$D35,$B35,""),"")),"")</f>
        <v>-</v>
      </c>
      <c r="R35" s="12" t="str">
        <f>IF(COUNT($F35:Q35)=0,IF($D$5-SUM(R$6:R34)&lt;$B35,"-",IF(Q35="-",IF(COUNT(R$6:R34)+1&lt;=$D35,$B35,""),"")),"")</f>
        <v>-</v>
      </c>
      <c r="S35" s="12" t="str">
        <f>IF(COUNT($F35:R35)=0,IF($D$5-SUM(S$6:S34)&lt;$B35,"-",IF(R35="-",IF(COUNT(S$6:S34)+1&lt;=$D35,$B35,""),"")),"")</f>
        <v>-</v>
      </c>
      <c r="T35" s="12">
        <f>IF(COUNT($F35:S35)=0,IF($D$5-SUM(T$6:T34)&lt;$B35,"-",IF(S35="-",IF(COUNT(T$6:T34)+1&lt;=$D35,$B35,""),"")),"")</f>
        <v>11.65</v>
      </c>
      <c r="U35" s="12" t="str">
        <f>IF(COUNT($F35:T35)=0,IF($D$5-SUM(U$6:U34)&lt;$B35,"-",IF(T35="-",IF(COUNT(U$6:U34)+1&lt;=$D35,$B35,""),"")),"")</f>
        <v/>
      </c>
      <c r="V35" s="12" t="str">
        <f>IF(COUNT($F35:U35)=0,IF($D$5-SUM(V$6:V34)&lt;$B35,"-",IF(U35="-",IF(COUNT(V$6:V34)+1&lt;=$D35,$B35,""),"")),"")</f>
        <v/>
      </c>
      <c r="W35" s="12" t="str">
        <f>IF(COUNT($F35:V35)=0,IF($D$5-SUM(W$6:W34)&lt;$B35,"-",IF(V35="-",IF(COUNT(W$6:W34)+1&lt;=$D35,$B35,""),"")),"")</f>
        <v/>
      </c>
      <c r="X35" s="12" t="str">
        <f>IF(COUNT($F35:W35)=0,IF($D$5-SUM(X$6:X34)&lt;$B35,"-",IF(W35="-",IF(COUNT(X$6:X34)+1&lt;=$D35,$B35,""),"")),"")</f>
        <v/>
      </c>
      <c r="Y35" s="12" t="str">
        <f>IF(COUNT($F35:X35)=0,IF($D$5-SUM(Y$6:Y34)&lt;$B35,"-",IF(X35="-",IF(COUNT(Y$6:Y34)+1&lt;=$D35,$B35,""),"")),"")</f>
        <v/>
      </c>
      <c r="Z35" s="12" t="str">
        <f>IF(COUNT($F35:Y35)=0,IF($D$5-SUM(Z$6:Z34)&lt;$B35,"-",IF(Y35="-",IF(COUNT(Z$6:Z34)+1&lt;=$D35,$B35,""),"")),"")</f>
        <v/>
      </c>
      <c r="AA35" s="12" t="str">
        <f>IF(COUNT($F35:Z35)=0,IF($D$5-SUM(AA$6:AA34)&lt;$B35,"-",IF(Z35="-",IF(COUNT(AA$6:AA34)+1&lt;=$D35,$B35,""),"")),"")</f>
        <v/>
      </c>
      <c r="AB35" s="12" t="str">
        <f>IF(COUNT($F35:AA35)=0,IF($D$5-SUM(AB$6:AB34)&lt;$B35,"-",IF(AA35="-",IF(COUNT(AB$6:AB34)+1&lt;=$D35,$B35,""),"")),"")</f>
        <v/>
      </c>
      <c r="AC35" s="12" t="str">
        <f>IF(COUNT($F35:AB35)=0,IF($D$5-SUM(AC$6:AC34)&lt;$B35,"-",IF(AB35="-",IF(COUNT(AC$6:AC34)+1&lt;=$D35,$B35,""),"")),"")</f>
        <v/>
      </c>
      <c r="AD35" s="12" t="str">
        <f>IF(COUNT($F35:AC35)=0,IF($D$5-SUM(AD$6:AD34)&lt;$B35,"-",IF(AC35="-",IF(COUNT(AD$6:AD34)+1&lt;=$D35,$B35,""),"")),"")</f>
        <v/>
      </c>
      <c r="AE35" s="12" t="str">
        <f>IF(COUNT($F35:AD35)=0,IF($D$5-SUM(AE$6:AE34)&lt;$B35,"-",IF(AD35="-",IF(COUNT(AE$6:AE34)+1&lt;=$D35,$B35,""),"")),"")</f>
        <v/>
      </c>
      <c r="AF35" s="12" t="str">
        <f>IF(COUNT($F35:AE35)=0,IF($D$5-SUM(AF$6:AF34)&lt;$B35,"-",IF(AE35="-",IF(COUNT(AF$6:AF34)+1&lt;=$D35,$B35,""),"")),"")</f>
        <v/>
      </c>
      <c r="AG35" s="12" t="str">
        <f>IF(COUNT($F35:AF35)=0,IF($D$5-SUM(AG$6:AG34)&lt;$B35,"-",IF(AF35="-",IF(COUNT(AG$6:AG34)+1&lt;=$D35,$B35,""),"")),"")</f>
        <v/>
      </c>
      <c r="AH35" s="12" t="str">
        <f>IF(COUNT($F35:AG35)=0,IF($D$5-SUM(AH$6:AH34)&lt;$B35,"-",IF(AG35="-",IF(COUNT(AH$6:AH34)+1&lt;=$D35,$B35,""),"")),"")</f>
        <v/>
      </c>
      <c r="AI35" s="12" t="str">
        <f>IF(COUNT($F35:AH35)=0,IF($D$5-SUM(AI$6:AI34)&lt;$B35,"-",IF(AH35="-",IF(COUNT(AI$6:AI34)+1&lt;=$D35,$B35,""),"")),"")</f>
        <v/>
      </c>
    </row>
    <row r="36" spans="2:35" x14ac:dyDescent="0.3">
      <c r="B36" s="9">
        <v>11.65</v>
      </c>
      <c r="C36" s="10">
        <f t="shared" si="0"/>
        <v>1.6999999999999993</v>
      </c>
      <c r="D36" s="1">
        <f t="shared" si="1"/>
        <v>2</v>
      </c>
      <c r="E36" s="10"/>
      <c r="F36" s="4" t="str">
        <f>IF($D$5-SUM(F$6:F35)&lt;$B36,"-",IF(COUNT(F$6:F35)+1&lt;=D36,B36,"@"))</f>
        <v>-</v>
      </c>
      <c r="G36" s="12" t="str">
        <f>IF(COUNT($F36:F36)=0,IF($D$5-SUM(G$6:G35)&lt;$B36,"-",IF(F36="-",IF(COUNT(G$6:G35)+1&lt;=$D36,$B36,""),"")),"")</f>
        <v>-</v>
      </c>
      <c r="H36" s="12" t="str">
        <f>IF(COUNT($F36:G36)=0,IF($D$5-SUM(H$6:H35)&lt;$B36,"-",IF(G36="-",IF(COUNT(H$6:H35)+1&lt;=$D36,$B36,""),"")),"")</f>
        <v>-</v>
      </c>
      <c r="I36" s="12" t="str">
        <f>IF(COUNT($F36:H36)=0,IF($D$5-SUM(I$6:I35)&lt;$B36,"-",IF(H36="-",IF(COUNT(I$6:I35)+1&lt;=$D36,$B36,""),"")),"")</f>
        <v>-</v>
      </c>
      <c r="J36" s="12" t="str">
        <f>IF(COUNT($F36:I36)=0,IF($D$5-SUM(J$6:J35)&lt;$B36,"-",IF(I36="-",IF(COUNT(J$6:J35)+1&lt;=$D36,$B36,""),"")),"")</f>
        <v>-</v>
      </c>
      <c r="K36" s="12" t="str">
        <f>IF(COUNT($F36:J36)=0,IF($D$5-SUM(K$6:K35)&lt;$B36,"-",IF(J36="-",IF(COUNT(K$6:K35)+1&lt;=$D36,$B36,""),"")),"")</f>
        <v>-</v>
      </c>
      <c r="L36" s="12" t="str">
        <f>IF(COUNT($F36:K36)=0,IF($D$5-SUM(L$6:L35)&lt;$B36,"-",IF(K36="-",IF(COUNT(L$6:L35)+1&lt;=$D36,$B36,""),"")),"")</f>
        <v>-</v>
      </c>
      <c r="M36" s="12" t="str">
        <f>IF(COUNT($F36:L36)=0,IF($D$5-SUM(M$6:M35)&lt;$B36,"-",IF(L36="-",IF(COUNT(M$6:M35)+1&lt;=$D36,$B36,""),"")),"")</f>
        <v>-</v>
      </c>
      <c r="N36" s="12" t="str">
        <f>IF(COUNT($F36:M36)=0,IF($D$5-SUM(N$6:N35)&lt;$B36,"-",IF(M36="-",IF(COUNT(N$6:N35)+1&lt;=$D36,$B36,""),"")),"")</f>
        <v>-</v>
      </c>
      <c r="O36" s="12" t="str">
        <f>IF(COUNT($F36:N36)=0,IF($D$5-SUM(O$6:O35)&lt;$B36,"-",IF(N36="-",IF(COUNT(O$6:O35)+1&lt;=$D36,$B36,""),"")),"")</f>
        <v>-</v>
      </c>
      <c r="P36" s="12" t="str">
        <f>IF(COUNT($F36:O36)=0,IF($D$5-SUM(P$6:P35)&lt;$B36,"-",IF(O36="-",IF(COUNT(P$6:P35)+1&lt;=$D36,$B36,""),"")),"")</f>
        <v>-</v>
      </c>
      <c r="Q36" s="12" t="str">
        <f>IF(COUNT($F36:P36)=0,IF($D$5-SUM(Q$6:Q35)&lt;$B36,"-",IF(P36="-",IF(COUNT(Q$6:Q35)+1&lt;=$D36,$B36,""),"")),"")</f>
        <v>-</v>
      </c>
      <c r="R36" s="12" t="str">
        <f>IF(COUNT($F36:Q36)=0,IF($D$5-SUM(R$6:R35)&lt;$B36,"-",IF(Q36="-",IF(COUNT(R$6:R35)+1&lt;=$D36,$B36,""),"")),"")</f>
        <v>-</v>
      </c>
      <c r="S36" s="12" t="str">
        <f>IF(COUNT($F36:R36)=0,IF($D$5-SUM(S$6:S35)&lt;$B36,"-",IF(R36="-",IF(COUNT(S$6:S35)+1&lt;=$D36,$B36,""),"")),"")</f>
        <v>-</v>
      </c>
      <c r="T36" s="12" t="str">
        <f>IF(COUNT($F36:S36)=0,IF($D$5-SUM(T$6:T35)&lt;$B36,"-",IF(S36="-",IF(COUNT(T$6:T35)+1&lt;=$D36,$B36,""),"")),"")</f>
        <v>-</v>
      </c>
      <c r="U36" s="12">
        <f>IF(COUNT($F36:T36)=0,IF($D$5-SUM(U$6:U35)&lt;$B36,"-",IF(T36="-",IF(COUNT(U$6:U35)+1&lt;=$D36,$B36,""),"")),"")</f>
        <v>11.65</v>
      </c>
      <c r="V36" s="12" t="str">
        <f>IF(COUNT($F36:U36)=0,IF($D$5-SUM(V$6:V35)&lt;$B36,"-",IF(U36="-",IF(COUNT(V$6:V35)+1&lt;=$D36,$B36,""),"")),"")</f>
        <v/>
      </c>
      <c r="W36" s="12" t="str">
        <f>IF(COUNT($F36:V36)=0,IF($D$5-SUM(W$6:W35)&lt;$B36,"-",IF(V36="-",IF(COUNT(W$6:W35)+1&lt;=$D36,$B36,""),"")),"")</f>
        <v/>
      </c>
      <c r="X36" s="12" t="str">
        <f>IF(COUNT($F36:W36)=0,IF($D$5-SUM(X$6:X35)&lt;$B36,"-",IF(W36="-",IF(COUNT(X$6:X35)+1&lt;=$D36,$B36,""),"")),"")</f>
        <v/>
      </c>
      <c r="Y36" s="12" t="str">
        <f>IF(COUNT($F36:X36)=0,IF($D$5-SUM(Y$6:Y35)&lt;$B36,"-",IF(X36="-",IF(COUNT(Y$6:Y35)+1&lt;=$D36,$B36,""),"")),"")</f>
        <v/>
      </c>
      <c r="Z36" s="12" t="str">
        <f>IF(COUNT($F36:Y36)=0,IF($D$5-SUM(Z$6:Z35)&lt;$B36,"-",IF(Y36="-",IF(COUNT(Z$6:Z35)+1&lt;=$D36,$B36,""),"")),"")</f>
        <v/>
      </c>
      <c r="AA36" s="12" t="str">
        <f>IF(COUNT($F36:Z36)=0,IF($D$5-SUM(AA$6:AA35)&lt;$B36,"-",IF(Z36="-",IF(COUNT(AA$6:AA35)+1&lt;=$D36,$B36,""),"")),"")</f>
        <v/>
      </c>
      <c r="AB36" s="12" t="str">
        <f>IF(COUNT($F36:AA36)=0,IF($D$5-SUM(AB$6:AB35)&lt;$B36,"-",IF(AA36="-",IF(COUNT(AB$6:AB35)+1&lt;=$D36,$B36,""),"")),"")</f>
        <v/>
      </c>
      <c r="AC36" s="12" t="str">
        <f>IF(COUNT($F36:AB36)=0,IF($D$5-SUM(AC$6:AC35)&lt;$B36,"-",IF(AB36="-",IF(COUNT(AC$6:AC35)+1&lt;=$D36,$B36,""),"")),"")</f>
        <v/>
      </c>
      <c r="AD36" s="12" t="str">
        <f>IF(COUNT($F36:AC36)=0,IF($D$5-SUM(AD$6:AD35)&lt;$B36,"-",IF(AC36="-",IF(COUNT(AD$6:AD35)+1&lt;=$D36,$B36,""),"")),"")</f>
        <v/>
      </c>
      <c r="AE36" s="12" t="str">
        <f>IF(COUNT($F36:AD36)=0,IF($D$5-SUM(AE$6:AE35)&lt;$B36,"-",IF(AD36="-",IF(COUNT(AE$6:AE35)+1&lt;=$D36,$B36,""),"")),"")</f>
        <v/>
      </c>
      <c r="AF36" s="12" t="str">
        <f>IF(COUNT($F36:AE36)=0,IF($D$5-SUM(AF$6:AF35)&lt;$B36,"-",IF(AE36="-",IF(COUNT(AF$6:AF35)+1&lt;=$D36,$B36,""),"")),"")</f>
        <v/>
      </c>
      <c r="AG36" s="12" t="str">
        <f>IF(COUNT($F36:AF36)=0,IF($D$5-SUM(AG$6:AG35)&lt;$B36,"-",IF(AF36="-",IF(COUNT(AG$6:AG35)+1&lt;=$D36,$B36,""),"")),"")</f>
        <v/>
      </c>
      <c r="AH36" s="12" t="str">
        <f>IF(COUNT($F36:AG36)=0,IF($D$5-SUM(AH$6:AH35)&lt;$B36,"-",IF(AG36="-",IF(COUNT(AH$6:AH35)+1&lt;=$D36,$B36,""),"")),"")</f>
        <v/>
      </c>
      <c r="AI36" s="12" t="str">
        <f>IF(COUNT($F36:AH36)=0,IF($D$5-SUM(AI$6:AI35)&lt;$B36,"-",IF(AH36="-",IF(COUNT(AI$6:AI35)+1&lt;=$D36,$B36,""),"")),"")</f>
        <v/>
      </c>
    </row>
    <row r="37" spans="2:35" x14ac:dyDescent="0.3">
      <c r="B37" s="9">
        <v>11.65</v>
      </c>
      <c r="C37" s="10">
        <f t="shared" si="0"/>
        <v>1.6999999999999993</v>
      </c>
      <c r="D37" s="1">
        <f t="shared" si="1"/>
        <v>2</v>
      </c>
      <c r="E37" s="10"/>
      <c r="F37" s="4" t="str">
        <f>IF($D$5-SUM(F$6:F36)&lt;$B37,"-",IF(COUNT(F$6:F36)+1&lt;=D37,B37,"@"))</f>
        <v>-</v>
      </c>
      <c r="G37" s="12" t="str">
        <f>IF(COUNT($F37:F37)=0,IF($D$5-SUM(G$6:G36)&lt;$B37,"-",IF(F37="-",IF(COUNT(G$6:G36)+1&lt;=$D37,$B37,""),"")),"")</f>
        <v>-</v>
      </c>
      <c r="H37" s="12" t="str">
        <f>IF(COUNT($F37:G37)=0,IF($D$5-SUM(H$6:H36)&lt;$B37,"-",IF(G37="-",IF(COUNT(H$6:H36)+1&lt;=$D37,$B37,""),"")),"")</f>
        <v>-</v>
      </c>
      <c r="I37" s="12" t="str">
        <f>IF(COUNT($F37:H37)=0,IF($D$5-SUM(I$6:I36)&lt;$B37,"-",IF(H37="-",IF(COUNT(I$6:I36)+1&lt;=$D37,$B37,""),"")),"")</f>
        <v>-</v>
      </c>
      <c r="J37" s="12" t="str">
        <f>IF(COUNT($F37:I37)=0,IF($D$5-SUM(J$6:J36)&lt;$B37,"-",IF(I37="-",IF(COUNT(J$6:J36)+1&lt;=$D37,$B37,""),"")),"")</f>
        <v>-</v>
      </c>
      <c r="K37" s="12" t="str">
        <f>IF(COUNT($F37:J37)=0,IF($D$5-SUM(K$6:K36)&lt;$B37,"-",IF(J37="-",IF(COUNT(K$6:K36)+1&lt;=$D37,$B37,""),"")),"")</f>
        <v>-</v>
      </c>
      <c r="L37" s="12" t="str">
        <f>IF(COUNT($F37:K37)=0,IF($D$5-SUM(L$6:L36)&lt;$B37,"-",IF(K37="-",IF(COUNT(L$6:L36)+1&lt;=$D37,$B37,""),"")),"")</f>
        <v>-</v>
      </c>
      <c r="M37" s="12" t="str">
        <f>IF(COUNT($F37:L37)=0,IF($D$5-SUM(M$6:M36)&lt;$B37,"-",IF(L37="-",IF(COUNT(M$6:M36)+1&lt;=$D37,$B37,""),"")),"")</f>
        <v>-</v>
      </c>
      <c r="N37" s="12" t="str">
        <f>IF(COUNT($F37:M37)=0,IF($D$5-SUM(N$6:N36)&lt;$B37,"-",IF(M37="-",IF(COUNT(N$6:N36)+1&lt;=$D37,$B37,""),"")),"")</f>
        <v>-</v>
      </c>
      <c r="O37" s="12" t="str">
        <f>IF(COUNT($F37:N37)=0,IF($D$5-SUM(O$6:O36)&lt;$B37,"-",IF(N37="-",IF(COUNT(O$6:O36)+1&lt;=$D37,$B37,""),"")),"")</f>
        <v>-</v>
      </c>
      <c r="P37" s="12" t="str">
        <f>IF(COUNT($F37:O37)=0,IF($D$5-SUM(P$6:P36)&lt;$B37,"-",IF(O37="-",IF(COUNT(P$6:P36)+1&lt;=$D37,$B37,""),"")),"")</f>
        <v>-</v>
      </c>
      <c r="Q37" s="12" t="str">
        <f>IF(COUNT($F37:P37)=0,IF($D$5-SUM(Q$6:Q36)&lt;$B37,"-",IF(P37="-",IF(COUNT(Q$6:Q36)+1&lt;=$D37,$B37,""),"")),"")</f>
        <v>-</v>
      </c>
      <c r="R37" s="12" t="str">
        <f>IF(COUNT($F37:Q37)=0,IF($D$5-SUM(R$6:R36)&lt;$B37,"-",IF(Q37="-",IF(COUNT(R$6:R36)+1&lt;=$D37,$B37,""),"")),"")</f>
        <v>-</v>
      </c>
      <c r="S37" s="12" t="str">
        <f>IF(COUNT($F37:R37)=0,IF($D$5-SUM(S$6:S36)&lt;$B37,"-",IF(R37="-",IF(COUNT(S$6:S36)+1&lt;=$D37,$B37,""),"")),"")</f>
        <v>-</v>
      </c>
      <c r="T37" s="12" t="str">
        <f>IF(COUNT($F37:S37)=0,IF($D$5-SUM(T$6:T36)&lt;$B37,"-",IF(S37="-",IF(COUNT(T$6:T36)+1&lt;=$D37,$B37,""),"")),"")</f>
        <v>-</v>
      </c>
      <c r="U37" s="12">
        <f>IF(COUNT($F37:T37)=0,IF($D$5-SUM(U$6:U36)&lt;$B37,"-",IF(T37="-",IF(COUNT(U$6:U36)+1&lt;=$D37,$B37,""),"")),"")</f>
        <v>11.65</v>
      </c>
      <c r="V37" s="12" t="str">
        <f>IF(COUNT($F37:U37)=0,IF($D$5-SUM(V$6:V36)&lt;$B37,"-",IF(U37="-",IF(COUNT(V$6:V36)+1&lt;=$D37,$B37,""),"")),"")</f>
        <v/>
      </c>
      <c r="W37" s="12" t="str">
        <f>IF(COUNT($F37:V37)=0,IF($D$5-SUM(W$6:W36)&lt;$B37,"-",IF(V37="-",IF(COUNT(W$6:W36)+1&lt;=$D37,$B37,""),"")),"")</f>
        <v/>
      </c>
      <c r="X37" s="12" t="str">
        <f>IF(COUNT($F37:W37)=0,IF($D$5-SUM(X$6:X36)&lt;$B37,"-",IF(W37="-",IF(COUNT(X$6:X36)+1&lt;=$D37,$B37,""),"")),"")</f>
        <v/>
      </c>
      <c r="Y37" s="12" t="str">
        <f>IF(COUNT($F37:X37)=0,IF($D$5-SUM(Y$6:Y36)&lt;$B37,"-",IF(X37="-",IF(COUNT(Y$6:Y36)+1&lt;=$D37,$B37,""),"")),"")</f>
        <v/>
      </c>
      <c r="Z37" s="12" t="str">
        <f>IF(COUNT($F37:Y37)=0,IF($D$5-SUM(Z$6:Z36)&lt;$B37,"-",IF(Y37="-",IF(COUNT(Z$6:Z36)+1&lt;=$D37,$B37,""),"")),"")</f>
        <v/>
      </c>
      <c r="AA37" s="12" t="str">
        <f>IF(COUNT($F37:Z37)=0,IF($D$5-SUM(AA$6:AA36)&lt;$B37,"-",IF(Z37="-",IF(COUNT(AA$6:AA36)+1&lt;=$D37,$B37,""),"")),"")</f>
        <v/>
      </c>
      <c r="AB37" s="12" t="str">
        <f>IF(COUNT($F37:AA37)=0,IF($D$5-SUM(AB$6:AB36)&lt;$B37,"-",IF(AA37="-",IF(COUNT(AB$6:AB36)+1&lt;=$D37,$B37,""),"")),"")</f>
        <v/>
      </c>
      <c r="AC37" s="12" t="str">
        <f>IF(COUNT($F37:AB37)=0,IF($D$5-SUM(AC$6:AC36)&lt;$B37,"-",IF(AB37="-",IF(COUNT(AC$6:AC36)+1&lt;=$D37,$B37,""),"")),"")</f>
        <v/>
      </c>
      <c r="AD37" s="12" t="str">
        <f>IF(COUNT($F37:AC37)=0,IF($D$5-SUM(AD$6:AD36)&lt;$B37,"-",IF(AC37="-",IF(COUNT(AD$6:AD36)+1&lt;=$D37,$B37,""),"")),"")</f>
        <v/>
      </c>
      <c r="AE37" s="12" t="str">
        <f>IF(COUNT($F37:AD37)=0,IF($D$5-SUM(AE$6:AE36)&lt;$B37,"-",IF(AD37="-",IF(COUNT(AE$6:AE36)+1&lt;=$D37,$B37,""),"")),"")</f>
        <v/>
      </c>
      <c r="AF37" s="12" t="str">
        <f>IF(COUNT($F37:AE37)=0,IF($D$5-SUM(AF$6:AF36)&lt;$B37,"-",IF(AE37="-",IF(COUNT(AF$6:AF36)+1&lt;=$D37,$B37,""),"")),"")</f>
        <v/>
      </c>
      <c r="AG37" s="12" t="str">
        <f>IF(COUNT($F37:AF37)=0,IF($D$5-SUM(AG$6:AG36)&lt;$B37,"-",IF(AF37="-",IF(COUNT(AG$6:AG36)+1&lt;=$D37,$B37,""),"")),"")</f>
        <v/>
      </c>
      <c r="AH37" s="12" t="str">
        <f>IF(COUNT($F37:AG37)=0,IF($D$5-SUM(AH$6:AH36)&lt;$B37,"-",IF(AG37="-",IF(COUNT(AH$6:AH36)+1&lt;=$D37,$B37,""),"")),"")</f>
        <v/>
      </c>
      <c r="AI37" s="12" t="str">
        <f>IF(COUNT($F37:AH37)=0,IF($D$5-SUM(AI$6:AI36)&lt;$B37,"-",IF(AH37="-",IF(COUNT(AI$6:AI36)+1&lt;=$D37,$B37,""),"")),"")</f>
        <v/>
      </c>
    </row>
    <row r="38" spans="2:35" x14ac:dyDescent="0.3">
      <c r="B38" s="9">
        <v>11.65</v>
      </c>
      <c r="C38" s="10">
        <f t="shared" si="0"/>
        <v>1.6999999999999993</v>
      </c>
      <c r="D38" s="1">
        <f t="shared" si="1"/>
        <v>2</v>
      </c>
      <c r="E38" s="10"/>
      <c r="F38" s="4" t="str">
        <f>IF($D$5-SUM(F$6:F37)&lt;$B38,"-",IF(COUNT(F$6:F37)+1&lt;=D38,B38,"@"))</f>
        <v>-</v>
      </c>
      <c r="G38" s="12" t="str">
        <f>IF(COUNT($F38:F38)=0,IF($D$5-SUM(G$6:G37)&lt;$B38,"-",IF(F38="-",IF(COUNT(G$6:G37)+1&lt;=$D38,$B38,""),"")),"")</f>
        <v>-</v>
      </c>
      <c r="H38" s="12" t="str">
        <f>IF(COUNT($F38:G38)=0,IF($D$5-SUM(H$6:H37)&lt;$B38,"-",IF(G38="-",IF(COUNT(H$6:H37)+1&lt;=$D38,$B38,""),"")),"")</f>
        <v>-</v>
      </c>
      <c r="I38" s="12" t="str">
        <f>IF(COUNT($F38:H38)=0,IF($D$5-SUM(I$6:I37)&lt;$B38,"-",IF(H38="-",IF(COUNT(I$6:I37)+1&lt;=$D38,$B38,""),"")),"")</f>
        <v>-</v>
      </c>
      <c r="J38" s="12" t="str">
        <f>IF(COUNT($F38:I38)=0,IF($D$5-SUM(J$6:J37)&lt;$B38,"-",IF(I38="-",IF(COUNT(J$6:J37)+1&lt;=$D38,$B38,""),"")),"")</f>
        <v>-</v>
      </c>
      <c r="K38" s="12" t="str">
        <f>IF(COUNT($F38:J38)=0,IF($D$5-SUM(K$6:K37)&lt;$B38,"-",IF(J38="-",IF(COUNT(K$6:K37)+1&lt;=$D38,$B38,""),"")),"")</f>
        <v>-</v>
      </c>
      <c r="L38" s="12" t="str">
        <f>IF(COUNT($F38:K38)=0,IF($D$5-SUM(L$6:L37)&lt;$B38,"-",IF(K38="-",IF(COUNT(L$6:L37)+1&lt;=$D38,$B38,""),"")),"")</f>
        <v>-</v>
      </c>
      <c r="M38" s="12" t="str">
        <f>IF(COUNT($F38:L38)=0,IF($D$5-SUM(M$6:M37)&lt;$B38,"-",IF(L38="-",IF(COUNT(M$6:M37)+1&lt;=$D38,$B38,""),"")),"")</f>
        <v>-</v>
      </c>
      <c r="N38" s="12" t="str">
        <f>IF(COUNT($F38:M38)=0,IF($D$5-SUM(N$6:N37)&lt;$B38,"-",IF(M38="-",IF(COUNT(N$6:N37)+1&lt;=$D38,$B38,""),"")),"")</f>
        <v>-</v>
      </c>
      <c r="O38" s="12" t="str">
        <f>IF(COUNT($F38:N38)=0,IF($D$5-SUM(O$6:O37)&lt;$B38,"-",IF(N38="-",IF(COUNT(O$6:O37)+1&lt;=$D38,$B38,""),"")),"")</f>
        <v>-</v>
      </c>
      <c r="P38" s="12" t="str">
        <f>IF(COUNT($F38:O38)=0,IF($D$5-SUM(P$6:P37)&lt;$B38,"-",IF(O38="-",IF(COUNT(P$6:P37)+1&lt;=$D38,$B38,""),"")),"")</f>
        <v>-</v>
      </c>
      <c r="Q38" s="12" t="str">
        <f>IF(COUNT($F38:P38)=0,IF($D$5-SUM(Q$6:Q37)&lt;$B38,"-",IF(P38="-",IF(COUNT(Q$6:Q37)+1&lt;=$D38,$B38,""),"")),"")</f>
        <v>-</v>
      </c>
      <c r="R38" s="12" t="str">
        <f>IF(COUNT($F38:Q38)=0,IF($D$5-SUM(R$6:R37)&lt;$B38,"-",IF(Q38="-",IF(COUNT(R$6:R37)+1&lt;=$D38,$B38,""),"")),"")</f>
        <v>-</v>
      </c>
      <c r="S38" s="12" t="str">
        <f>IF(COUNT($F38:R38)=0,IF($D$5-SUM(S$6:S37)&lt;$B38,"-",IF(R38="-",IF(COUNT(S$6:S37)+1&lt;=$D38,$B38,""),"")),"")</f>
        <v>-</v>
      </c>
      <c r="T38" s="12" t="str">
        <f>IF(COUNT($F38:S38)=0,IF($D$5-SUM(T$6:T37)&lt;$B38,"-",IF(S38="-",IF(COUNT(T$6:T37)+1&lt;=$D38,$B38,""),"")),"")</f>
        <v>-</v>
      </c>
      <c r="U38" s="12" t="str">
        <f>IF(COUNT($F38:T38)=0,IF($D$5-SUM(U$6:U37)&lt;$B38,"-",IF(T38="-",IF(COUNT(U$6:U37)+1&lt;=$D38,$B38,""),"")),"")</f>
        <v>-</v>
      </c>
      <c r="V38" s="12">
        <f>IF(COUNT($F38:U38)=0,IF($D$5-SUM(V$6:V37)&lt;$B38,"-",IF(U38="-",IF(COUNT(V$6:V37)+1&lt;=$D38,$B38,""),"")),"")</f>
        <v>11.65</v>
      </c>
      <c r="W38" s="12" t="str">
        <f>IF(COUNT($F38:V38)=0,IF($D$5-SUM(W$6:W37)&lt;$B38,"-",IF(V38="-",IF(COUNT(W$6:W37)+1&lt;=$D38,$B38,""),"")),"")</f>
        <v/>
      </c>
      <c r="X38" s="12" t="str">
        <f>IF(COUNT($F38:W38)=0,IF($D$5-SUM(X$6:X37)&lt;$B38,"-",IF(W38="-",IF(COUNT(X$6:X37)+1&lt;=$D38,$B38,""),"")),"")</f>
        <v/>
      </c>
      <c r="Y38" s="12" t="str">
        <f>IF(COUNT($F38:X38)=0,IF($D$5-SUM(Y$6:Y37)&lt;$B38,"-",IF(X38="-",IF(COUNT(Y$6:Y37)+1&lt;=$D38,$B38,""),"")),"")</f>
        <v/>
      </c>
      <c r="Z38" s="12" t="str">
        <f>IF(COUNT($F38:Y38)=0,IF($D$5-SUM(Z$6:Z37)&lt;$B38,"-",IF(Y38="-",IF(COUNT(Z$6:Z37)+1&lt;=$D38,$B38,""),"")),"")</f>
        <v/>
      </c>
      <c r="AA38" s="12" t="str">
        <f>IF(COUNT($F38:Z38)=0,IF($D$5-SUM(AA$6:AA37)&lt;$B38,"-",IF(Z38="-",IF(COUNT(AA$6:AA37)+1&lt;=$D38,$B38,""),"")),"")</f>
        <v/>
      </c>
      <c r="AB38" s="12" t="str">
        <f>IF(COUNT($F38:AA38)=0,IF($D$5-SUM(AB$6:AB37)&lt;$B38,"-",IF(AA38="-",IF(COUNT(AB$6:AB37)+1&lt;=$D38,$B38,""),"")),"")</f>
        <v/>
      </c>
      <c r="AC38" s="12" t="str">
        <f>IF(COUNT($F38:AB38)=0,IF($D$5-SUM(AC$6:AC37)&lt;$B38,"-",IF(AB38="-",IF(COUNT(AC$6:AC37)+1&lt;=$D38,$B38,""),"")),"")</f>
        <v/>
      </c>
      <c r="AD38" s="12" t="str">
        <f>IF(COUNT($F38:AC38)=0,IF($D$5-SUM(AD$6:AD37)&lt;$B38,"-",IF(AC38="-",IF(COUNT(AD$6:AD37)+1&lt;=$D38,$B38,""),"")),"")</f>
        <v/>
      </c>
      <c r="AE38" s="12" t="str">
        <f>IF(COUNT($F38:AD38)=0,IF($D$5-SUM(AE$6:AE37)&lt;$B38,"-",IF(AD38="-",IF(COUNT(AE$6:AE37)+1&lt;=$D38,$B38,""),"")),"")</f>
        <v/>
      </c>
      <c r="AF38" s="12" t="str">
        <f>IF(COUNT($F38:AE38)=0,IF($D$5-SUM(AF$6:AF37)&lt;$B38,"-",IF(AE38="-",IF(COUNT(AF$6:AF37)+1&lt;=$D38,$B38,""),"")),"")</f>
        <v/>
      </c>
      <c r="AG38" s="12" t="str">
        <f>IF(COUNT($F38:AF38)=0,IF($D$5-SUM(AG$6:AG37)&lt;$B38,"-",IF(AF38="-",IF(COUNT(AG$6:AG37)+1&lt;=$D38,$B38,""),"")),"")</f>
        <v/>
      </c>
      <c r="AH38" s="12" t="str">
        <f>IF(COUNT($F38:AG38)=0,IF($D$5-SUM(AH$6:AH37)&lt;$B38,"-",IF(AG38="-",IF(COUNT(AH$6:AH37)+1&lt;=$D38,$B38,""),"")),"")</f>
        <v/>
      </c>
      <c r="AI38" s="12" t="str">
        <f>IF(COUNT($F38:AH38)=0,IF($D$5-SUM(AI$6:AI37)&lt;$B38,"-",IF(AH38="-",IF(COUNT(AI$6:AI37)+1&lt;=$D38,$B38,""),"")),"")</f>
        <v/>
      </c>
    </row>
    <row r="39" spans="2:35" x14ac:dyDescent="0.3">
      <c r="B39" s="9">
        <v>8.6</v>
      </c>
      <c r="C39" s="10">
        <f t="shared" si="0"/>
        <v>7.8000000000000007</v>
      </c>
      <c r="D39" s="1">
        <f t="shared" si="1"/>
        <v>2</v>
      </c>
      <c r="E39" s="10"/>
      <c r="F39" s="4" t="str">
        <f>IF($D$5-SUM(F$6:F38)&lt;$B39,"-",IF(COUNT(F$6:F38)+1&lt;=D39,B39,"@"))</f>
        <v>-</v>
      </c>
      <c r="G39" s="12" t="str">
        <f>IF(COUNT($F39:F39)=0,IF($D$5-SUM(G$6:G38)&lt;$B39,"-",IF(F39="-",IF(COUNT(G$6:G38)+1&lt;=$D39,$B39,""),"")),"")</f>
        <v>-</v>
      </c>
      <c r="H39" s="12" t="str">
        <f>IF(COUNT($F39:G39)=0,IF($D$5-SUM(H$6:H38)&lt;$B39,"-",IF(G39="-",IF(COUNT(H$6:H38)+1&lt;=$D39,$B39,""),"")),"")</f>
        <v>-</v>
      </c>
      <c r="I39" s="12" t="str">
        <f>IF(COUNT($F39:H39)=0,IF($D$5-SUM(I$6:I38)&lt;$B39,"-",IF(H39="-",IF(COUNT(I$6:I38)+1&lt;=$D39,$B39,""),"")),"")</f>
        <v>-</v>
      </c>
      <c r="J39" s="12" t="str">
        <f>IF(COUNT($F39:I39)=0,IF($D$5-SUM(J$6:J38)&lt;$B39,"-",IF(I39="-",IF(COUNT(J$6:J38)+1&lt;=$D39,$B39,""),"")),"")</f>
        <v>-</v>
      </c>
      <c r="K39" s="12" t="str">
        <f>IF(COUNT($F39:J39)=0,IF($D$5-SUM(K$6:K38)&lt;$B39,"-",IF(J39="-",IF(COUNT(K$6:K38)+1&lt;=$D39,$B39,""),"")),"")</f>
        <v>-</v>
      </c>
      <c r="L39" s="12" t="str">
        <f>IF(COUNT($F39:K39)=0,IF($D$5-SUM(L$6:L38)&lt;$B39,"-",IF(K39="-",IF(COUNT(L$6:L38)+1&lt;=$D39,$B39,""),"")),"")</f>
        <v>-</v>
      </c>
      <c r="M39" s="12" t="str">
        <f>IF(COUNT($F39:L39)=0,IF($D$5-SUM(M$6:M38)&lt;$B39,"-",IF(L39="-",IF(COUNT(M$6:M38)+1&lt;=$D39,$B39,""),"")),"")</f>
        <v>-</v>
      </c>
      <c r="N39" s="12" t="str">
        <f>IF(COUNT($F39:M39)=0,IF($D$5-SUM(N$6:N38)&lt;$B39,"-",IF(M39="-",IF(COUNT(N$6:N38)+1&lt;=$D39,$B39,""),"")),"")</f>
        <v>-</v>
      </c>
      <c r="O39" s="12" t="str">
        <f>IF(COUNT($F39:N39)=0,IF($D$5-SUM(O$6:O38)&lt;$B39,"-",IF(N39="-",IF(COUNT(O$6:O38)+1&lt;=$D39,$B39,""),"")),"")</f>
        <v>-</v>
      </c>
      <c r="P39" s="12" t="str">
        <f>IF(COUNT($F39:O39)=0,IF($D$5-SUM(P$6:P38)&lt;$B39,"-",IF(O39="-",IF(COUNT(P$6:P38)+1&lt;=$D39,$B39,""),"")),"")</f>
        <v>-</v>
      </c>
      <c r="Q39" s="12" t="str">
        <f>IF(COUNT($F39:P39)=0,IF($D$5-SUM(Q$6:Q38)&lt;$B39,"-",IF(P39="-",IF(COUNT(Q$6:Q38)+1&lt;=$D39,$B39,""),"")),"")</f>
        <v>-</v>
      </c>
      <c r="R39" s="12" t="str">
        <f>IF(COUNT($F39:Q39)=0,IF($D$5-SUM(R$6:R38)&lt;$B39,"-",IF(Q39="-",IF(COUNT(R$6:R38)+1&lt;=$D39,$B39,""),"")),"")</f>
        <v>-</v>
      </c>
      <c r="S39" s="12" t="str">
        <f>IF(COUNT($F39:R39)=0,IF($D$5-SUM(S$6:S38)&lt;$B39,"-",IF(R39="-",IF(COUNT(S$6:S38)+1&lt;=$D39,$B39,""),"")),"")</f>
        <v>-</v>
      </c>
      <c r="T39" s="12" t="str">
        <f>IF(COUNT($F39:S39)=0,IF($D$5-SUM(T$6:T38)&lt;$B39,"-",IF(S39="-",IF(COUNT(T$6:T38)+1&lt;=$D39,$B39,""),"")),"")</f>
        <v>-</v>
      </c>
      <c r="U39" s="12" t="str">
        <f>IF(COUNT($F39:T39)=0,IF($D$5-SUM(U$6:U38)&lt;$B39,"-",IF(T39="-",IF(COUNT(U$6:U38)+1&lt;=$D39,$B39,""),"")),"")</f>
        <v>-</v>
      </c>
      <c r="V39" s="12">
        <f>IF(COUNT($F39:U39)=0,IF($D$5-SUM(V$6:V38)&lt;$B39,"-",IF(U39="-",IF(COUNT(V$6:V38)+1&lt;=$D39,$B39,""),"")),"")</f>
        <v>8.6</v>
      </c>
      <c r="W39" s="12" t="str">
        <f>IF(COUNT($F39:V39)=0,IF($D$5-SUM(W$6:W38)&lt;$B39,"-",IF(V39="-",IF(COUNT(W$6:W38)+1&lt;=$D39,$B39,""),"")),"")</f>
        <v/>
      </c>
      <c r="X39" s="12" t="str">
        <f>IF(COUNT($F39:W39)=0,IF($D$5-SUM(X$6:X38)&lt;$B39,"-",IF(W39="-",IF(COUNT(X$6:X38)+1&lt;=$D39,$B39,""),"")),"")</f>
        <v/>
      </c>
      <c r="Y39" s="12" t="str">
        <f>IF(COUNT($F39:X39)=0,IF($D$5-SUM(Y$6:Y38)&lt;$B39,"-",IF(X39="-",IF(COUNT(Y$6:Y38)+1&lt;=$D39,$B39,""),"")),"")</f>
        <v/>
      </c>
      <c r="Z39" s="12" t="str">
        <f>IF(COUNT($F39:Y39)=0,IF($D$5-SUM(Z$6:Z38)&lt;$B39,"-",IF(Y39="-",IF(COUNT(Z$6:Z38)+1&lt;=$D39,$B39,""),"")),"")</f>
        <v/>
      </c>
      <c r="AA39" s="12" t="str">
        <f>IF(COUNT($F39:Z39)=0,IF($D$5-SUM(AA$6:AA38)&lt;$B39,"-",IF(Z39="-",IF(COUNT(AA$6:AA38)+1&lt;=$D39,$B39,""),"")),"")</f>
        <v/>
      </c>
      <c r="AB39" s="12" t="str">
        <f>IF(COUNT($F39:AA39)=0,IF($D$5-SUM(AB$6:AB38)&lt;$B39,"-",IF(AA39="-",IF(COUNT(AB$6:AB38)+1&lt;=$D39,$B39,""),"")),"")</f>
        <v/>
      </c>
      <c r="AC39" s="12" t="str">
        <f>IF(COUNT($F39:AB39)=0,IF($D$5-SUM(AC$6:AC38)&lt;$B39,"-",IF(AB39="-",IF(COUNT(AC$6:AC38)+1&lt;=$D39,$B39,""),"")),"")</f>
        <v/>
      </c>
      <c r="AD39" s="12" t="str">
        <f>IF(COUNT($F39:AC39)=0,IF($D$5-SUM(AD$6:AD38)&lt;$B39,"-",IF(AC39="-",IF(COUNT(AD$6:AD38)+1&lt;=$D39,$B39,""),"")),"")</f>
        <v/>
      </c>
      <c r="AE39" s="12" t="str">
        <f>IF(COUNT($F39:AD39)=0,IF($D$5-SUM(AE$6:AE38)&lt;$B39,"-",IF(AD39="-",IF(COUNT(AE$6:AE38)+1&lt;=$D39,$B39,""),"")),"")</f>
        <v/>
      </c>
      <c r="AF39" s="12" t="str">
        <f>IF(COUNT($F39:AE39)=0,IF($D$5-SUM(AF$6:AF38)&lt;$B39,"-",IF(AE39="-",IF(COUNT(AF$6:AF38)+1&lt;=$D39,$B39,""),"")),"")</f>
        <v/>
      </c>
      <c r="AG39" s="12" t="str">
        <f>IF(COUNT($F39:AF39)=0,IF($D$5-SUM(AG$6:AG38)&lt;$B39,"-",IF(AF39="-",IF(COUNT(AG$6:AG38)+1&lt;=$D39,$B39,""),"")),"")</f>
        <v/>
      </c>
      <c r="AH39" s="12" t="str">
        <f>IF(COUNT($F39:AG39)=0,IF($D$5-SUM(AH$6:AH38)&lt;$B39,"-",IF(AG39="-",IF(COUNT(AH$6:AH38)+1&lt;=$D39,$B39,""),"")),"")</f>
        <v/>
      </c>
      <c r="AI39" s="12" t="str">
        <f>IF(COUNT($F39:AH39)=0,IF($D$5-SUM(AI$6:AI38)&lt;$B39,"-",IF(AH39="-",IF(COUNT(AI$6:AI38)+1&lt;=$D39,$B39,""),"")),"")</f>
        <v/>
      </c>
    </row>
    <row r="40" spans="2:35" x14ac:dyDescent="0.3">
      <c r="B40" s="9">
        <v>8.6</v>
      </c>
      <c r="C40" s="10">
        <f t="shared" si="0"/>
        <v>7.8000000000000007</v>
      </c>
      <c r="D40" s="1">
        <f t="shared" si="1"/>
        <v>2</v>
      </c>
      <c r="E40" s="10"/>
      <c r="F40" s="4" t="str">
        <f>IF($D$5-SUM(F$6:F39)&lt;$B40,"-",IF(COUNT(F$6:F39)+1&lt;=D40,B40,"@"))</f>
        <v>-</v>
      </c>
      <c r="G40" s="12" t="str">
        <f>IF(COUNT($F40:F40)=0,IF($D$5-SUM(G$6:G39)&lt;$B40,"-",IF(F40="-",IF(COUNT(G$6:G39)+1&lt;=$D40,$B40,""),"")),"")</f>
        <v>-</v>
      </c>
      <c r="H40" s="12" t="str">
        <f>IF(COUNT($F40:G40)=0,IF($D$5-SUM(H$6:H39)&lt;$B40,"-",IF(G40="-",IF(COUNT(H$6:H39)+1&lt;=$D40,$B40,""),"")),"")</f>
        <v>-</v>
      </c>
      <c r="I40" s="12" t="str">
        <f>IF(COUNT($F40:H40)=0,IF($D$5-SUM(I$6:I39)&lt;$B40,"-",IF(H40="-",IF(COUNT(I$6:I39)+1&lt;=$D40,$B40,""),"")),"")</f>
        <v>-</v>
      </c>
      <c r="J40" s="12" t="str">
        <f>IF(COUNT($F40:I40)=0,IF($D$5-SUM(J$6:J39)&lt;$B40,"-",IF(I40="-",IF(COUNT(J$6:J39)+1&lt;=$D40,$B40,""),"")),"")</f>
        <v>-</v>
      </c>
      <c r="K40" s="12" t="str">
        <f>IF(COUNT($F40:J40)=0,IF($D$5-SUM(K$6:K39)&lt;$B40,"-",IF(J40="-",IF(COUNT(K$6:K39)+1&lt;=$D40,$B40,""),"")),"")</f>
        <v>-</v>
      </c>
      <c r="L40" s="12" t="str">
        <f>IF(COUNT($F40:K40)=0,IF($D$5-SUM(L$6:L39)&lt;$B40,"-",IF(K40="-",IF(COUNT(L$6:L39)+1&lt;=$D40,$B40,""),"")),"")</f>
        <v>-</v>
      </c>
      <c r="M40" s="12" t="str">
        <f>IF(COUNT($F40:L40)=0,IF($D$5-SUM(M$6:M39)&lt;$B40,"-",IF(L40="-",IF(COUNT(M$6:M39)+1&lt;=$D40,$B40,""),"")),"")</f>
        <v>-</v>
      </c>
      <c r="N40" s="12" t="str">
        <f>IF(COUNT($F40:M40)=0,IF($D$5-SUM(N$6:N39)&lt;$B40,"-",IF(M40="-",IF(COUNT(N$6:N39)+1&lt;=$D40,$B40,""),"")),"")</f>
        <v>-</v>
      </c>
      <c r="O40" s="12" t="str">
        <f>IF(COUNT($F40:N40)=0,IF($D$5-SUM(O$6:O39)&lt;$B40,"-",IF(N40="-",IF(COUNT(O$6:O39)+1&lt;=$D40,$B40,""),"")),"")</f>
        <v>-</v>
      </c>
      <c r="P40" s="12" t="str">
        <f>IF(COUNT($F40:O40)=0,IF($D$5-SUM(P$6:P39)&lt;$B40,"-",IF(O40="-",IF(COUNT(P$6:P39)+1&lt;=$D40,$B40,""),"")),"")</f>
        <v>-</v>
      </c>
      <c r="Q40" s="12" t="str">
        <f>IF(COUNT($F40:P40)=0,IF($D$5-SUM(Q$6:Q39)&lt;$B40,"-",IF(P40="-",IF(COUNT(Q$6:Q39)+1&lt;=$D40,$B40,""),"")),"")</f>
        <v>-</v>
      </c>
      <c r="R40" s="12" t="str">
        <f>IF(COUNT($F40:Q40)=0,IF($D$5-SUM(R$6:R39)&lt;$B40,"-",IF(Q40="-",IF(COUNT(R$6:R39)+1&lt;=$D40,$B40,""),"")),"")</f>
        <v>-</v>
      </c>
      <c r="S40" s="12" t="str">
        <f>IF(COUNT($F40:R40)=0,IF($D$5-SUM(S$6:S39)&lt;$B40,"-",IF(R40="-",IF(COUNT(S$6:S39)+1&lt;=$D40,$B40,""),"")),"")</f>
        <v>-</v>
      </c>
      <c r="T40" s="12" t="str">
        <f>IF(COUNT($F40:S40)=0,IF($D$5-SUM(T$6:T39)&lt;$B40,"-",IF(S40="-",IF(COUNT(T$6:T39)+1&lt;=$D40,$B40,""),"")),"")</f>
        <v>-</v>
      </c>
      <c r="U40" s="12" t="str">
        <f>IF(COUNT($F40:T40)=0,IF($D$5-SUM(U$6:U39)&lt;$B40,"-",IF(T40="-",IF(COUNT(U$6:U39)+1&lt;=$D40,$B40,""),"")),"")</f>
        <v>-</v>
      </c>
      <c r="V40" s="12" t="str">
        <f>IF(COUNT($F40:U40)=0,IF($D$5-SUM(V$6:V39)&lt;$B40,"-",IF(U40="-",IF(COUNT(V$6:V39)+1&lt;=$D40,$B40,""),"")),"")</f>
        <v>-</v>
      </c>
      <c r="W40" s="12">
        <f>IF(COUNT($F40:V40)=0,IF($D$5-SUM(W$6:W39)&lt;$B40,"-",IF(V40="-",IF(COUNT(W$6:W39)+1&lt;=$D40,$B40,""),"")),"")</f>
        <v>8.6</v>
      </c>
      <c r="X40" s="12" t="str">
        <f>IF(COUNT($F40:W40)=0,IF($D$5-SUM(X$6:X39)&lt;$B40,"-",IF(W40="-",IF(COUNT(X$6:X39)+1&lt;=$D40,$B40,""),"")),"")</f>
        <v/>
      </c>
      <c r="Y40" s="12" t="str">
        <f>IF(COUNT($F40:X40)=0,IF($D$5-SUM(Y$6:Y39)&lt;$B40,"-",IF(X40="-",IF(COUNT(Y$6:Y39)+1&lt;=$D40,$B40,""),"")),"")</f>
        <v/>
      </c>
      <c r="Z40" s="12" t="str">
        <f>IF(COUNT($F40:Y40)=0,IF($D$5-SUM(Z$6:Z39)&lt;$B40,"-",IF(Y40="-",IF(COUNT(Z$6:Z39)+1&lt;=$D40,$B40,""),"")),"")</f>
        <v/>
      </c>
      <c r="AA40" s="12" t="str">
        <f>IF(COUNT($F40:Z40)=0,IF($D$5-SUM(AA$6:AA39)&lt;$B40,"-",IF(Z40="-",IF(COUNT(AA$6:AA39)+1&lt;=$D40,$B40,""),"")),"")</f>
        <v/>
      </c>
      <c r="AB40" s="12" t="str">
        <f>IF(COUNT($F40:AA40)=0,IF($D$5-SUM(AB$6:AB39)&lt;$B40,"-",IF(AA40="-",IF(COUNT(AB$6:AB39)+1&lt;=$D40,$B40,""),"")),"")</f>
        <v/>
      </c>
      <c r="AC40" s="12" t="str">
        <f>IF(COUNT($F40:AB40)=0,IF($D$5-SUM(AC$6:AC39)&lt;$B40,"-",IF(AB40="-",IF(COUNT(AC$6:AC39)+1&lt;=$D40,$B40,""),"")),"")</f>
        <v/>
      </c>
      <c r="AD40" s="12" t="str">
        <f>IF(COUNT($F40:AC40)=0,IF($D$5-SUM(AD$6:AD39)&lt;$B40,"-",IF(AC40="-",IF(COUNT(AD$6:AD39)+1&lt;=$D40,$B40,""),"")),"")</f>
        <v/>
      </c>
      <c r="AE40" s="12" t="str">
        <f>IF(COUNT($F40:AD40)=0,IF($D$5-SUM(AE$6:AE39)&lt;$B40,"-",IF(AD40="-",IF(COUNT(AE$6:AE39)+1&lt;=$D40,$B40,""),"")),"")</f>
        <v/>
      </c>
      <c r="AF40" s="12" t="str">
        <f>IF(COUNT($F40:AE40)=0,IF($D$5-SUM(AF$6:AF39)&lt;$B40,"-",IF(AE40="-",IF(COUNT(AF$6:AF39)+1&lt;=$D40,$B40,""),"")),"")</f>
        <v/>
      </c>
      <c r="AG40" s="12" t="str">
        <f>IF(COUNT($F40:AF40)=0,IF($D$5-SUM(AG$6:AG39)&lt;$B40,"-",IF(AF40="-",IF(COUNT(AG$6:AG39)+1&lt;=$D40,$B40,""),"")),"")</f>
        <v/>
      </c>
      <c r="AH40" s="12" t="str">
        <f>IF(COUNT($F40:AG40)=0,IF($D$5-SUM(AH$6:AH39)&lt;$B40,"-",IF(AG40="-",IF(COUNT(AH$6:AH39)+1&lt;=$D40,$B40,""),"")),"")</f>
        <v/>
      </c>
      <c r="AI40" s="12" t="str">
        <f>IF(COUNT($F40:AH40)=0,IF($D$5-SUM(AI$6:AI39)&lt;$B40,"-",IF(AH40="-",IF(COUNT(AI$6:AI39)+1&lt;=$D40,$B40,""),"")),"")</f>
        <v/>
      </c>
    </row>
    <row r="41" spans="2:35" x14ac:dyDescent="0.3">
      <c r="B41" s="9">
        <v>8.6</v>
      </c>
      <c r="C41" s="10">
        <f t="shared" si="0"/>
        <v>7.8000000000000007</v>
      </c>
      <c r="D41" s="1">
        <f t="shared" si="1"/>
        <v>2</v>
      </c>
      <c r="E41" s="10"/>
      <c r="F41" s="4" t="str">
        <f>IF($D$5-SUM(F$6:F40)&lt;$B41,"-",IF(COUNT(F$6:F40)+1&lt;=D41,B41,"@"))</f>
        <v>-</v>
      </c>
      <c r="G41" s="12" t="str">
        <f>IF(COUNT($F41:F41)=0,IF($D$5-SUM(G$6:G40)&lt;$B41,"-",IF(F41="-",IF(COUNT(G$6:G40)+1&lt;=$D41,$B41,""),"")),"")</f>
        <v>-</v>
      </c>
      <c r="H41" s="12" t="str">
        <f>IF(COUNT($F41:G41)=0,IF($D$5-SUM(H$6:H40)&lt;$B41,"-",IF(G41="-",IF(COUNT(H$6:H40)+1&lt;=$D41,$B41,""),"")),"")</f>
        <v>-</v>
      </c>
      <c r="I41" s="12" t="str">
        <f>IF(COUNT($F41:H41)=0,IF($D$5-SUM(I$6:I40)&lt;$B41,"-",IF(H41="-",IF(COUNT(I$6:I40)+1&lt;=$D41,$B41,""),"")),"")</f>
        <v>-</v>
      </c>
      <c r="J41" s="12" t="str">
        <f>IF(COUNT($F41:I41)=0,IF($D$5-SUM(J$6:J40)&lt;$B41,"-",IF(I41="-",IF(COUNT(J$6:J40)+1&lt;=$D41,$B41,""),"")),"")</f>
        <v>-</v>
      </c>
      <c r="K41" s="12" t="str">
        <f>IF(COUNT($F41:J41)=0,IF($D$5-SUM(K$6:K40)&lt;$B41,"-",IF(J41="-",IF(COUNT(K$6:K40)+1&lt;=$D41,$B41,""),"")),"")</f>
        <v>-</v>
      </c>
      <c r="L41" s="12" t="str">
        <f>IF(COUNT($F41:K41)=0,IF($D$5-SUM(L$6:L40)&lt;$B41,"-",IF(K41="-",IF(COUNT(L$6:L40)+1&lt;=$D41,$B41,""),"")),"")</f>
        <v>-</v>
      </c>
      <c r="M41" s="12" t="str">
        <f>IF(COUNT($F41:L41)=0,IF($D$5-SUM(M$6:M40)&lt;$B41,"-",IF(L41="-",IF(COUNT(M$6:M40)+1&lt;=$D41,$B41,""),"")),"")</f>
        <v>-</v>
      </c>
      <c r="N41" s="12" t="str">
        <f>IF(COUNT($F41:M41)=0,IF($D$5-SUM(N$6:N40)&lt;$B41,"-",IF(M41="-",IF(COUNT(N$6:N40)+1&lt;=$D41,$B41,""),"")),"")</f>
        <v>-</v>
      </c>
      <c r="O41" s="12" t="str">
        <f>IF(COUNT($F41:N41)=0,IF($D$5-SUM(O$6:O40)&lt;$B41,"-",IF(N41="-",IF(COUNT(O$6:O40)+1&lt;=$D41,$B41,""),"")),"")</f>
        <v>-</v>
      </c>
      <c r="P41" s="12" t="str">
        <f>IF(COUNT($F41:O41)=0,IF($D$5-SUM(P$6:P40)&lt;$B41,"-",IF(O41="-",IF(COUNT(P$6:P40)+1&lt;=$D41,$B41,""),"")),"")</f>
        <v>-</v>
      </c>
      <c r="Q41" s="12" t="str">
        <f>IF(COUNT($F41:P41)=0,IF($D$5-SUM(Q$6:Q40)&lt;$B41,"-",IF(P41="-",IF(COUNT(Q$6:Q40)+1&lt;=$D41,$B41,""),"")),"")</f>
        <v>-</v>
      </c>
      <c r="R41" s="12" t="str">
        <f>IF(COUNT($F41:Q41)=0,IF($D$5-SUM(R$6:R40)&lt;$B41,"-",IF(Q41="-",IF(COUNT(R$6:R40)+1&lt;=$D41,$B41,""),"")),"")</f>
        <v>-</v>
      </c>
      <c r="S41" s="12" t="str">
        <f>IF(COUNT($F41:R41)=0,IF($D$5-SUM(S$6:S40)&lt;$B41,"-",IF(R41="-",IF(COUNT(S$6:S40)+1&lt;=$D41,$B41,""),"")),"")</f>
        <v>-</v>
      </c>
      <c r="T41" s="12" t="str">
        <f>IF(COUNT($F41:S41)=0,IF($D$5-SUM(T$6:T40)&lt;$B41,"-",IF(S41="-",IF(COUNT(T$6:T40)+1&lt;=$D41,$B41,""),"")),"")</f>
        <v>-</v>
      </c>
      <c r="U41" s="12" t="str">
        <f>IF(COUNT($F41:T41)=0,IF($D$5-SUM(U$6:U40)&lt;$B41,"-",IF(T41="-",IF(COUNT(U$6:U40)+1&lt;=$D41,$B41,""),"")),"")</f>
        <v>-</v>
      </c>
      <c r="V41" s="12" t="str">
        <f>IF(COUNT($F41:U41)=0,IF($D$5-SUM(V$6:V40)&lt;$B41,"-",IF(U41="-",IF(COUNT(V$6:V40)+1&lt;=$D41,$B41,""),"")),"")</f>
        <v>-</v>
      </c>
      <c r="W41" s="12">
        <f>IF(COUNT($F41:V41)=0,IF($D$5-SUM(W$6:W40)&lt;$B41,"-",IF(V41="-",IF(COUNT(W$6:W40)+1&lt;=$D41,$B41,""),"")),"")</f>
        <v>8.6</v>
      </c>
      <c r="X41" s="12" t="str">
        <f>IF(COUNT($F41:W41)=0,IF($D$5-SUM(X$6:X40)&lt;$B41,"-",IF(W41="-",IF(COUNT(X$6:X40)+1&lt;=$D41,$B41,""),"")),"")</f>
        <v/>
      </c>
      <c r="Y41" s="12" t="str">
        <f>IF(COUNT($F41:X41)=0,IF($D$5-SUM(Y$6:Y40)&lt;$B41,"-",IF(X41="-",IF(COUNT(Y$6:Y40)+1&lt;=$D41,$B41,""),"")),"")</f>
        <v/>
      </c>
      <c r="Z41" s="12" t="str">
        <f>IF(COUNT($F41:Y41)=0,IF($D$5-SUM(Z$6:Z40)&lt;$B41,"-",IF(Y41="-",IF(COUNT(Z$6:Z40)+1&lt;=$D41,$B41,""),"")),"")</f>
        <v/>
      </c>
      <c r="AA41" s="12" t="str">
        <f>IF(COUNT($F41:Z41)=0,IF($D$5-SUM(AA$6:AA40)&lt;$B41,"-",IF(Z41="-",IF(COUNT(AA$6:AA40)+1&lt;=$D41,$B41,""),"")),"")</f>
        <v/>
      </c>
      <c r="AB41" s="12" t="str">
        <f>IF(COUNT($F41:AA41)=0,IF($D$5-SUM(AB$6:AB40)&lt;$B41,"-",IF(AA41="-",IF(COUNT(AB$6:AB40)+1&lt;=$D41,$B41,""),"")),"")</f>
        <v/>
      </c>
      <c r="AC41" s="12" t="str">
        <f>IF(COUNT($F41:AB41)=0,IF($D$5-SUM(AC$6:AC40)&lt;$B41,"-",IF(AB41="-",IF(COUNT(AC$6:AC40)+1&lt;=$D41,$B41,""),"")),"")</f>
        <v/>
      </c>
      <c r="AD41" s="12" t="str">
        <f>IF(COUNT($F41:AC41)=0,IF($D$5-SUM(AD$6:AD40)&lt;$B41,"-",IF(AC41="-",IF(COUNT(AD$6:AD40)+1&lt;=$D41,$B41,""),"")),"")</f>
        <v/>
      </c>
      <c r="AE41" s="12" t="str">
        <f>IF(COUNT($F41:AD41)=0,IF($D$5-SUM(AE$6:AE40)&lt;$B41,"-",IF(AD41="-",IF(COUNT(AE$6:AE40)+1&lt;=$D41,$B41,""),"")),"")</f>
        <v/>
      </c>
      <c r="AF41" s="12" t="str">
        <f>IF(COUNT($F41:AE41)=0,IF($D$5-SUM(AF$6:AF40)&lt;$B41,"-",IF(AE41="-",IF(COUNT(AF$6:AF40)+1&lt;=$D41,$B41,""),"")),"")</f>
        <v/>
      </c>
      <c r="AG41" s="12" t="str">
        <f>IF(COUNT($F41:AF41)=0,IF($D$5-SUM(AG$6:AG40)&lt;$B41,"-",IF(AF41="-",IF(COUNT(AG$6:AG40)+1&lt;=$D41,$B41,""),"")),"")</f>
        <v/>
      </c>
      <c r="AH41" s="12" t="str">
        <f>IF(COUNT($F41:AG41)=0,IF($D$5-SUM(AH$6:AH40)&lt;$B41,"-",IF(AG41="-",IF(COUNT(AH$6:AH40)+1&lt;=$D41,$B41,""),"")),"")</f>
        <v/>
      </c>
      <c r="AI41" s="12" t="str">
        <f>IF(COUNT($F41:AH41)=0,IF($D$5-SUM(AI$6:AI40)&lt;$B41,"-",IF(AH41="-",IF(COUNT(AI$6:AI40)+1&lt;=$D41,$B41,""),"")),"")</f>
        <v/>
      </c>
    </row>
    <row r="42" spans="2:35" x14ac:dyDescent="0.3">
      <c r="B42" s="9">
        <v>8.6</v>
      </c>
      <c r="C42" s="10">
        <f t="shared" si="0"/>
        <v>7.8000000000000007</v>
      </c>
      <c r="D42" s="1">
        <f t="shared" si="1"/>
        <v>2</v>
      </c>
      <c r="E42" s="10"/>
      <c r="F42" s="4" t="str">
        <f>IF($D$5-SUM(F$6:F41)&lt;$B42,"-",IF(COUNT(F$6:F41)+1&lt;=D42,B42,"@"))</f>
        <v>-</v>
      </c>
      <c r="G42" s="12" t="str">
        <f>IF(COUNT($F42:F42)=0,IF($D$5-SUM(G$6:G41)&lt;$B42,"-",IF(F42="-",IF(COUNT(G$6:G41)+1&lt;=$D42,$B42,""),"")),"")</f>
        <v>-</v>
      </c>
      <c r="H42" s="12" t="str">
        <f>IF(COUNT($F42:G42)=0,IF($D$5-SUM(H$6:H41)&lt;$B42,"-",IF(G42="-",IF(COUNT(H$6:H41)+1&lt;=$D42,$B42,""),"")),"")</f>
        <v>-</v>
      </c>
      <c r="I42" s="12" t="str">
        <f>IF(COUNT($F42:H42)=0,IF($D$5-SUM(I$6:I41)&lt;$B42,"-",IF(H42="-",IF(COUNT(I$6:I41)+1&lt;=$D42,$B42,""),"")),"")</f>
        <v>-</v>
      </c>
      <c r="J42" s="12" t="str">
        <f>IF(COUNT($F42:I42)=0,IF($D$5-SUM(J$6:J41)&lt;$B42,"-",IF(I42="-",IF(COUNT(J$6:J41)+1&lt;=$D42,$B42,""),"")),"")</f>
        <v>-</v>
      </c>
      <c r="K42" s="12" t="str">
        <f>IF(COUNT($F42:J42)=0,IF($D$5-SUM(K$6:K41)&lt;$B42,"-",IF(J42="-",IF(COUNT(K$6:K41)+1&lt;=$D42,$B42,""),"")),"")</f>
        <v>-</v>
      </c>
      <c r="L42" s="12" t="str">
        <f>IF(COUNT($F42:K42)=0,IF($D$5-SUM(L$6:L41)&lt;$B42,"-",IF(K42="-",IF(COUNT(L$6:L41)+1&lt;=$D42,$B42,""),"")),"")</f>
        <v>-</v>
      </c>
      <c r="M42" s="12" t="str">
        <f>IF(COUNT($F42:L42)=0,IF($D$5-SUM(M$6:M41)&lt;$B42,"-",IF(L42="-",IF(COUNT(M$6:M41)+1&lt;=$D42,$B42,""),"")),"")</f>
        <v>-</v>
      </c>
      <c r="N42" s="12" t="str">
        <f>IF(COUNT($F42:M42)=0,IF($D$5-SUM(N$6:N41)&lt;$B42,"-",IF(M42="-",IF(COUNT(N$6:N41)+1&lt;=$D42,$B42,""),"")),"")</f>
        <v>-</v>
      </c>
      <c r="O42" s="12" t="str">
        <f>IF(COUNT($F42:N42)=0,IF($D$5-SUM(O$6:O41)&lt;$B42,"-",IF(N42="-",IF(COUNT(O$6:O41)+1&lt;=$D42,$B42,""),"")),"")</f>
        <v>-</v>
      </c>
      <c r="P42" s="12" t="str">
        <f>IF(COUNT($F42:O42)=0,IF($D$5-SUM(P$6:P41)&lt;$B42,"-",IF(O42="-",IF(COUNT(P$6:P41)+1&lt;=$D42,$B42,""),"")),"")</f>
        <v>-</v>
      </c>
      <c r="Q42" s="12" t="str">
        <f>IF(COUNT($F42:P42)=0,IF($D$5-SUM(Q$6:Q41)&lt;$B42,"-",IF(P42="-",IF(COUNT(Q$6:Q41)+1&lt;=$D42,$B42,""),"")),"")</f>
        <v>-</v>
      </c>
      <c r="R42" s="12" t="str">
        <f>IF(COUNT($F42:Q42)=0,IF($D$5-SUM(R$6:R41)&lt;$B42,"-",IF(Q42="-",IF(COUNT(R$6:R41)+1&lt;=$D42,$B42,""),"")),"")</f>
        <v>-</v>
      </c>
      <c r="S42" s="12" t="str">
        <f>IF(COUNT($F42:R42)=0,IF($D$5-SUM(S$6:S41)&lt;$B42,"-",IF(R42="-",IF(COUNT(S$6:S41)+1&lt;=$D42,$B42,""),"")),"")</f>
        <v>-</v>
      </c>
      <c r="T42" s="12" t="str">
        <f>IF(COUNT($F42:S42)=0,IF($D$5-SUM(T$6:T41)&lt;$B42,"-",IF(S42="-",IF(COUNT(T$6:T41)+1&lt;=$D42,$B42,""),"")),"")</f>
        <v>-</v>
      </c>
      <c r="U42" s="12" t="str">
        <f>IF(COUNT($F42:T42)=0,IF($D$5-SUM(U$6:U41)&lt;$B42,"-",IF(T42="-",IF(COUNT(U$6:U41)+1&lt;=$D42,$B42,""),"")),"")</f>
        <v>-</v>
      </c>
      <c r="V42" s="12" t="str">
        <f>IF(COUNT($F42:U42)=0,IF($D$5-SUM(V$6:V41)&lt;$B42,"-",IF(U42="-",IF(COUNT(V$6:V41)+1&lt;=$D42,$B42,""),"")),"")</f>
        <v>-</v>
      </c>
      <c r="W42" s="12" t="str">
        <f>IF(COUNT($F42:V42)=0,IF($D$5-SUM(W$6:W41)&lt;$B42,"-",IF(V42="-",IF(COUNT(W$6:W41)+1&lt;=$D42,$B42,""),"")),"")</f>
        <v>-</v>
      </c>
      <c r="X42" s="12">
        <f>IF(COUNT($F42:W42)=0,IF($D$5-SUM(X$6:X41)&lt;$B42,"-",IF(W42="-",IF(COUNT(X$6:X41)+1&lt;=$D42,$B42,""),"")),"")</f>
        <v>8.6</v>
      </c>
      <c r="Y42" s="12" t="str">
        <f>IF(COUNT($F42:X42)=0,IF($D$5-SUM(Y$6:Y41)&lt;$B42,"-",IF(X42="-",IF(COUNT(Y$6:Y41)+1&lt;=$D42,$B42,""),"")),"")</f>
        <v/>
      </c>
      <c r="Z42" s="12" t="str">
        <f>IF(COUNT($F42:Y42)=0,IF($D$5-SUM(Z$6:Z41)&lt;$B42,"-",IF(Y42="-",IF(COUNT(Z$6:Z41)+1&lt;=$D42,$B42,""),"")),"")</f>
        <v/>
      </c>
      <c r="AA42" s="12" t="str">
        <f>IF(COUNT($F42:Z42)=0,IF($D$5-SUM(AA$6:AA41)&lt;$B42,"-",IF(Z42="-",IF(COUNT(AA$6:AA41)+1&lt;=$D42,$B42,""),"")),"")</f>
        <v/>
      </c>
      <c r="AB42" s="12" t="str">
        <f>IF(COUNT($F42:AA42)=0,IF($D$5-SUM(AB$6:AB41)&lt;$B42,"-",IF(AA42="-",IF(COUNT(AB$6:AB41)+1&lt;=$D42,$B42,""),"")),"")</f>
        <v/>
      </c>
      <c r="AC42" s="12" t="str">
        <f>IF(COUNT($F42:AB42)=0,IF($D$5-SUM(AC$6:AC41)&lt;$B42,"-",IF(AB42="-",IF(COUNT(AC$6:AC41)+1&lt;=$D42,$B42,""),"")),"")</f>
        <v/>
      </c>
      <c r="AD42" s="12" t="str">
        <f>IF(COUNT($F42:AC42)=0,IF($D$5-SUM(AD$6:AD41)&lt;$B42,"-",IF(AC42="-",IF(COUNT(AD$6:AD41)+1&lt;=$D42,$B42,""),"")),"")</f>
        <v/>
      </c>
      <c r="AE42" s="12" t="str">
        <f>IF(COUNT($F42:AD42)=0,IF($D$5-SUM(AE$6:AE41)&lt;$B42,"-",IF(AD42="-",IF(COUNT(AE$6:AE41)+1&lt;=$D42,$B42,""),"")),"")</f>
        <v/>
      </c>
      <c r="AF42" s="12" t="str">
        <f>IF(COUNT($F42:AE42)=0,IF($D$5-SUM(AF$6:AF41)&lt;$B42,"-",IF(AE42="-",IF(COUNT(AF$6:AF41)+1&lt;=$D42,$B42,""),"")),"")</f>
        <v/>
      </c>
      <c r="AG42" s="12" t="str">
        <f>IF(COUNT($F42:AF42)=0,IF($D$5-SUM(AG$6:AG41)&lt;$B42,"-",IF(AF42="-",IF(COUNT(AG$6:AG41)+1&lt;=$D42,$B42,""),"")),"")</f>
        <v/>
      </c>
      <c r="AH42" s="12" t="str">
        <f>IF(COUNT($F42:AG42)=0,IF($D$5-SUM(AH$6:AH41)&lt;$B42,"-",IF(AG42="-",IF(COUNT(AH$6:AH41)+1&lt;=$D42,$B42,""),"")),"")</f>
        <v/>
      </c>
      <c r="AI42" s="12" t="str">
        <f>IF(COUNT($F42:AH42)=0,IF($D$5-SUM(AI$6:AI41)&lt;$B42,"-",IF(AH42="-",IF(COUNT(AI$6:AI41)+1&lt;=$D42,$B42,""),"")),"")</f>
        <v/>
      </c>
    </row>
    <row r="43" spans="2:35" x14ac:dyDescent="0.3">
      <c r="B43" s="9">
        <v>6.3</v>
      </c>
      <c r="C43" s="10">
        <f t="shared" si="0"/>
        <v>6.1000000000000005</v>
      </c>
      <c r="D43" s="1">
        <f t="shared" si="1"/>
        <v>3</v>
      </c>
      <c r="E43" s="10"/>
      <c r="F43" s="4" t="str">
        <f>IF($D$5-SUM(F$6:F42)&lt;$B43,"-",IF(COUNT(F$6:F42)+1&lt;=D43,B43,"@"))</f>
        <v>-</v>
      </c>
      <c r="G43" s="12" t="str">
        <f>IF(COUNT($F43:F43)=0,IF($D$5-SUM(G$6:G42)&lt;$B43,"-",IF(F43="-",IF(COUNT(G$6:G42)+1&lt;=$D43,$B43,""),"")),"")</f>
        <v>-</v>
      </c>
      <c r="H43" s="12" t="str">
        <f>IF(COUNT($F43:G43)=0,IF($D$5-SUM(H$6:H42)&lt;$B43,"-",IF(G43="-",IF(COUNT(H$6:H42)+1&lt;=$D43,$B43,""),"")),"")</f>
        <v>-</v>
      </c>
      <c r="I43" s="12" t="str">
        <f>IF(COUNT($F43:H43)=0,IF($D$5-SUM(I$6:I42)&lt;$B43,"-",IF(H43="-",IF(COUNT(I$6:I42)+1&lt;=$D43,$B43,""),"")),"")</f>
        <v>-</v>
      </c>
      <c r="J43" s="12" t="str">
        <f>IF(COUNT($F43:I43)=0,IF($D$5-SUM(J$6:J42)&lt;$B43,"-",IF(I43="-",IF(COUNT(J$6:J42)+1&lt;=$D43,$B43,""),"")),"")</f>
        <v>-</v>
      </c>
      <c r="K43" s="12" t="str">
        <f>IF(COUNT($F43:J43)=0,IF($D$5-SUM(K$6:K42)&lt;$B43,"-",IF(J43="-",IF(COUNT(K$6:K42)+1&lt;=$D43,$B43,""),"")),"")</f>
        <v>-</v>
      </c>
      <c r="L43" s="12" t="str">
        <f>IF(COUNT($F43:K43)=0,IF($D$5-SUM(L$6:L42)&lt;$B43,"-",IF(K43="-",IF(COUNT(L$6:L42)+1&lt;=$D43,$B43,""),"")),"")</f>
        <v>-</v>
      </c>
      <c r="M43" s="12" t="str">
        <f>IF(COUNT($F43:L43)=0,IF($D$5-SUM(M$6:M42)&lt;$B43,"-",IF(L43="-",IF(COUNT(M$6:M42)+1&lt;=$D43,$B43,""),"")),"")</f>
        <v>-</v>
      </c>
      <c r="N43" s="12" t="str">
        <f>IF(COUNT($F43:M43)=0,IF($D$5-SUM(N$6:N42)&lt;$B43,"-",IF(M43="-",IF(COUNT(N$6:N42)+1&lt;=$D43,$B43,""),"")),"")</f>
        <v>-</v>
      </c>
      <c r="O43" s="12" t="str">
        <f>IF(COUNT($F43:N43)=0,IF($D$5-SUM(O$6:O42)&lt;$B43,"-",IF(N43="-",IF(COUNT(O$6:O42)+1&lt;=$D43,$B43,""),"")),"")</f>
        <v>-</v>
      </c>
      <c r="P43" s="12" t="str">
        <f>IF(COUNT($F43:O43)=0,IF($D$5-SUM(P$6:P42)&lt;$B43,"-",IF(O43="-",IF(COUNT(P$6:P42)+1&lt;=$D43,$B43,""),"")),"")</f>
        <v>-</v>
      </c>
      <c r="Q43" s="12" t="str">
        <f>IF(COUNT($F43:P43)=0,IF($D$5-SUM(Q$6:Q42)&lt;$B43,"-",IF(P43="-",IF(COUNT(Q$6:Q42)+1&lt;=$D43,$B43,""),"")),"")</f>
        <v>-</v>
      </c>
      <c r="R43" s="12" t="str">
        <f>IF(COUNT($F43:Q43)=0,IF($D$5-SUM(R$6:R42)&lt;$B43,"-",IF(Q43="-",IF(COUNT(R$6:R42)+1&lt;=$D43,$B43,""),"")),"")</f>
        <v>-</v>
      </c>
      <c r="S43" s="12" t="str">
        <f>IF(COUNT($F43:R43)=0,IF($D$5-SUM(S$6:S42)&lt;$B43,"-",IF(R43="-",IF(COUNT(S$6:S42)+1&lt;=$D43,$B43,""),"")),"")</f>
        <v>-</v>
      </c>
      <c r="T43" s="12" t="str">
        <f>IF(COUNT($F43:S43)=0,IF($D$5-SUM(T$6:T42)&lt;$B43,"-",IF(S43="-",IF(COUNT(T$6:T42)+1&lt;=$D43,$B43,""),"")),"")</f>
        <v>-</v>
      </c>
      <c r="U43" s="12" t="str">
        <f>IF(COUNT($F43:T43)=0,IF($D$5-SUM(U$6:U42)&lt;$B43,"-",IF(T43="-",IF(COUNT(U$6:U42)+1&lt;=$D43,$B43,""),"")),"")</f>
        <v>-</v>
      </c>
      <c r="V43" s="12" t="str">
        <f>IF(COUNT($F43:U43)=0,IF($D$5-SUM(V$6:V42)&lt;$B43,"-",IF(U43="-",IF(COUNT(V$6:V42)+1&lt;=$D43,$B43,""),"")),"")</f>
        <v>-</v>
      </c>
      <c r="W43" s="12">
        <f>IF(COUNT($F43:V43)=0,IF($D$5-SUM(W$6:W42)&lt;$B43,"-",IF(V43="-",IF(COUNT(W$6:W42)+1&lt;=$D43,$B43,""),"")),"")</f>
        <v>6.3</v>
      </c>
      <c r="X43" s="12" t="str">
        <f>IF(COUNT($F43:W43)=0,IF($D$5-SUM(X$6:X42)&lt;$B43,"-",IF(W43="-",IF(COUNT(X$6:X42)+1&lt;=$D43,$B43,""),"")),"")</f>
        <v/>
      </c>
      <c r="Y43" s="12" t="str">
        <f>IF(COUNT($F43:X43)=0,IF($D$5-SUM(Y$6:Y42)&lt;$B43,"-",IF(X43="-",IF(COUNT(Y$6:Y42)+1&lt;=$D43,$B43,""),"")),"")</f>
        <v/>
      </c>
      <c r="Z43" s="12" t="str">
        <f>IF(COUNT($F43:Y43)=0,IF($D$5-SUM(Z$6:Z42)&lt;$B43,"-",IF(Y43="-",IF(COUNT(Z$6:Z42)+1&lt;=$D43,$B43,""),"")),"")</f>
        <v/>
      </c>
      <c r="AA43" s="12" t="str">
        <f>IF(COUNT($F43:Z43)=0,IF($D$5-SUM(AA$6:AA42)&lt;$B43,"-",IF(Z43="-",IF(COUNT(AA$6:AA42)+1&lt;=$D43,$B43,""),"")),"")</f>
        <v/>
      </c>
      <c r="AB43" s="12" t="str">
        <f>IF(COUNT($F43:AA43)=0,IF($D$5-SUM(AB$6:AB42)&lt;$B43,"-",IF(AA43="-",IF(COUNT(AB$6:AB42)+1&lt;=$D43,$B43,""),"")),"")</f>
        <v/>
      </c>
      <c r="AC43" s="12" t="str">
        <f>IF(COUNT($F43:AB43)=0,IF($D$5-SUM(AC$6:AC42)&lt;$B43,"-",IF(AB43="-",IF(COUNT(AC$6:AC42)+1&lt;=$D43,$B43,""),"")),"")</f>
        <v/>
      </c>
      <c r="AD43" s="12" t="str">
        <f>IF(COUNT($F43:AC43)=0,IF($D$5-SUM(AD$6:AD42)&lt;$B43,"-",IF(AC43="-",IF(COUNT(AD$6:AD42)+1&lt;=$D43,$B43,""),"")),"")</f>
        <v/>
      </c>
      <c r="AE43" s="12" t="str">
        <f>IF(COUNT($F43:AD43)=0,IF($D$5-SUM(AE$6:AE42)&lt;$B43,"-",IF(AD43="-",IF(COUNT(AE$6:AE42)+1&lt;=$D43,$B43,""),"")),"")</f>
        <v/>
      </c>
      <c r="AF43" s="12" t="str">
        <f>IF(COUNT($F43:AE43)=0,IF($D$5-SUM(AF$6:AF42)&lt;$B43,"-",IF(AE43="-",IF(COUNT(AF$6:AF42)+1&lt;=$D43,$B43,""),"")),"")</f>
        <v/>
      </c>
      <c r="AG43" s="12" t="str">
        <f>IF(COUNT($F43:AF43)=0,IF($D$5-SUM(AG$6:AG42)&lt;$B43,"-",IF(AF43="-",IF(COUNT(AG$6:AG42)+1&lt;=$D43,$B43,""),"")),"")</f>
        <v/>
      </c>
      <c r="AH43" s="12" t="str">
        <f>IF(COUNT($F43:AG43)=0,IF($D$5-SUM(AH$6:AH42)&lt;$B43,"-",IF(AG43="-",IF(COUNT(AH$6:AH42)+1&lt;=$D43,$B43,""),"")),"")</f>
        <v/>
      </c>
      <c r="AI43" s="12" t="str">
        <f>IF(COUNT($F43:AH43)=0,IF($D$5-SUM(AI$6:AI42)&lt;$B43,"-",IF(AH43="-",IF(COUNT(AI$6:AI42)+1&lt;=$D43,$B43,""),"")),"")</f>
        <v/>
      </c>
    </row>
    <row r="44" spans="2:35" x14ac:dyDescent="0.3">
      <c r="B44" s="9">
        <v>6.3</v>
      </c>
      <c r="C44" s="10">
        <f t="shared" si="0"/>
        <v>6.1000000000000005</v>
      </c>
      <c r="D44" s="1">
        <f t="shared" si="1"/>
        <v>3</v>
      </c>
      <c r="E44" s="10"/>
      <c r="F44" s="4" t="str">
        <f>IF($D$5-SUM(F$6:F43)&lt;$B44,"-",IF(COUNT(F$6:F43)+1&lt;=D44,B44,"@"))</f>
        <v>-</v>
      </c>
      <c r="G44" s="12" t="str">
        <f>IF(COUNT($F44:F44)=0,IF($D$5-SUM(G$6:G43)&lt;$B44,"-",IF(F44="-",IF(COUNT(G$6:G43)+1&lt;=$D44,$B44,""),"")),"")</f>
        <v>-</v>
      </c>
      <c r="H44" s="12" t="str">
        <f>IF(COUNT($F44:G44)=0,IF($D$5-SUM(H$6:H43)&lt;$B44,"-",IF(G44="-",IF(COUNT(H$6:H43)+1&lt;=$D44,$B44,""),"")),"")</f>
        <v>-</v>
      </c>
      <c r="I44" s="12" t="str">
        <f>IF(COUNT($F44:H44)=0,IF($D$5-SUM(I$6:I43)&lt;$B44,"-",IF(H44="-",IF(COUNT(I$6:I43)+1&lt;=$D44,$B44,""),"")),"")</f>
        <v>-</v>
      </c>
      <c r="J44" s="12" t="str">
        <f>IF(COUNT($F44:I44)=0,IF($D$5-SUM(J$6:J43)&lt;$B44,"-",IF(I44="-",IF(COUNT(J$6:J43)+1&lt;=$D44,$B44,""),"")),"")</f>
        <v>-</v>
      </c>
      <c r="K44" s="12" t="str">
        <f>IF(COUNT($F44:J44)=0,IF($D$5-SUM(K$6:K43)&lt;$B44,"-",IF(J44="-",IF(COUNT(K$6:K43)+1&lt;=$D44,$B44,""),"")),"")</f>
        <v>-</v>
      </c>
      <c r="L44" s="12" t="str">
        <f>IF(COUNT($F44:K44)=0,IF($D$5-SUM(L$6:L43)&lt;$B44,"-",IF(K44="-",IF(COUNT(L$6:L43)+1&lt;=$D44,$B44,""),"")),"")</f>
        <v>-</v>
      </c>
      <c r="M44" s="12" t="str">
        <f>IF(COUNT($F44:L44)=0,IF($D$5-SUM(M$6:M43)&lt;$B44,"-",IF(L44="-",IF(COUNT(M$6:M43)+1&lt;=$D44,$B44,""),"")),"")</f>
        <v>-</v>
      </c>
      <c r="N44" s="12" t="str">
        <f>IF(COUNT($F44:M44)=0,IF($D$5-SUM(N$6:N43)&lt;$B44,"-",IF(M44="-",IF(COUNT(N$6:N43)+1&lt;=$D44,$B44,""),"")),"")</f>
        <v>-</v>
      </c>
      <c r="O44" s="12" t="str">
        <f>IF(COUNT($F44:N44)=0,IF($D$5-SUM(O$6:O43)&lt;$B44,"-",IF(N44="-",IF(COUNT(O$6:O43)+1&lt;=$D44,$B44,""),"")),"")</f>
        <v>-</v>
      </c>
      <c r="P44" s="12" t="str">
        <f>IF(COUNT($F44:O44)=0,IF($D$5-SUM(P$6:P43)&lt;$B44,"-",IF(O44="-",IF(COUNT(P$6:P43)+1&lt;=$D44,$B44,""),"")),"")</f>
        <v>-</v>
      </c>
      <c r="Q44" s="12" t="str">
        <f>IF(COUNT($F44:P44)=0,IF($D$5-SUM(Q$6:Q43)&lt;$B44,"-",IF(P44="-",IF(COUNT(Q$6:Q43)+1&lt;=$D44,$B44,""),"")),"")</f>
        <v>-</v>
      </c>
      <c r="R44" s="12" t="str">
        <f>IF(COUNT($F44:Q44)=0,IF($D$5-SUM(R$6:R43)&lt;$B44,"-",IF(Q44="-",IF(COUNT(R$6:R43)+1&lt;=$D44,$B44,""),"")),"")</f>
        <v>-</v>
      </c>
      <c r="S44" s="12" t="str">
        <f>IF(COUNT($F44:R44)=0,IF($D$5-SUM(S$6:S43)&lt;$B44,"-",IF(R44="-",IF(COUNT(S$6:S43)+1&lt;=$D44,$B44,""),"")),"")</f>
        <v>-</v>
      </c>
      <c r="T44" s="12" t="str">
        <f>IF(COUNT($F44:S44)=0,IF($D$5-SUM(T$6:T43)&lt;$B44,"-",IF(S44="-",IF(COUNT(T$6:T43)+1&lt;=$D44,$B44,""),"")),"")</f>
        <v>-</v>
      </c>
      <c r="U44" s="12" t="str">
        <f>IF(COUNT($F44:T44)=0,IF($D$5-SUM(U$6:U43)&lt;$B44,"-",IF(T44="-",IF(COUNT(U$6:U43)+1&lt;=$D44,$B44,""),"")),"")</f>
        <v>-</v>
      </c>
      <c r="V44" s="12" t="str">
        <f>IF(COUNT($F44:U44)=0,IF($D$5-SUM(V$6:V43)&lt;$B44,"-",IF(U44="-",IF(COUNT(V$6:V43)+1&lt;=$D44,$B44,""),"")),"")</f>
        <v>-</v>
      </c>
      <c r="W44" s="12" t="str">
        <f>IF(COUNT($F44:V44)=0,IF($D$5-SUM(W$6:W43)&lt;$B44,"-",IF(V44="-",IF(COUNT(W$6:W43)+1&lt;=$D44,$B44,""),"")),"")</f>
        <v>-</v>
      </c>
      <c r="X44" s="12">
        <f>IF(COUNT($F44:W44)=0,IF($D$5-SUM(X$6:X43)&lt;$B44,"-",IF(W44="-",IF(COUNT(X$6:X43)+1&lt;=$D44,$B44,""),"")),"")</f>
        <v>6.3</v>
      </c>
      <c r="Y44" s="12" t="str">
        <f>IF(COUNT($F44:X44)=0,IF($D$5-SUM(Y$6:Y43)&lt;$B44,"-",IF(X44="-",IF(COUNT(Y$6:Y43)+1&lt;=$D44,$B44,""),"")),"")</f>
        <v/>
      </c>
      <c r="Z44" s="12" t="str">
        <f>IF(COUNT($F44:Y44)=0,IF($D$5-SUM(Z$6:Z43)&lt;$B44,"-",IF(Y44="-",IF(COUNT(Z$6:Z43)+1&lt;=$D44,$B44,""),"")),"")</f>
        <v/>
      </c>
      <c r="AA44" s="12" t="str">
        <f>IF(COUNT($F44:Z44)=0,IF($D$5-SUM(AA$6:AA43)&lt;$B44,"-",IF(Z44="-",IF(COUNT(AA$6:AA43)+1&lt;=$D44,$B44,""),"")),"")</f>
        <v/>
      </c>
      <c r="AB44" s="12" t="str">
        <f>IF(COUNT($F44:AA44)=0,IF($D$5-SUM(AB$6:AB43)&lt;$B44,"-",IF(AA44="-",IF(COUNT(AB$6:AB43)+1&lt;=$D44,$B44,""),"")),"")</f>
        <v/>
      </c>
      <c r="AC44" s="12" t="str">
        <f>IF(COUNT($F44:AB44)=0,IF($D$5-SUM(AC$6:AC43)&lt;$B44,"-",IF(AB44="-",IF(COUNT(AC$6:AC43)+1&lt;=$D44,$B44,""),"")),"")</f>
        <v/>
      </c>
      <c r="AD44" s="12" t="str">
        <f>IF(COUNT($F44:AC44)=0,IF($D$5-SUM(AD$6:AD43)&lt;$B44,"-",IF(AC44="-",IF(COUNT(AD$6:AD43)+1&lt;=$D44,$B44,""),"")),"")</f>
        <v/>
      </c>
      <c r="AE44" s="12" t="str">
        <f>IF(COUNT($F44:AD44)=0,IF($D$5-SUM(AE$6:AE43)&lt;$B44,"-",IF(AD44="-",IF(COUNT(AE$6:AE43)+1&lt;=$D44,$B44,""),"")),"")</f>
        <v/>
      </c>
      <c r="AF44" s="12" t="str">
        <f>IF(COUNT($F44:AE44)=0,IF($D$5-SUM(AF$6:AF43)&lt;$B44,"-",IF(AE44="-",IF(COUNT(AF$6:AF43)+1&lt;=$D44,$B44,""),"")),"")</f>
        <v/>
      </c>
      <c r="AG44" s="12" t="str">
        <f>IF(COUNT($F44:AF44)=0,IF($D$5-SUM(AG$6:AG43)&lt;$B44,"-",IF(AF44="-",IF(COUNT(AG$6:AG43)+1&lt;=$D44,$B44,""),"")),"")</f>
        <v/>
      </c>
      <c r="AH44" s="12" t="str">
        <f>IF(COUNT($F44:AG44)=0,IF($D$5-SUM(AH$6:AH43)&lt;$B44,"-",IF(AG44="-",IF(COUNT(AH$6:AH43)+1&lt;=$D44,$B44,""),"")),"")</f>
        <v/>
      </c>
      <c r="AI44" s="12" t="str">
        <f>IF(COUNT($F44:AH44)=0,IF($D$5-SUM(AI$6:AI43)&lt;$B44,"-",IF(AH44="-",IF(COUNT(AI$6:AI43)+1&lt;=$D44,$B44,""),"")),"")</f>
        <v/>
      </c>
    </row>
    <row r="45" spans="2:35" x14ac:dyDescent="0.3">
      <c r="B45" s="9">
        <v>6.3</v>
      </c>
      <c r="C45" s="10">
        <f t="shared" si="0"/>
        <v>6.1000000000000005</v>
      </c>
      <c r="D45" s="1">
        <f t="shared" si="1"/>
        <v>3</v>
      </c>
      <c r="E45" s="10"/>
      <c r="F45" s="4" t="str">
        <f>IF($D$5-SUM(F$6:F44)&lt;$B45,"-",IF(COUNT(F$6:F44)+1&lt;=D45,B45,"@"))</f>
        <v>-</v>
      </c>
      <c r="G45" s="12" t="str">
        <f>IF(COUNT($F45:F45)=0,IF($D$5-SUM(G$6:G44)&lt;$B45,"-",IF(F45="-",IF(COUNT(G$6:G44)+1&lt;=$D45,$B45,""),"")),"")</f>
        <v>-</v>
      </c>
      <c r="H45" s="12" t="str">
        <f>IF(COUNT($F45:G45)=0,IF($D$5-SUM(H$6:H44)&lt;$B45,"-",IF(G45="-",IF(COUNT(H$6:H44)+1&lt;=$D45,$B45,""),"")),"")</f>
        <v>-</v>
      </c>
      <c r="I45" s="12" t="str">
        <f>IF(COUNT($F45:H45)=0,IF($D$5-SUM(I$6:I44)&lt;$B45,"-",IF(H45="-",IF(COUNT(I$6:I44)+1&lt;=$D45,$B45,""),"")),"")</f>
        <v>-</v>
      </c>
      <c r="J45" s="12" t="str">
        <f>IF(COUNT($F45:I45)=0,IF($D$5-SUM(J$6:J44)&lt;$B45,"-",IF(I45="-",IF(COUNT(J$6:J44)+1&lt;=$D45,$B45,""),"")),"")</f>
        <v>-</v>
      </c>
      <c r="K45" s="12" t="str">
        <f>IF(COUNT($F45:J45)=0,IF($D$5-SUM(K$6:K44)&lt;$B45,"-",IF(J45="-",IF(COUNT(K$6:K44)+1&lt;=$D45,$B45,""),"")),"")</f>
        <v>-</v>
      </c>
      <c r="L45" s="12" t="str">
        <f>IF(COUNT($F45:K45)=0,IF($D$5-SUM(L$6:L44)&lt;$B45,"-",IF(K45="-",IF(COUNT(L$6:L44)+1&lt;=$D45,$B45,""),"")),"")</f>
        <v>-</v>
      </c>
      <c r="M45" s="12" t="str">
        <f>IF(COUNT($F45:L45)=0,IF($D$5-SUM(M$6:M44)&lt;$B45,"-",IF(L45="-",IF(COUNT(M$6:M44)+1&lt;=$D45,$B45,""),"")),"")</f>
        <v>-</v>
      </c>
      <c r="N45" s="12" t="str">
        <f>IF(COUNT($F45:M45)=0,IF($D$5-SUM(N$6:N44)&lt;$B45,"-",IF(M45="-",IF(COUNT(N$6:N44)+1&lt;=$D45,$B45,""),"")),"")</f>
        <v>-</v>
      </c>
      <c r="O45" s="12" t="str">
        <f>IF(COUNT($F45:N45)=0,IF($D$5-SUM(O$6:O44)&lt;$B45,"-",IF(N45="-",IF(COUNT(O$6:O44)+1&lt;=$D45,$B45,""),"")),"")</f>
        <v>-</v>
      </c>
      <c r="P45" s="12" t="str">
        <f>IF(COUNT($F45:O45)=0,IF($D$5-SUM(P$6:P44)&lt;$B45,"-",IF(O45="-",IF(COUNT(P$6:P44)+1&lt;=$D45,$B45,""),"")),"")</f>
        <v>-</v>
      </c>
      <c r="Q45" s="12" t="str">
        <f>IF(COUNT($F45:P45)=0,IF($D$5-SUM(Q$6:Q44)&lt;$B45,"-",IF(P45="-",IF(COUNT(Q$6:Q44)+1&lt;=$D45,$B45,""),"")),"")</f>
        <v>-</v>
      </c>
      <c r="R45" s="12" t="str">
        <f>IF(COUNT($F45:Q45)=0,IF($D$5-SUM(R$6:R44)&lt;$B45,"-",IF(Q45="-",IF(COUNT(R$6:R44)+1&lt;=$D45,$B45,""),"")),"")</f>
        <v>-</v>
      </c>
      <c r="S45" s="12" t="str">
        <f>IF(COUNT($F45:R45)=0,IF($D$5-SUM(S$6:S44)&lt;$B45,"-",IF(R45="-",IF(COUNT(S$6:S44)+1&lt;=$D45,$B45,""),"")),"")</f>
        <v>-</v>
      </c>
      <c r="T45" s="12" t="str">
        <f>IF(COUNT($F45:S45)=0,IF($D$5-SUM(T$6:T44)&lt;$B45,"-",IF(S45="-",IF(COUNT(T$6:T44)+1&lt;=$D45,$B45,""),"")),"")</f>
        <v>-</v>
      </c>
      <c r="U45" s="12" t="str">
        <f>IF(COUNT($F45:T45)=0,IF($D$5-SUM(U$6:U44)&lt;$B45,"-",IF(T45="-",IF(COUNT(U$6:U44)+1&lt;=$D45,$B45,""),"")),"")</f>
        <v>-</v>
      </c>
      <c r="V45" s="12" t="str">
        <f>IF(COUNT($F45:U45)=0,IF($D$5-SUM(V$6:V44)&lt;$B45,"-",IF(U45="-",IF(COUNT(V$6:V44)+1&lt;=$D45,$B45,""),"")),"")</f>
        <v>-</v>
      </c>
      <c r="W45" s="12" t="str">
        <f>IF(COUNT($F45:V45)=0,IF($D$5-SUM(W$6:W44)&lt;$B45,"-",IF(V45="-",IF(COUNT(W$6:W44)+1&lt;=$D45,$B45,""),"")),"")</f>
        <v>-</v>
      </c>
      <c r="X45" s="12">
        <f>IF(COUNT($F45:W45)=0,IF($D$5-SUM(X$6:X44)&lt;$B45,"-",IF(W45="-",IF(COUNT(X$6:X44)+1&lt;=$D45,$B45,""),"")),"")</f>
        <v>6.3</v>
      </c>
      <c r="Y45" s="12" t="str">
        <f>IF(COUNT($F45:X45)=0,IF($D$5-SUM(Y$6:Y44)&lt;$B45,"-",IF(X45="-",IF(COUNT(Y$6:Y44)+1&lt;=$D45,$B45,""),"")),"")</f>
        <v/>
      </c>
      <c r="Z45" s="12" t="str">
        <f>IF(COUNT($F45:Y45)=0,IF($D$5-SUM(Z$6:Z44)&lt;$B45,"-",IF(Y45="-",IF(COUNT(Z$6:Z44)+1&lt;=$D45,$B45,""),"")),"")</f>
        <v/>
      </c>
      <c r="AA45" s="12" t="str">
        <f>IF(COUNT($F45:Z45)=0,IF($D$5-SUM(AA$6:AA44)&lt;$B45,"-",IF(Z45="-",IF(COUNT(AA$6:AA44)+1&lt;=$D45,$B45,""),"")),"")</f>
        <v/>
      </c>
      <c r="AB45" s="12" t="str">
        <f>IF(COUNT($F45:AA45)=0,IF($D$5-SUM(AB$6:AB44)&lt;$B45,"-",IF(AA45="-",IF(COUNT(AB$6:AB44)+1&lt;=$D45,$B45,""),"")),"")</f>
        <v/>
      </c>
      <c r="AC45" s="12" t="str">
        <f>IF(COUNT($F45:AB45)=0,IF($D$5-SUM(AC$6:AC44)&lt;$B45,"-",IF(AB45="-",IF(COUNT(AC$6:AC44)+1&lt;=$D45,$B45,""),"")),"")</f>
        <v/>
      </c>
      <c r="AD45" s="12" t="str">
        <f>IF(COUNT($F45:AC45)=0,IF($D$5-SUM(AD$6:AD44)&lt;$B45,"-",IF(AC45="-",IF(COUNT(AD$6:AD44)+1&lt;=$D45,$B45,""),"")),"")</f>
        <v/>
      </c>
      <c r="AE45" s="12" t="str">
        <f>IF(COUNT($F45:AD45)=0,IF($D$5-SUM(AE$6:AE44)&lt;$B45,"-",IF(AD45="-",IF(COUNT(AE$6:AE44)+1&lt;=$D45,$B45,""),"")),"")</f>
        <v/>
      </c>
      <c r="AF45" s="12" t="str">
        <f>IF(COUNT($F45:AE45)=0,IF($D$5-SUM(AF$6:AF44)&lt;$B45,"-",IF(AE45="-",IF(COUNT(AF$6:AF44)+1&lt;=$D45,$B45,""),"")),"")</f>
        <v/>
      </c>
      <c r="AG45" s="12" t="str">
        <f>IF(COUNT($F45:AF45)=0,IF($D$5-SUM(AG$6:AG44)&lt;$B45,"-",IF(AF45="-",IF(COUNT(AG$6:AG44)+1&lt;=$D45,$B45,""),"")),"")</f>
        <v/>
      </c>
      <c r="AH45" s="12" t="str">
        <f>IF(COUNT($F45:AG45)=0,IF($D$5-SUM(AH$6:AH44)&lt;$B45,"-",IF(AG45="-",IF(COUNT(AH$6:AH44)+1&lt;=$D45,$B45,""),"")),"")</f>
        <v/>
      </c>
      <c r="AI45" s="12" t="str">
        <f>IF(COUNT($F45:AH45)=0,IF($D$5-SUM(AI$6:AI44)&lt;$B45,"-",IF(AH45="-",IF(COUNT(AI$6:AI44)+1&lt;=$D45,$B45,""),"")),"")</f>
        <v/>
      </c>
    </row>
    <row r="46" spans="2:35" x14ac:dyDescent="0.3">
      <c r="B46" s="9">
        <v>6.3</v>
      </c>
      <c r="C46" s="10">
        <f t="shared" si="0"/>
        <v>6.1000000000000005</v>
      </c>
      <c r="D46" s="1">
        <f t="shared" si="1"/>
        <v>3</v>
      </c>
      <c r="E46" s="10"/>
      <c r="F46" s="4" t="str">
        <f>IF($D$5-SUM(F$6:F45)&lt;$B46,"-",IF(COUNT(F$6:F45)+1&lt;=D46,B46,"@"))</f>
        <v>-</v>
      </c>
      <c r="G46" s="12" t="str">
        <f>IF(COUNT($F46:F46)=0,IF($D$5-SUM(G$6:G45)&lt;$B46,"-",IF(F46="-",IF(COUNT(G$6:G45)+1&lt;=$D46,$B46,""),"")),"")</f>
        <v>-</v>
      </c>
      <c r="H46" s="12" t="str">
        <f>IF(COUNT($F46:G46)=0,IF($D$5-SUM(H$6:H45)&lt;$B46,"-",IF(G46="-",IF(COUNT(H$6:H45)+1&lt;=$D46,$B46,""),"")),"")</f>
        <v>-</v>
      </c>
      <c r="I46" s="12" t="str">
        <f>IF(COUNT($F46:H46)=0,IF($D$5-SUM(I$6:I45)&lt;$B46,"-",IF(H46="-",IF(COUNT(I$6:I45)+1&lt;=$D46,$B46,""),"")),"")</f>
        <v>-</v>
      </c>
      <c r="J46" s="12" t="str">
        <f>IF(COUNT($F46:I46)=0,IF($D$5-SUM(J$6:J45)&lt;$B46,"-",IF(I46="-",IF(COUNT(J$6:J45)+1&lt;=$D46,$B46,""),"")),"")</f>
        <v>-</v>
      </c>
      <c r="K46" s="12" t="str">
        <f>IF(COUNT($F46:J46)=0,IF($D$5-SUM(K$6:K45)&lt;$B46,"-",IF(J46="-",IF(COUNT(K$6:K45)+1&lt;=$D46,$B46,""),"")),"")</f>
        <v>-</v>
      </c>
      <c r="L46" s="12" t="str">
        <f>IF(COUNT($F46:K46)=0,IF($D$5-SUM(L$6:L45)&lt;$B46,"-",IF(K46="-",IF(COUNT(L$6:L45)+1&lt;=$D46,$B46,""),"")),"")</f>
        <v>-</v>
      </c>
      <c r="M46" s="12" t="str">
        <f>IF(COUNT($F46:L46)=0,IF($D$5-SUM(M$6:M45)&lt;$B46,"-",IF(L46="-",IF(COUNT(M$6:M45)+1&lt;=$D46,$B46,""),"")),"")</f>
        <v>-</v>
      </c>
      <c r="N46" s="12" t="str">
        <f>IF(COUNT($F46:M46)=0,IF($D$5-SUM(N$6:N45)&lt;$B46,"-",IF(M46="-",IF(COUNT(N$6:N45)+1&lt;=$D46,$B46,""),"")),"")</f>
        <v>-</v>
      </c>
      <c r="O46" s="12" t="str">
        <f>IF(COUNT($F46:N46)=0,IF($D$5-SUM(O$6:O45)&lt;$B46,"-",IF(N46="-",IF(COUNT(O$6:O45)+1&lt;=$D46,$B46,""),"")),"")</f>
        <v>-</v>
      </c>
      <c r="P46" s="12" t="str">
        <f>IF(COUNT($F46:O46)=0,IF($D$5-SUM(P$6:P45)&lt;$B46,"-",IF(O46="-",IF(COUNT(P$6:P45)+1&lt;=$D46,$B46,""),"")),"")</f>
        <v>-</v>
      </c>
      <c r="Q46" s="12" t="str">
        <f>IF(COUNT($F46:P46)=0,IF($D$5-SUM(Q$6:Q45)&lt;$B46,"-",IF(P46="-",IF(COUNT(Q$6:Q45)+1&lt;=$D46,$B46,""),"")),"")</f>
        <v>-</v>
      </c>
      <c r="R46" s="12" t="str">
        <f>IF(COUNT($F46:Q46)=0,IF($D$5-SUM(R$6:R45)&lt;$B46,"-",IF(Q46="-",IF(COUNT(R$6:R45)+1&lt;=$D46,$B46,""),"")),"")</f>
        <v>-</v>
      </c>
      <c r="S46" s="12" t="str">
        <f>IF(COUNT($F46:R46)=0,IF($D$5-SUM(S$6:S45)&lt;$B46,"-",IF(R46="-",IF(COUNT(S$6:S45)+1&lt;=$D46,$B46,""),"")),"")</f>
        <v>-</v>
      </c>
      <c r="T46" s="12" t="str">
        <f>IF(COUNT($F46:S46)=0,IF($D$5-SUM(T$6:T45)&lt;$B46,"-",IF(S46="-",IF(COUNT(T$6:T45)+1&lt;=$D46,$B46,""),"")),"")</f>
        <v>-</v>
      </c>
      <c r="U46" s="12" t="str">
        <f>IF(COUNT($F46:T46)=0,IF($D$5-SUM(U$6:U45)&lt;$B46,"-",IF(T46="-",IF(COUNT(U$6:U45)+1&lt;=$D46,$B46,""),"")),"")</f>
        <v>-</v>
      </c>
      <c r="V46" s="12" t="str">
        <f>IF(COUNT($F46:U46)=0,IF($D$5-SUM(V$6:V45)&lt;$B46,"-",IF(U46="-",IF(COUNT(V$6:V45)+1&lt;=$D46,$B46,""),"")),"")</f>
        <v>-</v>
      </c>
      <c r="W46" s="12" t="str">
        <f>IF(COUNT($F46:V46)=0,IF($D$5-SUM(W$6:W45)&lt;$B46,"-",IF(V46="-",IF(COUNT(W$6:W45)+1&lt;=$D46,$B46,""),"")),"")</f>
        <v>-</v>
      </c>
      <c r="X46" s="12" t="str">
        <f>IF(COUNT($F46:W46)=0,IF($D$5-SUM(X$6:X45)&lt;$B46,"-",IF(W46="-",IF(COUNT(X$6:X45)+1&lt;=$D46,$B46,""),"")),"")</f>
        <v>-</v>
      </c>
      <c r="Y46" s="12">
        <f>IF(COUNT($F46:X46)=0,IF($D$5-SUM(Y$6:Y45)&lt;$B46,"-",IF(X46="-",IF(COUNT(Y$6:Y45)+1&lt;=$D46,$B46,""),"")),"")</f>
        <v>6.3</v>
      </c>
      <c r="Z46" s="12" t="str">
        <f>IF(COUNT($F46:Y46)=0,IF($D$5-SUM(Z$6:Z45)&lt;$B46,"-",IF(Y46="-",IF(COUNT(Z$6:Z45)+1&lt;=$D46,$B46,""),"")),"")</f>
        <v/>
      </c>
      <c r="AA46" s="12" t="str">
        <f>IF(COUNT($F46:Z46)=0,IF($D$5-SUM(AA$6:AA45)&lt;$B46,"-",IF(Z46="-",IF(COUNT(AA$6:AA45)+1&lt;=$D46,$B46,""),"")),"")</f>
        <v/>
      </c>
      <c r="AB46" s="12" t="str">
        <f>IF(COUNT($F46:AA46)=0,IF($D$5-SUM(AB$6:AB45)&lt;$B46,"-",IF(AA46="-",IF(COUNT(AB$6:AB45)+1&lt;=$D46,$B46,""),"")),"")</f>
        <v/>
      </c>
      <c r="AC46" s="12" t="str">
        <f>IF(COUNT($F46:AB46)=0,IF($D$5-SUM(AC$6:AC45)&lt;$B46,"-",IF(AB46="-",IF(COUNT(AC$6:AC45)+1&lt;=$D46,$B46,""),"")),"")</f>
        <v/>
      </c>
      <c r="AD46" s="12" t="str">
        <f>IF(COUNT($F46:AC46)=0,IF($D$5-SUM(AD$6:AD45)&lt;$B46,"-",IF(AC46="-",IF(COUNT(AD$6:AD45)+1&lt;=$D46,$B46,""),"")),"")</f>
        <v/>
      </c>
      <c r="AE46" s="12" t="str">
        <f>IF(COUNT($F46:AD46)=0,IF($D$5-SUM(AE$6:AE45)&lt;$B46,"-",IF(AD46="-",IF(COUNT(AE$6:AE45)+1&lt;=$D46,$B46,""),"")),"")</f>
        <v/>
      </c>
      <c r="AF46" s="12" t="str">
        <f>IF(COUNT($F46:AE46)=0,IF($D$5-SUM(AF$6:AF45)&lt;$B46,"-",IF(AE46="-",IF(COUNT(AF$6:AF45)+1&lt;=$D46,$B46,""),"")),"")</f>
        <v/>
      </c>
      <c r="AG46" s="12" t="str">
        <f>IF(COUNT($F46:AF46)=0,IF($D$5-SUM(AG$6:AG45)&lt;$B46,"-",IF(AF46="-",IF(COUNT(AG$6:AG45)+1&lt;=$D46,$B46,""),"")),"")</f>
        <v/>
      </c>
      <c r="AH46" s="12" t="str">
        <f>IF(COUNT($F46:AG46)=0,IF($D$5-SUM(AH$6:AH45)&lt;$B46,"-",IF(AG46="-",IF(COUNT(AH$6:AH45)+1&lt;=$D46,$B46,""),"")),"")</f>
        <v/>
      </c>
      <c r="AI46" s="12" t="str">
        <f>IF(COUNT($F46:AH46)=0,IF($D$5-SUM(AI$6:AI45)&lt;$B46,"-",IF(AH46="-",IF(COUNT(AI$6:AI45)+1&lt;=$D46,$B46,""),"")),"")</f>
        <v/>
      </c>
    </row>
    <row r="47" spans="2:35" x14ac:dyDescent="0.3">
      <c r="B47" s="9">
        <v>6.3</v>
      </c>
      <c r="C47" s="10">
        <f t="shared" si="0"/>
        <v>6.1000000000000005</v>
      </c>
      <c r="D47" s="1">
        <f t="shared" si="1"/>
        <v>3</v>
      </c>
      <c r="E47" s="10"/>
      <c r="F47" s="4" t="str">
        <f>IF($D$5-SUM(F$6:F46)&lt;$B47,"-",IF(COUNT(F$6:F46)+1&lt;=D47,B47,"@"))</f>
        <v>-</v>
      </c>
      <c r="G47" s="12" t="str">
        <f>IF(COUNT($F47:F47)=0,IF($D$5-SUM(G$6:G46)&lt;$B47,"-",IF(F47="-",IF(COUNT(G$6:G46)+1&lt;=$D47,$B47,""),"")),"")</f>
        <v>-</v>
      </c>
      <c r="H47" s="12" t="str">
        <f>IF(COUNT($F47:G47)=0,IF($D$5-SUM(H$6:H46)&lt;$B47,"-",IF(G47="-",IF(COUNT(H$6:H46)+1&lt;=$D47,$B47,""),"")),"")</f>
        <v>-</v>
      </c>
      <c r="I47" s="12" t="str">
        <f>IF(COUNT($F47:H47)=0,IF($D$5-SUM(I$6:I46)&lt;$B47,"-",IF(H47="-",IF(COUNT(I$6:I46)+1&lt;=$D47,$B47,""),"")),"")</f>
        <v>-</v>
      </c>
      <c r="J47" s="12" t="str">
        <f>IF(COUNT($F47:I47)=0,IF($D$5-SUM(J$6:J46)&lt;$B47,"-",IF(I47="-",IF(COUNT(J$6:J46)+1&lt;=$D47,$B47,""),"")),"")</f>
        <v>-</v>
      </c>
      <c r="K47" s="12" t="str">
        <f>IF(COUNT($F47:J47)=0,IF($D$5-SUM(K$6:K46)&lt;$B47,"-",IF(J47="-",IF(COUNT(K$6:K46)+1&lt;=$D47,$B47,""),"")),"")</f>
        <v>-</v>
      </c>
      <c r="L47" s="12" t="str">
        <f>IF(COUNT($F47:K47)=0,IF($D$5-SUM(L$6:L46)&lt;$B47,"-",IF(K47="-",IF(COUNT(L$6:L46)+1&lt;=$D47,$B47,""),"")),"")</f>
        <v>-</v>
      </c>
      <c r="M47" s="12" t="str">
        <f>IF(COUNT($F47:L47)=0,IF($D$5-SUM(M$6:M46)&lt;$B47,"-",IF(L47="-",IF(COUNT(M$6:M46)+1&lt;=$D47,$B47,""),"")),"")</f>
        <v>-</v>
      </c>
      <c r="N47" s="12" t="str">
        <f>IF(COUNT($F47:M47)=0,IF($D$5-SUM(N$6:N46)&lt;$B47,"-",IF(M47="-",IF(COUNT(N$6:N46)+1&lt;=$D47,$B47,""),"")),"")</f>
        <v>-</v>
      </c>
      <c r="O47" s="12" t="str">
        <f>IF(COUNT($F47:N47)=0,IF($D$5-SUM(O$6:O46)&lt;$B47,"-",IF(N47="-",IF(COUNT(O$6:O46)+1&lt;=$D47,$B47,""),"")),"")</f>
        <v>-</v>
      </c>
      <c r="P47" s="12" t="str">
        <f>IF(COUNT($F47:O47)=0,IF($D$5-SUM(P$6:P46)&lt;$B47,"-",IF(O47="-",IF(COUNT(P$6:P46)+1&lt;=$D47,$B47,""),"")),"")</f>
        <v>-</v>
      </c>
      <c r="Q47" s="12" t="str">
        <f>IF(COUNT($F47:P47)=0,IF($D$5-SUM(Q$6:Q46)&lt;$B47,"-",IF(P47="-",IF(COUNT(Q$6:Q46)+1&lt;=$D47,$B47,""),"")),"")</f>
        <v>-</v>
      </c>
      <c r="R47" s="12" t="str">
        <f>IF(COUNT($F47:Q47)=0,IF($D$5-SUM(R$6:R46)&lt;$B47,"-",IF(Q47="-",IF(COUNT(R$6:R46)+1&lt;=$D47,$B47,""),"")),"")</f>
        <v>-</v>
      </c>
      <c r="S47" s="12" t="str">
        <f>IF(COUNT($F47:R47)=0,IF($D$5-SUM(S$6:S46)&lt;$B47,"-",IF(R47="-",IF(COUNT(S$6:S46)+1&lt;=$D47,$B47,""),"")),"")</f>
        <v>-</v>
      </c>
      <c r="T47" s="12" t="str">
        <f>IF(COUNT($F47:S47)=0,IF($D$5-SUM(T$6:T46)&lt;$B47,"-",IF(S47="-",IF(COUNT(T$6:T46)+1&lt;=$D47,$B47,""),"")),"")</f>
        <v>-</v>
      </c>
      <c r="U47" s="12" t="str">
        <f>IF(COUNT($F47:T47)=0,IF($D$5-SUM(U$6:U46)&lt;$B47,"-",IF(T47="-",IF(COUNT(U$6:U46)+1&lt;=$D47,$B47,""),"")),"")</f>
        <v>-</v>
      </c>
      <c r="V47" s="12" t="str">
        <f>IF(COUNT($F47:U47)=0,IF($D$5-SUM(V$6:V46)&lt;$B47,"-",IF(U47="-",IF(COUNT(V$6:V46)+1&lt;=$D47,$B47,""),"")),"")</f>
        <v>-</v>
      </c>
      <c r="W47" s="12" t="str">
        <f>IF(COUNT($F47:V47)=0,IF($D$5-SUM(W$6:W46)&lt;$B47,"-",IF(V47="-",IF(COUNT(W$6:W46)+1&lt;=$D47,$B47,""),"")),"")</f>
        <v>-</v>
      </c>
      <c r="X47" s="12" t="str">
        <f>IF(COUNT($F47:W47)=0,IF($D$5-SUM(X$6:X46)&lt;$B47,"-",IF(W47="-",IF(COUNT(X$6:X46)+1&lt;=$D47,$B47,""),"")),"")</f>
        <v>-</v>
      </c>
      <c r="Y47" s="12">
        <f>IF(COUNT($F47:X47)=0,IF($D$5-SUM(Y$6:Y46)&lt;$B47,"-",IF(X47="-",IF(COUNT(Y$6:Y46)+1&lt;=$D47,$B47,""),"")),"")</f>
        <v>6.3</v>
      </c>
      <c r="Z47" s="12" t="str">
        <f>IF(COUNT($F47:Y47)=0,IF($D$5-SUM(Z$6:Z46)&lt;$B47,"-",IF(Y47="-",IF(COUNT(Z$6:Z46)+1&lt;=$D47,$B47,""),"")),"")</f>
        <v/>
      </c>
      <c r="AA47" s="12" t="str">
        <f>IF(COUNT($F47:Z47)=0,IF($D$5-SUM(AA$6:AA46)&lt;$B47,"-",IF(Z47="-",IF(COUNT(AA$6:AA46)+1&lt;=$D47,$B47,""),"")),"")</f>
        <v/>
      </c>
      <c r="AB47" s="12" t="str">
        <f>IF(COUNT($F47:AA47)=0,IF($D$5-SUM(AB$6:AB46)&lt;$B47,"-",IF(AA47="-",IF(COUNT(AB$6:AB46)+1&lt;=$D47,$B47,""),"")),"")</f>
        <v/>
      </c>
      <c r="AC47" s="12" t="str">
        <f>IF(COUNT($F47:AB47)=0,IF($D$5-SUM(AC$6:AC46)&lt;$B47,"-",IF(AB47="-",IF(COUNT(AC$6:AC46)+1&lt;=$D47,$B47,""),"")),"")</f>
        <v/>
      </c>
      <c r="AD47" s="12" t="str">
        <f>IF(COUNT($F47:AC47)=0,IF($D$5-SUM(AD$6:AD46)&lt;$B47,"-",IF(AC47="-",IF(COUNT(AD$6:AD46)+1&lt;=$D47,$B47,""),"")),"")</f>
        <v/>
      </c>
      <c r="AE47" s="12" t="str">
        <f>IF(COUNT($F47:AD47)=0,IF($D$5-SUM(AE$6:AE46)&lt;$B47,"-",IF(AD47="-",IF(COUNT(AE$6:AE46)+1&lt;=$D47,$B47,""),"")),"")</f>
        <v/>
      </c>
      <c r="AF47" s="12" t="str">
        <f>IF(COUNT($F47:AE47)=0,IF($D$5-SUM(AF$6:AF46)&lt;$B47,"-",IF(AE47="-",IF(COUNT(AF$6:AF46)+1&lt;=$D47,$B47,""),"")),"")</f>
        <v/>
      </c>
      <c r="AG47" s="12" t="str">
        <f>IF(COUNT($F47:AF47)=0,IF($D$5-SUM(AG$6:AG46)&lt;$B47,"-",IF(AF47="-",IF(COUNT(AG$6:AG46)+1&lt;=$D47,$B47,""),"")),"")</f>
        <v/>
      </c>
      <c r="AH47" s="12" t="str">
        <f>IF(COUNT($F47:AG47)=0,IF($D$5-SUM(AH$6:AH46)&lt;$B47,"-",IF(AG47="-",IF(COUNT(AH$6:AH46)+1&lt;=$D47,$B47,""),"")),"")</f>
        <v/>
      </c>
      <c r="AI47" s="12" t="str">
        <f>IF(COUNT($F47:AH47)=0,IF($D$5-SUM(AI$6:AI46)&lt;$B47,"-",IF(AH47="-",IF(COUNT(AI$6:AI46)+1&lt;=$D47,$B47,""),"")),"")</f>
        <v/>
      </c>
    </row>
    <row r="48" spans="2:35" x14ac:dyDescent="0.3">
      <c r="B48" s="9">
        <v>5.9</v>
      </c>
      <c r="C48" s="10">
        <f t="shared" si="0"/>
        <v>1.3999999999999986</v>
      </c>
      <c r="D48" s="1">
        <f t="shared" si="1"/>
        <v>4</v>
      </c>
      <c r="E48" s="10"/>
      <c r="F48" s="4" t="str">
        <f>IF($D$5-SUM(F$6:F47)&lt;$B48,"-",IF(COUNT(F$6:F47)+1&lt;=D48,B48,"@"))</f>
        <v>-</v>
      </c>
      <c r="G48" s="12" t="str">
        <f>IF(COUNT($F48:F48)=0,IF($D$5-SUM(G$6:G47)&lt;$B48,"-",IF(F48="-",IF(COUNT(G$6:G47)+1&lt;=$D48,$B48,""),"")),"")</f>
        <v>-</v>
      </c>
      <c r="H48" s="12" t="str">
        <f>IF(COUNT($F48:G48)=0,IF($D$5-SUM(H$6:H47)&lt;$B48,"-",IF(G48="-",IF(COUNT(H$6:H47)+1&lt;=$D48,$B48,""),"")),"")</f>
        <v>-</v>
      </c>
      <c r="I48" s="12" t="str">
        <f>IF(COUNT($F48:H48)=0,IF($D$5-SUM(I$6:I47)&lt;$B48,"-",IF(H48="-",IF(COUNT(I$6:I47)+1&lt;=$D48,$B48,""),"")),"")</f>
        <v>-</v>
      </c>
      <c r="J48" s="12" t="str">
        <f>IF(COUNT($F48:I48)=0,IF($D$5-SUM(J$6:J47)&lt;$B48,"-",IF(I48="-",IF(COUNT(J$6:J47)+1&lt;=$D48,$B48,""),"")),"")</f>
        <v>-</v>
      </c>
      <c r="K48" s="12" t="str">
        <f>IF(COUNT($F48:J48)=0,IF($D$5-SUM(K$6:K47)&lt;$B48,"-",IF(J48="-",IF(COUNT(K$6:K47)+1&lt;=$D48,$B48,""),"")),"")</f>
        <v>-</v>
      </c>
      <c r="L48" s="12" t="str">
        <f>IF(COUNT($F48:K48)=0,IF($D$5-SUM(L$6:L47)&lt;$B48,"-",IF(K48="-",IF(COUNT(L$6:L47)+1&lt;=$D48,$B48,""),"")),"")</f>
        <v>-</v>
      </c>
      <c r="M48" s="12" t="str">
        <f>IF(COUNT($F48:L48)=0,IF($D$5-SUM(M$6:M47)&lt;$B48,"-",IF(L48="-",IF(COUNT(M$6:M47)+1&lt;=$D48,$B48,""),"")),"")</f>
        <v>-</v>
      </c>
      <c r="N48" s="12" t="str">
        <f>IF(COUNT($F48:M48)=0,IF($D$5-SUM(N$6:N47)&lt;$B48,"-",IF(M48="-",IF(COUNT(N$6:N47)+1&lt;=$D48,$B48,""),"")),"")</f>
        <v>-</v>
      </c>
      <c r="O48" s="12" t="str">
        <f>IF(COUNT($F48:N48)=0,IF($D$5-SUM(O$6:O47)&lt;$B48,"-",IF(N48="-",IF(COUNT(O$6:O47)+1&lt;=$D48,$B48,""),"")),"")</f>
        <v>-</v>
      </c>
      <c r="P48" s="12" t="str">
        <f>IF(COUNT($F48:O48)=0,IF($D$5-SUM(P$6:P47)&lt;$B48,"-",IF(O48="-",IF(COUNT(P$6:P47)+1&lt;=$D48,$B48,""),"")),"")</f>
        <v>-</v>
      </c>
      <c r="Q48" s="12" t="str">
        <f>IF(COUNT($F48:P48)=0,IF($D$5-SUM(Q$6:Q47)&lt;$B48,"-",IF(P48="-",IF(COUNT(Q$6:Q47)+1&lt;=$D48,$B48,""),"")),"")</f>
        <v>-</v>
      </c>
      <c r="R48" s="12" t="str">
        <f>IF(COUNT($F48:Q48)=0,IF($D$5-SUM(R$6:R47)&lt;$B48,"-",IF(Q48="-",IF(COUNT(R$6:R47)+1&lt;=$D48,$B48,""),"")),"")</f>
        <v>-</v>
      </c>
      <c r="S48" s="12" t="str">
        <f>IF(COUNT($F48:R48)=0,IF($D$5-SUM(S$6:S47)&lt;$B48,"-",IF(R48="-",IF(COUNT(S$6:S47)+1&lt;=$D48,$B48,""),"")),"")</f>
        <v>-</v>
      </c>
      <c r="T48" s="12" t="str">
        <f>IF(COUNT($F48:S48)=0,IF($D$5-SUM(T$6:T47)&lt;$B48,"-",IF(S48="-",IF(COUNT(T$6:T47)+1&lt;=$D48,$B48,""),"")),"")</f>
        <v>-</v>
      </c>
      <c r="U48" s="12" t="str">
        <f>IF(COUNT($F48:T48)=0,IF($D$5-SUM(U$6:U47)&lt;$B48,"-",IF(T48="-",IF(COUNT(U$6:U47)+1&lt;=$D48,$B48,""),"")),"")</f>
        <v>-</v>
      </c>
      <c r="V48" s="12" t="str">
        <f>IF(COUNT($F48:U48)=0,IF($D$5-SUM(V$6:V47)&lt;$B48,"-",IF(U48="-",IF(COUNT(V$6:V47)+1&lt;=$D48,$B48,""),"")),"")</f>
        <v>-</v>
      </c>
      <c r="W48" s="12" t="str">
        <f>IF(COUNT($F48:V48)=0,IF($D$5-SUM(W$6:W47)&lt;$B48,"-",IF(V48="-",IF(COUNT(W$6:W47)+1&lt;=$D48,$B48,""),"")),"")</f>
        <v>-</v>
      </c>
      <c r="X48" s="12" t="str">
        <f>IF(COUNT($F48:W48)=0,IF($D$5-SUM(X$6:X47)&lt;$B48,"-",IF(W48="-",IF(COUNT(X$6:X47)+1&lt;=$D48,$B48,""),"")),"")</f>
        <v>-</v>
      </c>
      <c r="Y48" s="12">
        <f>IF(COUNT($F48:X48)=0,IF($D$5-SUM(Y$6:Y47)&lt;$B48,"-",IF(X48="-",IF(COUNT(Y$6:Y47)+1&lt;=$D48,$B48,""),"")),"")</f>
        <v>5.9</v>
      </c>
      <c r="Z48" s="12" t="str">
        <f>IF(COUNT($F48:Y48)=0,IF($D$5-SUM(Z$6:Z47)&lt;$B48,"-",IF(Y48="-",IF(COUNT(Z$6:Z47)+1&lt;=$D48,$B48,""),"")),"")</f>
        <v/>
      </c>
      <c r="AA48" s="12" t="str">
        <f>IF(COUNT($F48:Z48)=0,IF($D$5-SUM(AA$6:AA47)&lt;$B48,"-",IF(Z48="-",IF(COUNT(AA$6:AA47)+1&lt;=$D48,$B48,""),"")),"")</f>
        <v/>
      </c>
      <c r="AB48" s="12" t="str">
        <f>IF(COUNT($F48:AA48)=0,IF($D$5-SUM(AB$6:AB47)&lt;$B48,"-",IF(AA48="-",IF(COUNT(AB$6:AB47)+1&lt;=$D48,$B48,""),"")),"")</f>
        <v/>
      </c>
      <c r="AC48" s="12" t="str">
        <f>IF(COUNT($F48:AB48)=0,IF($D$5-SUM(AC$6:AC47)&lt;$B48,"-",IF(AB48="-",IF(COUNT(AC$6:AC47)+1&lt;=$D48,$B48,""),"")),"")</f>
        <v/>
      </c>
      <c r="AD48" s="12" t="str">
        <f>IF(COUNT($F48:AC48)=0,IF($D$5-SUM(AD$6:AD47)&lt;$B48,"-",IF(AC48="-",IF(COUNT(AD$6:AD47)+1&lt;=$D48,$B48,""),"")),"")</f>
        <v/>
      </c>
      <c r="AE48" s="12" t="str">
        <f>IF(COUNT($F48:AD48)=0,IF($D$5-SUM(AE$6:AE47)&lt;$B48,"-",IF(AD48="-",IF(COUNT(AE$6:AE47)+1&lt;=$D48,$B48,""),"")),"")</f>
        <v/>
      </c>
      <c r="AF48" s="12" t="str">
        <f>IF(COUNT($F48:AE48)=0,IF($D$5-SUM(AF$6:AF47)&lt;$B48,"-",IF(AE48="-",IF(COUNT(AF$6:AF47)+1&lt;=$D48,$B48,""),"")),"")</f>
        <v/>
      </c>
      <c r="AG48" s="12" t="str">
        <f>IF(COUNT($F48:AF48)=0,IF($D$5-SUM(AG$6:AG47)&lt;$B48,"-",IF(AF48="-",IF(COUNT(AG$6:AG47)+1&lt;=$D48,$B48,""),"")),"")</f>
        <v/>
      </c>
      <c r="AH48" s="12" t="str">
        <f>IF(COUNT($F48:AG48)=0,IF($D$5-SUM(AH$6:AH47)&lt;$B48,"-",IF(AG48="-",IF(COUNT(AH$6:AH47)+1&lt;=$D48,$B48,""),"")),"")</f>
        <v/>
      </c>
      <c r="AI48" s="12" t="str">
        <f>IF(COUNT($F48:AH48)=0,IF($D$5-SUM(AI$6:AI47)&lt;$B48,"-",IF(AH48="-",IF(COUNT(AI$6:AI47)+1&lt;=$D48,$B48,""),"")),"")</f>
        <v/>
      </c>
    </row>
    <row r="49" spans="2:35" x14ac:dyDescent="0.3">
      <c r="B49" s="9">
        <v>5.9</v>
      </c>
      <c r="C49" s="10">
        <f t="shared" si="0"/>
        <v>1.3999999999999986</v>
      </c>
      <c r="D49" s="1">
        <f t="shared" si="1"/>
        <v>4</v>
      </c>
      <c r="E49" s="10"/>
      <c r="F49" s="4" t="str">
        <f>IF($D$5-SUM(F$6:F48)&lt;$B49,"-",IF(COUNT(F$6:F48)+1&lt;=D49,B49,"@"))</f>
        <v>-</v>
      </c>
      <c r="G49" s="12" t="str">
        <f>IF(COUNT($F49:F49)=0,IF($D$5-SUM(G$6:G48)&lt;$B49,"-",IF(F49="-",IF(COUNT(G$6:G48)+1&lt;=$D49,$B49,""),"")),"")</f>
        <v>-</v>
      </c>
      <c r="H49" s="12" t="str">
        <f>IF(COUNT($F49:G49)=0,IF($D$5-SUM(H$6:H48)&lt;$B49,"-",IF(G49="-",IF(COUNT(H$6:H48)+1&lt;=$D49,$B49,""),"")),"")</f>
        <v>-</v>
      </c>
      <c r="I49" s="12" t="str">
        <f>IF(COUNT($F49:H49)=0,IF($D$5-SUM(I$6:I48)&lt;$B49,"-",IF(H49="-",IF(COUNT(I$6:I48)+1&lt;=$D49,$B49,""),"")),"")</f>
        <v>-</v>
      </c>
      <c r="J49" s="12" t="str">
        <f>IF(COUNT($F49:I49)=0,IF($D$5-SUM(J$6:J48)&lt;$B49,"-",IF(I49="-",IF(COUNT(J$6:J48)+1&lt;=$D49,$B49,""),"")),"")</f>
        <v>-</v>
      </c>
      <c r="K49" s="12" t="str">
        <f>IF(COUNT($F49:J49)=0,IF($D$5-SUM(K$6:K48)&lt;$B49,"-",IF(J49="-",IF(COUNT(K$6:K48)+1&lt;=$D49,$B49,""),"")),"")</f>
        <v>-</v>
      </c>
      <c r="L49" s="12" t="str">
        <f>IF(COUNT($F49:K49)=0,IF($D$5-SUM(L$6:L48)&lt;$B49,"-",IF(K49="-",IF(COUNT(L$6:L48)+1&lt;=$D49,$B49,""),"")),"")</f>
        <v>-</v>
      </c>
      <c r="M49" s="12" t="str">
        <f>IF(COUNT($F49:L49)=0,IF($D$5-SUM(M$6:M48)&lt;$B49,"-",IF(L49="-",IF(COUNT(M$6:M48)+1&lt;=$D49,$B49,""),"")),"")</f>
        <v>-</v>
      </c>
      <c r="N49" s="12" t="str">
        <f>IF(COUNT($F49:M49)=0,IF($D$5-SUM(N$6:N48)&lt;$B49,"-",IF(M49="-",IF(COUNT(N$6:N48)+1&lt;=$D49,$B49,""),"")),"")</f>
        <v>-</v>
      </c>
      <c r="O49" s="12" t="str">
        <f>IF(COUNT($F49:N49)=0,IF($D$5-SUM(O$6:O48)&lt;$B49,"-",IF(N49="-",IF(COUNT(O$6:O48)+1&lt;=$D49,$B49,""),"")),"")</f>
        <v>-</v>
      </c>
      <c r="P49" s="12" t="str">
        <f>IF(COUNT($F49:O49)=0,IF($D$5-SUM(P$6:P48)&lt;$B49,"-",IF(O49="-",IF(COUNT(P$6:P48)+1&lt;=$D49,$B49,""),"")),"")</f>
        <v>-</v>
      </c>
      <c r="Q49" s="12" t="str">
        <f>IF(COUNT($F49:P49)=0,IF($D$5-SUM(Q$6:Q48)&lt;$B49,"-",IF(P49="-",IF(COUNT(Q$6:Q48)+1&lt;=$D49,$B49,""),"")),"")</f>
        <v>-</v>
      </c>
      <c r="R49" s="12" t="str">
        <f>IF(COUNT($F49:Q49)=0,IF($D$5-SUM(R$6:R48)&lt;$B49,"-",IF(Q49="-",IF(COUNT(R$6:R48)+1&lt;=$D49,$B49,""),"")),"")</f>
        <v>-</v>
      </c>
      <c r="S49" s="12" t="str">
        <f>IF(COUNT($F49:R49)=0,IF($D$5-SUM(S$6:S48)&lt;$B49,"-",IF(R49="-",IF(COUNT(S$6:S48)+1&lt;=$D49,$B49,""),"")),"")</f>
        <v>-</v>
      </c>
      <c r="T49" s="12" t="str">
        <f>IF(COUNT($F49:S49)=0,IF($D$5-SUM(T$6:T48)&lt;$B49,"-",IF(S49="-",IF(COUNT(T$6:T48)+1&lt;=$D49,$B49,""),"")),"")</f>
        <v>-</v>
      </c>
      <c r="U49" s="12" t="str">
        <f>IF(COUNT($F49:T49)=0,IF($D$5-SUM(U$6:U48)&lt;$B49,"-",IF(T49="-",IF(COUNT(U$6:U48)+1&lt;=$D49,$B49,""),"")),"")</f>
        <v>-</v>
      </c>
      <c r="V49" s="12" t="str">
        <f>IF(COUNT($F49:U49)=0,IF($D$5-SUM(V$6:V48)&lt;$B49,"-",IF(U49="-",IF(COUNT(V$6:V48)+1&lt;=$D49,$B49,""),"")),"")</f>
        <v>-</v>
      </c>
      <c r="W49" s="12" t="str">
        <f>IF(COUNT($F49:V49)=0,IF($D$5-SUM(W$6:W48)&lt;$B49,"-",IF(V49="-",IF(COUNT(W$6:W48)+1&lt;=$D49,$B49,""),"")),"")</f>
        <v>-</v>
      </c>
      <c r="X49" s="12" t="str">
        <f>IF(COUNT($F49:W49)=0,IF($D$5-SUM(X$6:X48)&lt;$B49,"-",IF(W49="-",IF(COUNT(X$6:X48)+1&lt;=$D49,$B49,""),"")),"")</f>
        <v>-</v>
      </c>
      <c r="Y49" s="12">
        <f>IF(COUNT($F49:X49)=0,IF($D$5-SUM(Y$6:Y48)&lt;$B49,"-",IF(X49="-",IF(COUNT(Y$6:Y48)+1&lt;=$D49,$B49,""),"")),"")</f>
        <v>5.9</v>
      </c>
      <c r="Z49" s="12" t="str">
        <f>IF(COUNT($F49:Y49)=0,IF($D$5-SUM(Z$6:Z48)&lt;$B49,"-",IF(Y49="-",IF(COUNT(Z$6:Z48)+1&lt;=$D49,$B49,""),"")),"")</f>
        <v/>
      </c>
      <c r="AA49" s="12" t="str">
        <f>IF(COUNT($F49:Z49)=0,IF($D$5-SUM(AA$6:AA48)&lt;$B49,"-",IF(Z49="-",IF(COUNT(AA$6:AA48)+1&lt;=$D49,$B49,""),"")),"")</f>
        <v/>
      </c>
      <c r="AB49" s="12" t="str">
        <f>IF(COUNT($F49:AA49)=0,IF($D$5-SUM(AB$6:AB48)&lt;$B49,"-",IF(AA49="-",IF(COUNT(AB$6:AB48)+1&lt;=$D49,$B49,""),"")),"")</f>
        <v/>
      </c>
      <c r="AC49" s="12" t="str">
        <f>IF(COUNT($F49:AB49)=0,IF($D$5-SUM(AC$6:AC48)&lt;$B49,"-",IF(AB49="-",IF(COUNT(AC$6:AC48)+1&lt;=$D49,$B49,""),"")),"")</f>
        <v/>
      </c>
      <c r="AD49" s="12" t="str">
        <f>IF(COUNT($F49:AC49)=0,IF($D$5-SUM(AD$6:AD48)&lt;$B49,"-",IF(AC49="-",IF(COUNT(AD$6:AD48)+1&lt;=$D49,$B49,""),"")),"")</f>
        <v/>
      </c>
      <c r="AE49" s="12" t="str">
        <f>IF(COUNT($F49:AD49)=0,IF($D$5-SUM(AE$6:AE48)&lt;$B49,"-",IF(AD49="-",IF(COUNT(AE$6:AE48)+1&lt;=$D49,$B49,""),"")),"")</f>
        <v/>
      </c>
      <c r="AF49" s="12" t="str">
        <f>IF(COUNT($F49:AE49)=0,IF($D$5-SUM(AF$6:AF48)&lt;$B49,"-",IF(AE49="-",IF(COUNT(AF$6:AF48)+1&lt;=$D49,$B49,""),"")),"")</f>
        <v/>
      </c>
      <c r="AG49" s="12" t="str">
        <f>IF(COUNT($F49:AF49)=0,IF($D$5-SUM(AG$6:AG48)&lt;$B49,"-",IF(AF49="-",IF(COUNT(AG$6:AG48)+1&lt;=$D49,$B49,""),"")),"")</f>
        <v/>
      </c>
      <c r="AH49" s="12" t="str">
        <f>IF(COUNT($F49:AG49)=0,IF($D$5-SUM(AH$6:AH48)&lt;$B49,"-",IF(AG49="-",IF(COUNT(AH$6:AH48)+1&lt;=$D49,$B49,""),"")),"")</f>
        <v/>
      </c>
      <c r="AI49" s="12" t="str">
        <f>IF(COUNT($F49:AH49)=0,IF($D$5-SUM(AI$6:AI48)&lt;$B49,"-",IF(AH49="-",IF(COUNT(AI$6:AI48)+1&lt;=$D49,$B49,""),"")),"")</f>
        <v/>
      </c>
    </row>
    <row r="50" spans="2:35" x14ac:dyDescent="0.3">
      <c r="B50" s="9">
        <v>5.75</v>
      </c>
      <c r="C50" s="10">
        <f t="shared" si="0"/>
        <v>2</v>
      </c>
      <c r="D50" s="1">
        <f t="shared" si="1"/>
        <v>4</v>
      </c>
      <c r="E50" s="10"/>
      <c r="F50" s="4" t="str">
        <f>IF($D$5-SUM(F$6:F49)&lt;$B50,"-",IF(COUNT(F$6:F49)+1&lt;=D50,B50,"@"))</f>
        <v>-</v>
      </c>
      <c r="G50" s="12" t="str">
        <f>IF(COUNT($F50:F50)=0,IF($D$5-SUM(G$6:G49)&lt;$B50,"-",IF(F50="-",IF(COUNT(G$6:G49)+1&lt;=$D50,$B50,""),"")),"")</f>
        <v>-</v>
      </c>
      <c r="H50" s="12" t="str">
        <f>IF(COUNT($F50:G50)=0,IF($D$5-SUM(H$6:H49)&lt;$B50,"-",IF(G50="-",IF(COUNT(H$6:H49)+1&lt;=$D50,$B50,""),"")),"")</f>
        <v>-</v>
      </c>
      <c r="I50" s="12" t="str">
        <f>IF(COUNT($F50:H50)=0,IF($D$5-SUM(I$6:I49)&lt;$B50,"-",IF(H50="-",IF(COUNT(I$6:I49)+1&lt;=$D50,$B50,""),"")),"")</f>
        <v>-</v>
      </c>
      <c r="J50" s="12" t="str">
        <f>IF(COUNT($F50:I50)=0,IF($D$5-SUM(J$6:J49)&lt;$B50,"-",IF(I50="-",IF(COUNT(J$6:J49)+1&lt;=$D50,$B50,""),"")),"")</f>
        <v>-</v>
      </c>
      <c r="K50" s="12" t="str">
        <f>IF(COUNT($F50:J50)=0,IF($D$5-SUM(K$6:K49)&lt;$B50,"-",IF(J50="-",IF(COUNT(K$6:K49)+1&lt;=$D50,$B50,""),"")),"")</f>
        <v>-</v>
      </c>
      <c r="L50" s="12" t="str">
        <f>IF(COUNT($F50:K50)=0,IF($D$5-SUM(L$6:L49)&lt;$B50,"-",IF(K50="-",IF(COUNT(L$6:L49)+1&lt;=$D50,$B50,""),"")),"")</f>
        <v>-</v>
      </c>
      <c r="M50" s="12" t="str">
        <f>IF(COUNT($F50:L50)=0,IF($D$5-SUM(M$6:M49)&lt;$B50,"-",IF(L50="-",IF(COUNT(M$6:M49)+1&lt;=$D50,$B50,""),"")),"")</f>
        <v>-</v>
      </c>
      <c r="N50" s="12" t="str">
        <f>IF(COUNT($F50:M50)=0,IF($D$5-SUM(N$6:N49)&lt;$B50,"-",IF(M50="-",IF(COUNT(N$6:N49)+1&lt;=$D50,$B50,""),"")),"")</f>
        <v>-</v>
      </c>
      <c r="O50" s="12" t="str">
        <f>IF(COUNT($F50:N50)=0,IF($D$5-SUM(O$6:O49)&lt;$B50,"-",IF(N50="-",IF(COUNT(O$6:O49)+1&lt;=$D50,$B50,""),"")),"")</f>
        <v>-</v>
      </c>
      <c r="P50" s="12" t="str">
        <f>IF(COUNT($F50:O50)=0,IF($D$5-SUM(P$6:P49)&lt;$B50,"-",IF(O50="-",IF(COUNT(P$6:P49)+1&lt;=$D50,$B50,""),"")),"")</f>
        <v>-</v>
      </c>
      <c r="Q50" s="12" t="str">
        <f>IF(COUNT($F50:P50)=0,IF($D$5-SUM(Q$6:Q49)&lt;$B50,"-",IF(P50="-",IF(COUNT(Q$6:Q49)+1&lt;=$D50,$B50,""),"")),"")</f>
        <v>-</v>
      </c>
      <c r="R50" s="12" t="str">
        <f>IF(COUNT($F50:Q50)=0,IF($D$5-SUM(R$6:R49)&lt;$B50,"-",IF(Q50="-",IF(COUNT(R$6:R49)+1&lt;=$D50,$B50,""),"")),"")</f>
        <v>-</v>
      </c>
      <c r="S50" s="12" t="str">
        <f>IF(COUNT($F50:R50)=0,IF($D$5-SUM(S$6:S49)&lt;$B50,"-",IF(R50="-",IF(COUNT(S$6:S49)+1&lt;=$D50,$B50,""),"")),"")</f>
        <v>-</v>
      </c>
      <c r="T50" s="12" t="str">
        <f>IF(COUNT($F50:S50)=0,IF($D$5-SUM(T$6:T49)&lt;$B50,"-",IF(S50="-",IF(COUNT(T$6:T49)+1&lt;=$D50,$B50,""),"")),"")</f>
        <v>-</v>
      </c>
      <c r="U50" s="12" t="str">
        <f>IF(COUNT($F50:T50)=0,IF($D$5-SUM(U$6:U49)&lt;$B50,"-",IF(T50="-",IF(COUNT(U$6:U49)+1&lt;=$D50,$B50,""),"")),"")</f>
        <v>-</v>
      </c>
      <c r="V50" s="12" t="str">
        <f>IF(COUNT($F50:U50)=0,IF($D$5-SUM(V$6:V49)&lt;$B50,"-",IF(U50="-",IF(COUNT(V$6:V49)+1&lt;=$D50,$B50,""),"")),"")</f>
        <v>-</v>
      </c>
      <c r="W50" s="12" t="str">
        <f>IF(COUNT($F50:V50)=0,IF($D$5-SUM(W$6:W49)&lt;$B50,"-",IF(V50="-",IF(COUNT(W$6:W49)+1&lt;=$D50,$B50,""),"")),"")</f>
        <v>-</v>
      </c>
      <c r="X50" s="12" t="str">
        <f>IF(COUNT($F50:W50)=0,IF($D$5-SUM(X$6:X49)&lt;$B50,"-",IF(W50="-",IF(COUNT(X$6:X49)+1&lt;=$D50,$B50,""),"")),"")</f>
        <v>-</v>
      </c>
      <c r="Y50" s="12" t="str">
        <f>IF(COUNT($F50:X50)=0,IF($D$5-SUM(Y$6:Y49)&lt;$B50,"-",IF(X50="-",IF(COUNT(Y$6:Y49)+1&lt;=$D50,$B50,""),"")),"")</f>
        <v>-</v>
      </c>
      <c r="Z50" s="12">
        <f>IF(COUNT($F50:Y50)=0,IF($D$5-SUM(Z$6:Z49)&lt;$B50,"-",IF(Y50="-",IF(COUNT(Z$6:Z49)+1&lt;=$D50,$B50,""),"")),"")</f>
        <v>5.75</v>
      </c>
      <c r="AA50" s="12" t="str">
        <f>IF(COUNT($F50:Z50)=0,IF($D$5-SUM(AA$6:AA49)&lt;$B50,"-",IF(Z50="-",IF(COUNT(AA$6:AA49)+1&lt;=$D50,$B50,""),"")),"")</f>
        <v/>
      </c>
      <c r="AB50" s="12" t="str">
        <f>IF(COUNT($F50:AA50)=0,IF($D$5-SUM(AB$6:AB49)&lt;$B50,"-",IF(AA50="-",IF(COUNT(AB$6:AB49)+1&lt;=$D50,$B50,""),"")),"")</f>
        <v/>
      </c>
      <c r="AC50" s="12" t="str">
        <f>IF(COUNT($F50:AB50)=0,IF($D$5-SUM(AC$6:AC49)&lt;$B50,"-",IF(AB50="-",IF(COUNT(AC$6:AC49)+1&lt;=$D50,$B50,""),"")),"")</f>
        <v/>
      </c>
      <c r="AD50" s="12" t="str">
        <f>IF(COUNT($F50:AC50)=0,IF($D$5-SUM(AD$6:AD49)&lt;$B50,"-",IF(AC50="-",IF(COUNT(AD$6:AD49)+1&lt;=$D50,$B50,""),"")),"")</f>
        <v/>
      </c>
      <c r="AE50" s="12" t="str">
        <f>IF(COUNT($F50:AD50)=0,IF($D$5-SUM(AE$6:AE49)&lt;$B50,"-",IF(AD50="-",IF(COUNT(AE$6:AE49)+1&lt;=$D50,$B50,""),"")),"")</f>
        <v/>
      </c>
      <c r="AF50" s="12" t="str">
        <f>IF(COUNT($F50:AE50)=0,IF($D$5-SUM(AF$6:AF49)&lt;$B50,"-",IF(AE50="-",IF(COUNT(AF$6:AF49)+1&lt;=$D50,$B50,""),"")),"")</f>
        <v/>
      </c>
      <c r="AG50" s="12" t="str">
        <f>IF(COUNT($F50:AF50)=0,IF($D$5-SUM(AG$6:AG49)&lt;$B50,"-",IF(AF50="-",IF(COUNT(AG$6:AG49)+1&lt;=$D50,$B50,""),"")),"")</f>
        <v/>
      </c>
      <c r="AH50" s="12" t="str">
        <f>IF(COUNT($F50:AG50)=0,IF($D$5-SUM(AH$6:AH49)&lt;$B50,"-",IF(AG50="-",IF(COUNT(AH$6:AH49)+1&lt;=$D50,$B50,""),"")),"")</f>
        <v/>
      </c>
      <c r="AI50" s="12" t="str">
        <f>IF(COUNT($F50:AH50)=0,IF($D$5-SUM(AI$6:AI49)&lt;$B50,"-",IF(AH50="-",IF(COUNT(AI$6:AI49)+1&lt;=$D50,$B50,""),"")),"")</f>
        <v/>
      </c>
    </row>
    <row r="51" spans="2:35" x14ac:dyDescent="0.3">
      <c r="B51" s="9">
        <v>5.75</v>
      </c>
      <c r="C51" s="10">
        <f t="shared" si="0"/>
        <v>2</v>
      </c>
      <c r="D51" s="1">
        <f t="shared" si="1"/>
        <v>4</v>
      </c>
      <c r="E51" s="10"/>
      <c r="F51" s="4" t="str">
        <f>IF($D$5-SUM(F$6:F50)&lt;$B51,"-",IF(COUNT(F$6:F50)+1&lt;=D51,B51,"@"))</f>
        <v>-</v>
      </c>
      <c r="G51" s="12" t="str">
        <f>IF(COUNT($F51:F51)=0,IF($D$5-SUM(G$6:G50)&lt;$B51,"-",IF(F51="-",IF(COUNT(G$6:G50)+1&lt;=$D51,$B51,""),"")),"")</f>
        <v>-</v>
      </c>
      <c r="H51" s="12" t="str">
        <f>IF(COUNT($F51:G51)=0,IF($D$5-SUM(H$6:H50)&lt;$B51,"-",IF(G51="-",IF(COUNT(H$6:H50)+1&lt;=$D51,$B51,""),"")),"")</f>
        <v>-</v>
      </c>
      <c r="I51" s="12" t="str">
        <f>IF(COUNT($F51:H51)=0,IF($D$5-SUM(I$6:I50)&lt;$B51,"-",IF(H51="-",IF(COUNT(I$6:I50)+1&lt;=$D51,$B51,""),"")),"")</f>
        <v>-</v>
      </c>
      <c r="J51" s="12" t="str">
        <f>IF(COUNT($F51:I51)=0,IF($D$5-SUM(J$6:J50)&lt;$B51,"-",IF(I51="-",IF(COUNT(J$6:J50)+1&lt;=$D51,$B51,""),"")),"")</f>
        <v>-</v>
      </c>
      <c r="K51" s="12" t="str">
        <f>IF(COUNT($F51:J51)=0,IF($D$5-SUM(K$6:K50)&lt;$B51,"-",IF(J51="-",IF(COUNT(K$6:K50)+1&lt;=$D51,$B51,""),"")),"")</f>
        <v>-</v>
      </c>
      <c r="L51" s="12" t="str">
        <f>IF(COUNT($F51:K51)=0,IF($D$5-SUM(L$6:L50)&lt;$B51,"-",IF(K51="-",IF(COUNT(L$6:L50)+1&lt;=$D51,$B51,""),"")),"")</f>
        <v>-</v>
      </c>
      <c r="M51" s="12" t="str">
        <f>IF(COUNT($F51:L51)=0,IF($D$5-SUM(M$6:M50)&lt;$B51,"-",IF(L51="-",IF(COUNT(M$6:M50)+1&lt;=$D51,$B51,""),"")),"")</f>
        <v>-</v>
      </c>
      <c r="N51" s="12" t="str">
        <f>IF(COUNT($F51:M51)=0,IF($D$5-SUM(N$6:N50)&lt;$B51,"-",IF(M51="-",IF(COUNT(N$6:N50)+1&lt;=$D51,$B51,""),"")),"")</f>
        <v>-</v>
      </c>
      <c r="O51" s="12" t="str">
        <f>IF(COUNT($F51:N51)=0,IF($D$5-SUM(O$6:O50)&lt;$B51,"-",IF(N51="-",IF(COUNT(O$6:O50)+1&lt;=$D51,$B51,""),"")),"")</f>
        <v>-</v>
      </c>
      <c r="P51" s="12" t="str">
        <f>IF(COUNT($F51:O51)=0,IF($D$5-SUM(P$6:P50)&lt;$B51,"-",IF(O51="-",IF(COUNT(P$6:P50)+1&lt;=$D51,$B51,""),"")),"")</f>
        <v>-</v>
      </c>
      <c r="Q51" s="12" t="str">
        <f>IF(COUNT($F51:P51)=0,IF($D$5-SUM(Q$6:Q50)&lt;$B51,"-",IF(P51="-",IF(COUNT(Q$6:Q50)+1&lt;=$D51,$B51,""),"")),"")</f>
        <v>-</v>
      </c>
      <c r="R51" s="12" t="str">
        <f>IF(COUNT($F51:Q51)=0,IF($D$5-SUM(R$6:R50)&lt;$B51,"-",IF(Q51="-",IF(COUNT(R$6:R50)+1&lt;=$D51,$B51,""),"")),"")</f>
        <v>-</v>
      </c>
      <c r="S51" s="12" t="str">
        <f>IF(COUNT($F51:R51)=0,IF($D$5-SUM(S$6:S50)&lt;$B51,"-",IF(R51="-",IF(COUNT(S$6:S50)+1&lt;=$D51,$B51,""),"")),"")</f>
        <v>-</v>
      </c>
      <c r="T51" s="12" t="str">
        <f>IF(COUNT($F51:S51)=0,IF($D$5-SUM(T$6:T50)&lt;$B51,"-",IF(S51="-",IF(COUNT(T$6:T50)+1&lt;=$D51,$B51,""),"")),"")</f>
        <v>-</v>
      </c>
      <c r="U51" s="12" t="str">
        <f>IF(COUNT($F51:T51)=0,IF($D$5-SUM(U$6:U50)&lt;$B51,"-",IF(T51="-",IF(COUNT(U$6:U50)+1&lt;=$D51,$B51,""),"")),"")</f>
        <v>-</v>
      </c>
      <c r="V51" s="12" t="str">
        <f>IF(COUNT($F51:U51)=0,IF($D$5-SUM(V$6:V50)&lt;$B51,"-",IF(U51="-",IF(COUNT(V$6:V50)+1&lt;=$D51,$B51,""),"")),"")</f>
        <v>-</v>
      </c>
      <c r="W51" s="12" t="str">
        <f>IF(COUNT($F51:V51)=0,IF($D$5-SUM(W$6:W50)&lt;$B51,"-",IF(V51="-",IF(COUNT(W$6:W50)+1&lt;=$D51,$B51,""),"")),"")</f>
        <v>-</v>
      </c>
      <c r="X51" s="12" t="str">
        <f>IF(COUNT($F51:W51)=0,IF($D$5-SUM(X$6:X50)&lt;$B51,"-",IF(W51="-",IF(COUNT(X$6:X50)+1&lt;=$D51,$B51,""),"")),"")</f>
        <v>-</v>
      </c>
      <c r="Y51" s="12" t="str">
        <f>IF(COUNT($F51:X51)=0,IF($D$5-SUM(Y$6:Y50)&lt;$B51,"-",IF(X51="-",IF(COUNT(Y$6:Y50)+1&lt;=$D51,$B51,""),"")),"")</f>
        <v>-</v>
      </c>
      <c r="Z51" s="12">
        <f>IF(COUNT($F51:Y51)=0,IF($D$5-SUM(Z$6:Z50)&lt;$B51,"-",IF(Y51="-",IF(COUNT(Z$6:Z50)+1&lt;=$D51,$B51,""),"")),"")</f>
        <v>5.75</v>
      </c>
      <c r="AA51" s="12" t="str">
        <f>IF(COUNT($F51:Z51)=0,IF($D$5-SUM(AA$6:AA50)&lt;$B51,"-",IF(Z51="-",IF(COUNT(AA$6:AA50)+1&lt;=$D51,$B51,""),"")),"")</f>
        <v/>
      </c>
      <c r="AB51" s="12" t="str">
        <f>IF(COUNT($F51:AA51)=0,IF($D$5-SUM(AB$6:AB50)&lt;$B51,"-",IF(AA51="-",IF(COUNT(AB$6:AB50)+1&lt;=$D51,$B51,""),"")),"")</f>
        <v/>
      </c>
      <c r="AC51" s="12" t="str">
        <f>IF(COUNT($F51:AB51)=0,IF($D$5-SUM(AC$6:AC50)&lt;$B51,"-",IF(AB51="-",IF(COUNT(AC$6:AC50)+1&lt;=$D51,$B51,""),"")),"")</f>
        <v/>
      </c>
      <c r="AD51" s="12" t="str">
        <f>IF(COUNT($F51:AC51)=0,IF($D$5-SUM(AD$6:AD50)&lt;$B51,"-",IF(AC51="-",IF(COUNT(AD$6:AD50)+1&lt;=$D51,$B51,""),"")),"")</f>
        <v/>
      </c>
      <c r="AE51" s="12" t="str">
        <f>IF(COUNT($F51:AD51)=0,IF($D$5-SUM(AE$6:AE50)&lt;$B51,"-",IF(AD51="-",IF(COUNT(AE$6:AE50)+1&lt;=$D51,$B51,""),"")),"")</f>
        <v/>
      </c>
      <c r="AF51" s="12" t="str">
        <f>IF(COUNT($F51:AE51)=0,IF($D$5-SUM(AF$6:AF50)&lt;$B51,"-",IF(AE51="-",IF(COUNT(AF$6:AF50)+1&lt;=$D51,$B51,""),"")),"")</f>
        <v/>
      </c>
      <c r="AG51" s="12" t="str">
        <f>IF(COUNT($F51:AF51)=0,IF($D$5-SUM(AG$6:AG50)&lt;$B51,"-",IF(AF51="-",IF(COUNT(AG$6:AG50)+1&lt;=$D51,$B51,""),"")),"")</f>
        <v/>
      </c>
      <c r="AH51" s="12" t="str">
        <f>IF(COUNT($F51:AG51)=0,IF($D$5-SUM(AH$6:AH50)&lt;$B51,"-",IF(AG51="-",IF(COUNT(AH$6:AH50)+1&lt;=$D51,$B51,""),"")),"")</f>
        <v/>
      </c>
      <c r="AI51" s="12" t="str">
        <f>IF(COUNT($F51:AH51)=0,IF($D$5-SUM(AI$6:AI50)&lt;$B51,"-",IF(AH51="-",IF(COUNT(AI$6:AI50)+1&lt;=$D51,$B51,""),"")),"")</f>
        <v/>
      </c>
    </row>
    <row r="52" spans="2:35" x14ac:dyDescent="0.3">
      <c r="B52" s="9">
        <v>5.75</v>
      </c>
      <c r="C52" s="10">
        <f t="shared" si="0"/>
        <v>2</v>
      </c>
      <c r="D52" s="1">
        <f t="shared" si="1"/>
        <v>4</v>
      </c>
      <c r="E52" s="10"/>
      <c r="F52" s="4" t="str">
        <f>IF($D$5-SUM(F$6:F51)&lt;$B52,"-",IF(COUNT(F$6:F51)+1&lt;=D52,B52,"@"))</f>
        <v>-</v>
      </c>
      <c r="G52" s="12" t="str">
        <f>IF(COUNT($F52:F52)=0,IF($D$5-SUM(G$6:G51)&lt;$B52,"-",IF(F52="-",IF(COUNT(G$6:G51)+1&lt;=$D52,$B52,""),"")),"")</f>
        <v>-</v>
      </c>
      <c r="H52" s="12" t="str">
        <f>IF(COUNT($F52:G52)=0,IF($D$5-SUM(H$6:H51)&lt;$B52,"-",IF(G52="-",IF(COUNT(H$6:H51)+1&lt;=$D52,$B52,""),"")),"")</f>
        <v>-</v>
      </c>
      <c r="I52" s="12" t="str">
        <f>IF(COUNT($F52:H52)=0,IF($D$5-SUM(I$6:I51)&lt;$B52,"-",IF(H52="-",IF(COUNT(I$6:I51)+1&lt;=$D52,$B52,""),"")),"")</f>
        <v>-</v>
      </c>
      <c r="J52" s="12" t="str">
        <f>IF(COUNT($F52:I52)=0,IF($D$5-SUM(J$6:J51)&lt;$B52,"-",IF(I52="-",IF(COUNT(J$6:J51)+1&lt;=$D52,$B52,""),"")),"")</f>
        <v>-</v>
      </c>
      <c r="K52" s="12" t="str">
        <f>IF(COUNT($F52:J52)=0,IF($D$5-SUM(K$6:K51)&lt;$B52,"-",IF(J52="-",IF(COUNT(K$6:K51)+1&lt;=$D52,$B52,""),"")),"")</f>
        <v>-</v>
      </c>
      <c r="L52" s="12" t="str">
        <f>IF(COUNT($F52:K52)=0,IF($D$5-SUM(L$6:L51)&lt;$B52,"-",IF(K52="-",IF(COUNT(L$6:L51)+1&lt;=$D52,$B52,""),"")),"")</f>
        <v>-</v>
      </c>
      <c r="M52" s="12" t="str">
        <f>IF(COUNT($F52:L52)=0,IF($D$5-SUM(M$6:M51)&lt;$B52,"-",IF(L52="-",IF(COUNT(M$6:M51)+1&lt;=$D52,$B52,""),"")),"")</f>
        <v>-</v>
      </c>
      <c r="N52" s="12" t="str">
        <f>IF(COUNT($F52:M52)=0,IF($D$5-SUM(N$6:N51)&lt;$B52,"-",IF(M52="-",IF(COUNT(N$6:N51)+1&lt;=$D52,$B52,""),"")),"")</f>
        <v>-</v>
      </c>
      <c r="O52" s="12" t="str">
        <f>IF(COUNT($F52:N52)=0,IF($D$5-SUM(O$6:O51)&lt;$B52,"-",IF(N52="-",IF(COUNT(O$6:O51)+1&lt;=$D52,$B52,""),"")),"")</f>
        <v>-</v>
      </c>
      <c r="P52" s="12" t="str">
        <f>IF(COUNT($F52:O52)=0,IF($D$5-SUM(P$6:P51)&lt;$B52,"-",IF(O52="-",IF(COUNT(P$6:P51)+1&lt;=$D52,$B52,""),"")),"")</f>
        <v>-</v>
      </c>
      <c r="Q52" s="12" t="str">
        <f>IF(COUNT($F52:P52)=0,IF($D$5-SUM(Q$6:Q51)&lt;$B52,"-",IF(P52="-",IF(COUNT(Q$6:Q51)+1&lt;=$D52,$B52,""),"")),"")</f>
        <v>-</v>
      </c>
      <c r="R52" s="12" t="str">
        <f>IF(COUNT($F52:Q52)=0,IF($D$5-SUM(R$6:R51)&lt;$B52,"-",IF(Q52="-",IF(COUNT(R$6:R51)+1&lt;=$D52,$B52,""),"")),"")</f>
        <v>-</v>
      </c>
      <c r="S52" s="12" t="str">
        <f>IF(COUNT($F52:R52)=0,IF($D$5-SUM(S$6:S51)&lt;$B52,"-",IF(R52="-",IF(COUNT(S$6:S51)+1&lt;=$D52,$B52,""),"")),"")</f>
        <v>-</v>
      </c>
      <c r="T52" s="12" t="str">
        <f>IF(COUNT($F52:S52)=0,IF($D$5-SUM(T$6:T51)&lt;$B52,"-",IF(S52="-",IF(COUNT(T$6:T51)+1&lt;=$D52,$B52,""),"")),"")</f>
        <v>-</v>
      </c>
      <c r="U52" s="12" t="str">
        <f>IF(COUNT($F52:T52)=0,IF($D$5-SUM(U$6:U51)&lt;$B52,"-",IF(T52="-",IF(COUNT(U$6:U51)+1&lt;=$D52,$B52,""),"")),"")</f>
        <v>-</v>
      </c>
      <c r="V52" s="12" t="str">
        <f>IF(COUNT($F52:U52)=0,IF($D$5-SUM(V$6:V51)&lt;$B52,"-",IF(U52="-",IF(COUNT(V$6:V51)+1&lt;=$D52,$B52,""),"")),"")</f>
        <v>-</v>
      </c>
      <c r="W52" s="12" t="str">
        <f>IF(COUNT($F52:V52)=0,IF($D$5-SUM(W$6:W51)&lt;$B52,"-",IF(V52="-",IF(COUNT(W$6:W51)+1&lt;=$D52,$B52,""),"")),"")</f>
        <v>-</v>
      </c>
      <c r="X52" s="12" t="str">
        <f>IF(COUNT($F52:W52)=0,IF($D$5-SUM(X$6:X51)&lt;$B52,"-",IF(W52="-",IF(COUNT(X$6:X51)+1&lt;=$D52,$B52,""),"")),"")</f>
        <v>-</v>
      </c>
      <c r="Y52" s="12" t="str">
        <f>IF(COUNT($F52:X52)=0,IF($D$5-SUM(Y$6:Y51)&lt;$B52,"-",IF(X52="-",IF(COUNT(Y$6:Y51)+1&lt;=$D52,$B52,""),"")),"")</f>
        <v>-</v>
      </c>
      <c r="Z52" s="12">
        <f>IF(COUNT($F52:Y52)=0,IF($D$5-SUM(Z$6:Z51)&lt;$B52,"-",IF(Y52="-",IF(COUNT(Z$6:Z51)+1&lt;=$D52,$B52,""),"")),"")</f>
        <v>5.75</v>
      </c>
      <c r="AA52" s="12" t="str">
        <f>IF(COUNT($F52:Z52)=0,IF($D$5-SUM(AA$6:AA51)&lt;$B52,"-",IF(Z52="-",IF(COUNT(AA$6:AA51)+1&lt;=$D52,$B52,""),"")),"")</f>
        <v/>
      </c>
      <c r="AB52" s="12" t="str">
        <f>IF(COUNT($F52:AA52)=0,IF($D$5-SUM(AB$6:AB51)&lt;$B52,"-",IF(AA52="-",IF(COUNT(AB$6:AB51)+1&lt;=$D52,$B52,""),"")),"")</f>
        <v/>
      </c>
      <c r="AC52" s="12" t="str">
        <f>IF(COUNT($F52:AB52)=0,IF($D$5-SUM(AC$6:AC51)&lt;$B52,"-",IF(AB52="-",IF(COUNT(AC$6:AC51)+1&lt;=$D52,$B52,""),"")),"")</f>
        <v/>
      </c>
      <c r="AD52" s="12" t="str">
        <f>IF(COUNT($F52:AC52)=0,IF($D$5-SUM(AD$6:AD51)&lt;$B52,"-",IF(AC52="-",IF(COUNT(AD$6:AD51)+1&lt;=$D52,$B52,""),"")),"")</f>
        <v/>
      </c>
      <c r="AE52" s="12" t="str">
        <f>IF(COUNT($F52:AD52)=0,IF($D$5-SUM(AE$6:AE51)&lt;$B52,"-",IF(AD52="-",IF(COUNT(AE$6:AE51)+1&lt;=$D52,$B52,""),"")),"")</f>
        <v/>
      </c>
      <c r="AF52" s="12" t="str">
        <f>IF(COUNT($F52:AE52)=0,IF($D$5-SUM(AF$6:AF51)&lt;$B52,"-",IF(AE52="-",IF(COUNT(AF$6:AF51)+1&lt;=$D52,$B52,""),"")),"")</f>
        <v/>
      </c>
      <c r="AG52" s="12" t="str">
        <f>IF(COUNT($F52:AF52)=0,IF($D$5-SUM(AG$6:AG51)&lt;$B52,"-",IF(AF52="-",IF(COUNT(AG$6:AG51)+1&lt;=$D52,$B52,""),"")),"")</f>
        <v/>
      </c>
      <c r="AH52" s="12" t="str">
        <f>IF(COUNT($F52:AG52)=0,IF($D$5-SUM(AH$6:AH51)&lt;$B52,"-",IF(AG52="-",IF(COUNT(AH$6:AH51)+1&lt;=$D52,$B52,""),"")),"")</f>
        <v/>
      </c>
      <c r="AI52" s="12" t="str">
        <f>IF(COUNT($F52:AH52)=0,IF($D$5-SUM(AI$6:AI51)&lt;$B52,"-",IF(AH52="-",IF(COUNT(AI$6:AI51)+1&lt;=$D52,$B52,""),"")),"")</f>
        <v/>
      </c>
    </row>
    <row r="53" spans="2:35" x14ac:dyDescent="0.3">
      <c r="B53" s="9">
        <v>5.4</v>
      </c>
      <c r="C53" s="10">
        <f t="shared" si="0"/>
        <v>3.3999999999999986</v>
      </c>
      <c r="D53" s="1">
        <f t="shared" si="1"/>
        <v>4</v>
      </c>
      <c r="E53" s="10"/>
      <c r="F53" s="4" t="str">
        <f>IF($D$5-SUM(F$6:F52)&lt;$B53,"-",IF(COUNT(F$6:F52)+1&lt;=D53,B53,"@"))</f>
        <v>-</v>
      </c>
      <c r="G53" s="12" t="str">
        <f>IF(COUNT($F53:F53)=0,IF($D$5-SUM(G$6:G52)&lt;$B53,"-",IF(F53="-",IF(COUNT(G$6:G52)+1&lt;=$D53,$B53,""),"")),"")</f>
        <v>-</v>
      </c>
      <c r="H53" s="12" t="str">
        <f>IF(COUNT($F53:G53)=0,IF($D$5-SUM(H$6:H52)&lt;$B53,"-",IF(G53="-",IF(COUNT(H$6:H52)+1&lt;=$D53,$B53,""),"")),"")</f>
        <v>-</v>
      </c>
      <c r="I53" s="12" t="str">
        <f>IF(COUNT($F53:H53)=0,IF($D$5-SUM(I$6:I52)&lt;$B53,"-",IF(H53="-",IF(COUNT(I$6:I52)+1&lt;=$D53,$B53,""),"")),"")</f>
        <v>-</v>
      </c>
      <c r="J53" s="12" t="str">
        <f>IF(COUNT($F53:I53)=0,IF($D$5-SUM(J$6:J52)&lt;$B53,"-",IF(I53="-",IF(COUNT(J$6:J52)+1&lt;=$D53,$B53,""),"")),"")</f>
        <v>-</v>
      </c>
      <c r="K53" s="12" t="str">
        <f>IF(COUNT($F53:J53)=0,IF($D$5-SUM(K$6:K52)&lt;$B53,"-",IF(J53="-",IF(COUNT(K$6:K52)+1&lt;=$D53,$B53,""),"")),"")</f>
        <v>-</v>
      </c>
      <c r="L53" s="12" t="str">
        <f>IF(COUNT($F53:K53)=0,IF($D$5-SUM(L$6:L52)&lt;$B53,"-",IF(K53="-",IF(COUNT(L$6:L52)+1&lt;=$D53,$B53,""),"")),"")</f>
        <v>-</v>
      </c>
      <c r="M53" s="12" t="str">
        <f>IF(COUNT($F53:L53)=0,IF($D$5-SUM(M$6:M52)&lt;$B53,"-",IF(L53="-",IF(COUNT(M$6:M52)+1&lt;=$D53,$B53,""),"")),"")</f>
        <v>-</v>
      </c>
      <c r="N53" s="12" t="str">
        <f>IF(COUNT($F53:M53)=0,IF($D$5-SUM(N$6:N52)&lt;$B53,"-",IF(M53="-",IF(COUNT(N$6:N52)+1&lt;=$D53,$B53,""),"")),"")</f>
        <v>-</v>
      </c>
      <c r="O53" s="12" t="str">
        <f>IF(COUNT($F53:N53)=0,IF($D$5-SUM(O$6:O52)&lt;$B53,"-",IF(N53="-",IF(COUNT(O$6:O52)+1&lt;=$D53,$B53,""),"")),"")</f>
        <v>-</v>
      </c>
      <c r="P53" s="12" t="str">
        <f>IF(COUNT($F53:O53)=0,IF($D$5-SUM(P$6:P52)&lt;$B53,"-",IF(O53="-",IF(COUNT(P$6:P52)+1&lt;=$D53,$B53,""),"")),"")</f>
        <v>-</v>
      </c>
      <c r="Q53" s="12" t="str">
        <f>IF(COUNT($F53:P53)=0,IF($D$5-SUM(Q$6:Q52)&lt;$B53,"-",IF(P53="-",IF(COUNT(Q$6:Q52)+1&lt;=$D53,$B53,""),"")),"")</f>
        <v>-</v>
      </c>
      <c r="R53" s="12" t="str">
        <f>IF(COUNT($F53:Q53)=0,IF($D$5-SUM(R$6:R52)&lt;$B53,"-",IF(Q53="-",IF(COUNT(R$6:R52)+1&lt;=$D53,$B53,""),"")),"")</f>
        <v>-</v>
      </c>
      <c r="S53" s="12" t="str">
        <f>IF(COUNT($F53:R53)=0,IF($D$5-SUM(S$6:S52)&lt;$B53,"-",IF(R53="-",IF(COUNT(S$6:S52)+1&lt;=$D53,$B53,""),"")),"")</f>
        <v>-</v>
      </c>
      <c r="T53" s="12" t="str">
        <f>IF(COUNT($F53:S53)=0,IF($D$5-SUM(T$6:T52)&lt;$B53,"-",IF(S53="-",IF(COUNT(T$6:T52)+1&lt;=$D53,$B53,""),"")),"")</f>
        <v>-</v>
      </c>
      <c r="U53" s="12" t="str">
        <f>IF(COUNT($F53:T53)=0,IF($D$5-SUM(U$6:U52)&lt;$B53,"-",IF(T53="-",IF(COUNT(U$6:U52)+1&lt;=$D53,$B53,""),"")),"")</f>
        <v>-</v>
      </c>
      <c r="V53" s="12" t="str">
        <f>IF(COUNT($F53:U53)=0,IF($D$5-SUM(V$6:V52)&lt;$B53,"-",IF(U53="-",IF(COUNT(V$6:V52)+1&lt;=$D53,$B53,""),"")),"")</f>
        <v>-</v>
      </c>
      <c r="W53" s="12" t="str">
        <f>IF(COUNT($F53:V53)=0,IF($D$5-SUM(W$6:W52)&lt;$B53,"-",IF(V53="-",IF(COUNT(W$6:W52)+1&lt;=$D53,$B53,""),"")),"")</f>
        <v>-</v>
      </c>
      <c r="X53" s="12" t="str">
        <f>IF(COUNT($F53:W53)=0,IF($D$5-SUM(X$6:X52)&lt;$B53,"-",IF(W53="-",IF(COUNT(X$6:X52)+1&lt;=$D53,$B53,""),"")),"")</f>
        <v>-</v>
      </c>
      <c r="Y53" s="12" t="str">
        <f>IF(COUNT($F53:X53)=0,IF($D$5-SUM(Y$6:Y52)&lt;$B53,"-",IF(X53="-",IF(COUNT(Y$6:Y52)+1&lt;=$D53,$B53,""),"")),"")</f>
        <v>-</v>
      </c>
      <c r="Z53" s="12">
        <f>IF(COUNT($F53:Y53)=0,IF($D$5-SUM(Z$6:Z52)&lt;$B53,"-",IF(Y53="-",IF(COUNT(Z$6:Z52)+1&lt;=$D53,$B53,""),"")),"")</f>
        <v>5.4</v>
      </c>
      <c r="AA53" s="12" t="str">
        <f>IF(COUNT($F53:Z53)=0,IF($D$5-SUM(AA$6:AA52)&lt;$B53,"-",IF(Z53="-",IF(COUNT(AA$6:AA52)+1&lt;=$D53,$B53,""),"")),"")</f>
        <v/>
      </c>
      <c r="AB53" s="12" t="str">
        <f>IF(COUNT($F53:AA53)=0,IF($D$5-SUM(AB$6:AB52)&lt;$B53,"-",IF(AA53="-",IF(COUNT(AB$6:AB52)+1&lt;=$D53,$B53,""),"")),"")</f>
        <v/>
      </c>
      <c r="AC53" s="12" t="str">
        <f>IF(COUNT($F53:AB53)=0,IF($D$5-SUM(AC$6:AC52)&lt;$B53,"-",IF(AB53="-",IF(COUNT(AC$6:AC52)+1&lt;=$D53,$B53,""),"")),"")</f>
        <v/>
      </c>
      <c r="AD53" s="12" t="str">
        <f>IF(COUNT($F53:AC53)=0,IF($D$5-SUM(AD$6:AD52)&lt;$B53,"-",IF(AC53="-",IF(COUNT(AD$6:AD52)+1&lt;=$D53,$B53,""),"")),"")</f>
        <v/>
      </c>
      <c r="AE53" s="12" t="str">
        <f>IF(COUNT($F53:AD53)=0,IF($D$5-SUM(AE$6:AE52)&lt;$B53,"-",IF(AD53="-",IF(COUNT(AE$6:AE52)+1&lt;=$D53,$B53,""),"")),"")</f>
        <v/>
      </c>
      <c r="AF53" s="12" t="str">
        <f>IF(COUNT($F53:AE53)=0,IF($D$5-SUM(AF$6:AF52)&lt;$B53,"-",IF(AE53="-",IF(COUNT(AF$6:AF52)+1&lt;=$D53,$B53,""),"")),"")</f>
        <v/>
      </c>
      <c r="AG53" s="12" t="str">
        <f>IF(COUNT($F53:AF53)=0,IF($D$5-SUM(AG$6:AG52)&lt;$B53,"-",IF(AF53="-",IF(COUNT(AG$6:AG52)+1&lt;=$D53,$B53,""),"")),"")</f>
        <v/>
      </c>
      <c r="AH53" s="12" t="str">
        <f>IF(COUNT($F53:AG53)=0,IF($D$5-SUM(AH$6:AH52)&lt;$B53,"-",IF(AG53="-",IF(COUNT(AH$6:AH52)+1&lt;=$D53,$B53,""),"")),"")</f>
        <v/>
      </c>
      <c r="AI53" s="12" t="str">
        <f>IF(COUNT($F53:AH53)=0,IF($D$5-SUM(AI$6:AI52)&lt;$B53,"-",IF(AH53="-",IF(COUNT(AI$6:AI52)+1&lt;=$D53,$B53,""),"")),"")</f>
        <v/>
      </c>
    </row>
    <row r="54" spans="2:35" x14ac:dyDescent="0.3">
      <c r="B54" s="9">
        <v>5.4</v>
      </c>
      <c r="C54" s="10">
        <f t="shared" si="0"/>
        <v>3.3999999999999986</v>
      </c>
      <c r="D54" s="1">
        <f t="shared" si="1"/>
        <v>4</v>
      </c>
      <c r="E54" s="10"/>
      <c r="F54" s="4" t="str">
        <f>IF($D$5-SUM(F$6:F53)&lt;$B54,"-",IF(COUNT(F$6:F53)+1&lt;=D54,B54,"@"))</f>
        <v>-</v>
      </c>
      <c r="G54" s="12" t="str">
        <f>IF(COUNT($F54:F54)=0,IF($D$5-SUM(G$6:G53)&lt;$B54,"-",IF(F54="-",IF(COUNT(G$6:G53)+1&lt;=$D54,$B54,""),"")),"")</f>
        <v>-</v>
      </c>
      <c r="H54" s="12" t="str">
        <f>IF(COUNT($F54:G54)=0,IF($D$5-SUM(H$6:H53)&lt;$B54,"-",IF(G54="-",IF(COUNT(H$6:H53)+1&lt;=$D54,$B54,""),"")),"")</f>
        <v>-</v>
      </c>
      <c r="I54" s="12" t="str">
        <f>IF(COUNT($F54:H54)=0,IF($D$5-SUM(I$6:I53)&lt;$B54,"-",IF(H54="-",IF(COUNT(I$6:I53)+1&lt;=$D54,$B54,""),"")),"")</f>
        <v>-</v>
      </c>
      <c r="J54" s="12" t="str">
        <f>IF(COUNT($F54:I54)=0,IF($D$5-SUM(J$6:J53)&lt;$B54,"-",IF(I54="-",IF(COUNT(J$6:J53)+1&lt;=$D54,$B54,""),"")),"")</f>
        <v>-</v>
      </c>
      <c r="K54" s="12" t="str">
        <f>IF(COUNT($F54:J54)=0,IF($D$5-SUM(K$6:K53)&lt;$B54,"-",IF(J54="-",IF(COUNT(K$6:K53)+1&lt;=$D54,$B54,""),"")),"")</f>
        <v>-</v>
      </c>
      <c r="L54" s="12" t="str">
        <f>IF(COUNT($F54:K54)=0,IF($D$5-SUM(L$6:L53)&lt;$B54,"-",IF(K54="-",IF(COUNT(L$6:L53)+1&lt;=$D54,$B54,""),"")),"")</f>
        <v>-</v>
      </c>
      <c r="M54" s="12" t="str">
        <f>IF(COUNT($F54:L54)=0,IF($D$5-SUM(M$6:M53)&lt;$B54,"-",IF(L54="-",IF(COUNT(M$6:M53)+1&lt;=$D54,$B54,""),"")),"")</f>
        <v>-</v>
      </c>
      <c r="N54" s="12" t="str">
        <f>IF(COUNT($F54:M54)=0,IF($D$5-SUM(N$6:N53)&lt;$B54,"-",IF(M54="-",IF(COUNT(N$6:N53)+1&lt;=$D54,$B54,""),"")),"")</f>
        <v>-</v>
      </c>
      <c r="O54" s="12" t="str">
        <f>IF(COUNT($F54:N54)=0,IF($D$5-SUM(O$6:O53)&lt;$B54,"-",IF(N54="-",IF(COUNT(O$6:O53)+1&lt;=$D54,$B54,""),"")),"")</f>
        <v>-</v>
      </c>
      <c r="P54" s="12" t="str">
        <f>IF(COUNT($F54:O54)=0,IF($D$5-SUM(P$6:P53)&lt;$B54,"-",IF(O54="-",IF(COUNT(P$6:P53)+1&lt;=$D54,$B54,""),"")),"")</f>
        <v>-</v>
      </c>
      <c r="Q54" s="12" t="str">
        <f>IF(COUNT($F54:P54)=0,IF($D$5-SUM(Q$6:Q53)&lt;$B54,"-",IF(P54="-",IF(COUNT(Q$6:Q53)+1&lt;=$D54,$B54,""),"")),"")</f>
        <v>-</v>
      </c>
      <c r="R54" s="12" t="str">
        <f>IF(COUNT($F54:Q54)=0,IF($D$5-SUM(R$6:R53)&lt;$B54,"-",IF(Q54="-",IF(COUNT(R$6:R53)+1&lt;=$D54,$B54,""),"")),"")</f>
        <v>-</v>
      </c>
      <c r="S54" s="12" t="str">
        <f>IF(COUNT($F54:R54)=0,IF($D$5-SUM(S$6:S53)&lt;$B54,"-",IF(R54="-",IF(COUNT(S$6:S53)+1&lt;=$D54,$B54,""),"")),"")</f>
        <v>-</v>
      </c>
      <c r="T54" s="12" t="str">
        <f>IF(COUNT($F54:S54)=0,IF($D$5-SUM(T$6:T53)&lt;$B54,"-",IF(S54="-",IF(COUNT(T$6:T53)+1&lt;=$D54,$B54,""),"")),"")</f>
        <v>-</v>
      </c>
      <c r="U54" s="12" t="str">
        <f>IF(COUNT($F54:T54)=0,IF($D$5-SUM(U$6:U53)&lt;$B54,"-",IF(T54="-",IF(COUNT(U$6:U53)+1&lt;=$D54,$B54,""),"")),"")</f>
        <v>-</v>
      </c>
      <c r="V54" s="12" t="str">
        <f>IF(COUNT($F54:U54)=0,IF($D$5-SUM(V$6:V53)&lt;$B54,"-",IF(U54="-",IF(COUNT(V$6:V53)+1&lt;=$D54,$B54,""),"")),"")</f>
        <v>-</v>
      </c>
      <c r="W54" s="12" t="str">
        <f>IF(COUNT($F54:V54)=0,IF($D$5-SUM(W$6:W53)&lt;$B54,"-",IF(V54="-",IF(COUNT(W$6:W53)+1&lt;=$D54,$B54,""),"")),"")</f>
        <v>-</v>
      </c>
      <c r="X54" s="12" t="str">
        <f>IF(COUNT($F54:W54)=0,IF($D$5-SUM(X$6:X53)&lt;$B54,"-",IF(W54="-",IF(COUNT(X$6:X53)+1&lt;=$D54,$B54,""),"")),"")</f>
        <v>-</v>
      </c>
      <c r="Y54" s="12" t="str">
        <f>IF(COUNT($F54:X54)=0,IF($D$5-SUM(Y$6:Y53)&lt;$B54,"-",IF(X54="-",IF(COUNT(Y$6:Y53)+1&lt;=$D54,$B54,""),"")),"")</f>
        <v>-</v>
      </c>
      <c r="Z54" s="12" t="str">
        <f>IF(COUNT($F54:Y54)=0,IF($D$5-SUM(Z$6:Z53)&lt;$B54,"-",IF(Y54="-",IF(COUNT(Z$6:Z53)+1&lt;=$D54,$B54,""),"")),"")</f>
        <v>-</v>
      </c>
      <c r="AA54" s="12">
        <f>IF(COUNT($F54:Z54)=0,IF($D$5-SUM(AA$6:AA53)&lt;$B54,"-",IF(Z54="-",IF(COUNT(AA$6:AA53)+1&lt;=$D54,$B54,""),"")),"")</f>
        <v>5.4</v>
      </c>
      <c r="AB54" s="12" t="str">
        <f>IF(COUNT($F54:AA54)=0,IF($D$5-SUM(AB$6:AB53)&lt;$B54,"-",IF(AA54="-",IF(COUNT(AB$6:AB53)+1&lt;=$D54,$B54,""),"")),"")</f>
        <v/>
      </c>
      <c r="AC54" s="12" t="str">
        <f>IF(COUNT($F54:AB54)=0,IF($D$5-SUM(AC$6:AC53)&lt;$B54,"-",IF(AB54="-",IF(COUNT(AC$6:AC53)+1&lt;=$D54,$B54,""),"")),"")</f>
        <v/>
      </c>
      <c r="AD54" s="12" t="str">
        <f>IF(COUNT($F54:AC54)=0,IF($D$5-SUM(AD$6:AD53)&lt;$B54,"-",IF(AC54="-",IF(COUNT(AD$6:AD53)+1&lt;=$D54,$B54,""),"")),"")</f>
        <v/>
      </c>
      <c r="AE54" s="12" t="str">
        <f>IF(COUNT($F54:AD54)=0,IF($D$5-SUM(AE$6:AE53)&lt;$B54,"-",IF(AD54="-",IF(COUNT(AE$6:AE53)+1&lt;=$D54,$B54,""),"")),"")</f>
        <v/>
      </c>
      <c r="AF54" s="12" t="str">
        <f>IF(COUNT($F54:AE54)=0,IF($D$5-SUM(AF$6:AF53)&lt;$B54,"-",IF(AE54="-",IF(COUNT(AF$6:AF53)+1&lt;=$D54,$B54,""),"")),"")</f>
        <v/>
      </c>
      <c r="AG54" s="12" t="str">
        <f>IF(COUNT($F54:AF54)=0,IF($D$5-SUM(AG$6:AG53)&lt;$B54,"-",IF(AF54="-",IF(COUNT(AG$6:AG53)+1&lt;=$D54,$B54,""),"")),"")</f>
        <v/>
      </c>
      <c r="AH54" s="12" t="str">
        <f>IF(COUNT($F54:AG54)=0,IF($D$5-SUM(AH$6:AH53)&lt;$B54,"-",IF(AG54="-",IF(COUNT(AH$6:AH53)+1&lt;=$D54,$B54,""),"")),"")</f>
        <v/>
      </c>
      <c r="AI54" s="12" t="str">
        <f>IF(COUNT($F54:AH54)=0,IF($D$5-SUM(AI$6:AI53)&lt;$B54,"-",IF(AH54="-",IF(COUNT(AI$6:AI53)+1&lt;=$D54,$B54,""),"")),"")</f>
        <v/>
      </c>
    </row>
    <row r="55" spans="2:35" x14ac:dyDescent="0.3">
      <c r="B55" s="9">
        <v>5.4</v>
      </c>
      <c r="C55" s="10">
        <f t="shared" si="0"/>
        <v>3.3999999999999986</v>
      </c>
      <c r="D55" s="1">
        <f t="shared" si="1"/>
        <v>4</v>
      </c>
      <c r="E55" s="10"/>
      <c r="F55" s="4" t="str">
        <f>IF($D$5-SUM(F$6:F54)&lt;$B55,"-",IF(COUNT(F$6:F54)+1&lt;=D55,B55,"@"))</f>
        <v>-</v>
      </c>
      <c r="G55" s="12" t="str">
        <f>IF(COUNT($F55:F55)=0,IF($D$5-SUM(G$6:G54)&lt;$B55,"-",IF(F55="-",IF(COUNT(G$6:G54)+1&lt;=$D55,$B55,""),"")),"")</f>
        <v>-</v>
      </c>
      <c r="H55" s="12" t="str">
        <f>IF(COUNT($F55:G55)=0,IF($D$5-SUM(H$6:H54)&lt;$B55,"-",IF(G55="-",IF(COUNT(H$6:H54)+1&lt;=$D55,$B55,""),"")),"")</f>
        <v>-</v>
      </c>
      <c r="I55" s="12" t="str">
        <f>IF(COUNT($F55:H55)=0,IF($D$5-SUM(I$6:I54)&lt;$B55,"-",IF(H55="-",IF(COUNT(I$6:I54)+1&lt;=$D55,$B55,""),"")),"")</f>
        <v>-</v>
      </c>
      <c r="J55" s="12" t="str">
        <f>IF(COUNT($F55:I55)=0,IF($D$5-SUM(J$6:J54)&lt;$B55,"-",IF(I55="-",IF(COUNT(J$6:J54)+1&lt;=$D55,$B55,""),"")),"")</f>
        <v>-</v>
      </c>
      <c r="K55" s="12" t="str">
        <f>IF(COUNT($F55:J55)=0,IF($D$5-SUM(K$6:K54)&lt;$B55,"-",IF(J55="-",IF(COUNT(K$6:K54)+1&lt;=$D55,$B55,""),"")),"")</f>
        <v>-</v>
      </c>
      <c r="L55" s="12" t="str">
        <f>IF(COUNT($F55:K55)=0,IF($D$5-SUM(L$6:L54)&lt;$B55,"-",IF(K55="-",IF(COUNT(L$6:L54)+1&lt;=$D55,$B55,""),"")),"")</f>
        <v>-</v>
      </c>
      <c r="M55" s="12" t="str">
        <f>IF(COUNT($F55:L55)=0,IF($D$5-SUM(M$6:M54)&lt;$B55,"-",IF(L55="-",IF(COUNT(M$6:M54)+1&lt;=$D55,$B55,""),"")),"")</f>
        <v>-</v>
      </c>
      <c r="N55" s="12" t="str">
        <f>IF(COUNT($F55:M55)=0,IF($D$5-SUM(N$6:N54)&lt;$B55,"-",IF(M55="-",IF(COUNT(N$6:N54)+1&lt;=$D55,$B55,""),"")),"")</f>
        <v>-</v>
      </c>
      <c r="O55" s="12" t="str">
        <f>IF(COUNT($F55:N55)=0,IF($D$5-SUM(O$6:O54)&lt;$B55,"-",IF(N55="-",IF(COUNT(O$6:O54)+1&lt;=$D55,$B55,""),"")),"")</f>
        <v>-</v>
      </c>
      <c r="P55" s="12" t="str">
        <f>IF(COUNT($F55:O55)=0,IF($D$5-SUM(P$6:P54)&lt;$B55,"-",IF(O55="-",IF(COUNT(P$6:P54)+1&lt;=$D55,$B55,""),"")),"")</f>
        <v>-</v>
      </c>
      <c r="Q55" s="12" t="str">
        <f>IF(COUNT($F55:P55)=0,IF($D$5-SUM(Q$6:Q54)&lt;$B55,"-",IF(P55="-",IF(COUNT(Q$6:Q54)+1&lt;=$D55,$B55,""),"")),"")</f>
        <v>-</v>
      </c>
      <c r="R55" s="12" t="str">
        <f>IF(COUNT($F55:Q55)=0,IF($D$5-SUM(R$6:R54)&lt;$B55,"-",IF(Q55="-",IF(COUNT(R$6:R54)+1&lt;=$D55,$B55,""),"")),"")</f>
        <v>-</v>
      </c>
      <c r="S55" s="12" t="str">
        <f>IF(COUNT($F55:R55)=0,IF($D$5-SUM(S$6:S54)&lt;$B55,"-",IF(R55="-",IF(COUNT(S$6:S54)+1&lt;=$D55,$B55,""),"")),"")</f>
        <v>-</v>
      </c>
      <c r="T55" s="12" t="str">
        <f>IF(COUNT($F55:S55)=0,IF($D$5-SUM(T$6:T54)&lt;$B55,"-",IF(S55="-",IF(COUNT(T$6:T54)+1&lt;=$D55,$B55,""),"")),"")</f>
        <v>-</v>
      </c>
      <c r="U55" s="12" t="str">
        <f>IF(COUNT($F55:T55)=0,IF($D$5-SUM(U$6:U54)&lt;$B55,"-",IF(T55="-",IF(COUNT(U$6:U54)+1&lt;=$D55,$B55,""),"")),"")</f>
        <v>-</v>
      </c>
      <c r="V55" s="12" t="str">
        <f>IF(COUNT($F55:U55)=0,IF($D$5-SUM(V$6:V54)&lt;$B55,"-",IF(U55="-",IF(COUNT(V$6:V54)+1&lt;=$D55,$B55,""),"")),"")</f>
        <v>-</v>
      </c>
      <c r="W55" s="12" t="str">
        <f>IF(COUNT($F55:V55)=0,IF($D$5-SUM(W$6:W54)&lt;$B55,"-",IF(V55="-",IF(COUNT(W$6:W54)+1&lt;=$D55,$B55,""),"")),"")</f>
        <v>-</v>
      </c>
      <c r="X55" s="12" t="str">
        <f>IF(COUNT($F55:W55)=0,IF($D$5-SUM(X$6:X54)&lt;$B55,"-",IF(W55="-",IF(COUNT(X$6:X54)+1&lt;=$D55,$B55,""),"")),"")</f>
        <v>-</v>
      </c>
      <c r="Y55" s="12" t="str">
        <f>IF(COUNT($F55:X55)=0,IF($D$5-SUM(Y$6:Y54)&lt;$B55,"-",IF(X55="-",IF(COUNT(Y$6:Y54)+1&lt;=$D55,$B55,""),"")),"")</f>
        <v>-</v>
      </c>
      <c r="Z55" s="12" t="str">
        <f>IF(COUNT($F55:Y55)=0,IF($D$5-SUM(Z$6:Z54)&lt;$B55,"-",IF(Y55="-",IF(COUNT(Z$6:Z54)+1&lt;=$D55,$B55,""),"")),"")</f>
        <v>-</v>
      </c>
      <c r="AA55" s="12">
        <f>IF(COUNT($F55:Z55)=0,IF($D$5-SUM(AA$6:AA54)&lt;$B55,"-",IF(Z55="-",IF(COUNT(AA$6:AA54)+1&lt;=$D55,$B55,""),"")),"")</f>
        <v>5.4</v>
      </c>
      <c r="AB55" s="12" t="str">
        <f>IF(COUNT($F55:AA55)=0,IF($D$5-SUM(AB$6:AB54)&lt;$B55,"-",IF(AA55="-",IF(COUNT(AB$6:AB54)+1&lt;=$D55,$B55,""),"")),"")</f>
        <v/>
      </c>
      <c r="AC55" s="12" t="str">
        <f>IF(COUNT($F55:AB55)=0,IF($D$5-SUM(AC$6:AC54)&lt;$B55,"-",IF(AB55="-",IF(COUNT(AC$6:AC54)+1&lt;=$D55,$B55,""),"")),"")</f>
        <v/>
      </c>
      <c r="AD55" s="12" t="str">
        <f>IF(COUNT($F55:AC55)=0,IF($D$5-SUM(AD$6:AD54)&lt;$B55,"-",IF(AC55="-",IF(COUNT(AD$6:AD54)+1&lt;=$D55,$B55,""),"")),"")</f>
        <v/>
      </c>
      <c r="AE55" s="12" t="str">
        <f>IF(COUNT($F55:AD55)=0,IF($D$5-SUM(AE$6:AE54)&lt;$B55,"-",IF(AD55="-",IF(COUNT(AE$6:AE54)+1&lt;=$D55,$B55,""),"")),"")</f>
        <v/>
      </c>
      <c r="AF55" s="12" t="str">
        <f>IF(COUNT($F55:AE55)=0,IF($D$5-SUM(AF$6:AF54)&lt;$B55,"-",IF(AE55="-",IF(COUNT(AF$6:AF54)+1&lt;=$D55,$B55,""),"")),"")</f>
        <v/>
      </c>
      <c r="AG55" s="12" t="str">
        <f>IF(COUNT($F55:AF55)=0,IF($D$5-SUM(AG$6:AG54)&lt;$B55,"-",IF(AF55="-",IF(COUNT(AG$6:AG54)+1&lt;=$D55,$B55,""),"")),"")</f>
        <v/>
      </c>
      <c r="AH55" s="12" t="str">
        <f>IF(COUNT($F55:AG55)=0,IF($D$5-SUM(AH$6:AH54)&lt;$B55,"-",IF(AG55="-",IF(COUNT(AH$6:AH54)+1&lt;=$D55,$B55,""),"")),"")</f>
        <v/>
      </c>
      <c r="AI55" s="12" t="str">
        <f>IF(COUNT($F55:AH55)=0,IF($D$5-SUM(AI$6:AI54)&lt;$B55,"-",IF(AH55="-",IF(COUNT(AI$6:AI54)+1&lt;=$D55,$B55,""),"")),"")</f>
        <v/>
      </c>
    </row>
    <row r="56" spans="2:35" x14ac:dyDescent="0.3">
      <c r="B56" s="9">
        <v>5.4</v>
      </c>
      <c r="C56" s="10">
        <f t="shared" si="0"/>
        <v>3.3999999999999986</v>
      </c>
      <c r="D56" s="1">
        <f t="shared" si="1"/>
        <v>4</v>
      </c>
      <c r="E56" s="10"/>
      <c r="F56" s="4" t="str">
        <f>IF($D$5-SUM(F$6:F55)&lt;$B56,"-",IF(COUNT(F$6:F55)+1&lt;=D56,B56,"@"))</f>
        <v>-</v>
      </c>
      <c r="G56" s="12" t="str">
        <f>IF(COUNT($F56:F56)=0,IF($D$5-SUM(G$6:G55)&lt;$B56,"-",IF(F56="-",IF(COUNT(G$6:G55)+1&lt;=$D56,$B56,""),"")),"")</f>
        <v>-</v>
      </c>
      <c r="H56" s="12" t="str">
        <f>IF(COUNT($F56:G56)=0,IF($D$5-SUM(H$6:H55)&lt;$B56,"-",IF(G56="-",IF(COUNT(H$6:H55)+1&lt;=$D56,$B56,""),"")),"")</f>
        <v>-</v>
      </c>
      <c r="I56" s="12" t="str">
        <f>IF(COUNT($F56:H56)=0,IF($D$5-SUM(I$6:I55)&lt;$B56,"-",IF(H56="-",IF(COUNT(I$6:I55)+1&lt;=$D56,$B56,""),"")),"")</f>
        <v>-</v>
      </c>
      <c r="J56" s="12" t="str">
        <f>IF(COUNT($F56:I56)=0,IF($D$5-SUM(J$6:J55)&lt;$B56,"-",IF(I56="-",IF(COUNT(J$6:J55)+1&lt;=$D56,$B56,""),"")),"")</f>
        <v>-</v>
      </c>
      <c r="K56" s="12" t="str">
        <f>IF(COUNT($F56:J56)=0,IF($D$5-SUM(K$6:K55)&lt;$B56,"-",IF(J56="-",IF(COUNT(K$6:K55)+1&lt;=$D56,$B56,""),"")),"")</f>
        <v>-</v>
      </c>
      <c r="L56" s="12" t="str">
        <f>IF(COUNT($F56:K56)=0,IF($D$5-SUM(L$6:L55)&lt;$B56,"-",IF(K56="-",IF(COUNT(L$6:L55)+1&lt;=$D56,$B56,""),"")),"")</f>
        <v>-</v>
      </c>
      <c r="M56" s="12" t="str">
        <f>IF(COUNT($F56:L56)=0,IF($D$5-SUM(M$6:M55)&lt;$B56,"-",IF(L56="-",IF(COUNT(M$6:M55)+1&lt;=$D56,$B56,""),"")),"")</f>
        <v>-</v>
      </c>
      <c r="N56" s="12" t="str">
        <f>IF(COUNT($F56:M56)=0,IF($D$5-SUM(N$6:N55)&lt;$B56,"-",IF(M56="-",IF(COUNT(N$6:N55)+1&lt;=$D56,$B56,""),"")),"")</f>
        <v>-</v>
      </c>
      <c r="O56" s="12" t="str">
        <f>IF(COUNT($F56:N56)=0,IF($D$5-SUM(O$6:O55)&lt;$B56,"-",IF(N56="-",IF(COUNT(O$6:O55)+1&lt;=$D56,$B56,""),"")),"")</f>
        <v>-</v>
      </c>
      <c r="P56" s="12" t="str">
        <f>IF(COUNT($F56:O56)=0,IF($D$5-SUM(P$6:P55)&lt;$B56,"-",IF(O56="-",IF(COUNT(P$6:P55)+1&lt;=$D56,$B56,""),"")),"")</f>
        <v>-</v>
      </c>
      <c r="Q56" s="12" t="str">
        <f>IF(COUNT($F56:P56)=0,IF($D$5-SUM(Q$6:Q55)&lt;$B56,"-",IF(P56="-",IF(COUNT(Q$6:Q55)+1&lt;=$D56,$B56,""),"")),"")</f>
        <v>-</v>
      </c>
      <c r="R56" s="12" t="str">
        <f>IF(COUNT($F56:Q56)=0,IF($D$5-SUM(R$6:R55)&lt;$B56,"-",IF(Q56="-",IF(COUNT(R$6:R55)+1&lt;=$D56,$B56,""),"")),"")</f>
        <v>-</v>
      </c>
      <c r="S56" s="12" t="str">
        <f>IF(COUNT($F56:R56)=0,IF($D$5-SUM(S$6:S55)&lt;$B56,"-",IF(R56="-",IF(COUNT(S$6:S55)+1&lt;=$D56,$B56,""),"")),"")</f>
        <v>-</v>
      </c>
      <c r="T56" s="12" t="str">
        <f>IF(COUNT($F56:S56)=0,IF($D$5-SUM(T$6:T55)&lt;$B56,"-",IF(S56="-",IF(COUNT(T$6:T55)+1&lt;=$D56,$B56,""),"")),"")</f>
        <v>-</v>
      </c>
      <c r="U56" s="12" t="str">
        <f>IF(COUNT($F56:T56)=0,IF($D$5-SUM(U$6:U55)&lt;$B56,"-",IF(T56="-",IF(COUNT(U$6:U55)+1&lt;=$D56,$B56,""),"")),"")</f>
        <v>-</v>
      </c>
      <c r="V56" s="12" t="str">
        <f>IF(COUNT($F56:U56)=0,IF($D$5-SUM(V$6:V55)&lt;$B56,"-",IF(U56="-",IF(COUNT(V$6:V55)+1&lt;=$D56,$B56,""),"")),"")</f>
        <v>-</v>
      </c>
      <c r="W56" s="12" t="str">
        <f>IF(COUNT($F56:V56)=0,IF($D$5-SUM(W$6:W55)&lt;$B56,"-",IF(V56="-",IF(COUNT(W$6:W55)+1&lt;=$D56,$B56,""),"")),"")</f>
        <v>-</v>
      </c>
      <c r="X56" s="12" t="str">
        <f>IF(COUNT($F56:W56)=0,IF($D$5-SUM(X$6:X55)&lt;$B56,"-",IF(W56="-",IF(COUNT(X$6:X55)+1&lt;=$D56,$B56,""),"")),"")</f>
        <v>-</v>
      </c>
      <c r="Y56" s="12" t="str">
        <f>IF(COUNT($F56:X56)=0,IF($D$5-SUM(Y$6:Y55)&lt;$B56,"-",IF(X56="-",IF(COUNT(Y$6:Y55)+1&lt;=$D56,$B56,""),"")),"")</f>
        <v>-</v>
      </c>
      <c r="Z56" s="12" t="str">
        <f>IF(COUNT($F56:Y56)=0,IF($D$5-SUM(Z$6:Z55)&lt;$B56,"-",IF(Y56="-",IF(COUNT(Z$6:Z55)+1&lt;=$D56,$B56,""),"")),"")</f>
        <v>-</v>
      </c>
      <c r="AA56" s="12">
        <f>IF(COUNT($F56:Z56)=0,IF($D$5-SUM(AA$6:AA55)&lt;$B56,"-",IF(Z56="-",IF(COUNT(AA$6:AA55)+1&lt;=$D56,$B56,""),"")),"")</f>
        <v>5.4</v>
      </c>
      <c r="AB56" s="12" t="str">
        <f>IF(COUNT($F56:AA56)=0,IF($D$5-SUM(AB$6:AB55)&lt;$B56,"-",IF(AA56="-",IF(COUNT(AB$6:AB55)+1&lt;=$D56,$B56,""),"")),"")</f>
        <v/>
      </c>
      <c r="AC56" s="12" t="str">
        <f>IF(COUNT($F56:AB56)=0,IF($D$5-SUM(AC$6:AC55)&lt;$B56,"-",IF(AB56="-",IF(COUNT(AC$6:AC55)+1&lt;=$D56,$B56,""),"")),"")</f>
        <v/>
      </c>
      <c r="AD56" s="12" t="str">
        <f>IF(COUNT($F56:AC56)=0,IF($D$5-SUM(AD$6:AD55)&lt;$B56,"-",IF(AC56="-",IF(COUNT(AD$6:AD55)+1&lt;=$D56,$B56,""),"")),"")</f>
        <v/>
      </c>
      <c r="AE56" s="12" t="str">
        <f>IF(COUNT($F56:AD56)=0,IF($D$5-SUM(AE$6:AE55)&lt;$B56,"-",IF(AD56="-",IF(COUNT(AE$6:AE55)+1&lt;=$D56,$B56,""),"")),"")</f>
        <v/>
      </c>
      <c r="AF56" s="12" t="str">
        <f>IF(COUNT($F56:AE56)=0,IF($D$5-SUM(AF$6:AF55)&lt;$B56,"-",IF(AE56="-",IF(COUNT(AF$6:AF55)+1&lt;=$D56,$B56,""),"")),"")</f>
        <v/>
      </c>
      <c r="AG56" s="12" t="str">
        <f>IF(COUNT($F56:AF56)=0,IF($D$5-SUM(AG$6:AG55)&lt;$B56,"-",IF(AF56="-",IF(COUNT(AG$6:AG55)+1&lt;=$D56,$B56,""),"")),"")</f>
        <v/>
      </c>
      <c r="AH56" s="12" t="str">
        <f>IF(COUNT($F56:AG56)=0,IF($D$5-SUM(AH$6:AH55)&lt;$B56,"-",IF(AG56="-",IF(COUNT(AH$6:AH55)+1&lt;=$D56,$B56,""),"")),"")</f>
        <v/>
      </c>
      <c r="AI56" s="12" t="str">
        <f>IF(COUNT($F56:AH56)=0,IF($D$5-SUM(AI$6:AI55)&lt;$B56,"-",IF(AH56="-",IF(COUNT(AI$6:AI55)+1&lt;=$D56,$B56,""),"")),"")</f>
        <v/>
      </c>
    </row>
    <row r="57" spans="2:35" x14ac:dyDescent="0.3">
      <c r="B57" s="9">
        <v>5.3</v>
      </c>
      <c r="C57" s="10">
        <f t="shared" si="0"/>
        <v>3.8000000000000007</v>
      </c>
      <c r="D57" s="1">
        <f t="shared" si="1"/>
        <v>4</v>
      </c>
      <c r="E57" s="10"/>
      <c r="F57" s="4" t="str">
        <f>IF($D$5-SUM(F$6:F56)&lt;$B57,"-",IF(COUNT(F$6:F56)+1&lt;=D57,B57,"@"))</f>
        <v>-</v>
      </c>
      <c r="G57" s="12" t="str">
        <f>IF(COUNT($F57:F57)=0,IF($D$5-SUM(G$6:G56)&lt;$B57,"-",IF(F57="-",IF(COUNT(G$6:G56)+1&lt;=$D57,$B57,""),"")),"")</f>
        <v>-</v>
      </c>
      <c r="H57" s="12" t="str">
        <f>IF(COUNT($F57:G57)=0,IF($D$5-SUM(H$6:H56)&lt;$B57,"-",IF(G57="-",IF(COUNT(H$6:H56)+1&lt;=$D57,$B57,""),"")),"")</f>
        <v>-</v>
      </c>
      <c r="I57" s="12" t="str">
        <f>IF(COUNT($F57:H57)=0,IF($D$5-SUM(I$6:I56)&lt;$B57,"-",IF(H57="-",IF(COUNT(I$6:I56)+1&lt;=$D57,$B57,""),"")),"")</f>
        <v>-</v>
      </c>
      <c r="J57" s="12" t="str">
        <f>IF(COUNT($F57:I57)=0,IF($D$5-SUM(J$6:J56)&lt;$B57,"-",IF(I57="-",IF(COUNT(J$6:J56)+1&lt;=$D57,$B57,""),"")),"")</f>
        <v>-</v>
      </c>
      <c r="K57" s="12" t="str">
        <f>IF(COUNT($F57:J57)=0,IF($D$5-SUM(K$6:K56)&lt;$B57,"-",IF(J57="-",IF(COUNT(K$6:K56)+1&lt;=$D57,$B57,""),"")),"")</f>
        <v>-</v>
      </c>
      <c r="L57" s="12" t="str">
        <f>IF(COUNT($F57:K57)=0,IF($D$5-SUM(L$6:L56)&lt;$B57,"-",IF(K57="-",IF(COUNT(L$6:L56)+1&lt;=$D57,$B57,""),"")),"")</f>
        <v>-</v>
      </c>
      <c r="M57" s="12" t="str">
        <f>IF(COUNT($F57:L57)=0,IF($D$5-SUM(M$6:M56)&lt;$B57,"-",IF(L57="-",IF(COUNT(M$6:M56)+1&lt;=$D57,$B57,""),"")),"")</f>
        <v>-</v>
      </c>
      <c r="N57" s="12" t="str">
        <f>IF(COUNT($F57:M57)=0,IF($D$5-SUM(N$6:N56)&lt;$B57,"-",IF(M57="-",IF(COUNT(N$6:N56)+1&lt;=$D57,$B57,""),"")),"")</f>
        <v>-</v>
      </c>
      <c r="O57" s="12" t="str">
        <f>IF(COUNT($F57:N57)=0,IF($D$5-SUM(O$6:O56)&lt;$B57,"-",IF(N57="-",IF(COUNT(O$6:O56)+1&lt;=$D57,$B57,""),"")),"")</f>
        <v>-</v>
      </c>
      <c r="P57" s="12" t="str">
        <f>IF(COUNT($F57:O57)=0,IF($D$5-SUM(P$6:P56)&lt;$B57,"-",IF(O57="-",IF(COUNT(P$6:P56)+1&lt;=$D57,$B57,""),"")),"")</f>
        <v>-</v>
      </c>
      <c r="Q57" s="12" t="str">
        <f>IF(COUNT($F57:P57)=0,IF($D$5-SUM(Q$6:Q56)&lt;$B57,"-",IF(P57="-",IF(COUNT(Q$6:Q56)+1&lt;=$D57,$B57,""),"")),"")</f>
        <v>-</v>
      </c>
      <c r="R57" s="12" t="str">
        <f>IF(COUNT($F57:Q57)=0,IF($D$5-SUM(R$6:R56)&lt;$B57,"-",IF(Q57="-",IF(COUNT(R$6:R56)+1&lt;=$D57,$B57,""),"")),"")</f>
        <v>-</v>
      </c>
      <c r="S57" s="12" t="str">
        <f>IF(COUNT($F57:R57)=0,IF($D$5-SUM(S$6:S56)&lt;$B57,"-",IF(R57="-",IF(COUNT(S$6:S56)+1&lt;=$D57,$B57,""),"")),"")</f>
        <v>-</v>
      </c>
      <c r="T57" s="12" t="str">
        <f>IF(COUNT($F57:S57)=0,IF($D$5-SUM(T$6:T56)&lt;$B57,"-",IF(S57="-",IF(COUNT(T$6:T56)+1&lt;=$D57,$B57,""),"")),"")</f>
        <v>-</v>
      </c>
      <c r="U57" s="12" t="str">
        <f>IF(COUNT($F57:T57)=0,IF($D$5-SUM(U$6:U56)&lt;$B57,"-",IF(T57="-",IF(COUNT(U$6:U56)+1&lt;=$D57,$B57,""),"")),"")</f>
        <v>-</v>
      </c>
      <c r="V57" s="12" t="str">
        <f>IF(COUNT($F57:U57)=0,IF($D$5-SUM(V$6:V56)&lt;$B57,"-",IF(U57="-",IF(COUNT(V$6:V56)+1&lt;=$D57,$B57,""),"")),"")</f>
        <v>-</v>
      </c>
      <c r="W57" s="12" t="str">
        <f>IF(COUNT($F57:V57)=0,IF($D$5-SUM(W$6:W56)&lt;$B57,"-",IF(V57="-",IF(COUNT(W$6:W56)+1&lt;=$D57,$B57,""),"")),"")</f>
        <v>-</v>
      </c>
      <c r="X57" s="12" t="str">
        <f>IF(COUNT($F57:W57)=0,IF($D$5-SUM(X$6:X56)&lt;$B57,"-",IF(W57="-",IF(COUNT(X$6:X56)+1&lt;=$D57,$B57,""),"")),"")</f>
        <v>-</v>
      </c>
      <c r="Y57" s="12" t="str">
        <f>IF(COUNT($F57:X57)=0,IF($D$5-SUM(Y$6:Y56)&lt;$B57,"-",IF(X57="-",IF(COUNT(Y$6:Y56)+1&lt;=$D57,$B57,""),"")),"")</f>
        <v>-</v>
      </c>
      <c r="Z57" s="12" t="str">
        <f>IF(COUNT($F57:Y57)=0,IF($D$5-SUM(Z$6:Z56)&lt;$B57,"-",IF(Y57="-",IF(COUNT(Z$6:Z56)+1&lt;=$D57,$B57,""),"")),"")</f>
        <v>-</v>
      </c>
      <c r="AA57" s="12">
        <f>IF(COUNT($F57:Z57)=0,IF($D$5-SUM(AA$6:AA56)&lt;$B57,"-",IF(Z57="-",IF(COUNT(AA$6:AA56)+1&lt;=$D57,$B57,""),"")),"")</f>
        <v>5.3</v>
      </c>
      <c r="AB57" s="12" t="str">
        <f>IF(COUNT($F57:AA57)=0,IF($D$5-SUM(AB$6:AB56)&lt;$B57,"-",IF(AA57="-",IF(COUNT(AB$6:AB56)+1&lt;=$D57,$B57,""),"")),"")</f>
        <v/>
      </c>
      <c r="AC57" s="12" t="str">
        <f>IF(COUNT($F57:AB57)=0,IF($D$5-SUM(AC$6:AC56)&lt;$B57,"-",IF(AB57="-",IF(COUNT(AC$6:AC56)+1&lt;=$D57,$B57,""),"")),"")</f>
        <v/>
      </c>
      <c r="AD57" s="12" t="str">
        <f>IF(COUNT($F57:AC57)=0,IF($D$5-SUM(AD$6:AD56)&lt;$B57,"-",IF(AC57="-",IF(COUNT(AD$6:AD56)+1&lt;=$D57,$B57,""),"")),"")</f>
        <v/>
      </c>
      <c r="AE57" s="12" t="str">
        <f>IF(COUNT($F57:AD57)=0,IF($D$5-SUM(AE$6:AE56)&lt;$B57,"-",IF(AD57="-",IF(COUNT(AE$6:AE56)+1&lt;=$D57,$B57,""),"")),"")</f>
        <v/>
      </c>
      <c r="AF57" s="12" t="str">
        <f>IF(COUNT($F57:AE57)=0,IF($D$5-SUM(AF$6:AF56)&lt;$B57,"-",IF(AE57="-",IF(COUNT(AF$6:AF56)+1&lt;=$D57,$B57,""),"")),"")</f>
        <v/>
      </c>
      <c r="AG57" s="12" t="str">
        <f>IF(COUNT($F57:AF57)=0,IF($D$5-SUM(AG$6:AG56)&lt;$B57,"-",IF(AF57="-",IF(COUNT(AG$6:AG56)+1&lt;=$D57,$B57,""),"")),"")</f>
        <v/>
      </c>
      <c r="AH57" s="12" t="str">
        <f>IF(COUNT($F57:AG57)=0,IF($D$5-SUM(AH$6:AH56)&lt;$B57,"-",IF(AG57="-",IF(COUNT(AH$6:AH56)+1&lt;=$D57,$B57,""),"")),"")</f>
        <v/>
      </c>
      <c r="AI57" s="12" t="str">
        <f>IF(COUNT($F57:AH57)=0,IF($D$5-SUM(AI$6:AI56)&lt;$B57,"-",IF(AH57="-",IF(COUNT(AI$6:AI56)+1&lt;=$D57,$B57,""),"")),"")</f>
        <v/>
      </c>
    </row>
    <row r="58" spans="2:35" x14ac:dyDescent="0.3">
      <c r="B58" s="9">
        <v>5.2</v>
      </c>
      <c r="C58" s="10">
        <f t="shared" si="0"/>
        <v>4.1999999999999993</v>
      </c>
      <c r="D58" s="1">
        <f t="shared" si="1"/>
        <v>4</v>
      </c>
      <c r="E58" s="10"/>
      <c r="F58" s="4" t="str">
        <f>IF($D$5-SUM(F$6:F57)&lt;$B58,"-",IF(COUNT(F$6:F57)+1&lt;=D58,B58,"@"))</f>
        <v>-</v>
      </c>
      <c r="G58" s="12" t="str">
        <f>IF(COUNT($F58:F58)=0,IF($D$5-SUM(G$6:G57)&lt;$B58,"-",IF(F58="-",IF(COUNT(G$6:G57)+1&lt;=$D58,$B58,""),"")),"")</f>
        <v>-</v>
      </c>
      <c r="H58" s="12" t="str">
        <f>IF(COUNT($F58:G58)=0,IF($D$5-SUM(H$6:H57)&lt;$B58,"-",IF(G58="-",IF(COUNT(H$6:H57)+1&lt;=$D58,$B58,""),"")),"")</f>
        <v>-</v>
      </c>
      <c r="I58" s="12" t="str">
        <f>IF(COUNT($F58:H58)=0,IF($D$5-SUM(I$6:I57)&lt;$B58,"-",IF(H58="-",IF(COUNT(I$6:I57)+1&lt;=$D58,$B58,""),"")),"")</f>
        <v>-</v>
      </c>
      <c r="J58" s="12" t="str">
        <f>IF(COUNT($F58:I58)=0,IF($D$5-SUM(J$6:J57)&lt;$B58,"-",IF(I58="-",IF(COUNT(J$6:J57)+1&lt;=$D58,$B58,""),"")),"")</f>
        <v>-</v>
      </c>
      <c r="K58" s="12" t="str">
        <f>IF(COUNT($F58:J58)=0,IF($D$5-SUM(K$6:K57)&lt;$B58,"-",IF(J58="-",IF(COUNT(K$6:K57)+1&lt;=$D58,$B58,""),"")),"")</f>
        <v>-</v>
      </c>
      <c r="L58" s="12" t="str">
        <f>IF(COUNT($F58:K58)=0,IF($D$5-SUM(L$6:L57)&lt;$B58,"-",IF(K58="-",IF(COUNT(L$6:L57)+1&lt;=$D58,$B58,""),"")),"")</f>
        <v>-</v>
      </c>
      <c r="M58" s="12" t="str">
        <f>IF(COUNT($F58:L58)=0,IF($D$5-SUM(M$6:M57)&lt;$B58,"-",IF(L58="-",IF(COUNT(M$6:M57)+1&lt;=$D58,$B58,""),"")),"")</f>
        <v>-</v>
      </c>
      <c r="N58" s="12" t="str">
        <f>IF(COUNT($F58:M58)=0,IF($D$5-SUM(N$6:N57)&lt;$B58,"-",IF(M58="-",IF(COUNT(N$6:N57)+1&lt;=$D58,$B58,""),"")),"")</f>
        <v>-</v>
      </c>
      <c r="O58" s="12" t="str">
        <f>IF(COUNT($F58:N58)=0,IF($D$5-SUM(O$6:O57)&lt;$B58,"-",IF(N58="-",IF(COUNT(O$6:O57)+1&lt;=$D58,$B58,""),"")),"")</f>
        <v>-</v>
      </c>
      <c r="P58" s="12" t="str">
        <f>IF(COUNT($F58:O58)=0,IF($D$5-SUM(P$6:P57)&lt;$B58,"-",IF(O58="-",IF(COUNT(P$6:P57)+1&lt;=$D58,$B58,""),"")),"")</f>
        <v>-</v>
      </c>
      <c r="Q58" s="12" t="str">
        <f>IF(COUNT($F58:P58)=0,IF($D$5-SUM(Q$6:Q57)&lt;$B58,"-",IF(P58="-",IF(COUNT(Q$6:Q57)+1&lt;=$D58,$B58,""),"")),"")</f>
        <v>-</v>
      </c>
      <c r="R58" s="12" t="str">
        <f>IF(COUNT($F58:Q58)=0,IF($D$5-SUM(R$6:R57)&lt;$B58,"-",IF(Q58="-",IF(COUNT(R$6:R57)+1&lt;=$D58,$B58,""),"")),"")</f>
        <v>-</v>
      </c>
      <c r="S58" s="12" t="str">
        <f>IF(COUNT($F58:R58)=0,IF($D$5-SUM(S$6:S57)&lt;$B58,"-",IF(R58="-",IF(COUNT(S$6:S57)+1&lt;=$D58,$B58,""),"")),"")</f>
        <v>-</v>
      </c>
      <c r="T58" s="12" t="str">
        <f>IF(COUNT($F58:S58)=0,IF($D$5-SUM(T$6:T57)&lt;$B58,"-",IF(S58="-",IF(COUNT(T$6:T57)+1&lt;=$D58,$B58,""),"")),"")</f>
        <v>-</v>
      </c>
      <c r="U58" s="12" t="str">
        <f>IF(COUNT($F58:T58)=0,IF($D$5-SUM(U$6:U57)&lt;$B58,"-",IF(T58="-",IF(COUNT(U$6:U57)+1&lt;=$D58,$B58,""),"")),"")</f>
        <v>-</v>
      </c>
      <c r="V58" s="12" t="str">
        <f>IF(COUNT($F58:U58)=0,IF($D$5-SUM(V$6:V57)&lt;$B58,"-",IF(U58="-",IF(COUNT(V$6:V57)+1&lt;=$D58,$B58,""),"")),"")</f>
        <v>-</v>
      </c>
      <c r="W58" s="12" t="str">
        <f>IF(COUNT($F58:V58)=0,IF($D$5-SUM(W$6:W57)&lt;$B58,"-",IF(V58="-",IF(COUNT(W$6:W57)+1&lt;=$D58,$B58,""),"")),"")</f>
        <v>-</v>
      </c>
      <c r="X58" s="12" t="str">
        <f>IF(COUNT($F58:W58)=0,IF($D$5-SUM(X$6:X57)&lt;$B58,"-",IF(W58="-",IF(COUNT(X$6:X57)+1&lt;=$D58,$B58,""),"")),"")</f>
        <v>-</v>
      </c>
      <c r="Y58" s="12" t="str">
        <f>IF(COUNT($F58:X58)=0,IF($D$5-SUM(Y$6:Y57)&lt;$B58,"-",IF(X58="-",IF(COUNT(Y$6:Y57)+1&lt;=$D58,$B58,""),"")),"")</f>
        <v>-</v>
      </c>
      <c r="Z58" s="12" t="str">
        <f>IF(COUNT($F58:Y58)=0,IF($D$5-SUM(Z$6:Z57)&lt;$B58,"-",IF(Y58="-",IF(COUNT(Z$6:Z57)+1&lt;=$D58,$B58,""),"")),"")</f>
        <v>-</v>
      </c>
      <c r="AA58" s="12" t="str">
        <f>IF(COUNT($F58:Z58)=0,IF($D$5-SUM(AA$6:AA57)&lt;$B58,"-",IF(Z58="-",IF(COUNT(AA$6:AA57)+1&lt;=$D58,$B58,""),"")),"")</f>
        <v>-</v>
      </c>
      <c r="AB58" s="12">
        <f>IF(COUNT($F58:AA58)=0,IF($D$5-SUM(AB$6:AB57)&lt;$B58,"-",IF(AA58="-",IF(COUNT(AB$6:AB57)+1&lt;=$D58,$B58,""),"")),"")</f>
        <v>5.2</v>
      </c>
      <c r="AC58" s="12" t="str">
        <f>IF(COUNT($F58:AB58)=0,IF($D$5-SUM(AC$6:AC57)&lt;$B58,"-",IF(AB58="-",IF(COUNT(AC$6:AC57)+1&lt;=$D58,$B58,""),"")),"")</f>
        <v/>
      </c>
      <c r="AD58" s="12" t="str">
        <f>IF(COUNT($F58:AC58)=0,IF($D$5-SUM(AD$6:AD57)&lt;$B58,"-",IF(AC58="-",IF(COUNT(AD$6:AD57)+1&lt;=$D58,$B58,""),"")),"")</f>
        <v/>
      </c>
      <c r="AE58" s="12" t="str">
        <f>IF(COUNT($F58:AD58)=0,IF($D$5-SUM(AE$6:AE57)&lt;$B58,"-",IF(AD58="-",IF(COUNT(AE$6:AE57)+1&lt;=$D58,$B58,""),"")),"")</f>
        <v/>
      </c>
      <c r="AF58" s="12" t="str">
        <f>IF(COUNT($F58:AE58)=0,IF($D$5-SUM(AF$6:AF57)&lt;$B58,"-",IF(AE58="-",IF(COUNT(AF$6:AF57)+1&lt;=$D58,$B58,""),"")),"")</f>
        <v/>
      </c>
      <c r="AG58" s="12" t="str">
        <f>IF(COUNT($F58:AF58)=0,IF($D$5-SUM(AG$6:AG57)&lt;$B58,"-",IF(AF58="-",IF(COUNT(AG$6:AG57)+1&lt;=$D58,$B58,""),"")),"")</f>
        <v/>
      </c>
      <c r="AH58" s="12" t="str">
        <f>IF(COUNT($F58:AG58)=0,IF($D$5-SUM(AH$6:AH57)&lt;$B58,"-",IF(AG58="-",IF(COUNT(AH$6:AH57)+1&lt;=$D58,$B58,""),"")),"")</f>
        <v/>
      </c>
      <c r="AI58" s="12" t="str">
        <f>IF(COUNT($F58:AH58)=0,IF($D$5-SUM(AI$6:AI57)&lt;$B58,"-",IF(AH58="-",IF(COUNT(AI$6:AI57)+1&lt;=$D58,$B58,""),"")),"")</f>
        <v/>
      </c>
    </row>
    <row r="59" spans="2:35" x14ac:dyDescent="0.3">
      <c r="B59" s="9">
        <v>4.95</v>
      </c>
      <c r="C59" s="10">
        <f t="shared" si="0"/>
        <v>0.24999999999999911</v>
      </c>
      <c r="D59" s="1">
        <f t="shared" si="1"/>
        <v>5</v>
      </c>
      <c r="E59" s="10"/>
      <c r="F59" s="4" t="str">
        <f>IF($D$5-SUM(F$6:F58)&lt;$B59,"-",IF(COUNT(F$6:F58)+1&lt;=D59,B59,"@"))</f>
        <v>-</v>
      </c>
      <c r="G59" s="12" t="str">
        <f>IF(COUNT($F59:F59)=0,IF($D$5-SUM(G$6:G58)&lt;$B59,"-",IF(F59="-",IF(COUNT(G$6:G58)+1&lt;=$D59,$B59,""),"")),"")</f>
        <v>-</v>
      </c>
      <c r="H59" s="12" t="str">
        <f>IF(COUNT($F59:G59)=0,IF($D$5-SUM(H$6:H58)&lt;$B59,"-",IF(G59="-",IF(COUNT(H$6:H58)+1&lt;=$D59,$B59,""),"")),"")</f>
        <v>-</v>
      </c>
      <c r="I59" s="12" t="str">
        <f>IF(COUNT($F59:H59)=0,IF($D$5-SUM(I$6:I58)&lt;$B59,"-",IF(H59="-",IF(COUNT(I$6:I58)+1&lt;=$D59,$B59,""),"")),"")</f>
        <v>-</v>
      </c>
      <c r="J59" s="12" t="str">
        <f>IF(COUNT($F59:I59)=0,IF($D$5-SUM(J$6:J58)&lt;$B59,"-",IF(I59="-",IF(COUNT(J$6:J58)+1&lt;=$D59,$B59,""),"")),"")</f>
        <v>-</v>
      </c>
      <c r="K59" s="12" t="str">
        <f>IF(COUNT($F59:J59)=0,IF($D$5-SUM(K$6:K58)&lt;$B59,"-",IF(J59="-",IF(COUNT(K$6:K58)+1&lt;=$D59,$B59,""),"")),"")</f>
        <v>-</v>
      </c>
      <c r="L59" s="12" t="str">
        <f>IF(COUNT($F59:K59)=0,IF($D$5-SUM(L$6:L58)&lt;$B59,"-",IF(K59="-",IF(COUNT(L$6:L58)+1&lt;=$D59,$B59,""),"")),"")</f>
        <v>-</v>
      </c>
      <c r="M59" s="12" t="str">
        <f>IF(COUNT($F59:L59)=0,IF($D$5-SUM(M$6:M58)&lt;$B59,"-",IF(L59="-",IF(COUNT(M$6:M58)+1&lt;=$D59,$B59,""),"")),"")</f>
        <v>-</v>
      </c>
      <c r="N59" s="12" t="str">
        <f>IF(COUNT($F59:M59)=0,IF($D$5-SUM(N$6:N58)&lt;$B59,"-",IF(M59="-",IF(COUNT(N$6:N58)+1&lt;=$D59,$B59,""),"")),"")</f>
        <v>-</v>
      </c>
      <c r="O59" s="12" t="str">
        <f>IF(COUNT($F59:N59)=0,IF($D$5-SUM(O$6:O58)&lt;$B59,"-",IF(N59="-",IF(COUNT(O$6:O58)+1&lt;=$D59,$B59,""),"")),"")</f>
        <v>-</v>
      </c>
      <c r="P59" s="12" t="str">
        <f>IF(COUNT($F59:O59)=0,IF($D$5-SUM(P$6:P58)&lt;$B59,"-",IF(O59="-",IF(COUNT(P$6:P58)+1&lt;=$D59,$B59,""),"")),"")</f>
        <v>-</v>
      </c>
      <c r="Q59" s="12" t="str">
        <f>IF(COUNT($F59:P59)=0,IF($D$5-SUM(Q$6:Q58)&lt;$B59,"-",IF(P59="-",IF(COUNT(Q$6:Q58)+1&lt;=$D59,$B59,""),"")),"")</f>
        <v>-</v>
      </c>
      <c r="R59" s="12" t="str">
        <f>IF(COUNT($F59:Q59)=0,IF($D$5-SUM(R$6:R58)&lt;$B59,"-",IF(Q59="-",IF(COUNT(R$6:R58)+1&lt;=$D59,$B59,""),"")),"")</f>
        <v>-</v>
      </c>
      <c r="S59" s="12" t="str">
        <f>IF(COUNT($F59:R59)=0,IF($D$5-SUM(S$6:S58)&lt;$B59,"-",IF(R59="-",IF(COUNT(S$6:S58)+1&lt;=$D59,$B59,""),"")),"")</f>
        <v>-</v>
      </c>
      <c r="T59" s="12" t="str">
        <f>IF(COUNT($F59:S59)=0,IF($D$5-SUM(T$6:T58)&lt;$B59,"-",IF(S59="-",IF(COUNT(T$6:T58)+1&lt;=$D59,$B59,""),"")),"")</f>
        <v>-</v>
      </c>
      <c r="U59" s="12" t="str">
        <f>IF(COUNT($F59:T59)=0,IF($D$5-SUM(U$6:U58)&lt;$B59,"-",IF(T59="-",IF(COUNT(U$6:U58)+1&lt;=$D59,$B59,""),"")),"")</f>
        <v>-</v>
      </c>
      <c r="V59" s="12" t="str">
        <f>IF(COUNT($F59:U59)=0,IF($D$5-SUM(V$6:V58)&lt;$B59,"-",IF(U59="-",IF(COUNT(V$6:V58)+1&lt;=$D59,$B59,""),"")),"")</f>
        <v>-</v>
      </c>
      <c r="W59" s="12" t="str">
        <f>IF(COUNT($F59:V59)=0,IF($D$5-SUM(W$6:W58)&lt;$B59,"-",IF(V59="-",IF(COUNT(W$6:W58)+1&lt;=$D59,$B59,""),"")),"")</f>
        <v>-</v>
      </c>
      <c r="X59" s="12" t="str">
        <f>IF(COUNT($F59:W59)=0,IF($D$5-SUM(X$6:X58)&lt;$B59,"-",IF(W59="-",IF(COUNT(X$6:X58)+1&lt;=$D59,$B59,""),"")),"")</f>
        <v>-</v>
      </c>
      <c r="Y59" s="12" t="str">
        <f>IF(COUNT($F59:X59)=0,IF($D$5-SUM(Y$6:Y58)&lt;$B59,"-",IF(X59="-",IF(COUNT(Y$6:Y58)+1&lt;=$D59,$B59,""),"")),"")</f>
        <v>-</v>
      </c>
      <c r="Z59" s="12" t="str">
        <f>IF(COUNT($F59:Y59)=0,IF($D$5-SUM(Z$6:Z58)&lt;$B59,"-",IF(Y59="-",IF(COUNT(Z$6:Z58)+1&lt;=$D59,$B59,""),"")),"")</f>
        <v>-</v>
      </c>
      <c r="AA59" s="12" t="str">
        <f>IF(COUNT($F59:Z59)=0,IF($D$5-SUM(AA$6:AA58)&lt;$B59,"-",IF(Z59="-",IF(COUNT(AA$6:AA58)+1&lt;=$D59,$B59,""),"")),"")</f>
        <v>-</v>
      </c>
      <c r="AB59" s="12">
        <f>IF(COUNT($F59:AA59)=0,IF($D$5-SUM(AB$6:AB58)&lt;$B59,"-",IF(AA59="-",IF(COUNT(AB$6:AB58)+1&lt;=$D59,$B59,""),"")),"")</f>
        <v>4.95</v>
      </c>
      <c r="AC59" s="12" t="str">
        <f>IF(COUNT($F59:AB59)=0,IF($D$5-SUM(AC$6:AC58)&lt;$B59,"-",IF(AB59="-",IF(COUNT(AC$6:AC58)+1&lt;=$D59,$B59,""),"")),"")</f>
        <v/>
      </c>
      <c r="AD59" s="12" t="str">
        <f>IF(COUNT($F59:AC59)=0,IF($D$5-SUM(AD$6:AD58)&lt;$B59,"-",IF(AC59="-",IF(COUNT(AD$6:AD58)+1&lt;=$D59,$B59,""),"")),"")</f>
        <v/>
      </c>
      <c r="AE59" s="12" t="str">
        <f>IF(COUNT($F59:AD59)=0,IF($D$5-SUM(AE$6:AE58)&lt;$B59,"-",IF(AD59="-",IF(COUNT(AE$6:AE58)+1&lt;=$D59,$B59,""),"")),"")</f>
        <v/>
      </c>
      <c r="AF59" s="12" t="str">
        <f>IF(COUNT($F59:AE59)=0,IF($D$5-SUM(AF$6:AF58)&lt;$B59,"-",IF(AE59="-",IF(COUNT(AF$6:AF58)+1&lt;=$D59,$B59,""),"")),"")</f>
        <v/>
      </c>
      <c r="AG59" s="12" t="str">
        <f>IF(COUNT($F59:AF59)=0,IF($D$5-SUM(AG$6:AG58)&lt;$B59,"-",IF(AF59="-",IF(COUNT(AG$6:AG58)+1&lt;=$D59,$B59,""),"")),"")</f>
        <v/>
      </c>
      <c r="AH59" s="12" t="str">
        <f>IF(COUNT($F59:AG59)=0,IF($D$5-SUM(AH$6:AH58)&lt;$B59,"-",IF(AG59="-",IF(COUNT(AH$6:AH58)+1&lt;=$D59,$B59,""),"")),"")</f>
        <v/>
      </c>
      <c r="AI59" s="12" t="str">
        <f>IF(COUNT($F59:AH59)=0,IF($D$5-SUM(AI$6:AI58)&lt;$B59,"-",IF(AH59="-",IF(COUNT(AI$6:AI58)+1&lt;=$D59,$B59,""),"")),"")</f>
        <v/>
      </c>
    </row>
    <row r="60" spans="2:35" x14ac:dyDescent="0.3">
      <c r="B60" s="9">
        <v>4.7</v>
      </c>
      <c r="C60" s="10">
        <f t="shared" si="0"/>
        <v>1.4999999999999991</v>
      </c>
      <c r="D60" s="1">
        <f t="shared" si="1"/>
        <v>5</v>
      </c>
      <c r="E60" s="10"/>
      <c r="F60" s="4" t="str">
        <f>IF($D$5-SUM(F$6:F59)&lt;$B60,"-",IF(COUNT(F$6:F59)+1&lt;=D60,B60,"@"))</f>
        <v>-</v>
      </c>
      <c r="G60" s="12" t="str">
        <f>IF(COUNT($F60:F60)=0,IF($D$5-SUM(G$6:G59)&lt;$B60,"-",IF(F60="-",IF(COUNT(G$6:G59)+1&lt;=$D60,$B60,""),"")),"")</f>
        <v>-</v>
      </c>
      <c r="H60" s="12" t="str">
        <f>IF(COUNT($F60:G60)=0,IF($D$5-SUM(H$6:H59)&lt;$B60,"-",IF(G60="-",IF(COUNT(H$6:H59)+1&lt;=$D60,$B60,""),"")),"")</f>
        <v>-</v>
      </c>
      <c r="I60" s="12" t="str">
        <f>IF(COUNT($F60:H60)=0,IF($D$5-SUM(I$6:I59)&lt;$B60,"-",IF(H60="-",IF(COUNT(I$6:I59)+1&lt;=$D60,$B60,""),"")),"")</f>
        <v>-</v>
      </c>
      <c r="J60" s="12" t="str">
        <f>IF(COUNT($F60:I60)=0,IF($D$5-SUM(J$6:J59)&lt;$B60,"-",IF(I60="-",IF(COUNT(J$6:J59)+1&lt;=$D60,$B60,""),"")),"")</f>
        <v>-</v>
      </c>
      <c r="K60" s="12" t="str">
        <f>IF(COUNT($F60:J60)=0,IF($D$5-SUM(K$6:K59)&lt;$B60,"-",IF(J60="-",IF(COUNT(K$6:K59)+1&lt;=$D60,$B60,""),"")),"")</f>
        <v>-</v>
      </c>
      <c r="L60" s="12" t="str">
        <f>IF(COUNT($F60:K60)=0,IF($D$5-SUM(L$6:L59)&lt;$B60,"-",IF(K60="-",IF(COUNT(L$6:L59)+1&lt;=$D60,$B60,""),"")),"")</f>
        <v>-</v>
      </c>
      <c r="M60" s="12" t="str">
        <f>IF(COUNT($F60:L60)=0,IF($D$5-SUM(M$6:M59)&lt;$B60,"-",IF(L60="-",IF(COUNT(M$6:M59)+1&lt;=$D60,$B60,""),"")),"")</f>
        <v>-</v>
      </c>
      <c r="N60" s="12" t="str">
        <f>IF(COUNT($F60:M60)=0,IF($D$5-SUM(N$6:N59)&lt;$B60,"-",IF(M60="-",IF(COUNT(N$6:N59)+1&lt;=$D60,$B60,""),"")),"")</f>
        <v>-</v>
      </c>
      <c r="O60" s="12" t="str">
        <f>IF(COUNT($F60:N60)=0,IF($D$5-SUM(O$6:O59)&lt;$B60,"-",IF(N60="-",IF(COUNT(O$6:O59)+1&lt;=$D60,$B60,""),"")),"")</f>
        <v>-</v>
      </c>
      <c r="P60" s="12" t="str">
        <f>IF(COUNT($F60:O60)=0,IF($D$5-SUM(P$6:P59)&lt;$B60,"-",IF(O60="-",IF(COUNT(P$6:P59)+1&lt;=$D60,$B60,""),"")),"")</f>
        <v>-</v>
      </c>
      <c r="Q60" s="12" t="str">
        <f>IF(COUNT($F60:P60)=0,IF($D$5-SUM(Q$6:Q59)&lt;$B60,"-",IF(P60="-",IF(COUNT(Q$6:Q59)+1&lt;=$D60,$B60,""),"")),"")</f>
        <v>-</v>
      </c>
      <c r="R60" s="12" t="str">
        <f>IF(COUNT($F60:Q60)=0,IF($D$5-SUM(R$6:R59)&lt;$B60,"-",IF(Q60="-",IF(COUNT(R$6:R59)+1&lt;=$D60,$B60,""),"")),"")</f>
        <v>-</v>
      </c>
      <c r="S60" s="12" t="str">
        <f>IF(COUNT($F60:R60)=0,IF($D$5-SUM(S$6:S59)&lt;$B60,"-",IF(R60="-",IF(COUNT(S$6:S59)+1&lt;=$D60,$B60,""),"")),"")</f>
        <v>-</v>
      </c>
      <c r="T60" s="12" t="str">
        <f>IF(COUNT($F60:S60)=0,IF($D$5-SUM(T$6:T59)&lt;$B60,"-",IF(S60="-",IF(COUNT(T$6:T59)+1&lt;=$D60,$B60,""),"")),"")</f>
        <v>-</v>
      </c>
      <c r="U60" s="12" t="str">
        <f>IF(COUNT($F60:T60)=0,IF($D$5-SUM(U$6:U59)&lt;$B60,"-",IF(T60="-",IF(COUNT(U$6:U59)+1&lt;=$D60,$B60,""),"")),"")</f>
        <v>-</v>
      </c>
      <c r="V60" s="12">
        <f>IF(COUNT($F60:U60)=0,IF($D$5-SUM(V$6:V59)&lt;$B60,"-",IF(U60="-",IF(COUNT(V$6:V59)+1&lt;=$D60,$B60,""),"")),"")</f>
        <v>4.7</v>
      </c>
      <c r="W60" s="12" t="str">
        <f>IF(COUNT($F60:V60)=0,IF($D$5-SUM(W$6:W59)&lt;$B60,"-",IF(V60="-",IF(COUNT(W$6:W59)+1&lt;=$D60,$B60,""),"")),"")</f>
        <v/>
      </c>
      <c r="X60" s="12" t="str">
        <f>IF(COUNT($F60:W60)=0,IF($D$5-SUM(X$6:X59)&lt;$B60,"-",IF(W60="-",IF(COUNT(X$6:X59)+1&lt;=$D60,$B60,""),"")),"")</f>
        <v/>
      </c>
      <c r="Y60" s="12" t="str">
        <f>IF(COUNT($F60:X60)=0,IF($D$5-SUM(Y$6:Y59)&lt;$B60,"-",IF(X60="-",IF(COUNT(Y$6:Y59)+1&lt;=$D60,$B60,""),"")),"")</f>
        <v/>
      </c>
      <c r="Z60" s="12" t="str">
        <f>IF(COUNT($F60:Y60)=0,IF($D$5-SUM(Z$6:Z59)&lt;$B60,"-",IF(Y60="-",IF(COUNT(Z$6:Z59)+1&lt;=$D60,$B60,""),"")),"")</f>
        <v/>
      </c>
      <c r="AA60" s="12" t="str">
        <f>IF(COUNT($F60:Z60)=0,IF($D$5-SUM(AA$6:AA59)&lt;$B60,"-",IF(Z60="-",IF(COUNT(AA$6:AA59)+1&lt;=$D60,$B60,""),"")),"")</f>
        <v/>
      </c>
      <c r="AB60" s="12" t="str">
        <f>IF(COUNT($F60:AA60)=0,IF($D$5-SUM(AB$6:AB59)&lt;$B60,"-",IF(AA60="-",IF(COUNT(AB$6:AB59)+1&lt;=$D60,$B60,""),"")),"")</f>
        <v/>
      </c>
      <c r="AC60" s="12" t="str">
        <f>IF(COUNT($F60:AB60)=0,IF($D$5-SUM(AC$6:AC59)&lt;$B60,"-",IF(AB60="-",IF(COUNT(AC$6:AC59)+1&lt;=$D60,$B60,""),"")),"")</f>
        <v/>
      </c>
      <c r="AD60" s="12" t="str">
        <f>IF(COUNT($F60:AC60)=0,IF($D$5-SUM(AD$6:AD59)&lt;$B60,"-",IF(AC60="-",IF(COUNT(AD$6:AD59)+1&lt;=$D60,$B60,""),"")),"")</f>
        <v/>
      </c>
      <c r="AE60" s="12" t="str">
        <f>IF(COUNT($F60:AD60)=0,IF($D$5-SUM(AE$6:AE59)&lt;$B60,"-",IF(AD60="-",IF(COUNT(AE$6:AE59)+1&lt;=$D60,$B60,""),"")),"")</f>
        <v/>
      </c>
      <c r="AF60" s="12" t="str">
        <f>IF(COUNT($F60:AE60)=0,IF($D$5-SUM(AF$6:AF59)&lt;$B60,"-",IF(AE60="-",IF(COUNT(AF$6:AF59)+1&lt;=$D60,$B60,""),"")),"")</f>
        <v/>
      </c>
      <c r="AG60" s="12" t="str">
        <f>IF(COUNT($F60:AF60)=0,IF($D$5-SUM(AG$6:AG59)&lt;$B60,"-",IF(AF60="-",IF(COUNT(AG$6:AG59)+1&lt;=$D60,$B60,""),"")),"")</f>
        <v/>
      </c>
      <c r="AH60" s="12" t="str">
        <f>IF(COUNT($F60:AG60)=0,IF($D$5-SUM(AH$6:AH59)&lt;$B60,"-",IF(AG60="-",IF(COUNT(AH$6:AH59)+1&lt;=$D60,$B60,""),"")),"")</f>
        <v/>
      </c>
      <c r="AI60" s="12" t="str">
        <f>IF(COUNT($F60:AH60)=0,IF($D$5-SUM(AI$6:AI59)&lt;$B60,"-",IF(AH60="-",IF(COUNT(AI$6:AI59)+1&lt;=$D60,$B60,""),"")),"")</f>
        <v/>
      </c>
    </row>
    <row r="62" spans="2:35" x14ac:dyDescent="0.3">
      <c r="B62" s="5">
        <f>SUM(B6:B60)</f>
        <v>522.0999999999998</v>
      </c>
      <c r="D62" s="13">
        <f>SUM(F62:AI62)</f>
        <v>522.1</v>
      </c>
      <c r="E62" s="14"/>
      <c r="F62" s="15">
        <f>SUM(F6:F60)</f>
        <v>23.4</v>
      </c>
      <c r="G62" s="15">
        <f>SUM(G6:G60)</f>
        <v>23.4</v>
      </c>
      <c r="H62" s="15">
        <f>SUM(H6:H60)</f>
        <v>23.4</v>
      </c>
      <c r="I62" s="15">
        <f>SUM(I6:I60)</f>
        <v>23.4</v>
      </c>
      <c r="J62" s="15">
        <f>SUM(J6:J60)</f>
        <v>23.4</v>
      </c>
      <c r="K62" s="15">
        <f>SUM(K6:K60)</f>
        <v>23.4</v>
      </c>
      <c r="L62" s="15">
        <f>SUM(L6:L60)</f>
        <v>23.4</v>
      </c>
      <c r="M62" s="15">
        <f>SUM(M6:M60)</f>
        <v>23.4</v>
      </c>
      <c r="N62" s="15">
        <f>SUM(N6:N60)</f>
        <v>23.4</v>
      </c>
      <c r="O62" s="15">
        <f>SUM(O6:O60)</f>
        <v>23.35</v>
      </c>
      <c r="P62" s="15">
        <f>SUM(P6:P60)</f>
        <v>23.3</v>
      </c>
      <c r="Q62" s="15">
        <f>SUM(Q6:Q60)</f>
        <v>23.3</v>
      </c>
      <c r="R62" s="15">
        <f>SUM(R6:R60)</f>
        <v>23.3</v>
      </c>
      <c r="S62" s="15">
        <f>SUM(S6:S60)</f>
        <v>23.3</v>
      </c>
      <c r="T62" s="15">
        <f>SUM(T6:T60)</f>
        <v>23.3</v>
      </c>
      <c r="U62" s="15">
        <f>SUM(U6:U60)</f>
        <v>23.3</v>
      </c>
      <c r="V62" s="15">
        <f>SUM(V6:V60)</f>
        <v>24.95</v>
      </c>
      <c r="W62" s="15">
        <f>SUM(W6:W60)</f>
        <v>23.5</v>
      </c>
      <c r="X62" s="15">
        <f>SUM(X6:X60)</f>
        <v>21.2</v>
      </c>
      <c r="Y62" s="15">
        <f>SUM(Y6:Y60)</f>
        <v>24.4</v>
      </c>
      <c r="Z62" s="15">
        <f>SUM(Z6:Z60)</f>
        <v>22.65</v>
      </c>
      <c r="AA62" s="15">
        <f>SUM(AA6:AA60)</f>
        <v>21.500000000000004</v>
      </c>
      <c r="AB62" s="15">
        <f>SUM(AB6:AB60)</f>
        <v>10.15</v>
      </c>
      <c r="AC62" s="15">
        <f>SUM(AC6:AC60)</f>
        <v>0</v>
      </c>
      <c r="AD62" s="15">
        <f>SUM(AD6:AD60)</f>
        <v>0</v>
      </c>
      <c r="AE62" s="15">
        <f>SUM(AE6:AE60)</f>
        <v>0</v>
      </c>
      <c r="AF62" s="15">
        <f>SUM(AF6:AF60)</f>
        <v>0</v>
      </c>
      <c r="AG62" s="15">
        <f>SUM(AG6:AG60)</f>
        <v>0</v>
      </c>
      <c r="AH62" s="15">
        <f>SUM(AH6:AH60)</f>
        <v>0</v>
      </c>
      <c r="AI62" s="15">
        <f>SUM(AI6:AI60)</f>
        <v>0</v>
      </c>
    </row>
    <row r="63" spans="2:35" x14ac:dyDescent="0.3">
      <c r="D63" s="1"/>
      <c r="E63" s="1"/>
      <c r="F63" s="3" t="str">
        <f>IF(F62&gt;$D$5,"Faux","Vrai")</f>
        <v>Vrai</v>
      </c>
      <c r="G63" s="3" t="str">
        <f t="shared" ref="G63:AG63" si="2">IF(G62&gt;$D$5,"Faux","Vrai")</f>
        <v>Vrai</v>
      </c>
      <c r="H63" s="3" t="str">
        <f t="shared" si="2"/>
        <v>Vrai</v>
      </c>
      <c r="I63" s="3" t="str">
        <f t="shared" si="2"/>
        <v>Vrai</v>
      </c>
      <c r="J63" s="3" t="str">
        <f t="shared" si="2"/>
        <v>Vrai</v>
      </c>
      <c r="K63" s="3" t="str">
        <f t="shared" si="2"/>
        <v>Vrai</v>
      </c>
      <c r="L63" s="3" t="str">
        <f t="shared" si="2"/>
        <v>Vrai</v>
      </c>
      <c r="M63" s="3" t="str">
        <f t="shared" si="2"/>
        <v>Vrai</v>
      </c>
      <c r="N63" s="3" t="str">
        <f t="shared" si="2"/>
        <v>Vrai</v>
      </c>
      <c r="O63" s="3" t="str">
        <f t="shared" si="2"/>
        <v>Vrai</v>
      </c>
      <c r="P63" s="3" t="str">
        <f t="shared" si="2"/>
        <v>Vrai</v>
      </c>
      <c r="Q63" s="3" t="str">
        <f t="shared" si="2"/>
        <v>Vrai</v>
      </c>
      <c r="R63" s="3" t="str">
        <f t="shared" si="2"/>
        <v>Vrai</v>
      </c>
      <c r="S63" s="3" t="str">
        <f t="shared" si="2"/>
        <v>Vrai</v>
      </c>
      <c r="T63" s="3" t="str">
        <f t="shared" si="2"/>
        <v>Vrai</v>
      </c>
      <c r="U63" s="3" t="str">
        <f t="shared" si="2"/>
        <v>Vrai</v>
      </c>
      <c r="V63" s="3" t="str">
        <f t="shared" si="2"/>
        <v>Vrai</v>
      </c>
      <c r="W63" s="3" t="str">
        <f t="shared" si="2"/>
        <v>Vrai</v>
      </c>
      <c r="X63" s="3" t="str">
        <f t="shared" si="2"/>
        <v>Vrai</v>
      </c>
      <c r="Y63" s="3" t="str">
        <f t="shared" si="2"/>
        <v>Vrai</v>
      </c>
      <c r="Z63" s="3" t="str">
        <f t="shared" si="2"/>
        <v>Vrai</v>
      </c>
      <c r="AA63" s="3" t="str">
        <f t="shared" si="2"/>
        <v>Vrai</v>
      </c>
      <c r="AB63" s="3" t="str">
        <f t="shared" si="2"/>
        <v>Vrai</v>
      </c>
      <c r="AC63" s="3" t="str">
        <f t="shared" si="2"/>
        <v>Vrai</v>
      </c>
      <c r="AD63" s="3" t="str">
        <f t="shared" si="2"/>
        <v>Vrai</v>
      </c>
      <c r="AE63" s="3" t="str">
        <f t="shared" si="2"/>
        <v>Vrai</v>
      </c>
      <c r="AF63" s="3" t="str">
        <f t="shared" si="2"/>
        <v>Vrai</v>
      </c>
      <c r="AG63" s="3" t="str">
        <f t="shared" si="2"/>
        <v>Vrai</v>
      </c>
      <c r="AH63" s="3" t="str">
        <f>IF(AH62&gt;AF6,"Faux","Vrai")</f>
        <v>Vrai</v>
      </c>
      <c r="AI63" s="3" t="str">
        <f>IF(AI62&gt;AG6,"Faux","Vrai")</f>
        <v>Vrai</v>
      </c>
    </row>
    <row r="64" spans="2:35" x14ac:dyDescent="0.3">
      <c r="B64" s="2" t="s">
        <v>31</v>
      </c>
      <c r="D64" s="1"/>
      <c r="E64" s="1"/>
      <c r="F64" s="10">
        <f>$D$5-F62</f>
        <v>1.6000000000000014</v>
      </c>
      <c r="G64" s="10">
        <f t="shared" ref="G64:AI64" si="3">$D$5-G62</f>
        <v>1.6000000000000014</v>
      </c>
      <c r="H64" s="10">
        <f t="shared" si="3"/>
        <v>1.6000000000000014</v>
      </c>
      <c r="I64" s="10">
        <f t="shared" si="3"/>
        <v>1.6000000000000014</v>
      </c>
      <c r="J64" s="10">
        <f t="shared" si="3"/>
        <v>1.6000000000000014</v>
      </c>
      <c r="K64" s="10">
        <f t="shared" si="3"/>
        <v>1.6000000000000014</v>
      </c>
      <c r="L64" s="10">
        <f t="shared" si="3"/>
        <v>1.6000000000000014</v>
      </c>
      <c r="M64" s="10">
        <f t="shared" si="3"/>
        <v>1.6000000000000014</v>
      </c>
      <c r="N64" s="10">
        <f t="shared" si="3"/>
        <v>1.6000000000000014</v>
      </c>
      <c r="O64" s="10">
        <f t="shared" si="3"/>
        <v>1.6499999999999986</v>
      </c>
      <c r="P64" s="10">
        <f t="shared" si="3"/>
        <v>1.6999999999999993</v>
      </c>
      <c r="Q64" s="10">
        <f t="shared" si="3"/>
        <v>1.6999999999999993</v>
      </c>
      <c r="R64" s="10">
        <f t="shared" si="3"/>
        <v>1.6999999999999993</v>
      </c>
      <c r="S64" s="10">
        <f t="shared" si="3"/>
        <v>1.6999999999999993</v>
      </c>
      <c r="T64" s="10">
        <f t="shared" si="3"/>
        <v>1.6999999999999993</v>
      </c>
      <c r="U64" s="10">
        <f t="shared" si="3"/>
        <v>1.6999999999999993</v>
      </c>
      <c r="V64" s="10">
        <f t="shared" si="3"/>
        <v>5.0000000000000711E-2</v>
      </c>
      <c r="W64" s="10">
        <f t="shared" si="3"/>
        <v>1.5</v>
      </c>
      <c r="X64" s="10">
        <f t="shared" si="3"/>
        <v>3.8000000000000007</v>
      </c>
      <c r="Y64" s="10">
        <f t="shared" si="3"/>
        <v>0.60000000000000142</v>
      </c>
      <c r="Z64" s="10">
        <f t="shared" si="3"/>
        <v>2.3500000000000014</v>
      </c>
      <c r="AA64" s="10">
        <f t="shared" si="3"/>
        <v>3.4999999999999964</v>
      </c>
      <c r="AB64" s="10">
        <f t="shared" si="3"/>
        <v>14.85</v>
      </c>
      <c r="AC64" s="10">
        <f t="shared" si="3"/>
        <v>25</v>
      </c>
      <c r="AD64" s="10">
        <f t="shared" si="3"/>
        <v>25</v>
      </c>
      <c r="AE64" s="10">
        <f t="shared" si="3"/>
        <v>25</v>
      </c>
      <c r="AF64" s="10">
        <f t="shared" si="3"/>
        <v>25</v>
      </c>
      <c r="AG64" s="10">
        <f t="shared" si="3"/>
        <v>25</v>
      </c>
      <c r="AH64" s="10">
        <f t="shared" si="3"/>
        <v>25</v>
      </c>
      <c r="AI64" s="10">
        <f t="shared" si="3"/>
        <v>25</v>
      </c>
    </row>
    <row r="65" spans="4:5" x14ac:dyDescent="0.3">
      <c r="D65" s="1"/>
      <c r="E65" s="1"/>
    </row>
    <row r="66" spans="4:5" x14ac:dyDescent="0.3">
      <c r="D66" s="1"/>
      <c r="E66" s="1"/>
    </row>
    <row r="67" spans="4:5" x14ac:dyDescent="0.3">
      <c r="D67" s="1"/>
      <c r="E67" s="1"/>
    </row>
    <row r="68" spans="4:5" x14ac:dyDescent="0.3">
      <c r="D68" s="1"/>
      <c r="E68" s="1"/>
    </row>
    <row r="69" spans="4:5" x14ac:dyDescent="0.3">
      <c r="D69" s="1"/>
      <c r="E69" s="1"/>
    </row>
    <row r="70" spans="4:5" x14ac:dyDescent="0.3">
      <c r="D70" s="1"/>
      <c r="E70" s="1"/>
    </row>
  </sheetData>
  <autoFilter ref="B5:B60">
    <sortState ref="B6:B60">
      <sortCondition descending="1" ref="B5:B60"/>
    </sortState>
  </autoFilter>
  <conditionalFormatting sqref="E6:E60">
    <cfRule type="expression" dxfId="5" priority="3">
      <formula>"""&gt;""$B$60"</formula>
    </cfRule>
  </conditionalFormatting>
  <conditionalFormatting sqref="F64:AI64">
    <cfRule type="expression" dxfId="4" priority="2">
      <formula>F$64&lt;MIN($B$6:$B$60)</formula>
    </cfRule>
  </conditionalFormatting>
  <conditionalFormatting sqref="F5:AI5">
    <cfRule type="expression" dxfId="3" priority="1">
      <formula>COUNT(F$6:F$60)=0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be2</dc:creator>
  <cp:lastModifiedBy>raymond pentier</cp:lastModifiedBy>
  <dcterms:created xsi:type="dcterms:W3CDTF">2017-01-18T07:14:31Z</dcterms:created>
  <dcterms:modified xsi:type="dcterms:W3CDTF">2017-01-18T14:10:05Z</dcterms:modified>
</cp:coreProperties>
</file>