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5" i="1"/>
  <c r="I6" i="1"/>
  <c r="I7" i="1"/>
  <c r="I8" i="1"/>
  <c r="I9" i="1"/>
  <c r="I10" i="1"/>
  <c r="I12" i="1"/>
  <c r="I13" i="1"/>
  <c r="I14" i="1"/>
  <c r="I15" i="1"/>
  <c r="I16" i="1"/>
  <c r="I17" i="1"/>
  <c r="I19" i="1"/>
  <c r="I20" i="1"/>
  <c r="I2" i="1"/>
  <c r="B4" i="1"/>
  <c r="G2" i="1" l="1"/>
  <c r="I4" i="1"/>
  <c r="G3" i="1" s="1"/>
  <c r="B20" i="1"/>
  <c r="B3" i="1"/>
  <c r="B5" i="1"/>
  <c r="B6" i="1"/>
  <c r="B7" i="1"/>
  <c r="B8" i="1"/>
  <c r="B9" i="1"/>
  <c r="B10" i="1"/>
  <c r="B11" i="1"/>
  <c r="B12" i="1"/>
  <c r="B14" i="1"/>
  <c r="B15" i="1"/>
  <c r="B16" i="1"/>
  <c r="B17" i="1"/>
  <c r="B18" i="1"/>
  <c r="B19" i="1"/>
  <c r="I11" i="1" l="1"/>
  <c r="I18" i="1" s="1"/>
  <c r="G15" i="1" s="1"/>
  <c r="G5" i="1" l="1"/>
  <c r="G7" i="1"/>
  <c r="G17" i="1"/>
  <c r="G11" i="1"/>
  <c r="G4" i="1"/>
  <c r="G12" i="1"/>
  <c r="G13" i="1"/>
  <c r="G20" i="1"/>
  <c r="G16" i="1"/>
  <c r="G10" i="1"/>
  <c r="G19" i="1"/>
  <c r="G6" i="1"/>
  <c r="G14" i="1"/>
  <c r="G8" i="1"/>
  <c r="G18" i="1"/>
  <c r="G9" i="1"/>
</calcChain>
</file>

<file path=xl/sharedStrings.xml><?xml version="1.0" encoding="utf-8"?>
<sst xmlns="http://schemas.openxmlformats.org/spreadsheetml/2006/main" count="25" uniqueCount="25">
  <si>
    <t>Début</t>
  </si>
  <si>
    <t>Fin</t>
  </si>
  <si>
    <t>événement</t>
  </si>
  <si>
    <t>AA_1</t>
  </si>
  <si>
    <t>AA_2</t>
  </si>
  <si>
    <t>AA_3</t>
  </si>
  <si>
    <t>AA_4</t>
  </si>
  <si>
    <t>AA_5</t>
  </si>
  <si>
    <t>AA_6</t>
  </si>
  <si>
    <t>AA_7</t>
  </si>
  <si>
    <t>AA_8</t>
  </si>
  <si>
    <t>AA_9</t>
  </si>
  <si>
    <t>AA_10</t>
  </si>
  <si>
    <t>AA_11</t>
  </si>
  <si>
    <t>AA_12</t>
  </si>
  <si>
    <t>AA_13</t>
  </si>
  <si>
    <t>AA_14</t>
  </si>
  <si>
    <t>AA_15</t>
  </si>
  <si>
    <t>AA_16</t>
  </si>
  <si>
    <t>AA_17</t>
  </si>
  <si>
    <t>AA_18</t>
  </si>
  <si>
    <t>AA_19</t>
  </si>
  <si>
    <t>date cherchée</t>
  </si>
  <si>
    <t>événements en cours</t>
  </si>
  <si>
    <t>codage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</si>
</sst>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0" fillId="2" borderId="0" xfId="0" applyNumberFormat="1" applyFill="1"/>
    <xf numFmtId="0" fontId="0" fillId="2" borderId="0" xfId="0" applyFill="1"/>
    <xf numFmtId="0" fontId="0" fillId="0" borderId="0" xfId="0" applyFill="1"/>
    <xf numFmtId="14" fontId="0" fillId="0" borderId="0" xfId="0" applyNumberFormat="1" applyFill="1"/>
    <xf numFmtId="0" fontId="0" fillId="3" borderId="0" xfId="0" applyFill="1"/>
    <xf numFmtId="0" fontId="1" fillId="3" borderId="0" xfId="0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M9" sqref="M9"/>
    </sheetView>
  </sheetViews>
  <sheetFormatPr baseColWidth="10" defaultRowHeight="12.75" x14ac:dyDescent="0.2"/>
  <cols>
    <col min="1" max="3" width="11.42578125" style="5"/>
    <col min="5" max="5" width="12.7109375" bestFit="1" customWidth="1"/>
    <col min="7" max="7" width="22.42578125" customWidth="1"/>
    <col min="9" max="9" width="11.42578125" style="9"/>
  </cols>
  <sheetData>
    <row r="1" spans="1:9" x14ac:dyDescent="0.2">
      <c r="A1" s="5" t="s">
        <v>0</v>
      </c>
      <c r="B1" s="5" t="s">
        <v>1</v>
      </c>
      <c r="C1" s="5" t="s">
        <v>2</v>
      </c>
      <c r="E1" s="1" t="s">
        <v>22</v>
      </c>
      <c r="G1" s="8" t="s">
        <v>23</v>
      </c>
      <c r="I1" s="9" t="s">
        <v>24</v>
      </c>
    </row>
    <row r="2" spans="1:9" x14ac:dyDescent="0.2">
      <c r="A2" s="6">
        <v>42705</v>
      </c>
      <c r="B2" s="6"/>
      <c r="C2" s="5" t="s">
        <v>3</v>
      </c>
      <c r="E2" s="2">
        <v>42742</v>
      </c>
      <c r="G2" s="7" t="str">
        <f>IFERROR(INDEX($C$2:$C$20,MATCH(ROW(A1),$I$2:$I$20,0)),"")</f>
        <v>AA_1</v>
      </c>
      <c r="I2" s="9">
        <f>IF(AND(A2&lt;=$E$2,OR(B2="",B2&gt;=$E$2)),MAX($I$1:I1)+1,"")</f>
        <v>1</v>
      </c>
    </row>
    <row r="3" spans="1:9" x14ac:dyDescent="0.2">
      <c r="A3" s="6">
        <v>42403</v>
      </c>
      <c r="B3" s="6">
        <f t="shared" ref="B3:B19" si="0">A3+35</f>
        <v>42438</v>
      </c>
      <c r="C3" s="5" t="s">
        <v>4</v>
      </c>
      <c r="G3" s="7" t="str">
        <f t="shared" ref="G3:G20" si="1">IFERROR(INDEX($C$2:$C$20,MATCH(ROW(A2),$I$2:$I$20,0)),"")</f>
        <v>AA_3</v>
      </c>
      <c r="I3" s="9" t="str">
        <f>IF(AND(A3&lt;=$E$2,OR(B3="",B3&gt;=$E$2)),MAX($I$1:I2)+1,"")</f>
        <v/>
      </c>
    </row>
    <row r="4" spans="1:9" x14ac:dyDescent="0.2">
      <c r="A4" s="3">
        <v>42737</v>
      </c>
      <c r="B4" s="3">
        <f t="shared" si="0"/>
        <v>42772</v>
      </c>
      <c r="C4" s="4" t="s">
        <v>5</v>
      </c>
      <c r="G4" s="7" t="str">
        <f t="shared" si="1"/>
        <v>AA_10</v>
      </c>
      <c r="I4" s="9">
        <f>IF(AND(A4&lt;=$E$2,OR(B4="",B4&gt;=$E$2)),MAX($I$1:I3)+1,"")</f>
        <v>2</v>
      </c>
    </row>
    <row r="5" spans="1:9" x14ac:dyDescent="0.2">
      <c r="A5" s="6">
        <v>42462</v>
      </c>
      <c r="B5" s="6">
        <f t="shared" si="0"/>
        <v>42497</v>
      </c>
      <c r="C5" s="5" t="s">
        <v>6</v>
      </c>
      <c r="G5" s="7" t="str">
        <f t="shared" si="1"/>
        <v>AA_12</v>
      </c>
      <c r="I5" s="9" t="str">
        <f>IF(AND(A5&lt;=$E$2,OR(B5="",B5&gt;=$E$2)),MAX($I$1:I4)+1,"")</f>
        <v/>
      </c>
    </row>
    <row r="6" spans="1:9" x14ac:dyDescent="0.2">
      <c r="A6" s="6">
        <v>42546</v>
      </c>
      <c r="B6" s="6">
        <f t="shared" si="0"/>
        <v>42581</v>
      </c>
      <c r="C6" s="5" t="s">
        <v>7</v>
      </c>
      <c r="G6" s="7" t="str">
        <f t="shared" si="1"/>
        <v>AA_17</v>
      </c>
      <c r="I6" s="9" t="str">
        <f>IF(AND(A6&lt;=$E$2,OR(B6="",B6&gt;=$E$2)),MAX($I$1:I5)+1,"")</f>
        <v/>
      </c>
    </row>
    <row r="7" spans="1:9" x14ac:dyDescent="0.2">
      <c r="A7" s="6">
        <v>42682</v>
      </c>
      <c r="B7" s="6">
        <f t="shared" si="0"/>
        <v>42717</v>
      </c>
      <c r="C7" s="5" t="s">
        <v>8</v>
      </c>
      <c r="G7" s="7" t="str">
        <f t="shared" si="1"/>
        <v/>
      </c>
      <c r="I7" s="9" t="str">
        <f>IF(AND(A7&lt;=$E$2,OR(B7="",B7&gt;=$E$2)),MAX($I$1:I6)+1,"")</f>
        <v/>
      </c>
    </row>
    <row r="8" spans="1:9" x14ac:dyDescent="0.2">
      <c r="A8" s="6">
        <v>42479</v>
      </c>
      <c r="B8" s="6">
        <f t="shared" si="0"/>
        <v>42514</v>
      </c>
      <c r="C8" s="5" t="s">
        <v>9</v>
      </c>
      <c r="G8" s="7" t="str">
        <f t="shared" si="1"/>
        <v/>
      </c>
      <c r="I8" s="9" t="str">
        <f>IF(AND(A8&lt;=$E$2,OR(B8="",B8&gt;=$E$2)),MAX($I$1:I7)+1,"")</f>
        <v/>
      </c>
    </row>
    <row r="9" spans="1:9" x14ac:dyDescent="0.2">
      <c r="A9" s="6">
        <v>42747</v>
      </c>
      <c r="B9" s="6">
        <f t="shared" si="0"/>
        <v>42782</v>
      </c>
      <c r="C9" s="5" t="s">
        <v>10</v>
      </c>
      <c r="G9" s="7" t="str">
        <f t="shared" si="1"/>
        <v/>
      </c>
      <c r="I9" s="9" t="str">
        <f>IF(AND(A9&lt;=$E$2,OR(B9="",B9&gt;=$E$2)),MAX($I$1:I8)+1,"")</f>
        <v/>
      </c>
    </row>
    <row r="10" spans="1:9" x14ac:dyDescent="0.2">
      <c r="A10" s="6">
        <v>42781</v>
      </c>
      <c r="B10" s="6">
        <f t="shared" si="0"/>
        <v>42816</v>
      </c>
      <c r="C10" s="5" t="s">
        <v>11</v>
      </c>
      <c r="G10" s="7" t="str">
        <f t="shared" si="1"/>
        <v/>
      </c>
      <c r="I10" s="9" t="str">
        <f>IF(AND(A10&lt;=$E$2,OR(B10="",B10&gt;=$E$2)),MAX($I$1:I9)+1,"")</f>
        <v/>
      </c>
    </row>
    <row r="11" spans="1:9" x14ac:dyDescent="0.2">
      <c r="A11" s="3">
        <v>42709</v>
      </c>
      <c r="B11" s="3">
        <f t="shared" si="0"/>
        <v>42744</v>
      </c>
      <c r="C11" s="4" t="s">
        <v>12</v>
      </c>
      <c r="G11" s="7" t="str">
        <f t="shared" si="1"/>
        <v/>
      </c>
      <c r="I11" s="9">
        <f>IF(AND(A11&lt;=$E$2,OR(B11="",B11&gt;=$E$2)),MAX($I$1:I10)+1,"")</f>
        <v>3</v>
      </c>
    </row>
    <row r="12" spans="1:9" x14ac:dyDescent="0.2">
      <c r="A12" s="6">
        <v>42770</v>
      </c>
      <c r="B12" s="6">
        <f t="shared" si="0"/>
        <v>42805</v>
      </c>
      <c r="C12" s="5" t="s">
        <v>13</v>
      </c>
      <c r="G12" s="7" t="str">
        <f t="shared" si="1"/>
        <v/>
      </c>
      <c r="I12" s="9" t="str">
        <f>IF(AND(A12&lt;=$E$2,OR(B12="",B12&gt;=$E$2)),MAX($I$1:I11)+1,"")</f>
        <v/>
      </c>
    </row>
    <row r="13" spans="1:9" x14ac:dyDescent="0.2">
      <c r="A13" s="6">
        <v>42437</v>
      </c>
      <c r="B13" s="6"/>
      <c r="C13" s="5" t="s">
        <v>14</v>
      </c>
      <c r="G13" s="7" t="str">
        <f t="shared" si="1"/>
        <v/>
      </c>
      <c r="I13" s="9">
        <f>IF(AND(A13&lt;=$E$2,OR(B13="",B13&gt;=$E$2)),MAX($I$1:I12)+1,"")</f>
        <v>4</v>
      </c>
    </row>
    <row r="14" spans="1:9" x14ac:dyDescent="0.2">
      <c r="A14" s="6">
        <v>17</v>
      </c>
      <c r="B14" s="6">
        <f t="shared" si="0"/>
        <v>52</v>
      </c>
      <c r="C14" s="5" t="s">
        <v>15</v>
      </c>
      <c r="G14" s="7" t="str">
        <f t="shared" si="1"/>
        <v/>
      </c>
      <c r="I14" s="9" t="str">
        <f>IF(AND(A14&lt;=$E$2,OR(B14="",B14&gt;=$E$2)),MAX($I$1:I13)+1,"")</f>
        <v/>
      </c>
    </row>
    <row r="15" spans="1:9" x14ac:dyDescent="0.2">
      <c r="A15" s="6">
        <v>42862</v>
      </c>
      <c r="B15" s="6">
        <f t="shared" si="0"/>
        <v>42897</v>
      </c>
      <c r="C15" s="5" t="s">
        <v>16</v>
      </c>
      <c r="G15" s="7" t="str">
        <f t="shared" si="1"/>
        <v/>
      </c>
      <c r="I15" s="9" t="str">
        <f>IF(AND(A15&lt;=$E$2,OR(B15="",B15&gt;=$E$2)),MAX($I$1:I14)+1,"")</f>
        <v/>
      </c>
    </row>
    <row r="16" spans="1:9" x14ac:dyDescent="0.2">
      <c r="A16" s="6">
        <v>42373</v>
      </c>
      <c r="B16" s="6">
        <f t="shared" si="0"/>
        <v>42408</v>
      </c>
      <c r="C16" s="5" t="s">
        <v>17</v>
      </c>
      <c r="G16" s="7" t="str">
        <f t="shared" si="1"/>
        <v/>
      </c>
      <c r="I16" s="9" t="str">
        <f>IF(AND(A16&lt;=$E$2,OR(B16="",B16&gt;=$E$2)),MAX($I$1:I15)+1,"")</f>
        <v/>
      </c>
    </row>
    <row r="17" spans="1:9" x14ac:dyDescent="0.2">
      <c r="A17" s="6">
        <v>42803</v>
      </c>
      <c r="B17" s="6">
        <f t="shared" si="0"/>
        <v>42838</v>
      </c>
      <c r="C17" s="5" t="s">
        <v>18</v>
      </c>
      <c r="G17" s="7" t="str">
        <f t="shared" si="1"/>
        <v/>
      </c>
      <c r="I17" s="9" t="str">
        <f>IF(AND(A17&lt;=$E$2,OR(B17="",B17&gt;=$E$2)),MAX($I$1:I16)+1,"")</f>
        <v/>
      </c>
    </row>
    <row r="18" spans="1:9" x14ac:dyDescent="0.2">
      <c r="A18" s="3">
        <v>42719</v>
      </c>
      <c r="B18" s="3">
        <f t="shared" si="0"/>
        <v>42754</v>
      </c>
      <c r="C18" s="4" t="s">
        <v>19</v>
      </c>
      <c r="G18" s="7" t="str">
        <f t="shared" si="1"/>
        <v/>
      </c>
      <c r="I18" s="9">
        <f>IF(AND(A18&lt;=$E$2,OR(B18="",B18&gt;=$E$2)),MAX($I$1:I17)+1,"")</f>
        <v>5</v>
      </c>
    </row>
    <row r="19" spans="1:9" x14ac:dyDescent="0.2">
      <c r="A19" s="6">
        <v>42815</v>
      </c>
      <c r="B19" s="6">
        <f t="shared" si="0"/>
        <v>42850</v>
      </c>
      <c r="C19" s="5" t="s">
        <v>20</v>
      </c>
      <c r="G19" s="7" t="str">
        <f t="shared" si="1"/>
        <v/>
      </c>
      <c r="I19" s="9" t="str">
        <f>IF(AND(A19&lt;=$E$2,OR(B19="",B19&gt;=$E$2)),MAX($I$1:I18)+1,"")</f>
        <v/>
      </c>
    </row>
    <row r="20" spans="1:9" x14ac:dyDescent="0.2">
      <c r="A20" s="6">
        <v>42526</v>
      </c>
      <c r="B20" s="6">
        <f>A20+35</f>
        <v>42561</v>
      </c>
      <c r="C20" s="5" t="s">
        <v>21</v>
      </c>
      <c r="G20" s="7" t="str">
        <f t="shared" si="1"/>
        <v/>
      </c>
      <c r="I20" s="9" t="str">
        <f>IF(AND(A20&lt;=$E$2,OR(B20="",B20&gt;=$E$2)),MAX($I$1:I19)+1,"")</f>
        <v/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 _O</dc:creator>
  <cp:lastModifiedBy> </cp:lastModifiedBy>
  <dcterms:created xsi:type="dcterms:W3CDTF">2017-01-17T10:14:05Z</dcterms:created>
  <dcterms:modified xsi:type="dcterms:W3CDTF">2017-01-17T19:50:43Z</dcterms:modified>
</cp:coreProperties>
</file>