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0" yWindow="0" windowWidth="20490" windowHeight="9285"/>
  </bookViews>
  <sheets>
    <sheet name="Planilha1" sheetId="1" r:id="rId1"/>
  </sheets>
  <definedNames>
    <definedName name="moyendepaiement">Planilha1!$E$15:$E$18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H9" i="1"/>
  <c r="N9" i="1"/>
  <c r="H8" i="1"/>
  <c r="N8" i="1"/>
  <c r="H7" i="1"/>
  <c r="N7" i="1"/>
</calcChain>
</file>

<file path=xl/sharedStrings.xml><?xml version="1.0" encoding="utf-8"?>
<sst xmlns="http://schemas.openxmlformats.org/spreadsheetml/2006/main" count="26" uniqueCount="19">
  <si>
    <t>Article</t>
  </si>
  <si>
    <t>Prix</t>
  </si>
  <si>
    <t>Unité</t>
  </si>
  <si>
    <t>Quantité</t>
  </si>
  <si>
    <t>Prix total</t>
  </si>
  <si>
    <t>Réduction</t>
  </si>
  <si>
    <t>Prix final</t>
  </si>
  <si>
    <t>Moyen de paiement</t>
  </si>
  <si>
    <t>Prélèvement</t>
  </si>
  <si>
    <t>Lit enfant</t>
  </si>
  <si>
    <t>Euro/un</t>
  </si>
  <si>
    <t>Paypal</t>
  </si>
  <si>
    <t>Le Bon Coin</t>
  </si>
  <si>
    <t>Ingenico Debit</t>
  </si>
  <si>
    <t>Ingenico Debit Différé</t>
  </si>
  <si>
    <t>Commode bébé</t>
  </si>
  <si>
    <t>Ensemble drap</t>
  </si>
  <si>
    <t>&lt;------J´aimerai que excel calcule automatiquement la valeur du prélèvement lorsqu´on choisit le moyen de paiement dans la liste</t>
  </si>
  <si>
    <t>Réponse calculée mise manuellement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</si>
</sst>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quotePrefix="1" applyBorder="1" applyAlignment="1">
      <alignment horizontal="right"/>
    </xf>
    <xf numFmtId="10" fontId="0" fillId="0" borderId="1" xfId="0" applyNumberFormat="1" applyBorder="1"/>
    <xf numFmtId="0" fontId="1" fillId="0" borderId="2" xfId="0" applyFont="1" applyFill="1" applyBorder="1"/>
    <xf numFmtId="10" fontId="1" fillId="0" borderId="1" xfId="0" applyNumberFormat="1" applyFont="1" applyFill="1" applyBorder="1"/>
    <xf numFmtId="0" fontId="1" fillId="0" borderId="1" xfId="0" applyFont="1" applyFill="1" applyBorder="1"/>
    <xf numFmtId="0" fontId="0" fillId="2" borderId="0" xfId="0" applyFill="1" applyAlignment="1">
      <alignment horizontal="right"/>
    </xf>
    <xf numFmtId="10" fontId="1" fillId="0" borderId="1" xfId="0" quotePrefix="1" applyNumberFormat="1" applyFont="1" applyFill="1" applyBorder="1" applyAlignment="1">
      <alignment horizontal="right"/>
    </xf>
    <xf numFmtId="0" fontId="0" fillId="3" borderId="1" xfId="0" applyFill="1" applyBorder="1"/>
    <xf numFmtId="0" fontId="0" fillId="3" borderId="4" xfId="0" applyFill="1" applyBorder="1"/>
    <xf numFmtId="0" fontId="0" fillId="0" borderId="0" xfId="0" applyFill="1" applyBorder="1"/>
    <xf numFmtId="0" fontId="0" fillId="0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N18"/>
  <sheetViews>
    <sheetView tabSelected="1" topLeftCell="F1" workbookViewId="0">
      <selection activeCell="F18" sqref="F18"/>
    </sheetView>
  </sheetViews>
  <sheetFormatPr baseColWidth="10" defaultColWidth="9" defaultRowHeight="15" x14ac:dyDescent="0.25"/>
  <cols>
    <col min="4" max="8" width="20.75" customWidth="1"/>
    <col min="9" max="10" width="20.75" hidden="1" customWidth="1"/>
    <col min="11" max="12" width="20.75" customWidth="1"/>
    <col min="13" max="13" width="50.75" customWidth="1"/>
    <col min="14" max="14" width="40.75" customWidth="1"/>
  </cols>
  <sheetData>
    <row r="6" spans="4:14" x14ac:dyDescent="0.25">
      <c r="D6" s="1" t="s">
        <v>0</v>
      </c>
      <c r="E6" s="1" t="s">
        <v>1</v>
      </c>
      <c r="F6" s="1" t="s">
        <v>2</v>
      </c>
      <c r="G6" s="1" t="s">
        <v>3</v>
      </c>
      <c r="H6" s="1" t="s">
        <v>4</v>
      </c>
      <c r="I6" s="1" t="s">
        <v>5</v>
      </c>
      <c r="J6" s="1" t="s">
        <v>6</v>
      </c>
      <c r="K6" s="1" t="s">
        <v>7</v>
      </c>
      <c r="L6" s="1" t="s">
        <v>8</v>
      </c>
      <c r="M6" s="12"/>
      <c r="N6" s="1" t="s">
        <v>18</v>
      </c>
    </row>
    <row r="7" spans="4:14" ht="15" customHeight="1" x14ac:dyDescent="0.25">
      <c r="D7" s="2" t="s">
        <v>9</v>
      </c>
      <c r="E7" s="2">
        <v>220</v>
      </c>
      <c r="F7" s="3" t="s">
        <v>10</v>
      </c>
      <c r="G7" s="2">
        <v>1</v>
      </c>
      <c r="H7" s="2">
        <f>E7*G7</f>
        <v>220</v>
      </c>
      <c r="I7" s="4">
        <v>0.9</v>
      </c>
      <c r="J7" s="2"/>
      <c r="K7" s="2" t="s">
        <v>11</v>
      </c>
      <c r="L7" s="10">
        <f>IFERROR(H7*VLOOKUP(K7,$E$15:$F$18,2,0)+IF(K7="Paypal",0.4,0),"")</f>
        <v>9.177999999999999</v>
      </c>
      <c r="M7" s="13" t="s">
        <v>17</v>
      </c>
      <c r="N7" s="11">
        <f>H7*3.99/100+0.4</f>
        <v>9.1780000000000008</v>
      </c>
    </row>
    <row r="8" spans="4:14" x14ac:dyDescent="0.25">
      <c r="D8" s="2" t="s">
        <v>15</v>
      </c>
      <c r="E8" s="2">
        <v>120</v>
      </c>
      <c r="F8" s="3" t="s">
        <v>10</v>
      </c>
      <c r="G8" s="2">
        <v>1</v>
      </c>
      <c r="H8" s="2">
        <f t="shared" ref="H8:H9" si="0">E8*G8</f>
        <v>120</v>
      </c>
      <c r="I8" s="2"/>
      <c r="J8" s="2"/>
      <c r="K8" s="2" t="s">
        <v>12</v>
      </c>
      <c r="L8" s="10">
        <f t="shared" ref="L8:L9" si="1">IFERROR(H8*VLOOKUP(K8,$E$15:$F$18,2,0)+IF(K8="Paypal",0.4,0),"")</f>
        <v>14.399999999999999</v>
      </c>
      <c r="M8" s="13"/>
      <c r="N8" s="11">
        <f>H8*12/100</f>
        <v>14.4</v>
      </c>
    </row>
    <row r="9" spans="4:14" x14ac:dyDescent="0.25">
      <c r="D9" s="2" t="s">
        <v>16</v>
      </c>
      <c r="E9" s="2">
        <v>80</v>
      </c>
      <c r="F9" s="3" t="s">
        <v>10</v>
      </c>
      <c r="G9" s="2">
        <v>2</v>
      </c>
      <c r="H9" s="2">
        <f t="shared" si="0"/>
        <v>160</v>
      </c>
      <c r="I9" s="2"/>
      <c r="J9" s="2"/>
      <c r="K9" s="2" t="s">
        <v>14</v>
      </c>
      <c r="L9" s="10">
        <f t="shared" si="1"/>
        <v>5.1039999999999992</v>
      </c>
      <c r="M9" s="13"/>
      <c r="N9" s="11">
        <f>H9*3.19/100</f>
        <v>5.1040000000000001</v>
      </c>
    </row>
    <row r="10" spans="4:14" x14ac:dyDescent="0.25">
      <c r="M10" s="12"/>
    </row>
    <row r="14" spans="4:14" x14ac:dyDescent="0.25">
      <c r="E14" s="1" t="s">
        <v>7</v>
      </c>
      <c r="F14" s="8" t="s">
        <v>8</v>
      </c>
    </row>
    <row r="15" spans="4:14" x14ac:dyDescent="0.25">
      <c r="E15" s="5" t="s">
        <v>11</v>
      </c>
      <c r="F15" s="9">
        <v>3.9899999999999998E-2</v>
      </c>
    </row>
    <row r="16" spans="4:14" x14ac:dyDescent="0.25">
      <c r="E16" s="7" t="s">
        <v>12</v>
      </c>
      <c r="F16" s="6">
        <v>0.12</v>
      </c>
    </row>
    <row r="17" spans="5:6" x14ac:dyDescent="0.25">
      <c r="E17" s="7" t="s">
        <v>13</v>
      </c>
      <c r="F17" s="6">
        <v>4.0500000000000001E-2</v>
      </c>
    </row>
    <row r="18" spans="5:6" x14ac:dyDescent="0.25">
      <c r="E18" s="7" t="s">
        <v>14</v>
      </c>
      <c r="F18" s="6">
        <v>3.1899999999999998E-2</v>
      </c>
    </row>
  </sheetData>
  <mergeCells count="1">
    <mergeCell ref="M7:M9"/>
  </mergeCells>
  <dataValidations count="1">
    <dataValidation type="list" allowBlank="1" showInputMessage="1" showErrorMessage="1" sqref="K7:K9">
      <formula1>moyendepaiement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Planilha1</vt:lpstr>
      <vt:lpstr>moyendepaiement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Sapo</dc:creator>
  <cp:lastModifiedBy> </cp:lastModifiedBy>
  <dcterms:created xsi:type="dcterms:W3CDTF">2017-01-13T19:21:53Z</dcterms:created>
  <dcterms:modified xsi:type="dcterms:W3CDTF">2017-01-14T05:42:52Z</dcterms:modified>
</cp:coreProperties>
</file>