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450" windowWidth="25590" windowHeight="15450" tabRatio="384" activeTab="2"/>
  </bookViews>
  <sheets>
    <sheet name="EXEMPLE" sheetId="4" r:id="rId1"/>
    <sheet name="Rapprochement" sheetId="2" r:id="rId2"/>
    <sheet name="TVA" sheetId="3" r:id="rId3"/>
  </sheets>
  <definedNames>
    <definedName name="CRE">EXEMPLE!$D:$D</definedName>
    <definedName name="DEB">EXEMPLE!$B:$B</definedName>
    <definedName name="NC">EXEMPLE!$E:$E</definedName>
    <definedName name="NCRE">EXEMPLE!$K:$K</definedName>
    <definedName name="ND">EXEMPLE!$C:$C</definedName>
    <definedName name="NDEB">EXEMPLE!$J:$J</definedName>
    <definedName name="rien">EXEMPLE!$C:$C</definedName>
    <definedName name="x">EXEMPLE!$C:$C</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5" i="3" l="1"/>
  <c r="B5" i="3"/>
  <c r="B23" i="2"/>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1" i="4"/>
  <c r="K552" i="4"/>
  <c r="K553" i="4"/>
  <c r="K554" i="4"/>
  <c r="K555" i="4"/>
  <c r="K556" i="4"/>
  <c r="K557" i="4"/>
  <c r="K558" i="4"/>
  <c r="K559" i="4"/>
  <c r="K560" i="4"/>
  <c r="K561" i="4"/>
  <c r="K562" i="4"/>
  <c r="K563" i="4"/>
  <c r="K564" i="4"/>
  <c r="K565" i="4"/>
  <c r="K566" i="4"/>
  <c r="K567" i="4"/>
  <c r="K568" i="4"/>
  <c r="K569" i="4"/>
  <c r="K570" i="4"/>
  <c r="K571" i="4"/>
  <c r="K572" i="4"/>
  <c r="K573" i="4"/>
  <c r="K574" i="4"/>
  <c r="K575" i="4"/>
  <c r="K576" i="4"/>
  <c r="K577" i="4"/>
  <c r="K578" i="4"/>
  <c r="K579" i="4"/>
  <c r="K580" i="4"/>
  <c r="K581" i="4"/>
  <c r="K582" i="4"/>
  <c r="K583" i="4"/>
  <c r="K584" i="4"/>
  <c r="K585" i="4"/>
  <c r="K586" i="4"/>
  <c r="K587" i="4"/>
  <c r="K588" i="4"/>
  <c r="K589" i="4"/>
  <c r="K590" i="4"/>
  <c r="K591" i="4"/>
  <c r="K592" i="4"/>
  <c r="K593" i="4"/>
  <c r="K594" i="4"/>
  <c r="K595" i="4"/>
  <c r="K596" i="4"/>
  <c r="K597" i="4"/>
  <c r="K598" i="4"/>
  <c r="K599" i="4"/>
  <c r="K600" i="4"/>
  <c r="K601" i="4"/>
  <c r="K602" i="4"/>
  <c r="K603" i="4"/>
  <c r="K604" i="4"/>
  <c r="K605" i="4"/>
  <c r="K606" i="4"/>
  <c r="K607" i="4"/>
  <c r="K608" i="4"/>
  <c r="K609" i="4"/>
  <c r="K610" i="4"/>
  <c r="K611" i="4"/>
  <c r="K612" i="4"/>
  <c r="K613" i="4"/>
  <c r="K614" i="4"/>
  <c r="K615" i="4"/>
  <c r="K616" i="4"/>
  <c r="K617" i="4"/>
  <c r="K618" i="4"/>
  <c r="K619" i="4"/>
  <c r="K620" i="4"/>
  <c r="K621" i="4"/>
  <c r="K622" i="4"/>
  <c r="K623" i="4"/>
  <c r="K624" i="4"/>
  <c r="K625" i="4"/>
  <c r="K626" i="4"/>
  <c r="K627" i="4"/>
  <c r="K628" i="4"/>
  <c r="K629" i="4"/>
  <c r="K630" i="4"/>
  <c r="K631" i="4"/>
  <c r="K632" i="4"/>
  <c r="K633" i="4"/>
  <c r="K634" i="4"/>
  <c r="K635" i="4"/>
  <c r="K636" i="4"/>
  <c r="K637" i="4"/>
  <c r="K638" i="4"/>
  <c r="K639" i="4"/>
  <c r="K640" i="4"/>
  <c r="K641" i="4"/>
  <c r="K642" i="4"/>
  <c r="K643" i="4"/>
  <c r="K644" i="4"/>
  <c r="K645" i="4"/>
  <c r="K646" i="4"/>
  <c r="K647" i="4"/>
  <c r="K648" i="4"/>
  <c r="K649" i="4"/>
  <c r="K650" i="4"/>
  <c r="K651" i="4"/>
  <c r="K652" i="4"/>
  <c r="K653" i="4"/>
  <c r="K654" i="4"/>
  <c r="K655" i="4"/>
  <c r="K656" i="4"/>
  <c r="K657" i="4"/>
  <c r="K658" i="4"/>
  <c r="K659" i="4"/>
  <c r="K660" i="4"/>
  <c r="K661" i="4"/>
  <c r="K662" i="4"/>
  <c r="K663" i="4"/>
  <c r="K664" i="4"/>
  <c r="K665" i="4"/>
  <c r="K666" i="4"/>
  <c r="K667" i="4"/>
  <c r="K668" i="4"/>
  <c r="K669" i="4"/>
  <c r="K670" i="4"/>
  <c r="K671" i="4"/>
  <c r="K672" i="4"/>
  <c r="K673" i="4"/>
  <c r="K674" i="4"/>
  <c r="K675" i="4"/>
  <c r="K676" i="4"/>
  <c r="K677" i="4"/>
  <c r="K678" i="4"/>
  <c r="K679" i="4"/>
  <c r="K680" i="4"/>
  <c r="K681" i="4"/>
  <c r="K682" i="4"/>
  <c r="K683" i="4"/>
  <c r="K684" i="4"/>
  <c r="K685" i="4"/>
  <c r="K686" i="4"/>
  <c r="K687" i="4"/>
  <c r="K688" i="4"/>
  <c r="K689" i="4"/>
  <c r="K690" i="4"/>
  <c r="K691" i="4"/>
  <c r="K692" i="4"/>
  <c r="K693" i="4"/>
  <c r="K694" i="4"/>
  <c r="K695" i="4"/>
  <c r="K696" i="4"/>
  <c r="K697" i="4"/>
  <c r="K698" i="4"/>
  <c r="K699" i="4"/>
  <c r="K700" i="4"/>
  <c r="K701" i="4"/>
  <c r="K702" i="4"/>
  <c r="K703" i="4"/>
  <c r="K704" i="4"/>
  <c r="K705" i="4"/>
  <c r="K706" i="4"/>
  <c r="K707" i="4"/>
  <c r="K708" i="4"/>
  <c r="K709" i="4"/>
  <c r="K710" i="4"/>
  <c r="K711" i="4"/>
  <c r="K712" i="4"/>
  <c r="K713" i="4"/>
  <c r="K714" i="4"/>
  <c r="K715" i="4"/>
  <c r="K716" i="4"/>
  <c r="K717" i="4"/>
  <c r="K718" i="4"/>
  <c r="K719" i="4"/>
  <c r="K720" i="4"/>
  <c r="K721" i="4"/>
  <c r="K722" i="4"/>
  <c r="K723" i="4"/>
  <c r="K724" i="4"/>
  <c r="K725" i="4"/>
  <c r="K726" i="4"/>
  <c r="K727" i="4"/>
  <c r="K728" i="4"/>
  <c r="K729" i="4"/>
  <c r="K730" i="4"/>
  <c r="K731" i="4"/>
  <c r="K732" i="4"/>
  <c r="K733" i="4"/>
  <c r="K734" i="4"/>
  <c r="K735" i="4"/>
  <c r="K736" i="4"/>
  <c r="K737" i="4"/>
  <c r="K738" i="4"/>
  <c r="K739" i="4"/>
  <c r="K740" i="4"/>
  <c r="K741" i="4"/>
  <c r="K742" i="4"/>
  <c r="K743" i="4"/>
  <c r="K744" i="4"/>
  <c r="K745" i="4"/>
  <c r="K746" i="4"/>
  <c r="K747" i="4"/>
  <c r="K748" i="4"/>
  <c r="K749" i="4"/>
  <c r="K750" i="4"/>
  <c r="K751" i="4"/>
  <c r="K752" i="4"/>
  <c r="K753" i="4"/>
  <c r="K754" i="4"/>
  <c r="K755" i="4"/>
  <c r="K756" i="4"/>
  <c r="K757" i="4"/>
  <c r="K758" i="4"/>
  <c r="K759" i="4"/>
  <c r="K760" i="4"/>
  <c r="K761" i="4"/>
  <c r="K762" i="4"/>
  <c r="K763" i="4"/>
  <c r="K764" i="4"/>
  <c r="K765" i="4"/>
  <c r="K766" i="4"/>
  <c r="K767" i="4"/>
  <c r="K768" i="4"/>
  <c r="K769" i="4"/>
  <c r="K770" i="4"/>
  <c r="K771" i="4"/>
  <c r="K772" i="4"/>
  <c r="K773" i="4"/>
  <c r="K774" i="4"/>
  <c r="K775" i="4"/>
  <c r="K776" i="4"/>
  <c r="K777" i="4"/>
  <c r="K778" i="4"/>
  <c r="K779" i="4"/>
  <c r="K780" i="4"/>
  <c r="K781" i="4"/>
  <c r="K782" i="4"/>
  <c r="K783" i="4"/>
  <c r="K784" i="4"/>
  <c r="K785" i="4"/>
  <c r="K786" i="4"/>
  <c r="K787" i="4"/>
  <c r="K788" i="4"/>
  <c r="K789" i="4"/>
  <c r="K790" i="4"/>
  <c r="K791" i="4"/>
  <c r="K792" i="4"/>
  <c r="K793" i="4"/>
  <c r="K794" i="4"/>
  <c r="K795" i="4"/>
  <c r="K796" i="4"/>
  <c r="K797" i="4"/>
  <c r="K798" i="4"/>
  <c r="K799" i="4"/>
  <c r="K800" i="4"/>
  <c r="K801" i="4"/>
  <c r="K802" i="4"/>
  <c r="K803" i="4"/>
  <c r="K804" i="4"/>
  <c r="K805" i="4"/>
  <c r="K806" i="4"/>
  <c r="K807" i="4"/>
  <c r="K808" i="4"/>
  <c r="K809" i="4"/>
  <c r="K810" i="4"/>
  <c r="K811" i="4"/>
  <c r="K812" i="4"/>
  <c r="K813" i="4"/>
  <c r="K814" i="4"/>
  <c r="K815" i="4"/>
  <c r="K816" i="4"/>
  <c r="K817" i="4"/>
  <c r="K818" i="4"/>
  <c r="K819" i="4"/>
  <c r="K820" i="4"/>
  <c r="K821" i="4"/>
  <c r="K822" i="4"/>
  <c r="K823" i="4"/>
  <c r="K824" i="4"/>
  <c r="K825" i="4"/>
  <c r="K826" i="4"/>
  <c r="K827" i="4"/>
  <c r="K828" i="4"/>
  <c r="K829" i="4"/>
  <c r="K830" i="4"/>
  <c r="K831" i="4"/>
  <c r="K832" i="4"/>
  <c r="K833" i="4"/>
  <c r="K834" i="4"/>
  <c r="K835" i="4"/>
  <c r="K836" i="4"/>
  <c r="K837" i="4"/>
  <c r="K838" i="4"/>
  <c r="K839" i="4"/>
  <c r="K840" i="4"/>
  <c r="K841" i="4"/>
  <c r="K842" i="4"/>
  <c r="K843" i="4"/>
  <c r="K844" i="4"/>
  <c r="K845" i="4"/>
  <c r="K846" i="4"/>
  <c r="K847" i="4"/>
  <c r="K848" i="4"/>
  <c r="K849" i="4"/>
  <c r="K850" i="4"/>
  <c r="K851" i="4"/>
  <c r="K852" i="4"/>
  <c r="K853" i="4"/>
  <c r="K854" i="4"/>
  <c r="K855" i="4"/>
  <c r="K856" i="4"/>
  <c r="K857" i="4"/>
  <c r="K858" i="4"/>
  <c r="K859" i="4"/>
  <c r="K860" i="4"/>
  <c r="K861" i="4"/>
  <c r="K862" i="4"/>
  <c r="K863" i="4"/>
  <c r="K864" i="4"/>
  <c r="K865" i="4"/>
  <c r="K866" i="4"/>
  <c r="K867" i="4"/>
  <c r="K868" i="4"/>
  <c r="K869" i="4"/>
  <c r="K870" i="4"/>
  <c r="K871" i="4"/>
  <c r="K872" i="4"/>
  <c r="K873" i="4"/>
  <c r="K874" i="4"/>
  <c r="K875" i="4"/>
  <c r="K876" i="4"/>
  <c r="K877" i="4"/>
  <c r="K878" i="4"/>
  <c r="K879" i="4"/>
  <c r="K880" i="4"/>
  <c r="K881" i="4"/>
  <c r="K882" i="4"/>
  <c r="K883" i="4"/>
  <c r="K884" i="4"/>
  <c r="K885" i="4"/>
  <c r="K886" i="4"/>
  <c r="K887" i="4"/>
  <c r="K888" i="4"/>
  <c r="K889" i="4"/>
  <c r="K890" i="4"/>
  <c r="K891" i="4"/>
  <c r="K892" i="4"/>
  <c r="K893" i="4"/>
  <c r="K894" i="4"/>
  <c r="K895" i="4"/>
  <c r="K896" i="4"/>
  <c r="K897" i="4"/>
  <c r="K898" i="4"/>
  <c r="K899" i="4"/>
  <c r="K900" i="4"/>
  <c r="K901" i="4"/>
  <c r="K902" i="4"/>
  <c r="K903" i="4"/>
  <c r="K904" i="4"/>
  <c r="K905" i="4"/>
  <c r="K906" i="4"/>
  <c r="K907" i="4"/>
  <c r="K908" i="4"/>
  <c r="K909" i="4"/>
  <c r="K910" i="4"/>
  <c r="K911" i="4"/>
  <c r="K912" i="4"/>
  <c r="K913" i="4"/>
  <c r="K914" i="4"/>
  <c r="K915" i="4"/>
  <c r="K916" i="4"/>
  <c r="K917" i="4"/>
  <c r="K918" i="4"/>
  <c r="K919" i="4"/>
  <c r="K920" i="4"/>
  <c r="K921" i="4"/>
  <c r="K922" i="4"/>
  <c r="K923" i="4"/>
  <c r="K924" i="4"/>
  <c r="K925" i="4"/>
  <c r="K926" i="4"/>
  <c r="K927" i="4"/>
  <c r="K928" i="4"/>
  <c r="K929" i="4"/>
  <c r="K930" i="4"/>
  <c r="K931" i="4"/>
  <c r="K932" i="4"/>
  <c r="K933" i="4"/>
  <c r="K934" i="4"/>
  <c r="K935" i="4"/>
  <c r="K936" i="4"/>
  <c r="K937" i="4"/>
  <c r="K938" i="4"/>
  <c r="K939" i="4"/>
  <c r="K940" i="4"/>
  <c r="K941" i="4"/>
  <c r="K942" i="4"/>
  <c r="K943" i="4"/>
  <c r="K944" i="4"/>
  <c r="K945" i="4"/>
  <c r="K946" i="4"/>
  <c r="K947" i="4"/>
  <c r="K948" i="4"/>
  <c r="K949" i="4"/>
  <c r="K950" i="4"/>
  <c r="K951" i="4"/>
  <c r="K952" i="4"/>
  <c r="K953" i="4"/>
  <c r="K954" i="4"/>
  <c r="K955" i="4"/>
  <c r="K956" i="4"/>
  <c r="K957" i="4"/>
  <c r="K958" i="4"/>
  <c r="K959" i="4"/>
  <c r="K960" i="4"/>
  <c r="K961" i="4"/>
  <c r="K962" i="4"/>
  <c r="K963" i="4"/>
  <c r="K964" i="4"/>
  <c r="K965" i="4"/>
  <c r="K966" i="4"/>
  <c r="K967" i="4"/>
  <c r="K968" i="4"/>
  <c r="K969" i="4"/>
  <c r="K970" i="4"/>
  <c r="K971" i="4"/>
  <c r="K972" i="4"/>
  <c r="K973" i="4"/>
  <c r="K974" i="4"/>
  <c r="K975" i="4"/>
  <c r="K976" i="4"/>
  <c r="K977" i="4"/>
  <c r="K978" i="4"/>
  <c r="K979" i="4"/>
  <c r="K980" i="4"/>
  <c r="K981" i="4"/>
  <c r="K982" i="4"/>
  <c r="K983" i="4"/>
  <c r="K984" i="4"/>
  <c r="K985" i="4"/>
  <c r="K986" i="4"/>
  <c r="K987" i="4"/>
  <c r="K988" i="4"/>
  <c r="K989" i="4"/>
  <c r="K990" i="4"/>
  <c r="K991" i="4"/>
  <c r="K992" i="4"/>
  <c r="K993" i="4"/>
  <c r="K994" i="4"/>
  <c r="K995" i="4"/>
  <c r="K996" i="4"/>
  <c r="K997" i="4"/>
  <c r="K998" i="4"/>
  <c r="K999" i="4"/>
  <c r="K1000" i="4"/>
  <c r="K1001" i="4"/>
  <c r="K1002" i="4"/>
  <c r="K1003" i="4"/>
  <c r="K1004" i="4"/>
  <c r="K1005" i="4"/>
  <c r="K1006" i="4"/>
  <c r="K1007" i="4"/>
  <c r="K1008" i="4"/>
  <c r="K1009" i="4"/>
  <c r="K1010" i="4"/>
  <c r="K1011" i="4"/>
  <c r="K1012" i="4"/>
  <c r="K1013" i="4"/>
  <c r="K1014" i="4"/>
  <c r="K1015" i="4"/>
  <c r="K1016" i="4"/>
  <c r="K1017" i="4"/>
  <c r="K1018" i="4"/>
  <c r="K1019" i="4"/>
  <c r="K1020" i="4"/>
  <c r="K1021" i="4"/>
  <c r="K1022" i="4"/>
  <c r="K1023" i="4"/>
  <c r="K1024" i="4"/>
  <c r="K1025" i="4"/>
  <c r="K1026" i="4"/>
  <c r="K1027" i="4"/>
  <c r="K1028" i="4"/>
  <c r="K1029" i="4"/>
  <c r="K1030" i="4"/>
  <c r="K1031" i="4"/>
  <c r="K1032" i="4"/>
  <c r="K1033" i="4"/>
  <c r="K1034" i="4"/>
  <c r="K1035" i="4"/>
  <c r="K1036" i="4"/>
  <c r="K1037" i="4"/>
  <c r="K1038" i="4"/>
  <c r="K1039" i="4"/>
  <c r="K1040" i="4"/>
  <c r="K1041" i="4"/>
  <c r="K1042" i="4"/>
  <c r="K1043" i="4"/>
  <c r="K1044" i="4"/>
  <c r="K1045" i="4"/>
  <c r="K1046" i="4"/>
  <c r="K1047" i="4"/>
  <c r="K1048" i="4"/>
  <c r="K1049" i="4"/>
  <c r="K1050" i="4"/>
  <c r="K1051" i="4"/>
  <c r="K1052" i="4"/>
  <c r="K1053" i="4"/>
  <c r="K1054" i="4"/>
  <c r="K1055" i="4"/>
  <c r="K1056" i="4"/>
  <c r="K1057" i="4"/>
  <c r="K1058" i="4"/>
  <c r="K1059" i="4"/>
  <c r="K1060" i="4"/>
  <c r="K1061" i="4"/>
  <c r="K1062" i="4"/>
  <c r="K1063" i="4"/>
  <c r="K1064" i="4"/>
  <c r="K1065" i="4"/>
  <c r="K1066" i="4"/>
  <c r="K1067" i="4"/>
  <c r="K1068" i="4"/>
  <c r="K1069" i="4"/>
  <c r="K1070" i="4"/>
  <c r="K1071" i="4"/>
  <c r="K1072" i="4"/>
  <c r="K1073" i="4"/>
  <c r="K1074" i="4"/>
  <c r="K1075" i="4"/>
  <c r="K1076" i="4"/>
  <c r="K1077" i="4"/>
  <c r="K1078" i="4"/>
  <c r="K1079" i="4"/>
  <c r="K1080" i="4"/>
  <c r="K1081" i="4"/>
  <c r="K1082" i="4"/>
  <c r="K1083" i="4"/>
  <c r="K1084" i="4"/>
  <c r="K1085" i="4"/>
  <c r="K1086" i="4"/>
  <c r="K1087" i="4"/>
  <c r="K1088" i="4"/>
  <c r="K1089" i="4"/>
  <c r="K1090" i="4"/>
  <c r="K1091" i="4"/>
  <c r="K1092" i="4"/>
  <c r="K1093" i="4"/>
  <c r="K1094" i="4"/>
  <c r="K1095" i="4"/>
  <c r="K1096" i="4"/>
  <c r="K1097" i="4"/>
  <c r="K1098" i="4"/>
  <c r="K1099" i="4"/>
  <c r="K1100" i="4"/>
  <c r="K1101" i="4"/>
  <c r="K1102" i="4"/>
  <c r="K1103" i="4"/>
  <c r="K1104" i="4"/>
  <c r="K1105" i="4"/>
  <c r="K1106" i="4"/>
  <c r="K1107" i="4"/>
  <c r="K1108" i="4"/>
  <c r="K1109" i="4"/>
  <c r="K1110" i="4"/>
  <c r="K1111" i="4"/>
  <c r="K1112" i="4"/>
  <c r="K1113" i="4"/>
  <c r="K1114" i="4"/>
  <c r="K1115" i="4"/>
  <c r="K1116" i="4"/>
  <c r="K1117" i="4"/>
  <c r="K1118" i="4"/>
  <c r="K1119" i="4"/>
  <c r="K1120" i="4"/>
  <c r="K1121" i="4"/>
  <c r="K1122" i="4"/>
  <c r="K1123" i="4"/>
  <c r="K1124" i="4"/>
  <c r="K1125" i="4"/>
  <c r="K1126" i="4"/>
  <c r="K1127" i="4"/>
  <c r="K1128" i="4"/>
  <c r="K1129" i="4"/>
  <c r="K1130" i="4"/>
  <c r="K1131" i="4"/>
  <c r="K1132" i="4"/>
  <c r="K1133" i="4"/>
  <c r="K1134" i="4"/>
  <c r="K1135" i="4"/>
  <c r="K1136" i="4"/>
  <c r="K1137" i="4"/>
  <c r="K1138" i="4"/>
  <c r="K1139" i="4"/>
  <c r="K1140" i="4"/>
  <c r="K1141" i="4"/>
  <c r="K1142" i="4"/>
  <c r="K1143" i="4"/>
  <c r="K1144" i="4"/>
  <c r="K1145" i="4"/>
  <c r="K1146" i="4"/>
  <c r="K1147" i="4"/>
  <c r="K1148" i="4"/>
  <c r="K1149" i="4"/>
  <c r="K1150" i="4"/>
  <c r="K1151" i="4"/>
  <c r="K1152" i="4"/>
  <c r="K1153" i="4"/>
  <c r="K1154" i="4"/>
  <c r="K1155" i="4"/>
  <c r="K1156" i="4"/>
  <c r="K1157" i="4"/>
  <c r="K1158" i="4"/>
  <c r="K1159" i="4"/>
  <c r="K1160" i="4"/>
  <c r="K1161" i="4"/>
  <c r="K1162" i="4"/>
  <c r="K1163" i="4"/>
  <c r="K1164" i="4"/>
  <c r="K1165" i="4"/>
  <c r="K1166" i="4"/>
  <c r="K1167" i="4"/>
  <c r="K1168" i="4"/>
  <c r="K1169" i="4"/>
  <c r="K1170" i="4"/>
  <c r="K1171" i="4"/>
  <c r="K1172" i="4"/>
  <c r="K1173" i="4"/>
  <c r="K1174" i="4"/>
  <c r="K1175" i="4"/>
  <c r="K1176" i="4"/>
  <c r="K1177" i="4"/>
  <c r="K1178" i="4"/>
  <c r="K1179" i="4"/>
  <c r="K1180" i="4"/>
  <c r="K1181" i="4"/>
  <c r="K1182" i="4"/>
  <c r="K1183" i="4"/>
  <c r="K1184" i="4"/>
  <c r="K1185" i="4"/>
  <c r="K1186" i="4"/>
  <c r="K1187" i="4"/>
  <c r="K1188" i="4"/>
  <c r="K1189" i="4"/>
  <c r="K1190" i="4"/>
  <c r="K1191" i="4"/>
  <c r="K1192" i="4"/>
  <c r="K1193" i="4"/>
  <c r="K1194" i="4"/>
  <c r="K1195" i="4"/>
  <c r="K1196" i="4"/>
  <c r="K1197" i="4"/>
  <c r="K1198" i="4"/>
  <c r="K1199" i="4"/>
  <c r="K1200" i="4"/>
  <c r="K1201" i="4"/>
  <c r="K1202" i="4"/>
  <c r="K1203" i="4"/>
  <c r="K1204" i="4"/>
  <c r="K1205" i="4"/>
  <c r="K1206" i="4"/>
  <c r="K1207" i="4"/>
  <c r="K1208" i="4"/>
  <c r="K1209" i="4"/>
  <c r="K1210" i="4"/>
  <c r="K1211" i="4"/>
  <c r="K1212" i="4"/>
  <c r="K1213" i="4"/>
  <c r="K1214" i="4"/>
  <c r="K1215" i="4"/>
  <c r="K1216" i="4"/>
  <c r="K1217" i="4"/>
  <c r="K1218" i="4"/>
  <c r="K1219" i="4"/>
  <c r="K1220" i="4"/>
  <c r="K1221" i="4"/>
  <c r="K1222" i="4"/>
  <c r="K1223" i="4"/>
  <c r="K1224" i="4"/>
  <c r="K1225" i="4"/>
  <c r="K1226" i="4"/>
  <c r="K1227" i="4"/>
  <c r="K1228" i="4"/>
  <c r="K1229" i="4"/>
  <c r="K1230" i="4"/>
  <c r="K1231" i="4"/>
  <c r="K1232" i="4"/>
  <c r="K1233" i="4"/>
  <c r="K1234" i="4"/>
  <c r="K1235" i="4"/>
  <c r="K1236" i="4"/>
  <c r="K1237" i="4"/>
  <c r="K1238" i="4"/>
  <c r="K1239" i="4"/>
  <c r="C3" i="2"/>
  <c r="C4" i="2"/>
  <c r="C5" i="2"/>
  <c r="C6" i="2"/>
  <c r="C7" i="2"/>
  <c r="C8" i="2"/>
  <c r="C9" i="2"/>
  <c r="C10" i="2"/>
  <c r="C11" i="2"/>
  <c r="C12" i="2"/>
  <c r="C13" i="2"/>
  <c r="C14" i="2"/>
  <c r="C15" i="2"/>
  <c r="C16" i="2"/>
  <c r="C17" i="2"/>
  <c r="C18" i="2"/>
  <c r="C19" i="2"/>
  <c r="C20" i="2"/>
  <c r="C21" i="2"/>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3"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486" i="4"/>
  <c r="J487" i="4"/>
  <c r="J488" i="4"/>
  <c r="J489" i="4"/>
  <c r="J490" i="4"/>
  <c r="J491" i="4"/>
  <c r="J492" i="4"/>
  <c r="J493" i="4"/>
  <c r="J494" i="4"/>
  <c r="J495" i="4"/>
  <c r="J496" i="4"/>
  <c r="J497" i="4"/>
  <c r="J498" i="4"/>
  <c r="J499" i="4"/>
  <c r="J500" i="4"/>
  <c r="J501" i="4"/>
  <c r="J502" i="4"/>
  <c r="J503" i="4"/>
  <c r="J504" i="4"/>
  <c r="J505" i="4"/>
  <c r="J506" i="4"/>
  <c r="J507" i="4"/>
  <c r="J508" i="4"/>
  <c r="J509" i="4"/>
  <c r="J510" i="4"/>
  <c r="J511" i="4"/>
  <c r="J512" i="4"/>
  <c r="J513" i="4"/>
  <c r="J514" i="4"/>
  <c r="J515" i="4"/>
  <c r="J516" i="4"/>
  <c r="J517" i="4"/>
  <c r="J518" i="4"/>
  <c r="J519" i="4"/>
  <c r="J520" i="4"/>
  <c r="J521" i="4"/>
  <c r="J522" i="4"/>
  <c r="J523" i="4"/>
  <c r="J524" i="4"/>
  <c r="J525" i="4"/>
  <c r="J526" i="4"/>
  <c r="J527" i="4"/>
  <c r="J528" i="4"/>
  <c r="J529" i="4"/>
  <c r="J530" i="4"/>
  <c r="J531" i="4"/>
  <c r="J532" i="4"/>
  <c r="J533" i="4"/>
  <c r="J534" i="4"/>
  <c r="J535" i="4"/>
  <c r="J536" i="4"/>
  <c r="J537" i="4"/>
  <c r="J538" i="4"/>
  <c r="J539" i="4"/>
  <c r="J540" i="4"/>
  <c r="J541" i="4"/>
  <c r="J542" i="4"/>
  <c r="J543" i="4"/>
  <c r="J544" i="4"/>
  <c r="J545" i="4"/>
  <c r="J546" i="4"/>
  <c r="J547" i="4"/>
  <c r="J548" i="4"/>
  <c r="J549" i="4"/>
  <c r="J550" i="4"/>
  <c r="J551" i="4"/>
  <c r="J552" i="4"/>
  <c r="J553" i="4"/>
  <c r="J554" i="4"/>
  <c r="J555" i="4"/>
  <c r="J556" i="4"/>
  <c r="J557" i="4"/>
  <c r="J558" i="4"/>
  <c r="J559" i="4"/>
  <c r="J560" i="4"/>
  <c r="J561" i="4"/>
  <c r="J562" i="4"/>
  <c r="J563" i="4"/>
  <c r="J564" i="4"/>
  <c r="J565" i="4"/>
  <c r="J566" i="4"/>
  <c r="J567" i="4"/>
  <c r="J568" i="4"/>
  <c r="J569" i="4"/>
  <c r="J570" i="4"/>
  <c r="J571" i="4"/>
  <c r="J572"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J602" i="4"/>
  <c r="J603" i="4"/>
  <c r="J604" i="4"/>
  <c r="J605" i="4"/>
  <c r="J606" i="4"/>
  <c r="J607" i="4"/>
  <c r="J608" i="4"/>
  <c r="J609" i="4"/>
  <c r="J610" i="4"/>
  <c r="J611" i="4"/>
  <c r="J612" i="4"/>
  <c r="J613" i="4"/>
  <c r="J614" i="4"/>
  <c r="J615" i="4"/>
  <c r="J616" i="4"/>
  <c r="J617" i="4"/>
  <c r="J618" i="4"/>
  <c r="J619" i="4"/>
  <c r="J620" i="4"/>
  <c r="J621" i="4"/>
  <c r="J622" i="4"/>
  <c r="J623" i="4"/>
  <c r="J624" i="4"/>
  <c r="J625" i="4"/>
  <c r="J626" i="4"/>
  <c r="J627" i="4"/>
  <c r="J628" i="4"/>
  <c r="J629" i="4"/>
  <c r="J630" i="4"/>
  <c r="J631" i="4"/>
  <c r="J632" i="4"/>
  <c r="J633" i="4"/>
  <c r="J634" i="4"/>
  <c r="J635" i="4"/>
  <c r="J636" i="4"/>
  <c r="J637" i="4"/>
  <c r="J638" i="4"/>
  <c r="J639" i="4"/>
  <c r="J640" i="4"/>
  <c r="J641" i="4"/>
  <c r="J642" i="4"/>
  <c r="J643" i="4"/>
  <c r="J644" i="4"/>
  <c r="J645" i="4"/>
  <c r="J646" i="4"/>
  <c r="J647" i="4"/>
  <c r="J648" i="4"/>
  <c r="J649" i="4"/>
  <c r="J650" i="4"/>
  <c r="J651" i="4"/>
  <c r="J652" i="4"/>
  <c r="J653" i="4"/>
  <c r="J654" i="4"/>
  <c r="J655" i="4"/>
  <c r="J656" i="4"/>
  <c r="J657" i="4"/>
  <c r="J658" i="4"/>
  <c r="J659" i="4"/>
  <c r="J660" i="4"/>
  <c r="J661" i="4"/>
  <c r="J662" i="4"/>
  <c r="J663" i="4"/>
  <c r="J664" i="4"/>
  <c r="J665" i="4"/>
  <c r="J666" i="4"/>
  <c r="J667" i="4"/>
  <c r="J668" i="4"/>
  <c r="J669" i="4"/>
  <c r="J670" i="4"/>
  <c r="J671" i="4"/>
  <c r="J672" i="4"/>
  <c r="J673" i="4"/>
  <c r="J674" i="4"/>
  <c r="J675" i="4"/>
  <c r="J676" i="4"/>
  <c r="J677" i="4"/>
  <c r="J678" i="4"/>
  <c r="J679" i="4"/>
  <c r="J680" i="4"/>
  <c r="J681" i="4"/>
  <c r="J682" i="4"/>
  <c r="J683" i="4"/>
  <c r="J684" i="4"/>
  <c r="J685" i="4"/>
  <c r="J686" i="4"/>
  <c r="J687" i="4"/>
  <c r="J688" i="4"/>
  <c r="J689" i="4"/>
  <c r="J690" i="4"/>
  <c r="J691" i="4"/>
  <c r="J692" i="4"/>
  <c r="J693" i="4"/>
  <c r="J694" i="4"/>
  <c r="J695" i="4"/>
  <c r="J696" i="4"/>
  <c r="J697" i="4"/>
  <c r="J698" i="4"/>
  <c r="J699" i="4"/>
  <c r="J700" i="4"/>
  <c r="J701" i="4"/>
  <c r="J702" i="4"/>
  <c r="J703" i="4"/>
  <c r="J704" i="4"/>
  <c r="J705" i="4"/>
  <c r="J706" i="4"/>
  <c r="J707" i="4"/>
  <c r="J708" i="4"/>
  <c r="J709" i="4"/>
  <c r="J710" i="4"/>
  <c r="J711" i="4"/>
  <c r="J712" i="4"/>
  <c r="J713" i="4"/>
  <c r="J714" i="4"/>
  <c r="J715" i="4"/>
  <c r="J716" i="4"/>
  <c r="J717" i="4"/>
  <c r="J718" i="4"/>
  <c r="J719" i="4"/>
  <c r="J720" i="4"/>
  <c r="J721" i="4"/>
  <c r="J722" i="4"/>
  <c r="J723" i="4"/>
  <c r="J724" i="4"/>
  <c r="J725" i="4"/>
  <c r="J726" i="4"/>
  <c r="J727" i="4"/>
  <c r="J728" i="4"/>
  <c r="J729" i="4"/>
  <c r="J730" i="4"/>
  <c r="J731" i="4"/>
  <c r="J732" i="4"/>
  <c r="J733" i="4"/>
  <c r="J734" i="4"/>
  <c r="J735" i="4"/>
  <c r="J736" i="4"/>
  <c r="J737" i="4"/>
  <c r="J738" i="4"/>
  <c r="J739" i="4"/>
  <c r="J740" i="4"/>
  <c r="J741" i="4"/>
  <c r="J742" i="4"/>
  <c r="J743" i="4"/>
  <c r="J744" i="4"/>
  <c r="J745" i="4"/>
  <c r="J746" i="4"/>
  <c r="J747" i="4"/>
  <c r="J748" i="4"/>
  <c r="J749" i="4"/>
  <c r="J750" i="4"/>
  <c r="J751" i="4"/>
  <c r="J752" i="4"/>
  <c r="J753" i="4"/>
  <c r="J754" i="4"/>
  <c r="J755" i="4"/>
  <c r="J756" i="4"/>
  <c r="J757" i="4"/>
  <c r="J758" i="4"/>
  <c r="J759" i="4"/>
  <c r="J760" i="4"/>
  <c r="J761" i="4"/>
  <c r="J762" i="4"/>
  <c r="J763" i="4"/>
  <c r="J764" i="4"/>
  <c r="J765" i="4"/>
  <c r="J766" i="4"/>
  <c r="J767" i="4"/>
  <c r="J768" i="4"/>
  <c r="J769" i="4"/>
  <c r="J770" i="4"/>
  <c r="J771" i="4"/>
  <c r="J772" i="4"/>
  <c r="J773" i="4"/>
  <c r="J774" i="4"/>
  <c r="J775" i="4"/>
  <c r="J776" i="4"/>
  <c r="J777" i="4"/>
  <c r="J778" i="4"/>
  <c r="J779" i="4"/>
  <c r="J780" i="4"/>
  <c r="J781" i="4"/>
  <c r="J782" i="4"/>
  <c r="J783" i="4"/>
  <c r="J784" i="4"/>
  <c r="J785" i="4"/>
  <c r="J786" i="4"/>
  <c r="J787" i="4"/>
  <c r="J788" i="4"/>
  <c r="J789" i="4"/>
  <c r="J790" i="4"/>
  <c r="J791" i="4"/>
  <c r="J792" i="4"/>
  <c r="J793" i="4"/>
  <c r="J794" i="4"/>
  <c r="J795" i="4"/>
  <c r="J796" i="4"/>
  <c r="J797" i="4"/>
  <c r="J798" i="4"/>
  <c r="J799" i="4"/>
  <c r="J800" i="4"/>
  <c r="J801" i="4"/>
  <c r="J802" i="4"/>
  <c r="J803" i="4"/>
  <c r="J804" i="4"/>
  <c r="J805" i="4"/>
  <c r="J806" i="4"/>
  <c r="J807" i="4"/>
  <c r="J808" i="4"/>
  <c r="J809" i="4"/>
  <c r="J810" i="4"/>
  <c r="J811" i="4"/>
  <c r="J812" i="4"/>
  <c r="J813" i="4"/>
  <c r="J814" i="4"/>
  <c r="J815" i="4"/>
  <c r="J816" i="4"/>
  <c r="J817" i="4"/>
  <c r="J818" i="4"/>
  <c r="J819" i="4"/>
  <c r="J820" i="4"/>
  <c r="J821" i="4"/>
  <c r="J822" i="4"/>
  <c r="J823" i="4"/>
  <c r="J824" i="4"/>
  <c r="J825" i="4"/>
  <c r="J826" i="4"/>
  <c r="J827" i="4"/>
  <c r="J828" i="4"/>
  <c r="J829" i="4"/>
  <c r="J830" i="4"/>
  <c r="J831" i="4"/>
  <c r="J832" i="4"/>
  <c r="J833" i="4"/>
  <c r="J834" i="4"/>
  <c r="J835" i="4"/>
  <c r="J836" i="4"/>
  <c r="J837" i="4"/>
  <c r="J838" i="4"/>
  <c r="J839" i="4"/>
  <c r="J840" i="4"/>
  <c r="J841" i="4"/>
  <c r="J842" i="4"/>
  <c r="J843" i="4"/>
  <c r="J844" i="4"/>
  <c r="J845" i="4"/>
  <c r="J846" i="4"/>
  <c r="J847" i="4"/>
  <c r="J848" i="4"/>
  <c r="J849" i="4"/>
  <c r="J850" i="4"/>
  <c r="J851" i="4"/>
  <c r="J852" i="4"/>
  <c r="J853" i="4"/>
  <c r="J854" i="4"/>
  <c r="J855" i="4"/>
  <c r="J856" i="4"/>
  <c r="J857" i="4"/>
  <c r="J858" i="4"/>
  <c r="J859" i="4"/>
  <c r="J860" i="4"/>
  <c r="J861" i="4"/>
  <c r="J862" i="4"/>
  <c r="J863" i="4"/>
  <c r="J864" i="4"/>
  <c r="J865" i="4"/>
  <c r="J866" i="4"/>
  <c r="J867" i="4"/>
  <c r="J868" i="4"/>
  <c r="J869" i="4"/>
  <c r="J870" i="4"/>
  <c r="J871" i="4"/>
  <c r="J872" i="4"/>
  <c r="J873" i="4"/>
  <c r="J874" i="4"/>
  <c r="J875" i="4"/>
  <c r="J876" i="4"/>
  <c r="J877" i="4"/>
  <c r="J878" i="4"/>
  <c r="J879" i="4"/>
  <c r="J880" i="4"/>
  <c r="J881" i="4"/>
  <c r="J882" i="4"/>
  <c r="J883" i="4"/>
  <c r="J884" i="4"/>
  <c r="J885" i="4"/>
  <c r="J886" i="4"/>
  <c r="J887" i="4"/>
  <c r="J888" i="4"/>
  <c r="J889" i="4"/>
  <c r="J890" i="4"/>
  <c r="J891" i="4"/>
  <c r="J892" i="4"/>
  <c r="J893" i="4"/>
  <c r="J894" i="4"/>
  <c r="J895" i="4"/>
  <c r="J896" i="4"/>
  <c r="J897" i="4"/>
  <c r="J898" i="4"/>
  <c r="J899" i="4"/>
  <c r="J900" i="4"/>
  <c r="J901" i="4"/>
  <c r="J902" i="4"/>
  <c r="J903" i="4"/>
  <c r="J904" i="4"/>
  <c r="J905" i="4"/>
  <c r="J906" i="4"/>
  <c r="J907" i="4"/>
  <c r="J908" i="4"/>
  <c r="J909" i="4"/>
  <c r="J910" i="4"/>
  <c r="J911" i="4"/>
  <c r="J912" i="4"/>
  <c r="J913" i="4"/>
  <c r="J914" i="4"/>
  <c r="J915" i="4"/>
  <c r="J916" i="4"/>
  <c r="J917" i="4"/>
  <c r="J918" i="4"/>
  <c r="J919" i="4"/>
  <c r="J920" i="4"/>
  <c r="J921" i="4"/>
  <c r="J922" i="4"/>
  <c r="J923" i="4"/>
  <c r="J924" i="4"/>
  <c r="J925" i="4"/>
  <c r="J926" i="4"/>
  <c r="J927" i="4"/>
  <c r="J928" i="4"/>
  <c r="J929" i="4"/>
  <c r="J930" i="4"/>
  <c r="J931" i="4"/>
  <c r="J932" i="4"/>
  <c r="J933" i="4"/>
  <c r="J934" i="4"/>
  <c r="J935" i="4"/>
  <c r="J936" i="4"/>
  <c r="J937" i="4"/>
  <c r="J938" i="4"/>
  <c r="J939" i="4"/>
  <c r="J940" i="4"/>
  <c r="J941" i="4"/>
  <c r="J942" i="4"/>
  <c r="J943" i="4"/>
  <c r="J944" i="4"/>
  <c r="J945" i="4"/>
  <c r="J946" i="4"/>
  <c r="J947" i="4"/>
  <c r="J948" i="4"/>
  <c r="J949" i="4"/>
  <c r="J950" i="4"/>
  <c r="J951" i="4"/>
  <c r="J952" i="4"/>
  <c r="J953" i="4"/>
  <c r="J954" i="4"/>
  <c r="J955" i="4"/>
  <c r="J956" i="4"/>
  <c r="J957" i="4"/>
  <c r="J958" i="4"/>
  <c r="J959" i="4"/>
  <c r="J960" i="4"/>
  <c r="J961" i="4"/>
  <c r="J962" i="4"/>
  <c r="J963" i="4"/>
  <c r="J964" i="4"/>
  <c r="J965" i="4"/>
  <c r="J966" i="4"/>
  <c r="J967" i="4"/>
  <c r="J968" i="4"/>
  <c r="J969" i="4"/>
  <c r="J970" i="4"/>
  <c r="J971" i="4"/>
  <c r="J972" i="4"/>
  <c r="J973" i="4"/>
  <c r="J974" i="4"/>
  <c r="J975" i="4"/>
  <c r="J976" i="4"/>
  <c r="J977" i="4"/>
  <c r="J978" i="4"/>
  <c r="J979" i="4"/>
  <c r="J980" i="4"/>
  <c r="J981" i="4"/>
  <c r="J982" i="4"/>
  <c r="J983" i="4"/>
  <c r="J984" i="4"/>
  <c r="J985" i="4"/>
  <c r="J986" i="4"/>
  <c r="J987" i="4"/>
  <c r="J988" i="4"/>
  <c r="J989" i="4"/>
  <c r="J990" i="4"/>
  <c r="J991" i="4"/>
  <c r="J992" i="4"/>
  <c r="J993" i="4"/>
  <c r="J994" i="4"/>
  <c r="J995" i="4"/>
  <c r="J996" i="4"/>
  <c r="J997" i="4"/>
  <c r="J998" i="4"/>
  <c r="J999" i="4"/>
  <c r="J1000" i="4"/>
  <c r="J1001" i="4"/>
  <c r="J1002" i="4"/>
  <c r="J1003" i="4"/>
  <c r="J1004" i="4"/>
  <c r="J1005" i="4"/>
  <c r="J1006" i="4"/>
  <c r="J1007" i="4"/>
  <c r="J1008" i="4"/>
  <c r="J1009" i="4"/>
  <c r="J1010" i="4"/>
  <c r="J1011" i="4"/>
  <c r="J1012" i="4"/>
  <c r="J1013" i="4"/>
  <c r="J1014" i="4"/>
  <c r="J1015" i="4"/>
  <c r="J1016" i="4"/>
  <c r="J1017" i="4"/>
  <c r="J1018" i="4"/>
  <c r="J1019" i="4"/>
  <c r="J1020" i="4"/>
  <c r="J1021" i="4"/>
  <c r="J1022" i="4"/>
  <c r="J1023" i="4"/>
  <c r="J1024" i="4"/>
  <c r="J1025" i="4"/>
  <c r="J1026" i="4"/>
  <c r="J1027" i="4"/>
  <c r="J1028" i="4"/>
  <c r="J1029" i="4"/>
  <c r="J1030" i="4"/>
  <c r="J1031" i="4"/>
  <c r="J1032" i="4"/>
  <c r="J1033" i="4"/>
  <c r="J1034" i="4"/>
  <c r="J1035" i="4"/>
  <c r="J1036" i="4"/>
  <c r="J1037" i="4"/>
  <c r="J1038" i="4"/>
  <c r="J1039" i="4"/>
  <c r="J1040" i="4"/>
  <c r="J1041" i="4"/>
  <c r="J1042" i="4"/>
  <c r="J1043" i="4"/>
  <c r="J1044" i="4"/>
  <c r="J1045" i="4"/>
  <c r="J1046" i="4"/>
  <c r="J1047" i="4"/>
  <c r="J1048" i="4"/>
  <c r="J1049" i="4"/>
  <c r="J1050" i="4"/>
  <c r="J1051" i="4"/>
  <c r="J1052" i="4"/>
  <c r="J1053" i="4"/>
  <c r="J1054" i="4"/>
  <c r="J1055" i="4"/>
  <c r="J1056" i="4"/>
  <c r="J1057" i="4"/>
  <c r="J1058" i="4"/>
  <c r="J1059" i="4"/>
  <c r="J1060" i="4"/>
  <c r="J1061" i="4"/>
  <c r="J1062" i="4"/>
  <c r="J1063" i="4"/>
  <c r="J1064" i="4"/>
  <c r="J1065" i="4"/>
  <c r="J1066" i="4"/>
  <c r="J1067" i="4"/>
  <c r="J1068" i="4"/>
  <c r="J1069" i="4"/>
  <c r="J1070" i="4"/>
  <c r="J1071" i="4"/>
  <c r="J1072" i="4"/>
  <c r="J1073" i="4"/>
  <c r="J1074" i="4"/>
  <c r="J1075" i="4"/>
  <c r="J1076" i="4"/>
  <c r="J1077" i="4"/>
  <c r="J1078" i="4"/>
  <c r="J1079" i="4"/>
  <c r="J1080" i="4"/>
  <c r="J1081" i="4"/>
  <c r="J1082" i="4"/>
  <c r="J1083" i="4"/>
  <c r="J1084" i="4"/>
  <c r="J1085" i="4"/>
  <c r="J1086" i="4"/>
  <c r="J1087" i="4"/>
  <c r="J1088" i="4"/>
  <c r="J1089" i="4"/>
  <c r="J1090" i="4"/>
  <c r="J1091" i="4"/>
  <c r="J1092" i="4"/>
  <c r="J1093" i="4"/>
  <c r="J1094" i="4"/>
  <c r="J1095" i="4"/>
  <c r="J1096" i="4"/>
  <c r="J1097" i="4"/>
  <c r="J1098" i="4"/>
  <c r="J1099" i="4"/>
  <c r="J1100" i="4"/>
  <c r="J1101" i="4"/>
  <c r="J1102" i="4"/>
  <c r="J1103" i="4"/>
  <c r="J1104" i="4"/>
  <c r="J1105" i="4"/>
  <c r="J1106" i="4"/>
  <c r="J1107" i="4"/>
  <c r="J1108" i="4"/>
  <c r="J1109" i="4"/>
  <c r="J1110" i="4"/>
  <c r="J1111" i="4"/>
  <c r="J1112" i="4"/>
  <c r="J1113" i="4"/>
  <c r="J1114" i="4"/>
  <c r="J1115" i="4"/>
  <c r="J1116" i="4"/>
  <c r="J1117" i="4"/>
  <c r="J1118" i="4"/>
  <c r="J1119" i="4"/>
  <c r="J1120" i="4"/>
  <c r="J1121" i="4"/>
  <c r="J1122" i="4"/>
  <c r="J1123" i="4"/>
  <c r="J1124" i="4"/>
  <c r="J1125" i="4"/>
  <c r="J1126" i="4"/>
  <c r="J1127" i="4"/>
  <c r="J1128" i="4"/>
  <c r="J1129" i="4"/>
  <c r="J1130" i="4"/>
  <c r="J1131" i="4"/>
  <c r="J1132" i="4"/>
  <c r="J1133" i="4"/>
  <c r="J1134" i="4"/>
  <c r="J1135" i="4"/>
  <c r="J1136" i="4"/>
  <c r="J1137" i="4"/>
  <c r="J1138" i="4"/>
  <c r="J1139" i="4"/>
  <c r="J1140" i="4"/>
  <c r="J1141" i="4"/>
  <c r="J1142" i="4"/>
  <c r="J1143" i="4"/>
  <c r="J1144" i="4"/>
  <c r="J1145" i="4"/>
  <c r="J1146" i="4"/>
  <c r="J1147" i="4"/>
  <c r="J1148" i="4"/>
  <c r="J1149" i="4"/>
  <c r="J1150" i="4"/>
  <c r="J1151" i="4"/>
  <c r="J1152" i="4"/>
  <c r="J1153" i="4"/>
  <c r="J1154" i="4"/>
  <c r="J1155" i="4"/>
  <c r="J1156" i="4"/>
  <c r="J1157" i="4"/>
  <c r="J1158" i="4"/>
  <c r="J1159" i="4"/>
  <c r="J1160" i="4"/>
  <c r="J1161" i="4"/>
  <c r="J1162" i="4"/>
  <c r="J1163" i="4"/>
  <c r="J1164" i="4"/>
  <c r="J1165" i="4"/>
  <c r="J1166" i="4"/>
  <c r="J1167" i="4"/>
  <c r="J1168" i="4"/>
  <c r="J1169" i="4"/>
  <c r="J1170" i="4"/>
  <c r="J1171" i="4"/>
  <c r="J1172" i="4"/>
  <c r="J1173" i="4"/>
  <c r="J1174" i="4"/>
  <c r="J1175" i="4"/>
  <c r="J1176" i="4"/>
  <c r="J1177" i="4"/>
  <c r="J1178" i="4"/>
  <c r="J1179" i="4"/>
  <c r="J1180" i="4"/>
  <c r="J1181" i="4"/>
  <c r="J1182" i="4"/>
  <c r="J1183" i="4"/>
  <c r="J1184" i="4"/>
  <c r="J1185" i="4"/>
  <c r="J1186" i="4"/>
  <c r="J1187" i="4"/>
  <c r="J1188" i="4"/>
  <c r="J1189" i="4"/>
  <c r="J1190" i="4"/>
  <c r="J1191" i="4"/>
  <c r="J1192" i="4"/>
  <c r="J1193" i="4"/>
  <c r="J1194" i="4"/>
  <c r="J1195" i="4"/>
  <c r="J1196" i="4"/>
  <c r="J1197" i="4"/>
  <c r="J1198" i="4"/>
  <c r="J1199" i="4"/>
  <c r="J1200" i="4"/>
  <c r="J1201" i="4"/>
  <c r="J1202" i="4"/>
  <c r="J1203" i="4"/>
  <c r="J1204" i="4"/>
  <c r="J1205" i="4"/>
  <c r="J1206" i="4"/>
  <c r="J1207" i="4"/>
  <c r="J1208" i="4"/>
  <c r="J1209" i="4"/>
  <c r="J1210" i="4"/>
  <c r="J1211" i="4"/>
  <c r="J1212" i="4"/>
  <c r="J1213" i="4"/>
  <c r="J1214" i="4"/>
  <c r="J1215" i="4"/>
  <c r="J1216" i="4"/>
  <c r="J1217" i="4"/>
  <c r="J1218" i="4"/>
  <c r="J1219" i="4"/>
  <c r="J1220" i="4"/>
  <c r="J1221" i="4"/>
  <c r="J1222" i="4"/>
  <c r="J1223" i="4"/>
  <c r="J1224" i="4"/>
  <c r="J1225" i="4"/>
  <c r="J1226" i="4"/>
  <c r="J1227" i="4"/>
  <c r="J1228" i="4"/>
  <c r="J1229" i="4"/>
  <c r="J1230" i="4"/>
  <c r="J1231" i="4"/>
  <c r="J1232" i="4"/>
  <c r="J1233" i="4"/>
  <c r="J1234" i="4"/>
  <c r="J1235" i="4"/>
  <c r="J1236" i="4"/>
  <c r="J1237" i="4"/>
  <c r="J1238" i="4"/>
  <c r="J1239" i="4"/>
  <c r="B3" i="2"/>
  <c r="B4" i="2"/>
  <c r="B5" i="2"/>
  <c r="B6" i="2"/>
  <c r="B7" i="2"/>
  <c r="B8" i="2"/>
  <c r="B9" i="2"/>
  <c r="B10" i="2"/>
  <c r="B11" i="2"/>
  <c r="B12" i="2"/>
  <c r="B13" i="2"/>
  <c r="B14" i="2"/>
  <c r="B15" i="2"/>
  <c r="B16" i="2"/>
  <c r="B17" i="2"/>
  <c r="B18" i="2"/>
  <c r="B19" i="2"/>
  <c r="B20" i="2"/>
  <c r="B21" i="2"/>
  <c r="C2" i="2"/>
  <c r="B2" i="2"/>
  <c r="K3" i="4"/>
  <c r="K4" i="4"/>
  <c r="K2" i="4"/>
  <c r="J2" i="4"/>
  <c r="B24" i="2"/>
  <c r="C24" i="2"/>
  <c r="B25" i="2"/>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6"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6" i="4"/>
  <c r="I457" i="4"/>
  <c r="I458" i="4"/>
  <c r="I459" i="4"/>
  <c r="I460" i="4"/>
  <c r="I461" i="4"/>
  <c r="I462" i="4"/>
  <c r="I463" i="4"/>
  <c r="I464" i="4"/>
  <c r="I465" i="4"/>
  <c r="I466" i="4"/>
  <c r="I467" i="4"/>
  <c r="I468" i="4"/>
  <c r="I469" i="4"/>
  <c r="I470" i="4"/>
  <c r="I471" i="4"/>
  <c r="I472" i="4"/>
  <c r="I473" i="4"/>
  <c r="I474" i="4"/>
  <c r="I475" i="4"/>
  <c r="I476" i="4"/>
  <c r="I477" i="4"/>
  <c r="I478" i="4"/>
  <c r="I479" i="4"/>
  <c r="I480" i="4"/>
  <c r="I481" i="4"/>
  <c r="I482" i="4"/>
  <c r="I483" i="4"/>
  <c r="I484" i="4"/>
  <c r="I485" i="4"/>
  <c r="I486" i="4"/>
  <c r="I487" i="4"/>
  <c r="I488" i="4"/>
  <c r="I489" i="4"/>
  <c r="I490" i="4"/>
  <c r="I491" i="4"/>
  <c r="I492" i="4"/>
  <c r="I493" i="4"/>
  <c r="I494" i="4"/>
  <c r="I495" i="4"/>
  <c r="I496" i="4"/>
  <c r="I497" i="4"/>
  <c r="I498" i="4"/>
  <c r="I499" i="4"/>
  <c r="I500" i="4"/>
  <c r="I501" i="4"/>
  <c r="I502" i="4"/>
  <c r="I503" i="4"/>
  <c r="I504" i="4"/>
  <c r="I505" i="4"/>
  <c r="I506" i="4"/>
  <c r="I507" i="4"/>
  <c r="I508" i="4"/>
  <c r="I509" i="4"/>
  <c r="I510" i="4"/>
  <c r="I511" i="4"/>
  <c r="I512" i="4"/>
  <c r="I513" i="4"/>
  <c r="I514" i="4"/>
  <c r="I515" i="4"/>
  <c r="I516" i="4"/>
  <c r="I517" i="4"/>
  <c r="I518" i="4"/>
  <c r="I519" i="4"/>
  <c r="I520" i="4"/>
  <c r="I521" i="4"/>
  <c r="I522" i="4"/>
  <c r="I523" i="4"/>
  <c r="I524" i="4"/>
  <c r="I525" i="4"/>
  <c r="I526" i="4"/>
  <c r="I527" i="4"/>
  <c r="I528" i="4"/>
  <c r="I529" i="4"/>
  <c r="I530" i="4"/>
  <c r="I531" i="4"/>
  <c r="I532" i="4"/>
  <c r="I533" i="4"/>
  <c r="I534" i="4"/>
  <c r="I535" i="4"/>
  <c r="I536" i="4"/>
  <c r="I537" i="4"/>
  <c r="I538" i="4"/>
  <c r="I539" i="4"/>
  <c r="I540" i="4"/>
  <c r="I541" i="4"/>
  <c r="I542" i="4"/>
  <c r="I543" i="4"/>
  <c r="I544" i="4"/>
  <c r="I545" i="4"/>
  <c r="I546" i="4"/>
  <c r="I547" i="4"/>
  <c r="I548" i="4"/>
  <c r="I549" i="4"/>
  <c r="I550" i="4"/>
  <c r="I551" i="4"/>
  <c r="I552" i="4"/>
  <c r="I553" i="4"/>
  <c r="I554" i="4"/>
  <c r="I555" i="4"/>
  <c r="I556" i="4"/>
  <c r="I557" i="4"/>
  <c r="I558" i="4"/>
  <c r="I559" i="4"/>
  <c r="I560" i="4"/>
  <c r="I561" i="4"/>
  <c r="I562" i="4"/>
  <c r="I563" i="4"/>
  <c r="I564" i="4"/>
  <c r="I565" i="4"/>
  <c r="I566" i="4"/>
  <c r="I567" i="4"/>
  <c r="I568" i="4"/>
  <c r="I569" i="4"/>
  <c r="I570" i="4"/>
  <c r="I571" i="4"/>
  <c r="I572" i="4"/>
  <c r="I573" i="4"/>
  <c r="I574" i="4"/>
  <c r="I575" i="4"/>
  <c r="I576" i="4"/>
  <c r="I577" i="4"/>
  <c r="I578" i="4"/>
  <c r="I579" i="4"/>
  <c r="I580" i="4"/>
  <c r="I581" i="4"/>
  <c r="I582" i="4"/>
  <c r="I583" i="4"/>
  <c r="I584" i="4"/>
  <c r="I585" i="4"/>
  <c r="I586" i="4"/>
  <c r="I587" i="4"/>
  <c r="I588" i="4"/>
  <c r="I589" i="4"/>
  <c r="I590" i="4"/>
  <c r="I591" i="4"/>
  <c r="I592" i="4"/>
  <c r="I593" i="4"/>
  <c r="I594" i="4"/>
  <c r="I595" i="4"/>
  <c r="I596" i="4"/>
  <c r="I597" i="4"/>
  <c r="I598" i="4"/>
  <c r="I599" i="4"/>
  <c r="I600" i="4"/>
  <c r="I601" i="4"/>
  <c r="I602" i="4"/>
  <c r="I603" i="4"/>
  <c r="I604" i="4"/>
  <c r="I605" i="4"/>
  <c r="I606" i="4"/>
  <c r="I607" i="4"/>
  <c r="I608" i="4"/>
  <c r="I609" i="4"/>
  <c r="I610" i="4"/>
  <c r="I611" i="4"/>
  <c r="I612" i="4"/>
  <c r="I613" i="4"/>
  <c r="I614" i="4"/>
  <c r="I615" i="4"/>
  <c r="I616" i="4"/>
  <c r="I617" i="4"/>
  <c r="I618" i="4"/>
  <c r="I619" i="4"/>
  <c r="I620" i="4"/>
  <c r="I621" i="4"/>
  <c r="I622" i="4"/>
  <c r="I623" i="4"/>
  <c r="I624" i="4"/>
  <c r="I625" i="4"/>
  <c r="I626" i="4"/>
  <c r="I627" i="4"/>
  <c r="I628" i="4"/>
  <c r="I629" i="4"/>
  <c r="I630" i="4"/>
  <c r="I631" i="4"/>
  <c r="I632" i="4"/>
  <c r="I633" i="4"/>
  <c r="I634" i="4"/>
  <c r="I635" i="4"/>
  <c r="I636" i="4"/>
  <c r="I637" i="4"/>
  <c r="I638" i="4"/>
  <c r="I639" i="4"/>
  <c r="I640" i="4"/>
  <c r="I641" i="4"/>
  <c r="I642" i="4"/>
  <c r="I643" i="4"/>
  <c r="I644" i="4"/>
  <c r="I645" i="4"/>
  <c r="I646" i="4"/>
  <c r="I647" i="4"/>
  <c r="I648" i="4"/>
  <c r="I649" i="4"/>
  <c r="I650" i="4"/>
  <c r="I651" i="4"/>
  <c r="I652" i="4"/>
  <c r="I653" i="4"/>
  <c r="I654" i="4"/>
  <c r="I655" i="4"/>
  <c r="I656" i="4"/>
  <c r="I657" i="4"/>
  <c r="I658" i="4"/>
  <c r="I659" i="4"/>
  <c r="I660" i="4"/>
  <c r="I661" i="4"/>
  <c r="I662" i="4"/>
  <c r="I663" i="4"/>
  <c r="I664" i="4"/>
  <c r="I665" i="4"/>
  <c r="I666" i="4"/>
  <c r="I667" i="4"/>
  <c r="I668" i="4"/>
  <c r="I669" i="4"/>
  <c r="I670" i="4"/>
  <c r="I671" i="4"/>
  <c r="I672" i="4"/>
  <c r="I673" i="4"/>
  <c r="I674" i="4"/>
  <c r="I675" i="4"/>
  <c r="I676" i="4"/>
  <c r="I677" i="4"/>
  <c r="I678" i="4"/>
  <c r="I679" i="4"/>
  <c r="I680" i="4"/>
  <c r="I681" i="4"/>
  <c r="I682" i="4"/>
  <c r="I683" i="4"/>
  <c r="I684" i="4"/>
  <c r="I685" i="4"/>
  <c r="I686" i="4"/>
  <c r="I687" i="4"/>
  <c r="I688" i="4"/>
  <c r="I689" i="4"/>
  <c r="I690" i="4"/>
  <c r="I691" i="4"/>
  <c r="I692" i="4"/>
  <c r="I693" i="4"/>
  <c r="I694" i="4"/>
  <c r="I695" i="4"/>
  <c r="I696" i="4"/>
  <c r="I697" i="4"/>
  <c r="I698" i="4"/>
  <c r="I699" i="4"/>
  <c r="I700" i="4"/>
  <c r="I701" i="4"/>
  <c r="I702" i="4"/>
  <c r="I703" i="4"/>
  <c r="I704" i="4"/>
  <c r="I705" i="4"/>
  <c r="I706" i="4"/>
  <c r="I707" i="4"/>
  <c r="I708" i="4"/>
  <c r="I709" i="4"/>
  <c r="I710" i="4"/>
  <c r="I711" i="4"/>
  <c r="I712" i="4"/>
  <c r="I713" i="4"/>
  <c r="I714" i="4"/>
  <c r="I715" i="4"/>
  <c r="I716" i="4"/>
  <c r="I717" i="4"/>
  <c r="I718" i="4"/>
  <c r="I719" i="4"/>
  <c r="I720" i="4"/>
  <c r="I721" i="4"/>
  <c r="I722" i="4"/>
  <c r="I723" i="4"/>
  <c r="I724" i="4"/>
  <c r="I725" i="4"/>
  <c r="I726" i="4"/>
  <c r="I727" i="4"/>
  <c r="I728" i="4"/>
  <c r="I729" i="4"/>
  <c r="I730" i="4"/>
  <c r="I731" i="4"/>
  <c r="I732" i="4"/>
  <c r="I733" i="4"/>
  <c r="I734" i="4"/>
  <c r="I735" i="4"/>
  <c r="I736" i="4"/>
  <c r="I737" i="4"/>
  <c r="I738" i="4"/>
  <c r="I739" i="4"/>
  <c r="I740" i="4"/>
  <c r="I741" i="4"/>
  <c r="I742" i="4"/>
  <c r="I743" i="4"/>
  <c r="I744" i="4"/>
  <c r="I745" i="4"/>
  <c r="I746" i="4"/>
  <c r="I747" i="4"/>
  <c r="I748" i="4"/>
  <c r="I749" i="4"/>
  <c r="I750" i="4"/>
  <c r="I751" i="4"/>
  <c r="I752" i="4"/>
  <c r="I753" i="4"/>
  <c r="I754" i="4"/>
  <c r="I755" i="4"/>
  <c r="I756" i="4"/>
  <c r="I757" i="4"/>
  <c r="I758" i="4"/>
  <c r="I759" i="4"/>
  <c r="I760" i="4"/>
  <c r="I761" i="4"/>
  <c r="I762" i="4"/>
  <c r="I763" i="4"/>
  <c r="I764" i="4"/>
  <c r="I765" i="4"/>
  <c r="I766" i="4"/>
  <c r="I767" i="4"/>
  <c r="I768" i="4"/>
  <c r="I769" i="4"/>
  <c r="I770" i="4"/>
  <c r="I771" i="4"/>
  <c r="I772" i="4"/>
  <c r="I773" i="4"/>
  <c r="I774" i="4"/>
  <c r="I775" i="4"/>
  <c r="I776" i="4"/>
  <c r="I777" i="4"/>
  <c r="I778" i="4"/>
  <c r="I779" i="4"/>
  <c r="I780" i="4"/>
  <c r="I781" i="4"/>
  <c r="I782" i="4"/>
  <c r="I783" i="4"/>
  <c r="I784" i="4"/>
  <c r="I785" i="4"/>
  <c r="I786" i="4"/>
  <c r="I787" i="4"/>
  <c r="I788" i="4"/>
  <c r="I789" i="4"/>
  <c r="I790" i="4"/>
  <c r="I791" i="4"/>
  <c r="I792" i="4"/>
  <c r="I793" i="4"/>
  <c r="I794" i="4"/>
  <c r="I795" i="4"/>
  <c r="I796" i="4"/>
  <c r="I797" i="4"/>
  <c r="I798" i="4"/>
  <c r="I799" i="4"/>
  <c r="I800" i="4"/>
  <c r="I801" i="4"/>
  <c r="I802" i="4"/>
  <c r="I803" i="4"/>
  <c r="I804" i="4"/>
  <c r="I805" i="4"/>
  <c r="I806" i="4"/>
  <c r="I807" i="4"/>
  <c r="I808" i="4"/>
  <c r="I809" i="4"/>
  <c r="I810" i="4"/>
  <c r="I811" i="4"/>
  <c r="I812" i="4"/>
  <c r="I813" i="4"/>
  <c r="I814" i="4"/>
  <c r="I815" i="4"/>
  <c r="I816" i="4"/>
  <c r="I817" i="4"/>
  <c r="I818" i="4"/>
  <c r="I819" i="4"/>
  <c r="I820" i="4"/>
  <c r="I821" i="4"/>
  <c r="I822" i="4"/>
  <c r="I823" i="4"/>
  <c r="I824" i="4"/>
  <c r="I825" i="4"/>
  <c r="I826" i="4"/>
  <c r="I827" i="4"/>
  <c r="I828" i="4"/>
  <c r="I829" i="4"/>
  <c r="I830" i="4"/>
  <c r="I831" i="4"/>
  <c r="I832" i="4"/>
  <c r="I833" i="4"/>
  <c r="I834" i="4"/>
  <c r="I835" i="4"/>
  <c r="I836" i="4"/>
  <c r="I837" i="4"/>
  <c r="I838" i="4"/>
  <c r="I839" i="4"/>
  <c r="I840" i="4"/>
  <c r="I841" i="4"/>
  <c r="I842" i="4"/>
  <c r="I843" i="4"/>
  <c r="I844" i="4"/>
  <c r="I845" i="4"/>
  <c r="I846" i="4"/>
  <c r="I847" i="4"/>
  <c r="I848" i="4"/>
  <c r="I849" i="4"/>
  <c r="I850" i="4"/>
  <c r="I851" i="4"/>
  <c r="I852" i="4"/>
  <c r="I853" i="4"/>
  <c r="I854" i="4"/>
  <c r="I855" i="4"/>
  <c r="I856" i="4"/>
  <c r="I857" i="4"/>
  <c r="I858" i="4"/>
  <c r="I859" i="4"/>
  <c r="I860" i="4"/>
  <c r="I861" i="4"/>
  <c r="I862" i="4"/>
  <c r="I863" i="4"/>
  <c r="I864" i="4"/>
  <c r="I865" i="4"/>
  <c r="I866" i="4"/>
  <c r="I867" i="4"/>
  <c r="I868" i="4"/>
  <c r="I869" i="4"/>
  <c r="I870" i="4"/>
  <c r="I871" i="4"/>
  <c r="I872" i="4"/>
  <c r="I873" i="4"/>
  <c r="I874" i="4"/>
  <c r="I875" i="4"/>
  <c r="I876" i="4"/>
  <c r="I877" i="4"/>
  <c r="I878" i="4"/>
  <c r="I879" i="4"/>
  <c r="I880" i="4"/>
  <c r="I881" i="4"/>
  <c r="I882" i="4"/>
  <c r="I883" i="4"/>
  <c r="I884" i="4"/>
  <c r="I885" i="4"/>
  <c r="I886" i="4"/>
  <c r="I887" i="4"/>
  <c r="I888" i="4"/>
  <c r="I889" i="4"/>
  <c r="I890" i="4"/>
  <c r="I891" i="4"/>
  <c r="I892" i="4"/>
  <c r="I893" i="4"/>
  <c r="I894" i="4"/>
  <c r="I895" i="4"/>
  <c r="I896" i="4"/>
  <c r="I897" i="4"/>
  <c r="I898" i="4"/>
  <c r="I899" i="4"/>
  <c r="I900" i="4"/>
  <c r="I901" i="4"/>
  <c r="I902" i="4"/>
  <c r="I903" i="4"/>
  <c r="I904" i="4"/>
  <c r="I905" i="4"/>
  <c r="I906" i="4"/>
  <c r="I907" i="4"/>
  <c r="I908" i="4"/>
  <c r="I909" i="4"/>
  <c r="I910" i="4"/>
  <c r="I911" i="4"/>
  <c r="I912" i="4"/>
  <c r="I913" i="4"/>
  <c r="I914" i="4"/>
  <c r="I915" i="4"/>
  <c r="I916" i="4"/>
  <c r="I917" i="4"/>
  <c r="I918" i="4"/>
  <c r="I919" i="4"/>
  <c r="I920" i="4"/>
  <c r="I921" i="4"/>
  <c r="I922" i="4"/>
  <c r="I923" i="4"/>
  <c r="I924" i="4"/>
  <c r="I925" i="4"/>
  <c r="I926" i="4"/>
  <c r="I927" i="4"/>
  <c r="I928" i="4"/>
  <c r="I929" i="4"/>
  <c r="I930" i="4"/>
  <c r="I931" i="4"/>
  <c r="I932" i="4"/>
  <c r="I933" i="4"/>
  <c r="I934" i="4"/>
  <c r="I935" i="4"/>
  <c r="I936" i="4"/>
  <c r="I937" i="4"/>
  <c r="I938" i="4"/>
  <c r="I939" i="4"/>
  <c r="I940" i="4"/>
  <c r="I941" i="4"/>
  <c r="I942" i="4"/>
  <c r="I943" i="4"/>
  <c r="I944" i="4"/>
  <c r="I945" i="4"/>
  <c r="I946" i="4"/>
  <c r="I947" i="4"/>
  <c r="I948" i="4"/>
  <c r="I949" i="4"/>
  <c r="I950" i="4"/>
  <c r="I951" i="4"/>
  <c r="I952" i="4"/>
  <c r="I953" i="4"/>
  <c r="I954" i="4"/>
  <c r="I955" i="4"/>
  <c r="I956" i="4"/>
  <c r="I957" i="4"/>
  <c r="I958" i="4"/>
  <c r="I959" i="4"/>
  <c r="I960" i="4"/>
  <c r="I961" i="4"/>
  <c r="I962" i="4"/>
  <c r="I963" i="4"/>
  <c r="I964" i="4"/>
  <c r="I965" i="4"/>
  <c r="I966" i="4"/>
  <c r="I967" i="4"/>
  <c r="I968" i="4"/>
  <c r="I969" i="4"/>
  <c r="I970" i="4"/>
  <c r="I971" i="4"/>
  <c r="I972" i="4"/>
  <c r="I973" i="4"/>
  <c r="I974" i="4"/>
  <c r="I975" i="4"/>
  <c r="I976" i="4"/>
  <c r="I977" i="4"/>
  <c r="I978" i="4"/>
  <c r="I979" i="4"/>
  <c r="I980" i="4"/>
  <c r="I981" i="4"/>
  <c r="I982" i="4"/>
  <c r="I983" i="4"/>
  <c r="I984" i="4"/>
  <c r="I985" i="4"/>
  <c r="I986" i="4"/>
  <c r="I987" i="4"/>
  <c r="I988" i="4"/>
  <c r="I989" i="4"/>
  <c r="I990" i="4"/>
  <c r="I991" i="4"/>
  <c r="I992" i="4"/>
  <c r="I993" i="4"/>
  <c r="I994" i="4"/>
  <c r="I995" i="4"/>
  <c r="I996" i="4"/>
  <c r="I997" i="4"/>
  <c r="I998" i="4"/>
  <c r="I999" i="4"/>
  <c r="I1000" i="4"/>
  <c r="I1001" i="4"/>
  <c r="I1002" i="4"/>
  <c r="I1003" i="4"/>
  <c r="I1004" i="4"/>
  <c r="I1005" i="4"/>
  <c r="I1006" i="4"/>
  <c r="I1007" i="4"/>
  <c r="I1008" i="4"/>
  <c r="I1009" i="4"/>
  <c r="I1010" i="4"/>
  <c r="I1011" i="4"/>
  <c r="I1012" i="4"/>
  <c r="I1013" i="4"/>
  <c r="I1014" i="4"/>
  <c r="I1015" i="4"/>
  <c r="I1016" i="4"/>
  <c r="I1017" i="4"/>
  <c r="I1018" i="4"/>
  <c r="I1019" i="4"/>
  <c r="I1020" i="4"/>
  <c r="I1021" i="4"/>
  <c r="I1022" i="4"/>
  <c r="I1023" i="4"/>
  <c r="I1024" i="4"/>
  <c r="I1025" i="4"/>
  <c r="I1026" i="4"/>
  <c r="I1027" i="4"/>
  <c r="I1028" i="4"/>
  <c r="I1029" i="4"/>
  <c r="I1030" i="4"/>
  <c r="I1031" i="4"/>
  <c r="I1032" i="4"/>
  <c r="I1033" i="4"/>
  <c r="I1034" i="4"/>
  <c r="I1035" i="4"/>
  <c r="I1036" i="4"/>
  <c r="I1037" i="4"/>
  <c r="I1038" i="4"/>
  <c r="I1039" i="4"/>
  <c r="I1040" i="4"/>
  <c r="I1041" i="4"/>
  <c r="I1042" i="4"/>
  <c r="I1043" i="4"/>
  <c r="I1044" i="4"/>
  <c r="I1045" i="4"/>
  <c r="I1046" i="4"/>
  <c r="I1047" i="4"/>
  <c r="I1048" i="4"/>
  <c r="I1049" i="4"/>
  <c r="I1050" i="4"/>
  <c r="I1051" i="4"/>
  <c r="I1052" i="4"/>
  <c r="I1053" i="4"/>
  <c r="I1054" i="4"/>
  <c r="I1055" i="4"/>
  <c r="I1056" i="4"/>
  <c r="I1057" i="4"/>
  <c r="I1058" i="4"/>
  <c r="I1059" i="4"/>
  <c r="I1060" i="4"/>
  <c r="I1061" i="4"/>
  <c r="I1062" i="4"/>
  <c r="I1063" i="4"/>
  <c r="I1064" i="4"/>
  <c r="I1065" i="4"/>
  <c r="I1066" i="4"/>
  <c r="I1067" i="4"/>
  <c r="I1068" i="4"/>
  <c r="I1069" i="4"/>
  <c r="I1070" i="4"/>
  <c r="I1071" i="4"/>
  <c r="I1072" i="4"/>
  <c r="I1073" i="4"/>
  <c r="I1074" i="4"/>
  <c r="I1075" i="4"/>
  <c r="I1076" i="4"/>
  <c r="I1077" i="4"/>
  <c r="I1078" i="4"/>
  <c r="I1079" i="4"/>
  <c r="I1080" i="4"/>
  <c r="I1081" i="4"/>
  <c r="I1082" i="4"/>
  <c r="I1083" i="4"/>
  <c r="I1084" i="4"/>
  <c r="I1085" i="4"/>
  <c r="I1086" i="4"/>
  <c r="I1087" i="4"/>
  <c r="I1088" i="4"/>
  <c r="I1089" i="4"/>
  <c r="I1090" i="4"/>
  <c r="I1091" i="4"/>
  <c r="I1092" i="4"/>
  <c r="I1093" i="4"/>
  <c r="I1094" i="4"/>
  <c r="I1095" i="4"/>
  <c r="I1096" i="4"/>
  <c r="I1097" i="4"/>
  <c r="I1098" i="4"/>
  <c r="I1099" i="4"/>
  <c r="I1100" i="4"/>
  <c r="I1101" i="4"/>
  <c r="I1102" i="4"/>
  <c r="I1103" i="4"/>
  <c r="I1104" i="4"/>
  <c r="I1105" i="4"/>
  <c r="I1106" i="4"/>
  <c r="I1107" i="4"/>
  <c r="I1108" i="4"/>
  <c r="I1109" i="4"/>
  <c r="I1110" i="4"/>
  <c r="I1111" i="4"/>
  <c r="I1112" i="4"/>
  <c r="I1113" i="4"/>
  <c r="I1114" i="4"/>
  <c r="I1115" i="4"/>
  <c r="I1116" i="4"/>
  <c r="I1117" i="4"/>
  <c r="I1118" i="4"/>
  <c r="I1119" i="4"/>
  <c r="I1120" i="4"/>
  <c r="I1121" i="4"/>
  <c r="I1122" i="4"/>
  <c r="I1123" i="4"/>
  <c r="I1124" i="4"/>
  <c r="I1125" i="4"/>
  <c r="I1126" i="4"/>
  <c r="I1127" i="4"/>
  <c r="I1128" i="4"/>
  <c r="I1129" i="4"/>
  <c r="I1130" i="4"/>
  <c r="I1131" i="4"/>
  <c r="I1132" i="4"/>
  <c r="I1133" i="4"/>
  <c r="I1134" i="4"/>
  <c r="I1135" i="4"/>
  <c r="I1136" i="4"/>
  <c r="I1137" i="4"/>
  <c r="I1138" i="4"/>
  <c r="I1139" i="4"/>
  <c r="I1140" i="4"/>
  <c r="I1141" i="4"/>
  <c r="I1142" i="4"/>
  <c r="I1143" i="4"/>
  <c r="I1144" i="4"/>
  <c r="I1145" i="4"/>
  <c r="I1146" i="4"/>
  <c r="I1147" i="4"/>
  <c r="I1148" i="4"/>
  <c r="I1149" i="4"/>
  <c r="I1150" i="4"/>
  <c r="I1151" i="4"/>
  <c r="I1152" i="4"/>
  <c r="I1153" i="4"/>
  <c r="I1154" i="4"/>
  <c r="I1155" i="4"/>
  <c r="I1156" i="4"/>
  <c r="I1157" i="4"/>
  <c r="I1158" i="4"/>
  <c r="I1159" i="4"/>
  <c r="I1160" i="4"/>
  <c r="I1161" i="4"/>
  <c r="I1162" i="4"/>
  <c r="I1163" i="4"/>
  <c r="I1164" i="4"/>
  <c r="I1165" i="4"/>
  <c r="I1166" i="4"/>
  <c r="I1167" i="4"/>
  <c r="I1168" i="4"/>
  <c r="I1169" i="4"/>
  <c r="I1170" i="4"/>
  <c r="I1171" i="4"/>
  <c r="I1172" i="4"/>
  <c r="I1173" i="4"/>
  <c r="I1174" i="4"/>
  <c r="I1175" i="4"/>
  <c r="I1176" i="4"/>
  <c r="I1177" i="4"/>
  <c r="I1178" i="4"/>
  <c r="I1179" i="4"/>
  <c r="I1180" i="4"/>
  <c r="I1181" i="4"/>
  <c r="I1182" i="4"/>
  <c r="I1183" i="4"/>
  <c r="I1184" i="4"/>
  <c r="I1185" i="4"/>
  <c r="I1186" i="4"/>
  <c r="I1187" i="4"/>
  <c r="I1188" i="4"/>
  <c r="I1189" i="4"/>
  <c r="I1190" i="4"/>
  <c r="I1191" i="4"/>
  <c r="I1192" i="4"/>
  <c r="I1193" i="4"/>
  <c r="I1194" i="4"/>
  <c r="I1195" i="4"/>
  <c r="I1196" i="4"/>
  <c r="I1197" i="4"/>
  <c r="I1198" i="4"/>
  <c r="I1199" i="4"/>
  <c r="I1200" i="4"/>
  <c r="I1201" i="4"/>
  <c r="I1202" i="4"/>
  <c r="I1203" i="4"/>
  <c r="I1204" i="4"/>
  <c r="I1205" i="4"/>
  <c r="I1206" i="4"/>
  <c r="I1207" i="4"/>
  <c r="I1208" i="4"/>
  <c r="I1209" i="4"/>
  <c r="I1210" i="4"/>
  <c r="I1211" i="4"/>
  <c r="I1212" i="4"/>
  <c r="I1213" i="4"/>
  <c r="I1214" i="4"/>
  <c r="I1215" i="4"/>
  <c r="I1216" i="4"/>
  <c r="I1217" i="4"/>
  <c r="I1218" i="4"/>
  <c r="I1219" i="4"/>
  <c r="I1220" i="4"/>
  <c r="I1221" i="4"/>
  <c r="I1222" i="4"/>
  <c r="I1223" i="4"/>
  <c r="I1224" i="4"/>
  <c r="I1225" i="4"/>
  <c r="I1226" i="4"/>
  <c r="I1227" i="4"/>
  <c r="I1228" i="4"/>
  <c r="I1229" i="4"/>
  <c r="I1230" i="4"/>
  <c r="I1231" i="4"/>
  <c r="I1232" i="4"/>
  <c r="I1233" i="4"/>
  <c r="I1234" i="4"/>
  <c r="I1235" i="4"/>
  <c r="I1236" i="4"/>
  <c r="I1237" i="4"/>
  <c r="I1238" i="4"/>
</calcChain>
</file>

<file path=xl/sharedStrings.xml><?xml version="1.0" encoding="utf-8"?>
<sst xmlns="http://schemas.openxmlformats.org/spreadsheetml/2006/main" count="32" uniqueCount="27">
  <si>
    <t>DATE</t>
  </si>
  <si>
    <t>DEBIT</t>
  </si>
  <si>
    <t>CREDIT</t>
  </si>
  <si>
    <t>NAT</t>
  </si>
  <si>
    <t>SOLDE</t>
  </si>
  <si>
    <t>TVA</t>
  </si>
  <si>
    <t>LIBELLE</t>
  </si>
  <si>
    <t>VIR</t>
  </si>
  <si>
    <t>CB</t>
  </si>
  <si>
    <t>SOLDE AU 31-12-2016</t>
  </si>
  <si>
    <t>ND</t>
  </si>
  <si>
    <t>NC</t>
  </si>
  <si>
    <t>Déductible</t>
  </si>
  <si>
    <t>Collectée</t>
  </si>
  <si>
    <t>Du</t>
  </si>
  <si>
    <t>au</t>
  </si>
  <si>
    <t>FOURNITURES BUREAU</t>
  </si>
  <si>
    <t>ORDINATEUR</t>
  </si>
  <si>
    <t>HONORAIRE</t>
  </si>
  <si>
    <t>Non débités</t>
  </si>
  <si>
    <t>Non Crédités</t>
  </si>
  <si>
    <t>Solde Ecritures</t>
  </si>
  <si>
    <t>Solde Banque</t>
  </si>
  <si>
    <t>Sous Totaux</t>
  </si>
  <si>
    <t xml:space="preserve">Erreur </t>
  </si>
  <si>
    <t>NDEB</t>
  </si>
  <si>
    <t>NCRE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</si>
</sst>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dd/mm/yy;@"/>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1"/>
      <name val="Calibri"/>
      <family val="2"/>
      <scheme val="minor"/>
    </font>
    <font>
      <sz val="10"/>
      <name val="Wingdings"/>
      <charset val="2"/>
    </font>
  </fonts>
  <fills count="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thin">
        <color auto="1"/>
      </left>
      <right/>
      <top style="medium">
        <color auto="1"/>
      </top>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14" fontId="0" fillId="0" borderId="0" xfId="0" applyNumberFormat="1"/>
    <xf numFmtId="44" fontId="0" fillId="0" borderId="0" xfId="1" applyFont="1"/>
    <xf numFmtId="0" fontId="2" fillId="2" borderId="0" xfId="0" applyFont="1" applyFill="1"/>
    <xf numFmtId="44" fontId="2" fillId="2" borderId="0" xfId="1" applyFont="1" applyFill="1"/>
    <xf numFmtId="44" fontId="0" fillId="0" borderId="0" xfId="0" applyNumberFormat="1"/>
    <xf numFmtId="0" fontId="3" fillId="0" borderId="0" xfId="0" applyFont="1" applyAlignment="1">
      <alignment horizontal="center"/>
    </xf>
    <xf numFmtId="164" fontId="4" fillId="0" borderId="1" xfId="0" applyNumberFormat="1" applyFont="1" applyBorder="1"/>
    <xf numFmtId="0" fontId="3" fillId="0" borderId="0" xfId="0" applyFont="1"/>
    <xf numFmtId="164" fontId="4" fillId="0" borderId="0" xfId="0" applyNumberFormat="1" applyFont="1" applyFill="1" applyBorder="1"/>
    <xf numFmtId="0" fontId="5" fillId="0" borderId="0" xfId="0" applyFont="1"/>
    <xf numFmtId="164" fontId="0" fillId="0" borderId="0" xfId="0" applyNumberFormat="1"/>
    <xf numFmtId="0" fontId="3" fillId="0" borderId="2" xfId="0" applyFont="1" applyBorder="1"/>
    <xf numFmtId="40" fontId="0" fillId="0" borderId="0" xfId="1" applyNumberFormat="1" applyFont="1"/>
    <xf numFmtId="164" fontId="3" fillId="0" borderId="3" xfId="0" applyNumberFormat="1" applyFont="1" applyBorder="1" applyAlignment="1">
      <alignment horizontal="center"/>
    </xf>
    <xf numFmtId="0" fontId="3" fillId="0" borderId="4"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0" fillId="0" borderId="0" xfId="0" applyBorder="1"/>
    <xf numFmtId="0" fontId="0" fillId="0" borderId="6" xfId="0" applyBorder="1" applyAlignment="1">
      <alignment horizontal="center"/>
    </xf>
    <xf numFmtId="0" fontId="0" fillId="0" borderId="7" xfId="0" applyBorder="1" applyAlignment="1">
      <alignment horizontal="center"/>
    </xf>
    <xf numFmtId="0" fontId="0" fillId="4" borderId="5" xfId="0" applyFill="1" applyBorder="1" applyAlignment="1">
      <alignment horizontal="center"/>
    </xf>
    <xf numFmtId="0" fontId="0" fillId="0" borderId="0" xfId="0" applyAlignment="1">
      <alignment horizontal="center"/>
    </xf>
    <xf numFmtId="165" fontId="0" fillId="3" borderId="5" xfId="0" applyNumberFormat="1" applyFill="1" applyBorder="1"/>
  </cellXfs>
  <cellStyles count="2">
    <cellStyle name="Monétaire" xfId="1" builtinId="4"/>
    <cellStyle name="Normal" xfId="0" builtinId="0"/>
  </cellStyles>
  <dxfs count="8">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8" formatCode="#,##0.00\ _€;[Red]\-#,##0.00\ 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9" formatCode="dd/mm/yyyy"/>
    </dxf>
    <dxf>
      <font>
        <b/>
        <i val="0"/>
        <strike val="0"/>
        <condense val="0"/>
        <extend val="0"/>
        <outline val="0"/>
        <shadow val="0"/>
        <u val="none"/>
        <vertAlign val="baseline"/>
        <sz val="11"/>
        <color theme="1"/>
        <name val="Calibri"/>
        <scheme val="minor"/>
      </font>
      <fill>
        <patternFill patternType="solid">
          <fgColor indexed="64"/>
          <bgColor theme="2" tint="-9.9978637043366805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19050</xdr:colOff>
      <xdr:row>18</xdr:row>
      <xdr:rowOff>180974</xdr:rowOff>
    </xdr:from>
    <xdr:to>
      <xdr:col>9</xdr:col>
      <xdr:colOff>28575</xdr:colOff>
      <xdr:row>25</xdr:row>
      <xdr:rowOff>28575</xdr:rowOff>
    </xdr:to>
    <xdr:sp macro="" textlink="">
      <xdr:nvSpPr>
        <xdr:cNvPr id="2" name="ZoneTexte 1"/>
        <xdr:cNvSpPr txBox="1"/>
      </xdr:nvSpPr>
      <xdr:spPr>
        <a:xfrm>
          <a:off x="3267075" y="3609974"/>
          <a:ext cx="3819525" cy="12001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 solde est la derniere valeur connue de la colonne Exemple!I</a:t>
          </a:r>
        </a:p>
        <a:p>
          <a:r>
            <a:rPr lang="fr-FR" sz="1100"/>
            <a:t>Je recherche la valeur 9^9^9 (qui est tres grande) dans cette colonne, avec le dernier parametre a 1 :</a:t>
          </a:r>
        </a:p>
        <a:p>
          <a:r>
            <a:rPr lang="fr-FR" sz="1100"/>
            <a:t>=RECHERCHEV(9^9^9;Tableau1[SOLDE];1;</a:t>
          </a:r>
          <a:r>
            <a:rPr lang="fr-FR" sz="1100">
              <a:solidFill>
                <a:srgbClr val="FF0000"/>
              </a:solidFill>
            </a:rPr>
            <a:t>1</a:t>
          </a:r>
          <a:r>
            <a:rPr lang="fr-FR" sz="1100"/>
            <a:t>)</a:t>
          </a:r>
        </a:p>
        <a:p>
          <a:r>
            <a:rPr lang="fr-FR" sz="1100"/>
            <a:t>Comme il ne trouve pas, il met</a:t>
          </a:r>
          <a:r>
            <a:rPr lang="fr-FR" sz="1100" baseline="0"/>
            <a:t> la derniere valeur qu'il a trouvé, a savoir la derniere de la colonne</a:t>
          </a: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14654</xdr:colOff>
      <xdr:row>1</xdr:row>
      <xdr:rowOff>190500</xdr:rowOff>
    </xdr:from>
    <xdr:to>
      <xdr:col>8</xdr:col>
      <xdr:colOff>659423</xdr:colOff>
      <xdr:row>6</xdr:row>
      <xdr:rowOff>80596</xdr:rowOff>
    </xdr:to>
    <xdr:sp macro="" textlink="">
      <xdr:nvSpPr>
        <xdr:cNvPr id="3" name="ZoneTexte 2"/>
        <xdr:cNvSpPr txBox="1"/>
      </xdr:nvSpPr>
      <xdr:spPr>
        <a:xfrm>
          <a:off x="3062654" y="381000"/>
          <a:ext cx="3692769"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Pour les TVA, tout compte fait, je n'ai pas besoin de les avoir en détail en liste, j'aimerai juste sélectionner la plage de dates et qu'il me donne le montant total de TVA déductible, et de TVA collectée dans cet intervalle de dates.</a:t>
          </a:r>
          <a:endParaRPr lang="fr-FR" sz="1100"/>
        </a:p>
      </xdr:txBody>
    </xdr:sp>
    <xdr:clientData/>
  </xdr:twoCellAnchor>
</xdr:wsDr>
</file>

<file path=xl/tables/table1.xml><?xml version="1.0" encoding="utf-8"?>
<table xmlns="http://schemas.openxmlformats.org/spreadsheetml/2006/main" id="1" name="Tableau1" displayName="Tableau1" ref="A1:I6" totalsRowShown="0" headerRowDxfId="7" headerRowCellStyle="Monétaire">
  <autoFilter ref="A1:I6"/>
  <tableColumns count="9">
    <tableColumn id="1" name="DATE" dataDxfId="6"/>
    <tableColumn id="2" name="DEBIT" dataDxfId="5" dataCellStyle="Monétaire"/>
    <tableColumn id="3" name="ND" dataDxfId="4" dataCellStyle="Monétaire"/>
    <tableColumn id="4" name="CREDIT" dataDxfId="3" dataCellStyle="Monétaire"/>
    <tableColumn id="5" name="NC" dataDxfId="2" dataCellStyle="Monétaire"/>
    <tableColumn id="6" name="NAT"/>
    <tableColumn id="7" name="LIBELLE"/>
    <tableColumn id="8" name="TVA" dataDxfId="1" dataCellStyle="Monétaire"/>
    <tableColumn id="9" name="SOLDE" dataDxfId="0" dataCellStyle="Monétaire">
      <calculatedColumnFormula>IF(A2="","",(I1-B2+D2))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9"/>
  <sheetViews>
    <sheetView workbookViewId="0">
      <selection activeCell="G32" sqref="G32"/>
    </sheetView>
  </sheetViews>
  <sheetFormatPr baseColWidth="10" defaultColWidth="8.7109375" defaultRowHeight="15" x14ac:dyDescent="0.25"/>
  <cols>
    <col min="1" max="1" width="13.140625" customWidth="1"/>
    <col min="2" max="2" width="11.7109375" style="2" bestFit="1" customWidth="1"/>
    <col min="3" max="3" width="6.7109375" style="2" customWidth="1"/>
    <col min="4" max="4" width="11" style="2" customWidth="1"/>
    <col min="5" max="5" width="6.5703125" style="2" customWidth="1"/>
    <col min="6" max="6" width="6.85546875" customWidth="1"/>
    <col min="7" max="7" width="23.7109375" bestFit="1" customWidth="1"/>
    <col min="8" max="8" width="9.140625" style="2" customWidth="1"/>
    <col min="9" max="9" width="11.85546875" style="2" bestFit="1" customWidth="1"/>
    <col min="10" max="10" width="7" hidden="1" customWidth="1"/>
    <col min="11" max="11" width="6.85546875" hidden="1" customWidth="1"/>
    <col min="12" max="12" width="9.28515625" bestFit="1" customWidth="1"/>
  </cols>
  <sheetData>
    <row r="1" spans="1:12" x14ac:dyDescent="0.25">
      <c r="A1" s="3" t="s">
        <v>0</v>
      </c>
      <c r="B1" s="4" t="s">
        <v>1</v>
      </c>
      <c r="C1" s="4" t="s">
        <v>10</v>
      </c>
      <c r="D1" s="4" t="s">
        <v>2</v>
      </c>
      <c r="E1" s="4" t="s">
        <v>11</v>
      </c>
      <c r="F1" s="3" t="s">
        <v>3</v>
      </c>
      <c r="G1" s="3" t="s">
        <v>6</v>
      </c>
      <c r="H1" s="4" t="s">
        <v>5</v>
      </c>
      <c r="I1" s="4" t="s">
        <v>4</v>
      </c>
      <c r="J1" s="4" t="s">
        <v>25</v>
      </c>
      <c r="K1" s="4" t="s">
        <v>26</v>
      </c>
    </row>
    <row r="2" spans="1:12" x14ac:dyDescent="0.25">
      <c r="A2" s="1">
        <v>42736</v>
      </c>
      <c r="F2" t="s">
        <v>8</v>
      </c>
      <c r="G2" t="s">
        <v>9</v>
      </c>
      <c r="H2" s="13"/>
      <c r="I2" s="2">
        <v>10000</v>
      </c>
      <c r="J2" t="str">
        <f>IF(C2="x",MAX($J$1:J1)+1,"")</f>
        <v/>
      </c>
      <c r="K2" t="str">
        <f>IF(E2="x",MAX($K$1:K1)+1,"")</f>
        <v/>
      </c>
    </row>
    <row r="3" spans="1:12" x14ac:dyDescent="0.25">
      <c r="A3" s="1">
        <v>42737</v>
      </c>
      <c r="B3" s="2">
        <v>400</v>
      </c>
      <c r="F3" t="s">
        <v>8</v>
      </c>
      <c r="G3" t="s">
        <v>17</v>
      </c>
      <c r="H3" s="13">
        <v>66.67</v>
      </c>
      <c r="I3" s="2">
        <f>IF(A3="","",(I2-B3+D3))</f>
        <v>9600</v>
      </c>
      <c r="J3" t="str">
        <f>IF(C3="x",MAX($J$1:J2)+1,"")</f>
        <v/>
      </c>
      <c r="K3" t="str">
        <f>IF(E3="x",MAX($K$1:K2)+1,"")</f>
        <v/>
      </c>
    </row>
    <row r="4" spans="1:12" x14ac:dyDescent="0.25">
      <c r="A4" s="1">
        <v>42738</v>
      </c>
      <c r="B4" s="2">
        <v>500</v>
      </c>
      <c r="F4" t="s">
        <v>8</v>
      </c>
      <c r="G4" t="s">
        <v>16</v>
      </c>
      <c r="H4" s="13">
        <v>83.33</v>
      </c>
      <c r="I4" s="2">
        <f t="shared" ref="I4:I67" si="0">IF(A4="","",(I3-B4+D4))</f>
        <v>9100</v>
      </c>
      <c r="J4" t="str">
        <f>IF(C4="x",MAX($J$1:J3)+1,"")</f>
        <v/>
      </c>
      <c r="K4" t="str">
        <f>IF(E4="x",MAX($K$1:K3)+1,"")</f>
        <v/>
      </c>
    </row>
    <row r="5" spans="1:12" x14ac:dyDescent="0.25">
      <c r="A5" s="1">
        <v>42739</v>
      </c>
      <c r="D5" s="2">
        <v>1000</v>
      </c>
      <c r="F5" t="s">
        <v>7</v>
      </c>
      <c r="G5" t="s">
        <v>18</v>
      </c>
      <c r="H5" s="13">
        <v>-166.67</v>
      </c>
      <c r="I5" s="2">
        <f t="shared" si="0"/>
        <v>10100</v>
      </c>
      <c r="J5" t="str">
        <f>IF(C5="x",MAX($J$1:J4)+1,"")</f>
        <v/>
      </c>
      <c r="K5" t="str">
        <f>IF(E5="x",MAX($K$1:K4)+1,"")</f>
        <v/>
      </c>
    </row>
    <row r="6" spans="1:12" x14ac:dyDescent="0.25">
      <c r="A6" s="1">
        <v>42740</v>
      </c>
      <c r="D6" s="2">
        <v>500</v>
      </c>
      <c r="F6" t="s">
        <v>7</v>
      </c>
      <c r="G6" t="s">
        <v>18</v>
      </c>
      <c r="H6" s="13">
        <v>-83.33</v>
      </c>
      <c r="I6" s="2">
        <f t="shared" si="0"/>
        <v>10600</v>
      </c>
      <c r="J6" t="str">
        <f>IF(C6="x",MAX($J$1:J5)+1,"")</f>
        <v/>
      </c>
      <c r="K6" t="str">
        <f>IF(E6="x",MAX($K$1:K5)+1,"")</f>
        <v/>
      </c>
    </row>
    <row r="7" spans="1:12" x14ac:dyDescent="0.25">
      <c r="A7" s="1"/>
      <c r="H7" s="13"/>
      <c r="I7" s="2" t="str">
        <f t="shared" si="0"/>
        <v/>
      </c>
      <c r="J7" t="str">
        <f>IF(C7="x",MAX($J$1:J6)+1,"")</f>
        <v/>
      </c>
      <c r="K7" t="str">
        <f>IF(E7="x",MAX($K$1:K6)+1,"")</f>
        <v/>
      </c>
    </row>
    <row r="8" spans="1:12" x14ac:dyDescent="0.25">
      <c r="A8" s="1"/>
      <c r="H8" s="13"/>
      <c r="I8" s="2" t="str">
        <f t="shared" si="0"/>
        <v/>
      </c>
      <c r="J8" t="str">
        <f>IF(C8="x",MAX($J$1:J7)+1,"")</f>
        <v/>
      </c>
      <c r="K8" t="str">
        <f>IF(E8="x",MAX($K$1:K7)+1,"")</f>
        <v/>
      </c>
      <c r="L8" s="5"/>
    </row>
    <row r="9" spans="1:12" x14ac:dyDescent="0.25">
      <c r="A9" s="1"/>
      <c r="H9" s="13"/>
      <c r="I9" s="2" t="str">
        <f t="shared" si="0"/>
        <v/>
      </c>
      <c r="J9" t="str">
        <f>IF(C9="x",MAX($J$1:J8)+1,"")</f>
        <v/>
      </c>
      <c r="K9" t="str">
        <f>IF(E9="x",MAX($K$1:K8)+1,"")</f>
        <v/>
      </c>
    </row>
    <row r="10" spans="1:12" x14ac:dyDescent="0.25">
      <c r="A10" s="1"/>
      <c r="H10" s="13"/>
      <c r="I10" s="2" t="str">
        <f t="shared" si="0"/>
        <v/>
      </c>
      <c r="J10" t="str">
        <f>IF(C10="x",MAX($J$1:J9)+1,"")</f>
        <v/>
      </c>
      <c r="K10" t="str">
        <f>IF(E10="x",MAX($K$1:K9)+1,"")</f>
        <v/>
      </c>
    </row>
    <row r="11" spans="1:12" x14ac:dyDescent="0.25">
      <c r="A11" s="1"/>
      <c r="H11" s="13"/>
      <c r="I11" s="2" t="str">
        <f t="shared" si="0"/>
        <v/>
      </c>
      <c r="J11" t="str">
        <f>IF(C11="x",MAX($J$1:J10)+1,"")</f>
        <v/>
      </c>
      <c r="K11" t="str">
        <f>IF(E11="x",MAX($K$1:K10)+1,"")</f>
        <v/>
      </c>
    </row>
    <row r="12" spans="1:12" x14ac:dyDescent="0.25">
      <c r="A12" s="1"/>
      <c r="H12" s="13"/>
      <c r="I12" s="2" t="str">
        <f t="shared" si="0"/>
        <v/>
      </c>
      <c r="J12" t="str">
        <f>IF(C12="x",MAX($J$1:J11)+1,"")</f>
        <v/>
      </c>
      <c r="K12" t="str">
        <f>IF(E12="x",MAX($K$1:K11)+1,"")</f>
        <v/>
      </c>
    </row>
    <row r="13" spans="1:12" x14ac:dyDescent="0.25">
      <c r="A13" s="1"/>
      <c r="H13" s="13"/>
      <c r="I13" s="2" t="str">
        <f t="shared" si="0"/>
        <v/>
      </c>
      <c r="J13" t="str">
        <f>IF(C13="x",MAX($J$1:J12)+1,"")</f>
        <v/>
      </c>
      <c r="K13" t="str">
        <f>IF(E13="x",MAX($K$1:K12)+1,"")</f>
        <v/>
      </c>
    </row>
    <row r="14" spans="1:12" x14ac:dyDescent="0.25">
      <c r="A14" s="1"/>
      <c r="H14" s="13"/>
      <c r="I14" s="2" t="str">
        <f t="shared" si="0"/>
        <v/>
      </c>
      <c r="J14" t="str">
        <f>IF(C14="x",MAX($J$1:J13)+1,"")</f>
        <v/>
      </c>
      <c r="K14" t="str">
        <f>IF(E14="x",MAX($K$1:K13)+1,"")</f>
        <v/>
      </c>
    </row>
    <row r="15" spans="1:12" x14ac:dyDescent="0.25">
      <c r="A15" s="1"/>
      <c r="H15" s="13"/>
      <c r="I15" s="2" t="str">
        <f t="shared" si="0"/>
        <v/>
      </c>
      <c r="J15" t="str">
        <f>IF(C15="x",MAX($J$1:J14)+1,"")</f>
        <v/>
      </c>
      <c r="K15" t="str">
        <f>IF(E15="x",MAX($K$1:K14)+1,"")</f>
        <v/>
      </c>
    </row>
    <row r="16" spans="1:12" x14ac:dyDescent="0.25">
      <c r="A16" s="1"/>
      <c r="H16" s="13"/>
      <c r="I16" s="2" t="str">
        <f t="shared" si="0"/>
        <v/>
      </c>
      <c r="J16" t="str">
        <f>IF(C16="x",MAX($J$1:J15)+1,"")</f>
        <v/>
      </c>
      <c r="K16" t="str">
        <f>IF(E16="x",MAX($K$1:K15)+1,"")</f>
        <v/>
      </c>
    </row>
    <row r="17" spans="1:11" x14ac:dyDescent="0.25">
      <c r="A17" s="1"/>
      <c r="H17" s="13"/>
      <c r="I17" s="2" t="str">
        <f t="shared" si="0"/>
        <v/>
      </c>
      <c r="J17" t="str">
        <f>IF(C17="x",MAX($J$1:J16)+1,"")</f>
        <v/>
      </c>
      <c r="K17" t="str">
        <f>IF(E17="x",MAX($K$1:K16)+1,"")</f>
        <v/>
      </c>
    </row>
    <row r="18" spans="1:11" x14ac:dyDescent="0.25">
      <c r="A18" s="1"/>
      <c r="H18" s="13"/>
      <c r="I18" s="2" t="str">
        <f t="shared" si="0"/>
        <v/>
      </c>
      <c r="J18" t="str">
        <f>IF(C18="x",MAX($J$1:J17)+1,"")</f>
        <v/>
      </c>
      <c r="K18" t="str">
        <f>IF(E18="x",MAX($K$1:K17)+1,"")</f>
        <v/>
      </c>
    </row>
    <row r="19" spans="1:11" x14ac:dyDescent="0.25">
      <c r="A19" s="1"/>
      <c r="H19" s="13"/>
      <c r="I19" s="2" t="str">
        <f t="shared" si="0"/>
        <v/>
      </c>
      <c r="J19" t="str">
        <f>IF(C19="x",MAX($J$1:J18)+1,"")</f>
        <v/>
      </c>
      <c r="K19" t="str">
        <f>IF(E19="x",MAX($K$1:K18)+1,"")</f>
        <v/>
      </c>
    </row>
    <row r="20" spans="1:11" x14ac:dyDescent="0.25">
      <c r="A20" s="1"/>
      <c r="H20" s="13"/>
      <c r="I20" s="2" t="str">
        <f t="shared" si="0"/>
        <v/>
      </c>
      <c r="J20" t="str">
        <f>IF(C20="x",MAX($J$1:J19)+1,"")</f>
        <v/>
      </c>
      <c r="K20" t="str">
        <f>IF(E20="x",MAX($K$1:K19)+1,"")</f>
        <v/>
      </c>
    </row>
    <row r="21" spans="1:11" x14ac:dyDescent="0.25">
      <c r="A21" s="1"/>
      <c r="I21" s="2" t="str">
        <f t="shared" si="0"/>
        <v/>
      </c>
      <c r="J21" t="str">
        <f>IF(C21="x",MAX($J$1:J20)+1,"")</f>
        <v/>
      </c>
      <c r="K21" t="str">
        <f>IF(E21="x",MAX($K$1:K20)+1,"")</f>
        <v/>
      </c>
    </row>
    <row r="22" spans="1:11" x14ac:dyDescent="0.25">
      <c r="A22" s="1"/>
      <c r="I22" s="2" t="str">
        <f t="shared" si="0"/>
        <v/>
      </c>
      <c r="J22" t="str">
        <f>IF(C22="x",MAX($J$1:J21)+1,"")</f>
        <v/>
      </c>
      <c r="K22" t="str">
        <f>IF(E22="x",MAX($K$1:K21)+1,"")</f>
        <v/>
      </c>
    </row>
    <row r="23" spans="1:11" x14ac:dyDescent="0.25">
      <c r="A23" s="1"/>
      <c r="I23" s="2" t="str">
        <f t="shared" si="0"/>
        <v/>
      </c>
      <c r="J23" t="str">
        <f>IF(C23="x",MAX($J$1:J22)+1,"")</f>
        <v/>
      </c>
      <c r="K23" t="str">
        <f>IF(E23="x",MAX($K$1:K22)+1,"")</f>
        <v/>
      </c>
    </row>
    <row r="24" spans="1:11" x14ac:dyDescent="0.25">
      <c r="A24" s="1"/>
      <c r="I24" s="2" t="str">
        <f t="shared" si="0"/>
        <v/>
      </c>
      <c r="J24" t="str">
        <f>IF(C24="x",MAX($J$1:J23)+1,"")</f>
        <v/>
      </c>
      <c r="K24" t="str">
        <f>IF(E24="x",MAX($K$1:K23)+1,"")</f>
        <v/>
      </c>
    </row>
    <row r="25" spans="1:11" x14ac:dyDescent="0.25">
      <c r="A25" s="1"/>
      <c r="I25" s="2" t="str">
        <f t="shared" si="0"/>
        <v/>
      </c>
      <c r="J25" t="str">
        <f>IF(C25="x",MAX($J$1:J24)+1,"")</f>
        <v/>
      </c>
      <c r="K25" t="str">
        <f>IF(E25="x",MAX($K$1:K24)+1,"")</f>
        <v/>
      </c>
    </row>
    <row r="26" spans="1:11" x14ac:dyDescent="0.25">
      <c r="I26" s="2" t="str">
        <f t="shared" si="0"/>
        <v/>
      </c>
      <c r="J26" t="str">
        <f>IF(C26="x",MAX($J$1:J25)+1,"")</f>
        <v/>
      </c>
      <c r="K26" t="str">
        <f>IF(E26="x",MAX($K$1:K25)+1,"")</f>
        <v/>
      </c>
    </row>
    <row r="27" spans="1:11" x14ac:dyDescent="0.25">
      <c r="I27" s="2" t="str">
        <f t="shared" si="0"/>
        <v/>
      </c>
      <c r="J27" t="str">
        <f>IF(C27="x",MAX($J$1:J26)+1,"")</f>
        <v/>
      </c>
      <c r="K27" t="str">
        <f>IF(E27="x",MAX($K$1:K26)+1,"")</f>
        <v/>
      </c>
    </row>
    <row r="28" spans="1:11" x14ac:dyDescent="0.25">
      <c r="I28" s="2" t="str">
        <f t="shared" si="0"/>
        <v/>
      </c>
      <c r="J28" t="str">
        <f>IF(C28="x",MAX($J$1:J27)+1,"")</f>
        <v/>
      </c>
      <c r="K28" t="str">
        <f>IF(E28="x",MAX($K$1:K27)+1,"")</f>
        <v/>
      </c>
    </row>
    <row r="29" spans="1:11" x14ac:dyDescent="0.25">
      <c r="I29" s="2" t="str">
        <f t="shared" si="0"/>
        <v/>
      </c>
      <c r="J29" t="str">
        <f>IF(C29="x",MAX($J$1:J28)+1,"")</f>
        <v/>
      </c>
      <c r="K29" t="str">
        <f>IF(E29="x",MAX($K$1:K28)+1,"")</f>
        <v/>
      </c>
    </row>
    <row r="30" spans="1:11" x14ac:dyDescent="0.25">
      <c r="I30" s="2" t="str">
        <f t="shared" si="0"/>
        <v/>
      </c>
      <c r="J30" t="str">
        <f>IF(C30="x",MAX($J$1:J29)+1,"")</f>
        <v/>
      </c>
      <c r="K30" t="str">
        <f>IF(E30="x",MAX($K$1:K29)+1,"")</f>
        <v/>
      </c>
    </row>
    <row r="31" spans="1:11" x14ac:dyDescent="0.25">
      <c r="I31" s="2" t="str">
        <f t="shared" si="0"/>
        <v/>
      </c>
      <c r="J31" t="str">
        <f>IF(C31="x",MAX($J$1:J30)+1,"")</f>
        <v/>
      </c>
      <c r="K31" t="str">
        <f>IF(E31="x",MAX($K$1:K30)+1,"")</f>
        <v/>
      </c>
    </row>
    <row r="32" spans="1:11" x14ac:dyDescent="0.25">
      <c r="I32" s="2" t="str">
        <f t="shared" si="0"/>
        <v/>
      </c>
      <c r="J32" t="str">
        <f>IF(C32="x",MAX($J$1:J31)+1,"")</f>
        <v/>
      </c>
      <c r="K32" t="str">
        <f>IF(E32="x",MAX($K$1:K31)+1,"")</f>
        <v/>
      </c>
    </row>
    <row r="33" spans="9:11" x14ac:dyDescent="0.25">
      <c r="I33" s="2" t="str">
        <f t="shared" si="0"/>
        <v/>
      </c>
      <c r="J33" t="str">
        <f>IF(C33="x",MAX($J$1:J32)+1,"")</f>
        <v/>
      </c>
      <c r="K33" t="str">
        <f>IF(E33="x",MAX($K$1:K32)+1,"")</f>
        <v/>
      </c>
    </row>
    <row r="34" spans="9:11" x14ac:dyDescent="0.25">
      <c r="I34" s="2" t="str">
        <f t="shared" si="0"/>
        <v/>
      </c>
      <c r="J34" t="str">
        <f>IF(C34="x",MAX($J$1:J33)+1,"")</f>
        <v/>
      </c>
      <c r="K34" t="str">
        <f>IF(E34="x",MAX($K$1:K33)+1,"")</f>
        <v/>
      </c>
    </row>
    <row r="35" spans="9:11" x14ac:dyDescent="0.25">
      <c r="I35" s="2" t="str">
        <f t="shared" si="0"/>
        <v/>
      </c>
      <c r="J35" t="str">
        <f>IF(C35="x",MAX($J$1:J34)+1,"")</f>
        <v/>
      </c>
      <c r="K35" t="str">
        <f>IF(E35="x",MAX($K$1:K34)+1,"")</f>
        <v/>
      </c>
    </row>
    <row r="36" spans="9:11" x14ac:dyDescent="0.25">
      <c r="I36" s="2" t="str">
        <f t="shared" si="0"/>
        <v/>
      </c>
      <c r="J36" t="str">
        <f>IF(C36="x",MAX($J$1:J35)+1,"")</f>
        <v/>
      </c>
      <c r="K36" t="str">
        <f>IF(E36="x",MAX($K$1:K35)+1,"")</f>
        <v/>
      </c>
    </row>
    <row r="37" spans="9:11" x14ac:dyDescent="0.25">
      <c r="I37" s="2" t="str">
        <f t="shared" si="0"/>
        <v/>
      </c>
      <c r="J37" t="str">
        <f>IF(C37="x",MAX($J$1:J36)+1,"")</f>
        <v/>
      </c>
      <c r="K37" t="str">
        <f>IF(E37="x",MAX($K$1:K36)+1,"")</f>
        <v/>
      </c>
    </row>
    <row r="38" spans="9:11" x14ac:dyDescent="0.25">
      <c r="I38" s="2" t="str">
        <f t="shared" si="0"/>
        <v/>
      </c>
      <c r="J38" t="str">
        <f>IF(C38="x",MAX($J$1:J37)+1,"")</f>
        <v/>
      </c>
      <c r="K38" t="str">
        <f>IF(E38="x",MAX($K$1:K37)+1,"")</f>
        <v/>
      </c>
    </row>
    <row r="39" spans="9:11" x14ac:dyDescent="0.25">
      <c r="I39" s="2" t="str">
        <f t="shared" si="0"/>
        <v/>
      </c>
      <c r="J39" t="str">
        <f>IF(C39="x",MAX($J$1:J38)+1,"")</f>
        <v/>
      </c>
      <c r="K39" t="str">
        <f>IF(E39="x",MAX($K$1:K38)+1,"")</f>
        <v/>
      </c>
    </row>
    <row r="40" spans="9:11" x14ac:dyDescent="0.25">
      <c r="I40" s="2" t="str">
        <f t="shared" si="0"/>
        <v/>
      </c>
      <c r="J40" t="str">
        <f>IF(C40="x",MAX($J$1:J39)+1,"")</f>
        <v/>
      </c>
      <c r="K40" t="str">
        <f>IF(E40="x",MAX($K$1:K39)+1,"")</f>
        <v/>
      </c>
    </row>
    <row r="41" spans="9:11" x14ac:dyDescent="0.25">
      <c r="I41" s="2" t="str">
        <f t="shared" si="0"/>
        <v/>
      </c>
      <c r="J41" t="str">
        <f>IF(C41="x",MAX($J$1:J40)+1,"")</f>
        <v/>
      </c>
      <c r="K41" t="str">
        <f>IF(E41="x",MAX($K$1:K40)+1,"")</f>
        <v/>
      </c>
    </row>
    <row r="42" spans="9:11" x14ac:dyDescent="0.25">
      <c r="I42" s="2" t="str">
        <f t="shared" si="0"/>
        <v/>
      </c>
      <c r="J42" t="str">
        <f>IF(C42="x",MAX($J$1:J41)+1,"")</f>
        <v/>
      </c>
      <c r="K42" t="str">
        <f>IF(E42="x",MAX($K$1:K41)+1,"")</f>
        <v/>
      </c>
    </row>
    <row r="43" spans="9:11" x14ac:dyDescent="0.25">
      <c r="I43" s="2" t="str">
        <f t="shared" si="0"/>
        <v/>
      </c>
      <c r="J43" t="str">
        <f>IF(C43="x",MAX($J$1:J42)+1,"")</f>
        <v/>
      </c>
      <c r="K43" t="str">
        <f>IF(E43="x",MAX($K$1:K42)+1,"")</f>
        <v/>
      </c>
    </row>
    <row r="44" spans="9:11" x14ac:dyDescent="0.25">
      <c r="I44" s="2" t="str">
        <f t="shared" si="0"/>
        <v/>
      </c>
      <c r="J44" t="str">
        <f>IF(C44="x",MAX($J$1:J43)+1,"")</f>
        <v/>
      </c>
      <c r="K44" t="str">
        <f>IF(E44="x",MAX($K$1:K43)+1,"")</f>
        <v/>
      </c>
    </row>
    <row r="45" spans="9:11" x14ac:dyDescent="0.25">
      <c r="I45" s="2" t="str">
        <f t="shared" si="0"/>
        <v/>
      </c>
      <c r="J45" t="str">
        <f>IF(C45="x",MAX($J$1:J44)+1,"")</f>
        <v/>
      </c>
      <c r="K45" t="str">
        <f>IF(E45="x",MAX($K$1:K44)+1,"")</f>
        <v/>
      </c>
    </row>
    <row r="46" spans="9:11" x14ac:dyDescent="0.25">
      <c r="I46" s="2" t="str">
        <f t="shared" si="0"/>
        <v/>
      </c>
      <c r="J46" t="str">
        <f>IF(C46="x",MAX($J$1:J45)+1,"")</f>
        <v/>
      </c>
      <c r="K46" t="str">
        <f>IF(E46="x",MAX($K$1:K45)+1,"")</f>
        <v/>
      </c>
    </row>
    <row r="47" spans="9:11" x14ac:dyDescent="0.25">
      <c r="I47" s="2" t="str">
        <f t="shared" si="0"/>
        <v/>
      </c>
      <c r="J47" t="str">
        <f>IF(C47="x",MAX($J$1:J46)+1,"")</f>
        <v/>
      </c>
      <c r="K47" t="str">
        <f>IF(E47="x",MAX($K$1:K46)+1,"")</f>
        <v/>
      </c>
    </row>
    <row r="48" spans="9:11" x14ac:dyDescent="0.25">
      <c r="I48" s="2" t="str">
        <f t="shared" si="0"/>
        <v/>
      </c>
      <c r="J48" t="str">
        <f>IF(C48="x",MAX($J$1:J47)+1,"")</f>
        <v/>
      </c>
      <c r="K48" t="str">
        <f>IF(E48="x",MAX($K$1:K47)+1,"")</f>
        <v/>
      </c>
    </row>
    <row r="49" spans="9:11" x14ac:dyDescent="0.25">
      <c r="I49" s="2" t="str">
        <f t="shared" si="0"/>
        <v/>
      </c>
      <c r="J49" t="str">
        <f>IF(C49="x",MAX($J$1:J48)+1,"")</f>
        <v/>
      </c>
      <c r="K49" t="str">
        <f>IF(E49="x",MAX($K$1:K48)+1,"")</f>
        <v/>
      </c>
    </row>
    <row r="50" spans="9:11" x14ac:dyDescent="0.25">
      <c r="I50" s="2" t="str">
        <f t="shared" si="0"/>
        <v/>
      </c>
      <c r="J50" t="str">
        <f>IF(C50="x",MAX($J$1:J49)+1,"")</f>
        <v/>
      </c>
      <c r="K50" t="str">
        <f>IF(E50="x",MAX($K$1:K49)+1,"")</f>
        <v/>
      </c>
    </row>
    <row r="51" spans="9:11" x14ac:dyDescent="0.25">
      <c r="I51" s="2" t="str">
        <f t="shared" si="0"/>
        <v/>
      </c>
      <c r="J51" t="str">
        <f>IF(C51="x",MAX($J$1:J50)+1,"")</f>
        <v/>
      </c>
      <c r="K51" t="str">
        <f>IF(E51="x",MAX($K$1:K50)+1,"")</f>
        <v/>
      </c>
    </row>
    <row r="52" spans="9:11" x14ac:dyDescent="0.25">
      <c r="I52" s="2" t="str">
        <f t="shared" si="0"/>
        <v/>
      </c>
      <c r="J52" t="str">
        <f>IF(C52="x",MAX($J$1:J51)+1,"")</f>
        <v/>
      </c>
      <c r="K52" t="str">
        <f>IF(E52="x",MAX($K$1:K51)+1,"")</f>
        <v/>
      </c>
    </row>
    <row r="53" spans="9:11" x14ac:dyDescent="0.25">
      <c r="I53" s="2" t="str">
        <f t="shared" si="0"/>
        <v/>
      </c>
      <c r="J53" t="str">
        <f>IF(C53="x",MAX($J$1:J52)+1,"")</f>
        <v/>
      </c>
      <c r="K53" t="str">
        <f>IF(E53="x",MAX($K$1:K52)+1,"")</f>
        <v/>
      </c>
    </row>
    <row r="54" spans="9:11" x14ac:dyDescent="0.25">
      <c r="I54" s="2" t="str">
        <f t="shared" si="0"/>
        <v/>
      </c>
      <c r="J54" t="str">
        <f>IF(C54="x",MAX($J$1:J53)+1,"")</f>
        <v/>
      </c>
      <c r="K54" t="str">
        <f>IF(E54="x",MAX($K$1:K53)+1,"")</f>
        <v/>
      </c>
    </row>
    <row r="55" spans="9:11" x14ac:dyDescent="0.25">
      <c r="I55" s="2" t="str">
        <f t="shared" si="0"/>
        <v/>
      </c>
      <c r="J55" t="str">
        <f>IF(C55="x",MAX($J$1:J54)+1,"")</f>
        <v/>
      </c>
      <c r="K55" t="str">
        <f>IF(E55="x",MAX($K$1:K54)+1,"")</f>
        <v/>
      </c>
    </row>
    <row r="56" spans="9:11" x14ac:dyDescent="0.25">
      <c r="I56" s="2" t="str">
        <f t="shared" si="0"/>
        <v/>
      </c>
      <c r="J56" t="str">
        <f>IF(C56="x",MAX($J$1:J55)+1,"")</f>
        <v/>
      </c>
      <c r="K56" t="str">
        <f>IF(E56="x",MAX($K$1:K55)+1,"")</f>
        <v/>
      </c>
    </row>
    <row r="57" spans="9:11" x14ac:dyDescent="0.25">
      <c r="I57" s="2" t="str">
        <f t="shared" si="0"/>
        <v/>
      </c>
      <c r="J57" t="str">
        <f>IF(C57="x",MAX($J$1:J56)+1,"")</f>
        <v/>
      </c>
      <c r="K57" t="str">
        <f>IF(E57="x",MAX($K$1:K56)+1,"")</f>
        <v/>
      </c>
    </row>
    <row r="58" spans="9:11" x14ac:dyDescent="0.25">
      <c r="I58" s="2" t="str">
        <f t="shared" si="0"/>
        <v/>
      </c>
      <c r="J58" t="str">
        <f>IF(C58="x",MAX($J$1:J57)+1,"")</f>
        <v/>
      </c>
      <c r="K58" t="str">
        <f>IF(E58="x",MAX($K$1:K57)+1,"")</f>
        <v/>
      </c>
    </row>
    <row r="59" spans="9:11" x14ac:dyDescent="0.25">
      <c r="I59" s="2" t="str">
        <f t="shared" si="0"/>
        <v/>
      </c>
      <c r="J59" t="str">
        <f>IF(C59="x",MAX($J$1:J58)+1,"")</f>
        <v/>
      </c>
      <c r="K59" t="str">
        <f>IF(E59="x",MAX($K$1:K58)+1,"")</f>
        <v/>
      </c>
    </row>
    <row r="60" spans="9:11" x14ac:dyDescent="0.25">
      <c r="I60" s="2" t="str">
        <f t="shared" si="0"/>
        <v/>
      </c>
      <c r="J60" t="str">
        <f>IF(C60="x",MAX($J$1:J59)+1,"")</f>
        <v/>
      </c>
      <c r="K60" t="str">
        <f>IF(E60="x",MAX($K$1:K59)+1,"")</f>
        <v/>
      </c>
    </row>
    <row r="61" spans="9:11" x14ac:dyDescent="0.25">
      <c r="I61" s="2" t="str">
        <f t="shared" si="0"/>
        <v/>
      </c>
      <c r="J61" t="str">
        <f>IF(C61="x",MAX($J$1:J60)+1,"")</f>
        <v/>
      </c>
      <c r="K61" t="str">
        <f>IF(E61="x",MAX($K$1:K60)+1,"")</f>
        <v/>
      </c>
    </row>
    <row r="62" spans="9:11" x14ac:dyDescent="0.25">
      <c r="I62" s="2" t="str">
        <f t="shared" si="0"/>
        <v/>
      </c>
      <c r="J62" t="str">
        <f>IF(C62="x",MAX($J$1:J61)+1,"")</f>
        <v/>
      </c>
      <c r="K62" t="str">
        <f>IF(E62="x",MAX($K$1:K61)+1,"")</f>
        <v/>
      </c>
    </row>
    <row r="63" spans="9:11" x14ac:dyDescent="0.25">
      <c r="I63" s="2" t="str">
        <f t="shared" si="0"/>
        <v/>
      </c>
      <c r="J63" t="str">
        <f>IF(C63="x",MAX($J$1:J62)+1,"")</f>
        <v/>
      </c>
      <c r="K63" t="str">
        <f>IF(E63="x",MAX($K$1:K62)+1,"")</f>
        <v/>
      </c>
    </row>
    <row r="64" spans="9:11" x14ac:dyDescent="0.25">
      <c r="I64" s="2" t="str">
        <f t="shared" si="0"/>
        <v/>
      </c>
      <c r="J64" t="str">
        <f>IF(C64="x",MAX($J$1:J63)+1,"")</f>
        <v/>
      </c>
      <c r="K64" t="str">
        <f>IF(E64="x",MAX($K$1:K63)+1,"")</f>
        <v/>
      </c>
    </row>
    <row r="65" spans="9:11" x14ac:dyDescent="0.25">
      <c r="I65" s="2" t="str">
        <f t="shared" si="0"/>
        <v/>
      </c>
      <c r="J65" t="str">
        <f>IF(C65="x",MAX($J$1:J64)+1,"")</f>
        <v/>
      </c>
      <c r="K65" t="str">
        <f>IF(E65="x",MAX($K$1:K64)+1,"")</f>
        <v/>
      </c>
    </row>
    <row r="66" spans="9:11" x14ac:dyDescent="0.25">
      <c r="I66" s="2" t="str">
        <f t="shared" si="0"/>
        <v/>
      </c>
      <c r="J66" t="str">
        <f>IF(C66="x",MAX($J$1:J65)+1,"")</f>
        <v/>
      </c>
      <c r="K66" t="str">
        <f>IF(E66="x",MAX($K$1:K65)+1,"")</f>
        <v/>
      </c>
    </row>
    <row r="67" spans="9:11" x14ac:dyDescent="0.25">
      <c r="I67" s="2" t="str">
        <f t="shared" si="0"/>
        <v/>
      </c>
      <c r="J67" t="str">
        <f>IF(C67="x",MAX($J$1:J66)+1,"")</f>
        <v/>
      </c>
      <c r="K67" t="str">
        <f>IF(E67="x",MAX($K$1:K66)+1,"")</f>
        <v/>
      </c>
    </row>
    <row r="68" spans="9:11" x14ac:dyDescent="0.25">
      <c r="I68" s="2" t="str">
        <f t="shared" ref="I68:I131" si="1">IF(A68="","",(I67-B68+D68))</f>
        <v/>
      </c>
      <c r="J68" t="str">
        <f>IF(C68="x",MAX($J$1:J67)+1,"")</f>
        <v/>
      </c>
      <c r="K68" t="str">
        <f>IF(E68="x",MAX($K$1:K67)+1,"")</f>
        <v/>
      </c>
    </row>
    <row r="69" spans="9:11" x14ac:dyDescent="0.25">
      <c r="I69" s="2" t="str">
        <f t="shared" si="1"/>
        <v/>
      </c>
      <c r="J69" t="str">
        <f>IF(C69="x",MAX($J$1:J68)+1,"")</f>
        <v/>
      </c>
      <c r="K69" t="str">
        <f>IF(E69="x",MAX($K$1:K68)+1,"")</f>
        <v/>
      </c>
    </row>
    <row r="70" spans="9:11" x14ac:dyDescent="0.25">
      <c r="I70" s="2" t="str">
        <f t="shared" si="1"/>
        <v/>
      </c>
      <c r="J70" t="str">
        <f>IF(C70="x",MAX($J$1:J69)+1,"")</f>
        <v/>
      </c>
      <c r="K70" t="str">
        <f>IF(E70="x",MAX($K$1:K69)+1,"")</f>
        <v/>
      </c>
    </row>
    <row r="71" spans="9:11" x14ac:dyDescent="0.25">
      <c r="I71" s="2" t="str">
        <f t="shared" si="1"/>
        <v/>
      </c>
      <c r="J71" t="str">
        <f>IF(C71="x",MAX($J$1:J70)+1,"")</f>
        <v/>
      </c>
      <c r="K71" t="str">
        <f>IF(E71="x",MAX($K$1:K70)+1,"")</f>
        <v/>
      </c>
    </row>
    <row r="72" spans="9:11" x14ac:dyDescent="0.25">
      <c r="I72" s="2" t="str">
        <f t="shared" si="1"/>
        <v/>
      </c>
      <c r="J72" t="str">
        <f>IF(C72="x",MAX($J$1:J71)+1,"")</f>
        <v/>
      </c>
      <c r="K72" t="str">
        <f>IF(E72="x",MAX($K$1:K71)+1,"")</f>
        <v/>
      </c>
    </row>
    <row r="73" spans="9:11" x14ac:dyDescent="0.25">
      <c r="I73" s="2" t="str">
        <f t="shared" si="1"/>
        <v/>
      </c>
      <c r="J73" t="str">
        <f>IF(C73="x",MAX($J$1:J72)+1,"")</f>
        <v/>
      </c>
      <c r="K73" t="str">
        <f>IF(E73="x",MAX($K$1:K72)+1,"")</f>
        <v/>
      </c>
    </row>
    <row r="74" spans="9:11" x14ac:dyDescent="0.25">
      <c r="I74" s="2" t="str">
        <f t="shared" si="1"/>
        <v/>
      </c>
      <c r="J74" t="str">
        <f>IF(C74="x",MAX($J$1:J73)+1,"")</f>
        <v/>
      </c>
      <c r="K74" t="str">
        <f>IF(E74="x",MAX($K$1:K73)+1,"")</f>
        <v/>
      </c>
    </row>
    <row r="75" spans="9:11" x14ac:dyDescent="0.25">
      <c r="I75" s="2" t="str">
        <f t="shared" si="1"/>
        <v/>
      </c>
      <c r="J75" t="str">
        <f>IF(C75="x",MAX($J$1:J74)+1,"")</f>
        <v/>
      </c>
      <c r="K75" t="str">
        <f>IF(E75="x",MAX($K$1:K74)+1,"")</f>
        <v/>
      </c>
    </row>
    <row r="76" spans="9:11" x14ac:dyDescent="0.25">
      <c r="I76" s="2" t="str">
        <f t="shared" si="1"/>
        <v/>
      </c>
      <c r="J76" t="str">
        <f>IF(C76="x",MAX($J$1:J75)+1,"")</f>
        <v/>
      </c>
      <c r="K76" t="str">
        <f>IF(E76="x",MAX($K$1:K75)+1,"")</f>
        <v/>
      </c>
    </row>
    <row r="77" spans="9:11" x14ac:dyDescent="0.25">
      <c r="I77" s="2" t="str">
        <f t="shared" si="1"/>
        <v/>
      </c>
      <c r="J77" t="str">
        <f>IF(C77="x",MAX($J$1:J76)+1,"")</f>
        <v/>
      </c>
      <c r="K77" t="str">
        <f>IF(E77="x",MAX($K$1:K76)+1,"")</f>
        <v/>
      </c>
    </row>
    <row r="78" spans="9:11" x14ac:dyDescent="0.25">
      <c r="I78" s="2" t="str">
        <f t="shared" si="1"/>
        <v/>
      </c>
      <c r="J78" t="str">
        <f>IF(C78="x",MAX($J$1:J77)+1,"")</f>
        <v/>
      </c>
      <c r="K78" t="str">
        <f>IF(E78="x",MAX($K$1:K77)+1,"")</f>
        <v/>
      </c>
    </row>
    <row r="79" spans="9:11" x14ac:dyDescent="0.25">
      <c r="I79" s="2" t="str">
        <f t="shared" si="1"/>
        <v/>
      </c>
      <c r="J79" t="str">
        <f>IF(C79="x",MAX($J$1:J78)+1,"")</f>
        <v/>
      </c>
      <c r="K79" t="str">
        <f>IF(E79="x",MAX($K$1:K78)+1,"")</f>
        <v/>
      </c>
    </row>
    <row r="80" spans="9:11" x14ac:dyDescent="0.25">
      <c r="I80" s="2" t="str">
        <f t="shared" si="1"/>
        <v/>
      </c>
      <c r="J80" t="str">
        <f>IF(C80="x",MAX($J$1:J79)+1,"")</f>
        <v/>
      </c>
      <c r="K80" t="str">
        <f>IF(E80="x",MAX($K$1:K79)+1,"")</f>
        <v/>
      </c>
    </row>
    <row r="81" spans="9:11" x14ac:dyDescent="0.25">
      <c r="I81" s="2" t="str">
        <f t="shared" si="1"/>
        <v/>
      </c>
      <c r="J81" t="str">
        <f>IF(C81="x",MAX($J$1:J80)+1,"")</f>
        <v/>
      </c>
      <c r="K81" t="str">
        <f>IF(E81="x",MAX($K$1:K80)+1,"")</f>
        <v/>
      </c>
    </row>
    <row r="82" spans="9:11" x14ac:dyDescent="0.25">
      <c r="I82" s="2" t="str">
        <f t="shared" si="1"/>
        <v/>
      </c>
      <c r="J82" t="str">
        <f>IF(C82="x",MAX($J$1:J81)+1,"")</f>
        <v/>
      </c>
      <c r="K82" t="str">
        <f>IF(E82="x",MAX($K$1:K81)+1,"")</f>
        <v/>
      </c>
    </row>
    <row r="83" spans="9:11" x14ac:dyDescent="0.25">
      <c r="I83" s="2" t="str">
        <f t="shared" si="1"/>
        <v/>
      </c>
      <c r="J83" t="str">
        <f>IF(C83="x",MAX($J$1:J82)+1,"")</f>
        <v/>
      </c>
      <c r="K83" t="str">
        <f>IF(E83="x",MAX($K$1:K82)+1,"")</f>
        <v/>
      </c>
    </row>
    <row r="84" spans="9:11" x14ac:dyDescent="0.25">
      <c r="I84" s="2" t="str">
        <f t="shared" si="1"/>
        <v/>
      </c>
      <c r="J84" t="str">
        <f>IF(C84="x",MAX($J$1:J83)+1,"")</f>
        <v/>
      </c>
      <c r="K84" t="str">
        <f>IF(E84="x",MAX($K$1:K83)+1,"")</f>
        <v/>
      </c>
    </row>
    <row r="85" spans="9:11" x14ac:dyDescent="0.25">
      <c r="I85" s="2" t="str">
        <f t="shared" si="1"/>
        <v/>
      </c>
      <c r="J85" t="str">
        <f>IF(C85="x",MAX($J$1:J84)+1,"")</f>
        <v/>
      </c>
      <c r="K85" t="str">
        <f>IF(E85="x",MAX($K$1:K84)+1,"")</f>
        <v/>
      </c>
    </row>
    <row r="86" spans="9:11" x14ac:dyDescent="0.25">
      <c r="I86" s="2" t="str">
        <f t="shared" si="1"/>
        <v/>
      </c>
      <c r="J86" t="str">
        <f>IF(C86="x",MAX($J$1:J85)+1,"")</f>
        <v/>
      </c>
      <c r="K86" t="str">
        <f>IF(E86="x",MAX($K$1:K85)+1,"")</f>
        <v/>
      </c>
    </row>
    <row r="87" spans="9:11" x14ac:dyDescent="0.25">
      <c r="I87" s="2" t="str">
        <f t="shared" si="1"/>
        <v/>
      </c>
      <c r="J87" t="str">
        <f>IF(C87="x",MAX($J$1:J86)+1,"")</f>
        <v/>
      </c>
      <c r="K87" t="str">
        <f>IF(E87="x",MAX($K$1:K86)+1,"")</f>
        <v/>
      </c>
    </row>
    <row r="88" spans="9:11" x14ac:dyDescent="0.25">
      <c r="I88" s="2" t="str">
        <f t="shared" si="1"/>
        <v/>
      </c>
      <c r="J88" t="str">
        <f>IF(C88="x",MAX($J$1:J87)+1,"")</f>
        <v/>
      </c>
      <c r="K88" t="str">
        <f>IF(E88="x",MAX($K$1:K87)+1,"")</f>
        <v/>
      </c>
    </row>
    <row r="89" spans="9:11" x14ac:dyDescent="0.25">
      <c r="I89" s="2" t="str">
        <f t="shared" si="1"/>
        <v/>
      </c>
      <c r="J89" t="str">
        <f>IF(C89="x",MAX($J$1:J88)+1,"")</f>
        <v/>
      </c>
      <c r="K89" t="str">
        <f>IF(E89="x",MAX($K$1:K88)+1,"")</f>
        <v/>
      </c>
    </row>
    <row r="90" spans="9:11" x14ac:dyDescent="0.25">
      <c r="I90" s="2" t="str">
        <f t="shared" si="1"/>
        <v/>
      </c>
      <c r="J90" t="str">
        <f>IF(C90="x",MAX($J$1:J89)+1,"")</f>
        <v/>
      </c>
      <c r="K90" t="str">
        <f>IF(E90="x",MAX($K$1:K89)+1,"")</f>
        <v/>
      </c>
    </row>
    <row r="91" spans="9:11" x14ac:dyDescent="0.25">
      <c r="I91" s="2" t="str">
        <f t="shared" si="1"/>
        <v/>
      </c>
      <c r="J91" t="str">
        <f>IF(C91="x",MAX($J$1:J90)+1,"")</f>
        <v/>
      </c>
      <c r="K91" t="str">
        <f>IF(E91="x",MAX($K$1:K90)+1,"")</f>
        <v/>
      </c>
    </row>
    <row r="92" spans="9:11" x14ac:dyDescent="0.25">
      <c r="I92" s="2" t="str">
        <f t="shared" si="1"/>
        <v/>
      </c>
      <c r="J92" t="str">
        <f>IF(C92="x",MAX($J$1:J91)+1,"")</f>
        <v/>
      </c>
      <c r="K92" t="str">
        <f>IF(E92="x",MAX($K$1:K91)+1,"")</f>
        <v/>
      </c>
    </row>
    <row r="93" spans="9:11" x14ac:dyDescent="0.25">
      <c r="I93" s="2" t="str">
        <f t="shared" si="1"/>
        <v/>
      </c>
      <c r="J93" t="str">
        <f>IF(C93="x",MAX($J$1:J92)+1,"")</f>
        <v/>
      </c>
      <c r="K93" t="str">
        <f>IF(E93="x",MAX($K$1:K92)+1,"")</f>
        <v/>
      </c>
    </row>
    <row r="94" spans="9:11" x14ac:dyDescent="0.25">
      <c r="I94" s="2" t="str">
        <f t="shared" si="1"/>
        <v/>
      </c>
      <c r="J94" t="str">
        <f>IF(C94="x",MAX($J$1:J93)+1,"")</f>
        <v/>
      </c>
      <c r="K94" t="str">
        <f>IF(E94="x",MAX($K$1:K93)+1,"")</f>
        <v/>
      </c>
    </row>
    <row r="95" spans="9:11" x14ac:dyDescent="0.25">
      <c r="I95" s="2" t="str">
        <f t="shared" si="1"/>
        <v/>
      </c>
      <c r="J95" t="str">
        <f>IF(C95="x",MAX($J$1:J94)+1,"")</f>
        <v/>
      </c>
      <c r="K95" t="str">
        <f>IF(E95="x",MAX($K$1:K94)+1,"")</f>
        <v/>
      </c>
    </row>
    <row r="96" spans="9:11" x14ac:dyDescent="0.25">
      <c r="I96" s="2" t="str">
        <f t="shared" si="1"/>
        <v/>
      </c>
      <c r="J96" t="str">
        <f>IF(C96="x",MAX($J$1:J95)+1,"")</f>
        <v/>
      </c>
      <c r="K96" t="str">
        <f>IF(E96="x",MAX($K$1:K95)+1,"")</f>
        <v/>
      </c>
    </row>
    <row r="97" spans="9:11" x14ac:dyDescent="0.25">
      <c r="I97" s="2" t="str">
        <f t="shared" si="1"/>
        <v/>
      </c>
      <c r="J97" t="str">
        <f>IF(C97="x",MAX($J$1:J96)+1,"")</f>
        <v/>
      </c>
      <c r="K97" t="str">
        <f>IF(E97="x",MAX($K$1:K96)+1,"")</f>
        <v/>
      </c>
    </row>
    <row r="98" spans="9:11" x14ac:dyDescent="0.25">
      <c r="I98" s="2" t="str">
        <f t="shared" si="1"/>
        <v/>
      </c>
      <c r="J98" t="str">
        <f>IF(C98="x",MAX($J$1:J97)+1,"")</f>
        <v/>
      </c>
      <c r="K98" t="str">
        <f>IF(E98="x",MAX($K$1:K97)+1,"")</f>
        <v/>
      </c>
    </row>
    <row r="99" spans="9:11" x14ac:dyDescent="0.25">
      <c r="I99" s="2" t="str">
        <f t="shared" si="1"/>
        <v/>
      </c>
      <c r="J99" t="str">
        <f>IF(C99="x",MAX($J$1:J98)+1,"")</f>
        <v/>
      </c>
      <c r="K99" t="str">
        <f>IF(E99="x",MAX($K$1:K98)+1,"")</f>
        <v/>
      </c>
    </row>
    <row r="100" spans="9:11" x14ac:dyDescent="0.25">
      <c r="I100" s="2" t="str">
        <f t="shared" si="1"/>
        <v/>
      </c>
      <c r="J100" t="str">
        <f>IF(C100="x",MAX($J$1:J99)+1,"")</f>
        <v/>
      </c>
      <c r="K100" t="str">
        <f>IF(E100="x",MAX($K$1:K99)+1,"")</f>
        <v/>
      </c>
    </row>
    <row r="101" spans="9:11" x14ac:dyDescent="0.25">
      <c r="I101" s="2" t="str">
        <f t="shared" si="1"/>
        <v/>
      </c>
      <c r="J101" t="str">
        <f>IF(C101="x",MAX($J$1:J100)+1,"")</f>
        <v/>
      </c>
      <c r="K101" t="str">
        <f>IF(E101="x",MAX($K$1:K100)+1,"")</f>
        <v/>
      </c>
    </row>
    <row r="102" spans="9:11" x14ac:dyDescent="0.25">
      <c r="I102" s="2" t="str">
        <f t="shared" si="1"/>
        <v/>
      </c>
      <c r="J102" t="str">
        <f>IF(C102="x",MAX($J$1:J101)+1,"")</f>
        <v/>
      </c>
      <c r="K102" t="str">
        <f>IF(E102="x",MAX($K$1:K101)+1,"")</f>
        <v/>
      </c>
    </row>
    <row r="103" spans="9:11" x14ac:dyDescent="0.25">
      <c r="I103" s="2" t="str">
        <f t="shared" si="1"/>
        <v/>
      </c>
      <c r="J103" t="str">
        <f>IF(C103="x",MAX($J$1:J102)+1,"")</f>
        <v/>
      </c>
      <c r="K103" t="str">
        <f>IF(E103="x",MAX($K$1:K102)+1,"")</f>
        <v/>
      </c>
    </row>
    <row r="104" spans="9:11" x14ac:dyDescent="0.25">
      <c r="I104" s="2" t="str">
        <f t="shared" si="1"/>
        <v/>
      </c>
      <c r="J104" t="str">
        <f>IF(C104="x",MAX($J$1:J103)+1,"")</f>
        <v/>
      </c>
      <c r="K104" t="str">
        <f>IF(E104="x",MAX($K$1:K103)+1,"")</f>
        <v/>
      </c>
    </row>
    <row r="105" spans="9:11" x14ac:dyDescent="0.25">
      <c r="I105" s="2" t="str">
        <f t="shared" si="1"/>
        <v/>
      </c>
      <c r="J105" t="str">
        <f>IF(C105="x",MAX($J$1:J104)+1,"")</f>
        <v/>
      </c>
      <c r="K105" t="str">
        <f>IF(E105="x",MAX($K$1:K104)+1,"")</f>
        <v/>
      </c>
    </row>
    <row r="106" spans="9:11" x14ac:dyDescent="0.25">
      <c r="I106" s="2" t="str">
        <f t="shared" si="1"/>
        <v/>
      </c>
      <c r="J106" t="str">
        <f>IF(C106="x",MAX($J$1:J105)+1,"")</f>
        <v/>
      </c>
      <c r="K106" t="str">
        <f>IF(E106="x",MAX($K$1:K105)+1,"")</f>
        <v/>
      </c>
    </row>
    <row r="107" spans="9:11" x14ac:dyDescent="0.25">
      <c r="I107" s="2" t="str">
        <f t="shared" si="1"/>
        <v/>
      </c>
      <c r="J107" t="str">
        <f>IF(C107="x",MAX($J$1:J106)+1,"")</f>
        <v/>
      </c>
      <c r="K107" t="str">
        <f>IF(E107="x",MAX($K$1:K106)+1,"")</f>
        <v/>
      </c>
    </row>
    <row r="108" spans="9:11" x14ac:dyDescent="0.25">
      <c r="I108" s="2" t="str">
        <f t="shared" si="1"/>
        <v/>
      </c>
      <c r="J108" t="str">
        <f>IF(C108="x",MAX($J$1:J107)+1,"")</f>
        <v/>
      </c>
      <c r="K108" t="str">
        <f>IF(E108="x",MAX($K$1:K107)+1,"")</f>
        <v/>
      </c>
    </row>
    <row r="109" spans="9:11" x14ac:dyDescent="0.25">
      <c r="I109" s="2" t="str">
        <f t="shared" si="1"/>
        <v/>
      </c>
      <c r="J109" t="str">
        <f>IF(C109="x",MAX($J$1:J108)+1,"")</f>
        <v/>
      </c>
      <c r="K109" t="str">
        <f>IF(E109="x",MAX($K$1:K108)+1,"")</f>
        <v/>
      </c>
    </row>
    <row r="110" spans="9:11" x14ac:dyDescent="0.25">
      <c r="I110" s="2" t="str">
        <f t="shared" si="1"/>
        <v/>
      </c>
      <c r="J110" t="str">
        <f>IF(C110="x",MAX($J$1:J109)+1,"")</f>
        <v/>
      </c>
      <c r="K110" t="str">
        <f>IF(E110="x",MAX($K$1:K109)+1,"")</f>
        <v/>
      </c>
    </row>
    <row r="111" spans="9:11" x14ac:dyDescent="0.25">
      <c r="I111" s="2" t="str">
        <f t="shared" si="1"/>
        <v/>
      </c>
      <c r="J111" t="str">
        <f>IF(C111="x",MAX($J$1:J110)+1,"")</f>
        <v/>
      </c>
      <c r="K111" t="str">
        <f>IF(E111="x",MAX($K$1:K110)+1,"")</f>
        <v/>
      </c>
    </row>
    <row r="112" spans="9:11" x14ac:dyDescent="0.25">
      <c r="I112" s="2" t="str">
        <f t="shared" si="1"/>
        <v/>
      </c>
      <c r="J112" t="str">
        <f>IF(C112="x",MAX($J$1:J111)+1,"")</f>
        <v/>
      </c>
      <c r="K112" t="str">
        <f>IF(E112="x",MAX($K$1:K111)+1,"")</f>
        <v/>
      </c>
    </row>
    <row r="113" spans="9:11" x14ac:dyDescent="0.25">
      <c r="I113" s="2" t="str">
        <f t="shared" si="1"/>
        <v/>
      </c>
      <c r="J113" t="str">
        <f>IF(C113="x",MAX($J$1:J112)+1,"")</f>
        <v/>
      </c>
      <c r="K113" t="str">
        <f>IF(E113="x",MAX($K$1:K112)+1,"")</f>
        <v/>
      </c>
    </row>
    <row r="114" spans="9:11" x14ac:dyDescent="0.25">
      <c r="I114" s="2" t="str">
        <f t="shared" si="1"/>
        <v/>
      </c>
      <c r="J114" t="str">
        <f>IF(C114="x",MAX($J$1:J113)+1,"")</f>
        <v/>
      </c>
      <c r="K114" t="str">
        <f>IF(E114="x",MAX($K$1:K113)+1,"")</f>
        <v/>
      </c>
    </row>
    <row r="115" spans="9:11" x14ac:dyDescent="0.25">
      <c r="I115" s="2" t="str">
        <f t="shared" si="1"/>
        <v/>
      </c>
      <c r="J115" t="str">
        <f>IF(C115="x",MAX($J$1:J114)+1,"")</f>
        <v/>
      </c>
      <c r="K115" t="str">
        <f>IF(E115="x",MAX($K$1:K114)+1,"")</f>
        <v/>
      </c>
    </row>
    <row r="116" spans="9:11" x14ac:dyDescent="0.25">
      <c r="I116" s="2" t="str">
        <f t="shared" si="1"/>
        <v/>
      </c>
      <c r="J116" t="str">
        <f>IF(C116="x",MAX($J$1:J115)+1,"")</f>
        <v/>
      </c>
      <c r="K116" t="str">
        <f>IF(E116="x",MAX($K$1:K115)+1,"")</f>
        <v/>
      </c>
    </row>
    <row r="117" spans="9:11" x14ac:dyDescent="0.25">
      <c r="I117" s="2" t="str">
        <f t="shared" si="1"/>
        <v/>
      </c>
      <c r="J117" t="str">
        <f>IF(C117="x",MAX($J$1:J116)+1,"")</f>
        <v/>
      </c>
      <c r="K117" t="str">
        <f>IF(E117="x",MAX($K$1:K116)+1,"")</f>
        <v/>
      </c>
    </row>
    <row r="118" spans="9:11" x14ac:dyDescent="0.25">
      <c r="I118" s="2" t="str">
        <f t="shared" si="1"/>
        <v/>
      </c>
      <c r="J118" t="str">
        <f>IF(C118="x",MAX($J$1:J117)+1,"")</f>
        <v/>
      </c>
      <c r="K118" t="str">
        <f>IF(E118="x",MAX($K$1:K117)+1,"")</f>
        <v/>
      </c>
    </row>
    <row r="119" spans="9:11" x14ac:dyDescent="0.25">
      <c r="I119" s="2" t="str">
        <f t="shared" si="1"/>
        <v/>
      </c>
      <c r="J119" t="str">
        <f>IF(C119="x",MAX($J$1:J118)+1,"")</f>
        <v/>
      </c>
      <c r="K119" t="str">
        <f>IF(E119="x",MAX($K$1:K118)+1,"")</f>
        <v/>
      </c>
    </row>
    <row r="120" spans="9:11" x14ac:dyDescent="0.25">
      <c r="I120" s="2" t="str">
        <f t="shared" si="1"/>
        <v/>
      </c>
      <c r="J120" t="str">
        <f>IF(C120="x",MAX($J$1:J119)+1,"")</f>
        <v/>
      </c>
      <c r="K120" t="str">
        <f>IF(E120="x",MAX($K$1:K119)+1,"")</f>
        <v/>
      </c>
    </row>
    <row r="121" spans="9:11" x14ac:dyDescent="0.25">
      <c r="I121" s="2" t="str">
        <f t="shared" si="1"/>
        <v/>
      </c>
      <c r="J121" t="str">
        <f>IF(C121="x",MAX($J$1:J120)+1,"")</f>
        <v/>
      </c>
      <c r="K121" t="str">
        <f>IF(E121="x",MAX($K$1:K120)+1,"")</f>
        <v/>
      </c>
    </row>
    <row r="122" spans="9:11" x14ac:dyDescent="0.25">
      <c r="I122" s="2" t="str">
        <f t="shared" si="1"/>
        <v/>
      </c>
      <c r="J122" t="str">
        <f>IF(C122="x",MAX($J$1:J121)+1,"")</f>
        <v/>
      </c>
      <c r="K122" t="str">
        <f>IF(E122="x",MAX($K$1:K121)+1,"")</f>
        <v/>
      </c>
    </row>
    <row r="123" spans="9:11" x14ac:dyDescent="0.25">
      <c r="I123" s="2" t="str">
        <f t="shared" si="1"/>
        <v/>
      </c>
      <c r="J123" t="str">
        <f>IF(C123="x",MAX($J$1:J122)+1,"")</f>
        <v/>
      </c>
      <c r="K123" t="str">
        <f>IF(E123="x",MAX($K$1:K122)+1,"")</f>
        <v/>
      </c>
    </row>
    <row r="124" spans="9:11" x14ac:dyDescent="0.25">
      <c r="I124" s="2" t="str">
        <f t="shared" si="1"/>
        <v/>
      </c>
      <c r="J124" t="str">
        <f>IF(C124="x",MAX($J$1:J123)+1,"")</f>
        <v/>
      </c>
      <c r="K124" t="str">
        <f>IF(E124="x",MAX($K$1:K123)+1,"")</f>
        <v/>
      </c>
    </row>
    <row r="125" spans="9:11" x14ac:dyDescent="0.25">
      <c r="I125" s="2" t="str">
        <f t="shared" si="1"/>
        <v/>
      </c>
      <c r="J125" t="str">
        <f>IF(C125="x",MAX($J$1:J124)+1,"")</f>
        <v/>
      </c>
      <c r="K125" t="str">
        <f>IF(E125="x",MAX($K$1:K124)+1,"")</f>
        <v/>
      </c>
    </row>
    <row r="126" spans="9:11" x14ac:dyDescent="0.25">
      <c r="I126" s="2" t="str">
        <f t="shared" si="1"/>
        <v/>
      </c>
      <c r="J126" t="str">
        <f>IF(C126="x",MAX($J$1:J125)+1,"")</f>
        <v/>
      </c>
      <c r="K126" t="str">
        <f>IF(E126="x",MAX($K$1:K125)+1,"")</f>
        <v/>
      </c>
    </row>
    <row r="127" spans="9:11" x14ac:dyDescent="0.25">
      <c r="I127" s="2" t="str">
        <f t="shared" si="1"/>
        <v/>
      </c>
      <c r="J127" t="str">
        <f>IF(C127="x",MAX($J$1:J126)+1,"")</f>
        <v/>
      </c>
      <c r="K127" t="str">
        <f>IF(E127="x",MAX($K$1:K126)+1,"")</f>
        <v/>
      </c>
    </row>
    <row r="128" spans="9:11" x14ac:dyDescent="0.25">
      <c r="I128" s="2" t="str">
        <f t="shared" si="1"/>
        <v/>
      </c>
      <c r="J128" t="str">
        <f>IF(C128="x",MAX($J$1:J127)+1,"")</f>
        <v/>
      </c>
      <c r="K128" t="str">
        <f>IF(E128="x",MAX($K$1:K127)+1,"")</f>
        <v/>
      </c>
    </row>
    <row r="129" spans="9:11" x14ac:dyDescent="0.25">
      <c r="I129" s="2" t="str">
        <f t="shared" si="1"/>
        <v/>
      </c>
      <c r="J129" t="str">
        <f>IF(C129="x",MAX($J$1:J128)+1,"")</f>
        <v/>
      </c>
      <c r="K129" t="str">
        <f>IF(E129="x",MAX($K$1:K128)+1,"")</f>
        <v/>
      </c>
    </row>
    <row r="130" spans="9:11" x14ac:dyDescent="0.25">
      <c r="I130" s="2" t="str">
        <f t="shared" si="1"/>
        <v/>
      </c>
      <c r="J130" t="str">
        <f>IF(C130="x",MAX($J$1:J129)+1,"")</f>
        <v/>
      </c>
      <c r="K130" t="str">
        <f>IF(E130="x",MAX($K$1:K129)+1,"")</f>
        <v/>
      </c>
    </row>
    <row r="131" spans="9:11" x14ac:dyDescent="0.25">
      <c r="I131" s="2" t="str">
        <f t="shared" si="1"/>
        <v/>
      </c>
      <c r="J131" t="str">
        <f>IF(C131="x",MAX($J$1:J130)+1,"")</f>
        <v/>
      </c>
      <c r="K131" t="str">
        <f>IF(E131="x",MAX($K$1:K130)+1,"")</f>
        <v/>
      </c>
    </row>
    <row r="132" spans="9:11" x14ac:dyDescent="0.25">
      <c r="I132" s="2" t="str">
        <f t="shared" ref="I132:I195" si="2">IF(A132="","",(I131-B132+D132))</f>
        <v/>
      </c>
      <c r="J132" t="str">
        <f>IF(C132="x",MAX($J$1:J131)+1,"")</f>
        <v/>
      </c>
      <c r="K132" t="str">
        <f>IF(E132="x",MAX($K$1:K131)+1,"")</f>
        <v/>
      </c>
    </row>
    <row r="133" spans="9:11" x14ac:dyDescent="0.25">
      <c r="I133" s="2" t="str">
        <f t="shared" si="2"/>
        <v/>
      </c>
      <c r="J133" t="str">
        <f>IF(C133="x",MAX($J$1:J132)+1,"")</f>
        <v/>
      </c>
      <c r="K133" t="str">
        <f>IF(E133="x",MAX($K$1:K132)+1,"")</f>
        <v/>
      </c>
    </row>
    <row r="134" spans="9:11" x14ac:dyDescent="0.25">
      <c r="I134" s="2" t="str">
        <f t="shared" si="2"/>
        <v/>
      </c>
      <c r="J134" t="str">
        <f>IF(C134="x",MAX($J$1:J133)+1,"")</f>
        <v/>
      </c>
      <c r="K134" t="str">
        <f>IF(E134="x",MAX($K$1:K133)+1,"")</f>
        <v/>
      </c>
    </row>
    <row r="135" spans="9:11" x14ac:dyDescent="0.25">
      <c r="I135" s="2" t="str">
        <f t="shared" si="2"/>
        <v/>
      </c>
      <c r="J135" t="str">
        <f>IF(C135="x",MAX($J$1:J134)+1,"")</f>
        <v/>
      </c>
      <c r="K135" t="str">
        <f>IF(E135="x",MAX($K$1:K134)+1,"")</f>
        <v/>
      </c>
    </row>
    <row r="136" spans="9:11" x14ac:dyDescent="0.25">
      <c r="I136" s="2" t="str">
        <f t="shared" si="2"/>
        <v/>
      </c>
      <c r="J136" t="str">
        <f>IF(C136="x",MAX($J$1:J135)+1,"")</f>
        <v/>
      </c>
      <c r="K136" t="str">
        <f>IF(E136="x",MAX($K$1:K135)+1,"")</f>
        <v/>
      </c>
    </row>
    <row r="137" spans="9:11" x14ac:dyDescent="0.25">
      <c r="I137" s="2" t="str">
        <f t="shared" si="2"/>
        <v/>
      </c>
      <c r="J137" t="str">
        <f>IF(C137="x",MAX($J$1:J136)+1,"")</f>
        <v/>
      </c>
      <c r="K137" t="str">
        <f>IF(E137="x",MAX($K$1:K136)+1,"")</f>
        <v/>
      </c>
    </row>
    <row r="138" spans="9:11" x14ac:dyDescent="0.25">
      <c r="I138" s="2" t="str">
        <f t="shared" si="2"/>
        <v/>
      </c>
      <c r="J138" t="str">
        <f>IF(C138="x",MAX($J$1:J137)+1,"")</f>
        <v/>
      </c>
      <c r="K138" t="str">
        <f>IF(E138="x",MAX($K$1:K137)+1,"")</f>
        <v/>
      </c>
    </row>
    <row r="139" spans="9:11" x14ac:dyDescent="0.25">
      <c r="I139" s="2" t="str">
        <f t="shared" si="2"/>
        <v/>
      </c>
      <c r="J139" t="str">
        <f>IF(C139="x",MAX($J$1:J138)+1,"")</f>
        <v/>
      </c>
      <c r="K139" t="str">
        <f>IF(E139="x",MAX($K$1:K138)+1,"")</f>
        <v/>
      </c>
    </row>
    <row r="140" spans="9:11" x14ac:dyDescent="0.25">
      <c r="I140" s="2" t="str">
        <f t="shared" si="2"/>
        <v/>
      </c>
      <c r="J140" t="str">
        <f>IF(C140="x",MAX($J$1:J139)+1,"")</f>
        <v/>
      </c>
      <c r="K140" t="str">
        <f>IF(E140="x",MAX($K$1:K139)+1,"")</f>
        <v/>
      </c>
    </row>
    <row r="141" spans="9:11" x14ac:dyDescent="0.25">
      <c r="I141" s="2" t="str">
        <f t="shared" si="2"/>
        <v/>
      </c>
      <c r="J141" t="str">
        <f>IF(C141="x",MAX($J$1:J140)+1,"")</f>
        <v/>
      </c>
      <c r="K141" t="str">
        <f>IF(E141="x",MAX($K$1:K140)+1,"")</f>
        <v/>
      </c>
    </row>
    <row r="142" spans="9:11" x14ac:dyDescent="0.25">
      <c r="I142" s="2" t="str">
        <f t="shared" si="2"/>
        <v/>
      </c>
      <c r="J142" t="str">
        <f>IF(C142="x",MAX($J$1:J141)+1,"")</f>
        <v/>
      </c>
      <c r="K142" t="str">
        <f>IF(E142="x",MAX($K$1:K141)+1,"")</f>
        <v/>
      </c>
    </row>
    <row r="143" spans="9:11" x14ac:dyDescent="0.25">
      <c r="I143" s="2" t="str">
        <f t="shared" si="2"/>
        <v/>
      </c>
      <c r="J143" t="str">
        <f>IF(C143="x",MAX($J$1:J142)+1,"")</f>
        <v/>
      </c>
      <c r="K143" t="str">
        <f>IF(E143="x",MAX($K$1:K142)+1,"")</f>
        <v/>
      </c>
    </row>
    <row r="144" spans="9:11" x14ac:dyDescent="0.25">
      <c r="I144" s="2" t="str">
        <f t="shared" si="2"/>
        <v/>
      </c>
      <c r="J144" t="str">
        <f>IF(C144="x",MAX($J$1:J143)+1,"")</f>
        <v/>
      </c>
      <c r="K144" t="str">
        <f>IF(E144="x",MAX($K$1:K143)+1,"")</f>
        <v/>
      </c>
    </row>
    <row r="145" spans="9:11" x14ac:dyDescent="0.25">
      <c r="I145" s="2" t="str">
        <f t="shared" si="2"/>
        <v/>
      </c>
      <c r="J145" t="str">
        <f>IF(C145="x",MAX($J$1:J144)+1,"")</f>
        <v/>
      </c>
      <c r="K145" t="str">
        <f>IF(E145="x",MAX($K$1:K144)+1,"")</f>
        <v/>
      </c>
    </row>
    <row r="146" spans="9:11" x14ac:dyDescent="0.25">
      <c r="I146" s="2" t="str">
        <f t="shared" si="2"/>
        <v/>
      </c>
      <c r="J146" t="str">
        <f>IF(C146="x",MAX($J$1:J145)+1,"")</f>
        <v/>
      </c>
      <c r="K146" t="str">
        <f>IF(E146="x",MAX($K$1:K145)+1,"")</f>
        <v/>
      </c>
    </row>
    <row r="147" spans="9:11" x14ac:dyDescent="0.25">
      <c r="I147" s="2" t="str">
        <f t="shared" si="2"/>
        <v/>
      </c>
      <c r="J147" t="str">
        <f>IF(C147="x",MAX($J$1:J146)+1,"")</f>
        <v/>
      </c>
      <c r="K147" t="str">
        <f>IF(E147="x",MAX($K$1:K146)+1,"")</f>
        <v/>
      </c>
    </row>
    <row r="148" spans="9:11" x14ac:dyDescent="0.25">
      <c r="I148" s="2" t="str">
        <f t="shared" si="2"/>
        <v/>
      </c>
      <c r="J148" t="str">
        <f>IF(C148="x",MAX($J$1:J147)+1,"")</f>
        <v/>
      </c>
      <c r="K148" t="str">
        <f>IF(E148="x",MAX($K$1:K147)+1,"")</f>
        <v/>
      </c>
    </row>
    <row r="149" spans="9:11" x14ac:dyDescent="0.25">
      <c r="I149" s="2" t="str">
        <f t="shared" si="2"/>
        <v/>
      </c>
      <c r="J149" t="str">
        <f>IF(C149="x",MAX($J$1:J148)+1,"")</f>
        <v/>
      </c>
      <c r="K149" t="str">
        <f>IF(E149="x",MAX($K$1:K148)+1,"")</f>
        <v/>
      </c>
    </row>
    <row r="150" spans="9:11" x14ac:dyDescent="0.25">
      <c r="I150" s="2" t="str">
        <f t="shared" si="2"/>
        <v/>
      </c>
      <c r="J150" t="str">
        <f>IF(C150="x",MAX($J$1:J149)+1,"")</f>
        <v/>
      </c>
      <c r="K150" t="str">
        <f>IF(E150="x",MAX($K$1:K149)+1,"")</f>
        <v/>
      </c>
    </row>
    <row r="151" spans="9:11" x14ac:dyDescent="0.25">
      <c r="I151" s="2" t="str">
        <f t="shared" si="2"/>
        <v/>
      </c>
      <c r="J151" t="str">
        <f>IF(C151="x",MAX($J$1:J150)+1,"")</f>
        <v/>
      </c>
      <c r="K151" t="str">
        <f>IF(E151="x",MAX($K$1:K150)+1,"")</f>
        <v/>
      </c>
    </row>
    <row r="152" spans="9:11" x14ac:dyDescent="0.25">
      <c r="I152" s="2" t="str">
        <f t="shared" si="2"/>
        <v/>
      </c>
      <c r="J152" t="str">
        <f>IF(C152="x",MAX($J$1:J151)+1,"")</f>
        <v/>
      </c>
      <c r="K152" t="str">
        <f>IF(E152="x",MAX($K$1:K151)+1,"")</f>
        <v/>
      </c>
    </row>
    <row r="153" spans="9:11" x14ac:dyDescent="0.25">
      <c r="I153" s="2" t="str">
        <f t="shared" si="2"/>
        <v/>
      </c>
      <c r="J153" t="str">
        <f>IF(C153="x",MAX($J$1:J152)+1,"")</f>
        <v/>
      </c>
      <c r="K153" t="str">
        <f>IF(E153="x",MAX($K$1:K152)+1,"")</f>
        <v/>
      </c>
    </row>
    <row r="154" spans="9:11" x14ac:dyDescent="0.25">
      <c r="I154" s="2" t="str">
        <f t="shared" si="2"/>
        <v/>
      </c>
      <c r="J154" t="str">
        <f>IF(C154="x",MAX($J$1:J153)+1,"")</f>
        <v/>
      </c>
      <c r="K154" t="str">
        <f>IF(E154="x",MAX($K$1:K153)+1,"")</f>
        <v/>
      </c>
    </row>
    <row r="155" spans="9:11" x14ac:dyDescent="0.25">
      <c r="I155" s="2" t="str">
        <f t="shared" si="2"/>
        <v/>
      </c>
      <c r="J155" t="str">
        <f>IF(C155="x",MAX($J$1:J154)+1,"")</f>
        <v/>
      </c>
      <c r="K155" t="str">
        <f>IF(E155="x",MAX($K$1:K154)+1,"")</f>
        <v/>
      </c>
    </row>
    <row r="156" spans="9:11" x14ac:dyDescent="0.25">
      <c r="I156" s="2" t="str">
        <f t="shared" si="2"/>
        <v/>
      </c>
      <c r="J156" t="str">
        <f>IF(C156="x",MAX($J$1:J155)+1,"")</f>
        <v/>
      </c>
      <c r="K156" t="str">
        <f>IF(E156="x",MAX($K$1:K155)+1,"")</f>
        <v/>
      </c>
    </row>
    <row r="157" spans="9:11" x14ac:dyDescent="0.25">
      <c r="I157" s="2" t="str">
        <f t="shared" si="2"/>
        <v/>
      </c>
      <c r="J157" t="str">
        <f>IF(C157="x",MAX($J$1:J156)+1,"")</f>
        <v/>
      </c>
      <c r="K157" t="str">
        <f>IF(E157="x",MAX($K$1:K156)+1,"")</f>
        <v/>
      </c>
    </row>
    <row r="158" spans="9:11" x14ac:dyDescent="0.25">
      <c r="I158" s="2" t="str">
        <f t="shared" si="2"/>
        <v/>
      </c>
      <c r="J158" t="str">
        <f>IF(C158="x",MAX($J$1:J157)+1,"")</f>
        <v/>
      </c>
      <c r="K158" t="str">
        <f>IF(E158="x",MAX($K$1:K157)+1,"")</f>
        <v/>
      </c>
    </row>
    <row r="159" spans="9:11" x14ac:dyDescent="0.25">
      <c r="I159" s="2" t="str">
        <f t="shared" si="2"/>
        <v/>
      </c>
      <c r="J159" t="str">
        <f>IF(C159="x",MAX($J$1:J158)+1,"")</f>
        <v/>
      </c>
      <c r="K159" t="str">
        <f>IF(E159="x",MAX($K$1:K158)+1,"")</f>
        <v/>
      </c>
    </row>
    <row r="160" spans="9:11" x14ac:dyDescent="0.25">
      <c r="I160" s="2" t="str">
        <f t="shared" si="2"/>
        <v/>
      </c>
      <c r="J160" t="str">
        <f>IF(C160="x",MAX($J$1:J159)+1,"")</f>
        <v/>
      </c>
      <c r="K160" t="str">
        <f>IF(E160="x",MAX($K$1:K159)+1,"")</f>
        <v/>
      </c>
    </row>
    <row r="161" spans="9:11" x14ac:dyDescent="0.25">
      <c r="I161" s="2" t="str">
        <f t="shared" si="2"/>
        <v/>
      </c>
      <c r="J161" t="str">
        <f>IF(C161="x",MAX($J$1:J160)+1,"")</f>
        <v/>
      </c>
      <c r="K161" t="str">
        <f>IF(E161="x",MAX($K$1:K160)+1,"")</f>
        <v/>
      </c>
    </row>
    <row r="162" spans="9:11" x14ac:dyDescent="0.25">
      <c r="I162" s="2" t="str">
        <f t="shared" si="2"/>
        <v/>
      </c>
      <c r="J162" t="str">
        <f>IF(C162="x",MAX($J$1:J161)+1,"")</f>
        <v/>
      </c>
      <c r="K162" t="str">
        <f>IF(E162="x",MAX($K$1:K161)+1,"")</f>
        <v/>
      </c>
    </row>
    <row r="163" spans="9:11" x14ac:dyDescent="0.25">
      <c r="I163" s="2" t="str">
        <f t="shared" si="2"/>
        <v/>
      </c>
      <c r="J163" t="str">
        <f>IF(C163="x",MAX($J$1:J162)+1,"")</f>
        <v/>
      </c>
      <c r="K163" t="str">
        <f>IF(E163="x",MAX($K$1:K162)+1,"")</f>
        <v/>
      </c>
    </row>
    <row r="164" spans="9:11" x14ac:dyDescent="0.25">
      <c r="I164" s="2" t="str">
        <f t="shared" si="2"/>
        <v/>
      </c>
      <c r="J164" t="str">
        <f>IF(C164="x",MAX($J$1:J163)+1,"")</f>
        <v/>
      </c>
      <c r="K164" t="str">
        <f>IF(E164="x",MAX($K$1:K163)+1,"")</f>
        <v/>
      </c>
    </row>
    <row r="165" spans="9:11" x14ac:dyDescent="0.25">
      <c r="I165" s="2" t="str">
        <f t="shared" si="2"/>
        <v/>
      </c>
      <c r="J165" t="str">
        <f>IF(C165="x",MAX($J$1:J164)+1,"")</f>
        <v/>
      </c>
      <c r="K165" t="str">
        <f>IF(E165="x",MAX($K$1:K164)+1,"")</f>
        <v/>
      </c>
    </row>
    <row r="166" spans="9:11" x14ac:dyDescent="0.25">
      <c r="I166" s="2" t="str">
        <f t="shared" si="2"/>
        <v/>
      </c>
      <c r="J166" t="str">
        <f>IF(C166="x",MAX($J$1:J165)+1,"")</f>
        <v/>
      </c>
      <c r="K166" t="str">
        <f>IF(E166="x",MAX($K$1:K165)+1,"")</f>
        <v/>
      </c>
    </row>
    <row r="167" spans="9:11" x14ac:dyDescent="0.25">
      <c r="I167" s="2" t="str">
        <f t="shared" si="2"/>
        <v/>
      </c>
      <c r="J167" t="str">
        <f>IF(C167="x",MAX($J$1:J166)+1,"")</f>
        <v/>
      </c>
      <c r="K167" t="str">
        <f>IF(E167="x",MAX($K$1:K166)+1,"")</f>
        <v/>
      </c>
    </row>
    <row r="168" spans="9:11" x14ac:dyDescent="0.25">
      <c r="I168" s="2" t="str">
        <f t="shared" si="2"/>
        <v/>
      </c>
      <c r="J168" t="str">
        <f>IF(C168="x",MAX($J$1:J167)+1,"")</f>
        <v/>
      </c>
      <c r="K168" t="str">
        <f>IF(E168="x",MAX($K$1:K167)+1,"")</f>
        <v/>
      </c>
    </row>
    <row r="169" spans="9:11" x14ac:dyDescent="0.25">
      <c r="I169" s="2" t="str">
        <f t="shared" si="2"/>
        <v/>
      </c>
      <c r="J169" t="str">
        <f>IF(C169="x",MAX($J$1:J168)+1,"")</f>
        <v/>
      </c>
      <c r="K169" t="str">
        <f>IF(E169="x",MAX($K$1:K168)+1,"")</f>
        <v/>
      </c>
    </row>
    <row r="170" spans="9:11" x14ac:dyDescent="0.25">
      <c r="I170" s="2" t="str">
        <f t="shared" si="2"/>
        <v/>
      </c>
      <c r="J170" t="str">
        <f>IF(C170="x",MAX($J$1:J169)+1,"")</f>
        <v/>
      </c>
      <c r="K170" t="str">
        <f>IF(E170="x",MAX($K$1:K169)+1,"")</f>
        <v/>
      </c>
    </row>
    <row r="171" spans="9:11" x14ac:dyDescent="0.25">
      <c r="I171" s="2" t="str">
        <f t="shared" si="2"/>
        <v/>
      </c>
      <c r="J171" t="str">
        <f>IF(C171="x",MAX($J$1:J170)+1,"")</f>
        <v/>
      </c>
      <c r="K171" t="str">
        <f>IF(E171="x",MAX($K$1:K170)+1,"")</f>
        <v/>
      </c>
    </row>
    <row r="172" spans="9:11" x14ac:dyDescent="0.25">
      <c r="I172" s="2" t="str">
        <f t="shared" si="2"/>
        <v/>
      </c>
      <c r="J172" t="str">
        <f>IF(C172="x",MAX($J$1:J171)+1,"")</f>
        <v/>
      </c>
      <c r="K172" t="str">
        <f>IF(E172="x",MAX($K$1:K171)+1,"")</f>
        <v/>
      </c>
    </row>
    <row r="173" spans="9:11" x14ac:dyDescent="0.25">
      <c r="I173" s="2" t="str">
        <f t="shared" si="2"/>
        <v/>
      </c>
      <c r="J173" t="str">
        <f>IF(C173="x",MAX($J$1:J172)+1,"")</f>
        <v/>
      </c>
      <c r="K173" t="str">
        <f>IF(E173="x",MAX($K$1:K172)+1,"")</f>
        <v/>
      </c>
    </row>
    <row r="174" spans="9:11" x14ac:dyDescent="0.25">
      <c r="I174" s="2" t="str">
        <f t="shared" si="2"/>
        <v/>
      </c>
      <c r="J174" t="str">
        <f>IF(C174="x",MAX($J$1:J173)+1,"")</f>
        <v/>
      </c>
      <c r="K174" t="str">
        <f>IF(E174="x",MAX($K$1:K173)+1,"")</f>
        <v/>
      </c>
    </row>
    <row r="175" spans="9:11" x14ac:dyDescent="0.25">
      <c r="I175" s="2" t="str">
        <f t="shared" si="2"/>
        <v/>
      </c>
      <c r="J175" t="str">
        <f>IF(C175="x",MAX($J$1:J174)+1,"")</f>
        <v/>
      </c>
      <c r="K175" t="str">
        <f>IF(E175="x",MAX($K$1:K174)+1,"")</f>
        <v/>
      </c>
    </row>
    <row r="176" spans="9:11" x14ac:dyDescent="0.25">
      <c r="I176" s="2" t="str">
        <f t="shared" si="2"/>
        <v/>
      </c>
      <c r="J176" t="str">
        <f>IF(C176="x",MAX($J$1:J175)+1,"")</f>
        <v/>
      </c>
      <c r="K176" t="str">
        <f>IF(E176="x",MAX($K$1:K175)+1,"")</f>
        <v/>
      </c>
    </row>
    <row r="177" spans="9:11" x14ac:dyDescent="0.25">
      <c r="I177" s="2" t="str">
        <f t="shared" si="2"/>
        <v/>
      </c>
      <c r="J177" t="str">
        <f>IF(C177="x",MAX($J$1:J176)+1,"")</f>
        <v/>
      </c>
      <c r="K177" t="str">
        <f>IF(E177="x",MAX($K$1:K176)+1,"")</f>
        <v/>
      </c>
    </row>
    <row r="178" spans="9:11" x14ac:dyDescent="0.25">
      <c r="I178" s="2" t="str">
        <f t="shared" si="2"/>
        <v/>
      </c>
      <c r="J178" t="str">
        <f>IF(C178="x",MAX($J$1:J177)+1,"")</f>
        <v/>
      </c>
      <c r="K178" t="str">
        <f>IF(E178="x",MAX($K$1:K177)+1,"")</f>
        <v/>
      </c>
    </row>
    <row r="179" spans="9:11" x14ac:dyDescent="0.25">
      <c r="I179" s="2" t="str">
        <f t="shared" si="2"/>
        <v/>
      </c>
      <c r="J179" t="str">
        <f>IF(C179="x",MAX($J$1:J178)+1,"")</f>
        <v/>
      </c>
      <c r="K179" t="str">
        <f>IF(E179="x",MAX($K$1:K178)+1,"")</f>
        <v/>
      </c>
    </row>
    <row r="180" spans="9:11" x14ac:dyDescent="0.25">
      <c r="I180" s="2" t="str">
        <f t="shared" si="2"/>
        <v/>
      </c>
      <c r="J180" t="str">
        <f>IF(C180="x",MAX($J$1:J179)+1,"")</f>
        <v/>
      </c>
      <c r="K180" t="str">
        <f>IF(E180="x",MAX($K$1:K179)+1,"")</f>
        <v/>
      </c>
    </row>
    <row r="181" spans="9:11" x14ac:dyDescent="0.25">
      <c r="I181" s="2" t="str">
        <f t="shared" si="2"/>
        <v/>
      </c>
      <c r="J181" t="str">
        <f>IF(C181="x",MAX($J$1:J180)+1,"")</f>
        <v/>
      </c>
      <c r="K181" t="str">
        <f>IF(E181="x",MAX($K$1:K180)+1,"")</f>
        <v/>
      </c>
    </row>
    <row r="182" spans="9:11" x14ac:dyDescent="0.25">
      <c r="I182" s="2" t="str">
        <f t="shared" si="2"/>
        <v/>
      </c>
      <c r="J182" t="str">
        <f>IF(C182="x",MAX($J$1:J181)+1,"")</f>
        <v/>
      </c>
      <c r="K182" t="str">
        <f>IF(E182="x",MAX($K$1:K181)+1,"")</f>
        <v/>
      </c>
    </row>
    <row r="183" spans="9:11" x14ac:dyDescent="0.25">
      <c r="I183" s="2" t="str">
        <f t="shared" si="2"/>
        <v/>
      </c>
      <c r="J183" t="str">
        <f>IF(C183="x",MAX($J$1:J182)+1,"")</f>
        <v/>
      </c>
      <c r="K183" t="str">
        <f>IF(E183="x",MAX($K$1:K182)+1,"")</f>
        <v/>
      </c>
    </row>
    <row r="184" spans="9:11" x14ac:dyDescent="0.25">
      <c r="I184" s="2" t="str">
        <f t="shared" si="2"/>
        <v/>
      </c>
      <c r="J184" t="str">
        <f>IF(C184="x",MAX($J$1:J183)+1,"")</f>
        <v/>
      </c>
      <c r="K184" t="str">
        <f>IF(E184="x",MAX($K$1:K183)+1,"")</f>
        <v/>
      </c>
    </row>
    <row r="185" spans="9:11" x14ac:dyDescent="0.25">
      <c r="I185" s="2" t="str">
        <f t="shared" si="2"/>
        <v/>
      </c>
      <c r="J185" t="str">
        <f>IF(C185="x",MAX($J$1:J184)+1,"")</f>
        <v/>
      </c>
      <c r="K185" t="str">
        <f>IF(E185="x",MAX($K$1:K184)+1,"")</f>
        <v/>
      </c>
    </row>
    <row r="186" spans="9:11" x14ac:dyDescent="0.25">
      <c r="I186" s="2" t="str">
        <f t="shared" si="2"/>
        <v/>
      </c>
      <c r="J186" t="str">
        <f>IF(C186="x",MAX($J$1:J185)+1,"")</f>
        <v/>
      </c>
      <c r="K186" t="str">
        <f>IF(E186="x",MAX($K$1:K185)+1,"")</f>
        <v/>
      </c>
    </row>
    <row r="187" spans="9:11" x14ac:dyDescent="0.25">
      <c r="I187" s="2" t="str">
        <f t="shared" si="2"/>
        <v/>
      </c>
      <c r="J187" t="str">
        <f>IF(C187="x",MAX($J$1:J186)+1,"")</f>
        <v/>
      </c>
      <c r="K187" t="str">
        <f>IF(E187="x",MAX($K$1:K186)+1,"")</f>
        <v/>
      </c>
    </row>
    <row r="188" spans="9:11" x14ac:dyDescent="0.25">
      <c r="I188" s="2" t="str">
        <f t="shared" si="2"/>
        <v/>
      </c>
      <c r="J188" t="str">
        <f>IF(C188="x",MAX($J$1:J187)+1,"")</f>
        <v/>
      </c>
      <c r="K188" t="str">
        <f>IF(E188="x",MAX($K$1:K187)+1,"")</f>
        <v/>
      </c>
    </row>
    <row r="189" spans="9:11" x14ac:dyDescent="0.25">
      <c r="I189" s="2" t="str">
        <f t="shared" si="2"/>
        <v/>
      </c>
      <c r="J189" t="str">
        <f>IF(C189="x",MAX($J$1:J188)+1,"")</f>
        <v/>
      </c>
      <c r="K189" t="str">
        <f>IF(E189="x",MAX($K$1:K188)+1,"")</f>
        <v/>
      </c>
    </row>
    <row r="190" spans="9:11" x14ac:dyDescent="0.25">
      <c r="I190" s="2" t="str">
        <f t="shared" si="2"/>
        <v/>
      </c>
      <c r="J190" t="str">
        <f>IF(C190="x",MAX($J$1:J189)+1,"")</f>
        <v/>
      </c>
      <c r="K190" t="str">
        <f>IF(E190="x",MAX($K$1:K189)+1,"")</f>
        <v/>
      </c>
    </row>
    <row r="191" spans="9:11" x14ac:dyDescent="0.25">
      <c r="I191" s="2" t="str">
        <f t="shared" si="2"/>
        <v/>
      </c>
      <c r="J191" t="str">
        <f>IF(C191="x",MAX($J$1:J190)+1,"")</f>
        <v/>
      </c>
      <c r="K191" t="str">
        <f>IF(E191="x",MAX($K$1:K190)+1,"")</f>
        <v/>
      </c>
    </row>
    <row r="192" spans="9:11" x14ac:dyDescent="0.25">
      <c r="I192" s="2" t="str">
        <f t="shared" si="2"/>
        <v/>
      </c>
      <c r="J192" t="str">
        <f>IF(C192="x",MAX($J$1:J191)+1,"")</f>
        <v/>
      </c>
      <c r="K192" t="str">
        <f>IF(E192="x",MAX($K$1:K191)+1,"")</f>
        <v/>
      </c>
    </row>
    <row r="193" spans="9:11" x14ac:dyDescent="0.25">
      <c r="I193" s="2" t="str">
        <f t="shared" si="2"/>
        <v/>
      </c>
      <c r="J193" t="str">
        <f>IF(C193="x",MAX($J$1:J192)+1,"")</f>
        <v/>
      </c>
      <c r="K193" t="str">
        <f>IF(E193="x",MAX($K$1:K192)+1,"")</f>
        <v/>
      </c>
    </row>
    <row r="194" spans="9:11" x14ac:dyDescent="0.25">
      <c r="I194" s="2" t="str">
        <f t="shared" si="2"/>
        <v/>
      </c>
      <c r="J194" t="str">
        <f>IF(C194="x",MAX($J$1:J193)+1,"")</f>
        <v/>
      </c>
      <c r="K194" t="str">
        <f>IF(E194="x",MAX($K$1:K193)+1,"")</f>
        <v/>
      </c>
    </row>
    <row r="195" spans="9:11" x14ac:dyDescent="0.25">
      <c r="I195" s="2" t="str">
        <f t="shared" si="2"/>
        <v/>
      </c>
      <c r="J195" t="str">
        <f>IF(C195="x",MAX($J$1:J194)+1,"")</f>
        <v/>
      </c>
      <c r="K195" t="str">
        <f>IF(E195="x",MAX($K$1:K194)+1,"")</f>
        <v/>
      </c>
    </row>
    <row r="196" spans="9:11" x14ac:dyDescent="0.25">
      <c r="I196" s="2" t="str">
        <f t="shared" ref="I196:I259" si="3">IF(A196="","",(I195-B196+D196))</f>
        <v/>
      </c>
      <c r="J196" t="str">
        <f>IF(C196="x",MAX($J$1:J195)+1,"")</f>
        <v/>
      </c>
      <c r="K196" t="str">
        <f>IF(E196="x",MAX($K$1:K195)+1,"")</f>
        <v/>
      </c>
    </row>
    <row r="197" spans="9:11" x14ac:dyDescent="0.25">
      <c r="I197" s="2" t="str">
        <f t="shared" si="3"/>
        <v/>
      </c>
      <c r="J197" t="str">
        <f>IF(C197="x",MAX($J$1:J196)+1,"")</f>
        <v/>
      </c>
      <c r="K197" t="str">
        <f>IF(E197="x",MAX($K$1:K196)+1,"")</f>
        <v/>
      </c>
    </row>
    <row r="198" spans="9:11" x14ac:dyDescent="0.25">
      <c r="I198" s="2" t="str">
        <f t="shared" si="3"/>
        <v/>
      </c>
      <c r="J198" t="str">
        <f>IF(C198="x",MAX($J$1:J197)+1,"")</f>
        <v/>
      </c>
      <c r="K198" t="str">
        <f>IF(E198="x",MAX($K$1:K197)+1,"")</f>
        <v/>
      </c>
    </row>
    <row r="199" spans="9:11" x14ac:dyDescent="0.25">
      <c r="I199" s="2" t="str">
        <f t="shared" si="3"/>
        <v/>
      </c>
      <c r="J199" t="str">
        <f>IF(C199="x",MAX($J$1:J198)+1,"")</f>
        <v/>
      </c>
      <c r="K199" t="str">
        <f>IF(E199="x",MAX($K$1:K198)+1,"")</f>
        <v/>
      </c>
    </row>
    <row r="200" spans="9:11" x14ac:dyDescent="0.25">
      <c r="I200" s="2" t="str">
        <f t="shared" si="3"/>
        <v/>
      </c>
      <c r="J200" t="str">
        <f>IF(C200="x",MAX($J$1:J199)+1,"")</f>
        <v/>
      </c>
      <c r="K200" t="str">
        <f>IF(E200="x",MAX($K$1:K199)+1,"")</f>
        <v/>
      </c>
    </row>
    <row r="201" spans="9:11" x14ac:dyDescent="0.25">
      <c r="I201" s="2" t="str">
        <f t="shared" si="3"/>
        <v/>
      </c>
      <c r="J201" t="str">
        <f>IF(C201="x",MAX($J$1:J200)+1,"")</f>
        <v/>
      </c>
      <c r="K201" t="str">
        <f>IF(E201="x",MAX($K$1:K200)+1,"")</f>
        <v/>
      </c>
    </row>
    <row r="202" spans="9:11" x14ac:dyDescent="0.25">
      <c r="I202" s="2" t="str">
        <f t="shared" si="3"/>
        <v/>
      </c>
      <c r="J202" t="str">
        <f>IF(C202="x",MAX($J$1:J201)+1,"")</f>
        <v/>
      </c>
      <c r="K202" t="str">
        <f>IF(E202="x",MAX($K$1:K201)+1,"")</f>
        <v/>
      </c>
    </row>
    <row r="203" spans="9:11" x14ac:dyDescent="0.25">
      <c r="I203" s="2" t="str">
        <f t="shared" si="3"/>
        <v/>
      </c>
      <c r="J203" t="str">
        <f>IF(C203="x",MAX($J$1:J202)+1,"")</f>
        <v/>
      </c>
      <c r="K203" t="str">
        <f>IF(E203="x",MAX($K$1:K202)+1,"")</f>
        <v/>
      </c>
    </row>
    <row r="204" spans="9:11" x14ac:dyDescent="0.25">
      <c r="I204" s="2" t="str">
        <f t="shared" si="3"/>
        <v/>
      </c>
      <c r="J204" t="str">
        <f>IF(C204="x",MAX($J$1:J203)+1,"")</f>
        <v/>
      </c>
      <c r="K204" t="str">
        <f>IF(E204="x",MAX($K$1:K203)+1,"")</f>
        <v/>
      </c>
    </row>
    <row r="205" spans="9:11" x14ac:dyDescent="0.25">
      <c r="I205" s="2" t="str">
        <f t="shared" si="3"/>
        <v/>
      </c>
      <c r="J205" t="str">
        <f>IF(C205="x",MAX($J$1:J204)+1,"")</f>
        <v/>
      </c>
      <c r="K205" t="str">
        <f>IF(E205="x",MAX($K$1:K204)+1,"")</f>
        <v/>
      </c>
    </row>
    <row r="206" spans="9:11" x14ac:dyDescent="0.25">
      <c r="I206" s="2" t="str">
        <f t="shared" si="3"/>
        <v/>
      </c>
      <c r="J206" t="str">
        <f>IF(C206="x",MAX($J$1:J205)+1,"")</f>
        <v/>
      </c>
      <c r="K206" t="str">
        <f>IF(E206="x",MAX($K$1:K205)+1,"")</f>
        <v/>
      </c>
    </row>
    <row r="207" spans="9:11" x14ac:dyDescent="0.25">
      <c r="I207" s="2" t="str">
        <f t="shared" si="3"/>
        <v/>
      </c>
      <c r="J207" t="str">
        <f>IF(C207="x",MAX($J$1:J206)+1,"")</f>
        <v/>
      </c>
      <c r="K207" t="str">
        <f>IF(E207="x",MAX($K$1:K206)+1,"")</f>
        <v/>
      </c>
    </row>
    <row r="208" spans="9:11" x14ac:dyDescent="0.25">
      <c r="I208" s="2" t="str">
        <f t="shared" si="3"/>
        <v/>
      </c>
      <c r="J208" t="str">
        <f>IF(C208="x",MAX($J$1:J207)+1,"")</f>
        <v/>
      </c>
      <c r="K208" t="str">
        <f>IF(E208="x",MAX($K$1:K207)+1,"")</f>
        <v/>
      </c>
    </row>
    <row r="209" spans="9:11" x14ac:dyDescent="0.25">
      <c r="I209" s="2" t="str">
        <f t="shared" si="3"/>
        <v/>
      </c>
      <c r="J209" t="str">
        <f>IF(C209="x",MAX($J$1:J208)+1,"")</f>
        <v/>
      </c>
      <c r="K209" t="str">
        <f>IF(E209="x",MAX($K$1:K208)+1,"")</f>
        <v/>
      </c>
    </row>
    <row r="210" spans="9:11" x14ac:dyDescent="0.25">
      <c r="I210" s="2" t="str">
        <f t="shared" si="3"/>
        <v/>
      </c>
      <c r="J210" t="str">
        <f>IF(C210="x",MAX($J$1:J209)+1,"")</f>
        <v/>
      </c>
      <c r="K210" t="str">
        <f>IF(E210="x",MAX($K$1:K209)+1,"")</f>
        <v/>
      </c>
    </row>
    <row r="211" spans="9:11" x14ac:dyDescent="0.25">
      <c r="I211" s="2" t="str">
        <f t="shared" si="3"/>
        <v/>
      </c>
      <c r="J211" t="str">
        <f>IF(C211="x",MAX($J$1:J210)+1,"")</f>
        <v/>
      </c>
      <c r="K211" t="str">
        <f>IF(E211="x",MAX($K$1:K210)+1,"")</f>
        <v/>
      </c>
    </row>
    <row r="212" spans="9:11" x14ac:dyDescent="0.25">
      <c r="I212" s="2" t="str">
        <f t="shared" si="3"/>
        <v/>
      </c>
      <c r="J212" t="str">
        <f>IF(C212="x",MAX($J$1:J211)+1,"")</f>
        <v/>
      </c>
      <c r="K212" t="str">
        <f>IF(E212="x",MAX($K$1:K211)+1,"")</f>
        <v/>
      </c>
    </row>
    <row r="213" spans="9:11" x14ac:dyDescent="0.25">
      <c r="I213" s="2" t="str">
        <f t="shared" si="3"/>
        <v/>
      </c>
      <c r="J213" t="str">
        <f>IF(C213="x",MAX($J$1:J212)+1,"")</f>
        <v/>
      </c>
      <c r="K213" t="str">
        <f>IF(E213="x",MAX($K$1:K212)+1,"")</f>
        <v/>
      </c>
    </row>
    <row r="214" spans="9:11" x14ac:dyDescent="0.25">
      <c r="I214" s="2" t="str">
        <f t="shared" si="3"/>
        <v/>
      </c>
      <c r="J214" t="str">
        <f>IF(C214="x",MAX($J$1:J213)+1,"")</f>
        <v/>
      </c>
      <c r="K214" t="str">
        <f>IF(E214="x",MAX($K$1:K213)+1,"")</f>
        <v/>
      </c>
    </row>
    <row r="215" spans="9:11" x14ac:dyDescent="0.25">
      <c r="I215" s="2" t="str">
        <f t="shared" si="3"/>
        <v/>
      </c>
      <c r="J215" t="str">
        <f>IF(C215="x",MAX($J$1:J214)+1,"")</f>
        <v/>
      </c>
      <c r="K215" t="str">
        <f>IF(E215="x",MAX($K$1:K214)+1,"")</f>
        <v/>
      </c>
    </row>
    <row r="216" spans="9:11" x14ac:dyDescent="0.25">
      <c r="I216" s="2" t="str">
        <f t="shared" si="3"/>
        <v/>
      </c>
      <c r="J216" t="str">
        <f>IF(C216="x",MAX($J$1:J215)+1,"")</f>
        <v/>
      </c>
      <c r="K216" t="str">
        <f>IF(E216="x",MAX($K$1:K215)+1,"")</f>
        <v/>
      </c>
    </row>
    <row r="217" spans="9:11" x14ac:dyDescent="0.25">
      <c r="I217" s="2" t="str">
        <f t="shared" si="3"/>
        <v/>
      </c>
      <c r="J217" t="str">
        <f>IF(C217="x",MAX($J$1:J216)+1,"")</f>
        <v/>
      </c>
      <c r="K217" t="str">
        <f>IF(E217="x",MAX($K$1:K216)+1,"")</f>
        <v/>
      </c>
    </row>
    <row r="218" spans="9:11" x14ac:dyDescent="0.25">
      <c r="I218" s="2" t="str">
        <f t="shared" si="3"/>
        <v/>
      </c>
      <c r="J218" t="str">
        <f>IF(C218="x",MAX($J$1:J217)+1,"")</f>
        <v/>
      </c>
      <c r="K218" t="str">
        <f>IF(E218="x",MAX($K$1:K217)+1,"")</f>
        <v/>
      </c>
    </row>
    <row r="219" spans="9:11" x14ac:dyDescent="0.25">
      <c r="I219" s="2" t="str">
        <f t="shared" si="3"/>
        <v/>
      </c>
      <c r="J219" t="str">
        <f>IF(C219="x",MAX($J$1:J218)+1,"")</f>
        <v/>
      </c>
      <c r="K219" t="str">
        <f>IF(E219="x",MAX($K$1:K218)+1,"")</f>
        <v/>
      </c>
    </row>
    <row r="220" spans="9:11" x14ac:dyDescent="0.25">
      <c r="I220" s="2" t="str">
        <f t="shared" si="3"/>
        <v/>
      </c>
      <c r="J220" t="str">
        <f>IF(C220="x",MAX($J$1:J219)+1,"")</f>
        <v/>
      </c>
      <c r="K220" t="str">
        <f>IF(E220="x",MAX($K$1:K219)+1,"")</f>
        <v/>
      </c>
    </row>
    <row r="221" spans="9:11" x14ac:dyDescent="0.25">
      <c r="I221" s="2" t="str">
        <f t="shared" si="3"/>
        <v/>
      </c>
      <c r="J221" t="str">
        <f>IF(C221="x",MAX($J$1:J220)+1,"")</f>
        <v/>
      </c>
      <c r="K221" t="str">
        <f>IF(E221="x",MAX($K$1:K220)+1,"")</f>
        <v/>
      </c>
    </row>
    <row r="222" spans="9:11" x14ac:dyDescent="0.25">
      <c r="I222" s="2" t="str">
        <f t="shared" si="3"/>
        <v/>
      </c>
      <c r="J222" t="str">
        <f>IF(C222="x",MAX($J$1:J221)+1,"")</f>
        <v/>
      </c>
      <c r="K222" t="str">
        <f>IF(E222="x",MAX($K$1:K221)+1,"")</f>
        <v/>
      </c>
    </row>
    <row r="223" spans="9:11" x14ac:dyDescent="0.25">
      <c r="I223" s="2" t="str">
        <f t="shared" si="3"/>
        <v/>
      </c>
      <c r="J223" t="str">
        <f>IF(C223="x",MAX($J$1:J222)+1,"")</f>
        <v/>
      </c>
      <c r="K223" t="str">
        <f>IF(E223="x",MAX($K$1:K222)+1,"")</f>
        <v/>
      </c>
    </row>
    <row r="224" spans="9:11" x14ac:dyDescent="0.25">
      <c r="I224" s="2" t="str">
        <f t="shared" si="3"/>
        <v/>
      </c>
      <c r="J224" t="str">
        <f>IF(C224="x",MAX($J$1:J223)+1,"")</f>
        <v/>
      </c>
      <c r="K224" t="str">
        <f>IF(E224="x",MAX($K$1:K223)+1,"")</f>
        <v/>
      </c>
    </row>
    <row r="225" spans="9:11" x14ac:dyDescent="0.25">
      <c r="I225" s="2" t="str">
        <f t="shared" si="3"/>
        <v/>
      </c>
      <c r="J225" t="str">
        <f>IF(C225="x",MAX($J$1:J224)+1,"")</f>
        <v/>
      </c>
      <c r="K225" t="str">
        <f>IF(E225="x",MAX($K$1:K224)+1,"")</f>
        <v/>
      </c>
    </row>
    <row r="226" spans="9:11" x14ac:dyDescent="0.25">
      <c r="I226" s="2" t="str">
        <f t="shared" si="3"/>
        <v/>
      </c>
      <c r="J226" t="str">
        <f>IF(C226="x",MAX($J$1:J225)+1,"")</f>
        <v/>
      </c>
      <c r="K226" t="str">
        <f>IF(E226="x",MAX($K$1:K225)+1,"")</f>
        <v/>
      </c>
    </row>
    <row r="227" spans="9:11" x14ac:dyDescent="0.25">
      <c r="I227" s="2" t="str">
        <f t="shared" si="3"/>
        <v/>
      </c>
      <c r="J227" t="str">
        <f>IF(C227="x",MAX($J$1:J226)+1,"")</f>
        <v/>
      </c>
      <c r="K227" t="str">
        <f>IF(E227="x",MAX($K$1:K226)+1,"")</f>
        <v/>
      </c>
    </row>
    <row r="228" spans="9:11" x14ac:dyDescent="0.25">
      <c r="I228" s="2" t="str">
        <f t="shared" si="3"/>
        <v/>
      </c>
      <c r="J228" t="str">
        <f>IF(C228="x",MAX($J$1:J227)+1,"")</f>
        <v/>
      </c>
      <c r="K228" t="str">
        <f>IF(E228="x",MAX($K$1:K227)+1,"")</f>
        <v/>
      </c>
    </row>
    <row r="229" spans="9:11" x14ac:dyDescent="0.25">
      <c r="I229" s="2" t="str">
        <f t="shared" si="3"/>
        <v/>
      </c>
      <c r="J229" t="str">
        <f>IF(C229="x",MAX($J$1:J228)+1,"")</f>
        <v/>
      </c>
      <c r="K229" t="str">
        <f>IF(E229="x",MAX($K$1:K228)+1,"")</f>
        <v/>
      </c>
    </row>
    <row r="230" spans="9:11" x14ac:dyDescent="0.25">
      <c r="I230" s="2" t="str">
        <f t="shared" si="3"/>
        <v/>
      </c>
      <c r="J230" t="str">
        <f>IF(C230="x",MAX($J$1:J229)+1,"")</f>
        <v/>
      </c>
      <c r="K230" t="str">
        <f>IF(E230="x",MAX($K$1:K229)+1,"")</f>
        <v/>
      </c>
    </row>
    <row r="231" spans="9:11" x14ac:dyDescent="0.25">
      <c r="I231" s="2" t="str">
        <f t="shared" si="3"/>
        <v/>
      </c>
      <c r="J231" t="str">
        <f>IF(C231="x",MAX($J$1:J230)+1,"")</f>
        <v/>
      </c>
      <c r="K231" t="str">
        <f>IF(E231="x",MAX($K$1:K230)+1,"")</f>
        <v/>
      </c>
    </row>
    <row r="232" spans="9:11" x14ac:dyDescent="0.25">
      <c r="I232" s="2" t="str">
        <f t="shared" si="3"/>
        <v/>
      </c>
      <c r="J232" t="str">
        <f>IF(C232="x",MAX($J$1:J231)+1,"")</f>
        <v/>
      </c>
      <c r="K232" t="str">
        <f>IF(E232="x",MAX($K$1:K231)+1,"")</f>
        <v/>
      </c>
    </row>
    <row r="233" spans="9:11" x14ac:dyDescent="0.25">
      <c r="I233" s="2" t="str">
        <f t="shared" si="3"/>
        <v/>
      </c>
      <c r="J233" t="str">
        <f>IF(C233="x",MAX($J$1:J232)+1,"")</f>
        <v/>
      </c>
      <c r="K233" t="str">
        <f>IF(E233="x",MAX($K$1:K232)+1,"")</f>
        <v/>
      </c>
    </row>
    <row r="234" spans="9:11" x14ac:dyDescent="0.25">
      <c r="I234" s="2" t="str">
        <f t="shared" si="3"/>
        <v/>
      </c>
      <c r="J234" t="str">
        <f>IF(C234="x",MAX($J$1:J233)+1,"")</f>
        <v/>
      </c>
      <c r="K234" t="str">
        <f>IF(E234="x",MAX($K$1:K233)+1,"")</f>
        <v/>
      </c>
    </row>
    <row r="235" spans="9:11" x14ac:dyDescent="0.25">
      <c r="I235" s="2" t="str">
        <f t="shared" si="3"/>
        <v/>
      </c>
      <c r="J235" t="str">
        <f>IF(C235="x",MAX($J$1:J234)+1,"")</f>
        <v/>
      </c>
      <c r="K235" t="str">
        <f>IF(E235="x",MAX($K$1:K234)+1,"")</f>
        <v/>
      </c>
    </row>
    <row r="236" spans="9:11" x14ac:dyDescent="0.25">
      <c r="I236" s="2" t="str">
        <f t="shared" si="3"/>
        <v/>
      </c>
      <c r="J236" t="str">
        <f>IF(C236="x",MAX($J$1:J235)+1,"")</f>
        <v/>
      </c>
      <c r="K236" t="str">
        <f>IF(E236="x",MAX($K$1:K235)+1,"")</f>
        <v/>
      </c>
    </row>
    <row r="237" spans="9:11" x14ac:dyDescent="0.25">
      <c r="I237" s="2" t="str">
        <f t="shared" si="3"/>
        <v/>
      </c>
      <c r="J237" t="str">
        <f>IF(C237="x",MAX($J$1:J236)+1,"")</f>
        <v/>
      </c>
      <c r="K237" t="str">
        <f>IF(E237="x",MAX($K$1:K236)+1,"")</f>
        <v/>
      </c>
    </row>
    <row r="238" spans="9:11" x14ac:dyDescent="0.25">
      <c r="I238" s="2" t="str">
        <f t="shared" si="3"/>
        <v/>
      </c>
      <c r="J238" t="str">
        <f>IF(C238="x",MAX($J$1:J237)+1,"")</f>
        <v/>
      </c>
      <c r="K238" t="str">
        <f>IF(E238="x",MAX($K$1:K237)+1,"")</f>
        <v/>
      </c>
    </row>
    <row r="239" spans="9:11" x14ac:dyDescent="0.25">
      <c r="I239" s="2" t="str">
        <f t="shared" si="3"/>
        <v/>
      </c>
      <c r="J239" t="str">
        <f>IF(C239="x",MAX($J$1:J238)+1,"")</f>
        <v/>
      </c>
      <c r="K239" t="str">
        <f>IF(E239="x",MAX($K$1:K238)+1,"")</f>
        <v/>
      </c>
    </row>
    <row r="240" spans="9:11" x14ac:dyDescent="0.25">
      <c r="I240" s="2" t="str">
        <f t="shared" si="3"/>
        <v/>
      </c>
      <c r="J240" t="str">
        <f>IF(C240="x",MAX($J$1:J239)+1,"")</f>
        <v/>
      </c>
      <c r="K240" t="str">
        <f>IF(E240="x",MAX($K$1:K239)+1,"")</f>
        <v/>
      </c>
    </row>
    <row r="241" spans="9:11" x14ac:dyDescent="0.25">
      <c r="I241" s="2" t="str">
        <f t="shared" si="3"/>
        <v/>
      </c>
      <c r="J241" t="str">
        <f>IF(C241="x",MAX($J$1:J240)+1,"")</f>
        <v/>
      </c>
      <c r="K241" t="str">
        <f>IF(E241="x",MAX($K$1:K240)+1,"")</f>
        <v/>
      </c>
    </row>
    <row r="242" spans="9:11" x14ac:dyDescent="0.25">
      <c r="I242" s="2" t="str">
        <f t="shared" si="3"/>
        <v/>
      </c>
      <c r="J242" t="str">
        <f>IF(C242="x",MAX($J$1:J241)+1,"")</f>
        <v/>
      </c>
      <c r="K242" t="str">
        <f>IF(E242="x",MAX($K$1:K241)+1,"")</f>
        <v/>
      </c>
    </row>
    <row r="243" spans="9:11" x14ac:dyDescent="0.25">
      <c r="I243" s="2" t="str">
        <f t="shared" si="3"/>
        <v/>
      </c>
      <c r="J243" t="str">
        <f>IF(C243="x",MAX($J$1:J242)+1,"")</f>
        <v/>
      </c>
      <c r="K243" t="str">
        <f>IF(E243="x",MAX($K$1:K242)+1,"")</f>
        <v/>
      </c>
    </row>
    <row r="244" spans="9:11" x14ac:dyDescent="0.25">
      <c r="I244" s="2" t="str">
        <f t="shared" si="3"/>
        <v/>
      </c>
      <c r="J244" t="str">
        <f>IF(C244="x",MAX($J$1:J243)+1,"")</f>
        <v/>
      </c>
      <c r="K244" t="str">
        <f>IF(E244="x",MAX($K$1:K243)+1,"")</f>
        <v/>
      </c>
    </row>
    <row r="245" spans="9:11" x14ac:dyDescent="0.25">
      <c r="I245" s="2" t="str">
        <f t="shared" si="3"/>
        <v/>
      </c>
      <c r="J245" t="str">
        <f>IF(C245="x",MAX($J$1:J244)+1,"")</f>
        <v/>
      </c>
      <c r="K245" t="str">
        <f>IF(E245="x",MAX($K$1:K244)+1,"")</f>
        <v/>
      </c>
    </row>
    <row r="246" spans="9:11" x14ac:dyDescent="0.25">
      <c r="I246" s="2" t="str">
        <f t="shared" si="3"/>
        <v/>
      </c>
      <c r="J246" t="str">
        <f>IF(C246="x",MAX($J$1:J245)+1,"")</f>
        <v/>
      </c>
      <c r="K246" t="str">
        <f>IF(E246="x",MAX($K$1:K245)+1,"")</f>
        <v/>
      </c>
    </row>
    <row r="247" spans="9:11" x14ac:dyDescent="0.25">
      <c r="I247" s="2" t="str">
        <f t="shared" si="3"/>
        <v/>
      </c>
      <c r="J247" t="str">
        <f>IF(C247="x",MAX($J$1:J246)+1,"")</f>
        <v/>
      </c>
      <c r="K247" t="str">
        <f>IF(E247="x",MAX($K$1:K246)+1,"")</f>
        <v/>
      </c>
    </row>
    <row r="248" spans="9:11" x14ac:dyDescent="0.25">
      <c r="I248" s="2" t="str">
        <f t="shared" si="3"/>
        <v/>
      </c>
      <c r="J248" t="str">
        <f>IF(C248="x",MAX($J$1:J247)+1,"")</f>
        <v/>
      </c>
      <c r="K248" t="str">
        <f>IF(E248="x",MAX($K$1:K247)+1,"")</f>
        <v/>
      </c>
    </row>
    <row r="249" spans="9:11" x14ac:dyDescent="0.25">
      <c r="I249" s="2" t="str">
        <f t="shared" si="3"/>
        <v/>
      </c>
      <c r="J249" t="str">
        <f>IF(C249="x",MAX($J$1:J248)+1,"")</f>
        <v/>
      </c>
      <c r="K249" t="str">
        <f>IF(E249="x",MAX($K$1:K248)+1,"")</f>
        <v/>
      </c>
    </row>
    <row r="250" spans="9:11" x14ac:dyDescent="0.25">
      <c r="I250" s="2" t="str">
        <f t="shared" si="3"/>
        <v/>
      </c>
      <c r="J250" t="str">
        <f>IF(C250="x",MAX($J$1:J249)+1,"")</f>
        <v/>
      </c>
      <c r="K250" t="str">
        <f>IF(E250="x",MAX($K$1:K249)+1,"")</f>
        <v/>
      </c>
    </row>
    <row r="251" spans="9:11" x14ac:dyDescent="0.25">
      <c r="I251" s="2" t="str">
        <f t="shared" si="3"/>
        <v/>
      </c>
      <c r="J251" t="str">
        <f>IF(C251="x",MAX($J$1:J250)+1,"")</f>
        <v/>
      </c>
      <c r="K251" t="str">
        <f>IF(E251="x",MAX($K$1:K250)+1,"")</f>
        <v/>
      </c>
    </row>
    <row r="252" spans="9:11" x14ac:dyDescent="0.25">
      <c r="I252" s="2" t="str">
        <f t="shared" si="3"/>
        <v/>
      </c>
      <c r="J252" t="str">
        <f>IF(C252="x",MAX($J$1:J251)+1,"")</f>
        <v/>
      </c>
      <c r="K252" t="str">
        <f>IF(E252="x",MAX($K$1:K251)+1,"")</f>
        <v/>
      </c>
    </row>
    <row r="253" spans="9:11" x14ac:dyDescent="0.25">
      <c r="I253" s="2" t="str">
        <f t="shared" si="3"/>
        <v/>
      </c>
      <c r="J253" t="str">
        <f>IF(C253="x",MAX($J$1:J252)+1,"")</f>
        <v/>
      </c>
      <c r="K253" t="str">
        <f>IF(E253="x",MAX($K$1:K252)+1,"")</f>
        <v/>
      </c>
    </row>
    <row r="254" spans="9:11" x14ac:dyDescent="0.25">
      <c r="I254" s="2" t="str">
        <f t="shared" si="3"/>
        <v/>
      </c>
      <c r="J254" t="str">
        <f>IF(C254="x",MAX($J$1:J253)+1,"")</f>
        <v/>
      </c>
      <c r="K254" t="str">
        <f>IF(E254="x",MAX($K$1:K253)+1,"")</f>
        <v/>
      </c>
    </row>
    <row r="255" spans="9:11" x14ac:dyDescent="0.25">
      <c r="I255" s="2" t="str">
        <f t="shared" si="3"/>
        <v/>
      </c>
      <c r="J255" t="str">
        <f>IF(C255="x",MAX($J$1:J254)+1,"")</f>
        <v/>
      </c>
      <c r="K255" t="str">
        <f>IF(E255="x",MAX($K$1:K254)+1,"")</f>
        <v/>
      </c>
    </row>
    <row r="256" spans="9:11" x14ac:dyDescent="0.25">
      <c r="I256" s="2" t="str">
        <f t="shared" si="3"/>
        <v/>
      </c>
      <c r="J256" t="str">
        <f>IF(C256="x",MAX($J$1:J255)+1,"")</f>
        <v/>
      </c>
      <c r="K256" t="str">
        <f>IF(E256="x",MAX($K$1:K255)+1,"")</f>
        <v/>
      </c>
    </row>
    <row r="257" spans="9:11" x14ac:dyDescent="0.25">
      <c r="I257" s="2" t="str">
        <f t="shared" si="3"/>
        <v/>
      </c>
      <c r="J257" t="str">
        <f>IF(C257="x",MAX($J$1:J256)+1,"")</f>
        <v/>
      </c>
      <c r="K257" t="str">
        <f>IF(E257="x",MAX($K$1:K256)+1,"")</f>
        <v/>
      </c>
    </row>
    <row r="258" spans="9:11" x14ac:dyDescent="0.25">
      <c r="I258" s="2" t="str">
        <f t="shared" si="3"/>
        <v/>
      </c>
      <c r="J258" t="str">
        <f>IF(C258="x",MAX($J$1:J257)+1,"")</f>
        <v/>
      </c>
      <c r="K258" t="str">
        <f>IF(E258="x",MAX($K$1:K257)+1,"")</f>
        <v/>
      </c>
    </row>
    <row r="259" spans="9:11" x14ac:dyDescent="0.25">
      <c r="I259" s="2" t="str">
        <f t="shared" si="3"/>
        <v/>
      </c>
      <c r="J259" t="str">
        <f>IF(C259="x",MAX($J$1:J258)+1,"")</f>
        <v/>
      </c>
      <c r="K259" t="str">
        <f>IF(E259="x",MAX($K$1:K258)+1,"")</f>
        <v/>
      </c>
    </row>
    <row r="260" spans="9:11" x14ac:dyDescent="0.25">
      <c r="I260" s="2" t="str">
        <f t="shared" ref="I260:I323" si="4">IF(A260="","",(I259-B260+D260))</f>
        <v/>
      </c>
      <c r="J260" t="str">
        <f>IF(C260="x",MAX($J$1:J259)+1,"")</f>
        <v/>
      </c>
      <c r="K260" t="str">
        <f>IF(E260="x",MAX($K$1:K259)+1,"")</f>
        <v/>
      </c>
    </row>
    <row r="261" spans="9:11" x14ac:dyDescent="0.25">
      <c r="I261" s="2" t="str">
        <f t="shared" si="4"/>
        <v/>
      </c>
      <c r="J261" t="str">
        <f>IF(C261="x",MAX($J$1:J260)+1,"")</f>
        <v/>
      </c>
      <c r="K261" t="str">
        <f>IF(E261="x",MAX($K$1:K260)+1,"")</f>
        <v/>
      </c>
    </row>
    <row r="262" spans="9:11" x14ac:dyDescent="0.25">
      <c r="I262" s="2" t="str">
        <f t="shared" si="4"/>
        <v/>
      </c>
      <c r="J262" t="str">
        <f>IF(C262="x",MAX($J$1:J261)+1,"")</f>
        <v/>
      </c>
      <c r="K262" t="str">
        <f>IF(E262="x",MAX($K$1:K261)+1,"")</f>
        <v/>
      </c>
    </row>
    <row r="263" spans="9:11" x14ac:dyDescent="0.25">
      <c r="I263" s="2" t="str">
        <f t="shared" si="4"/>
        <v/>
      </c>
      <c r="J263" t="str">
        <f>IF(C263="x",MAX($J$1:J262)+1,"")</f>
        <v/>
      </c>
      <c r="K263" t="str">
        <f>IF(E263="x",MAX($K$1:K262)+1,"")</f>
        <v/>
      </c>
    </row>
    <row r="264" spans="9:11" x14ac:dyDescent="0.25">
      <c r="I264" s="2" t="str">
        <f t="shared" si="4"/>
        <v/>
      </c>
      <c r="J264" t="str">
        <f>IF(C264="x",MAX($J$1:J263)+1,"")</f>
        <v/>
      </c>
      <c r="K264" t="str">
        <f>IF(E264="x",MAX($K$1:K263)+1,"")</f>
        <v/>
      </c>
    </row>
    <row r="265" spans="9:11" x14ac:dyDescent="0.25">
      <c r="I265" s="2" t="str">
        <f t="shared" si="4"/>
        <v/>
      </c>
      <c r="J265" t="str">
        <f>IF(C265="x",MAX($J$1:J264)+1,"")</f>
        <v/>
      </c>
      <c r="K265" t="str">
        <f>IF(E265="x",MAX($K$1:K264)+1,"")</f>
        <v/>
      </c>
    </row>
    <row r="266" spans="9:11" x14ac:dyDescent="0.25">
      <c r="I266" s="2" t="str">
        <f t="shared" si="4"/>
        <v/>
      </c>
      <c r="J266" t="str">
        <f>IF(C266="x",MAX($J$1:J265)+1,"")</f>
        <v/>
      </c>
      <c r="K266" t="str">
        <f>IF(E266="x",MAX($K$1:K265)+1,"")</f>
        <v/>
      </c>
    </row>
    <row r="267" spans="9:11" x14ac:dyDescent="0.25">
      <c r="I267" s="2" t="str">
        <f t="shared" si="4"/>
        <v/>
      </c>
      <c r="J267" t="str">
        <f>IF(C267="x",MAX($J$1:J266)+1,"")</f>
        <v/>
      </c>
      <c r="K267" t="str">
        <f>IF(E267="x",MAX($K$1:K266)+1,"")</f>
        <v/>
      </c>
    </row>
    <row r="268" spans="9:11" x14ac:dyDescent="0.25">
      <c r="I268" s="2" t="str">
        <f t="shared" si="4"/>
        <v/>
      </c>
      <c r="J268" t="str">
        <f>IF(C268="x",MAX($J$1:J267)+1,"")</f>
        <v/>
      </c>
      <c r="K268" t="str">
        <f>IF(E268="x",MAX($K$1:K267)+1,"")</f>
        <v/>
      </c>
    </row>
    <row r="269" spans="9:11" x14ac:dyDescent="0.25">
      <c r="I269" s="2" t="str">
        <f t="shared" si="4"/>
        <v/>
      </c>
      <c r="J269" t="str">
        <f>IF(C269="x",MAX($J$1:J268)+1,"")</f>
        <v/>
      </c>
      <c r="K269" t="str">
        <f>IF(E269="x",MAX($K$1:K268)+1,"")</f>
        <v/>
      </c>
    </row>
    <row r="270" spans="9:11" x14ac:dyDescent="0.25">
      <c r="I270" s="2" t="str">
        <f t="shared" si="4"/>
        <v/>
      </c>
      <c r="J270" t="str">
        <f>IF(C270="x",MAX($J$1:J269)+1,"")</f>
        <v/>
      </c>
      <c r="K270" t="str">
        <f>IF(E270="x",MAX($K$1:K269)+1,"")</f>
        <v/>
      </c>
    </row>
    <row r="271" spans="9:11" x14ac:dyDescent="0.25">
      <c r="I271" s="2" t="str">
        <f t="shared" si="4"/>
        <v/>
      </c>
      <c r="J271" t="str">
        <f>IF(C271="x",MAX($J$1:J270)+1,"")</f>
        <v/>
      </c>
      <c r="K271" t="str">
        <f>IF(E271="x",MAX($K$1:K270)+1,"")</f>
        <v/>
      </c>
    </row>
    <row r="272" spans="9:11" x14ac:dyDescent="0.25">
      <c r="I272" s="2" t="str">
        <f t="shared" si="4"/>
        <v/>
      </c>
      <c r="J272" t="str">
        <f>IF(C272="x",MAX($J$1:J271)+1,"")</f>
        <v/>
      </c>
      <c r="K272" t="str">
        <f>IF(E272="x",MAX($K$1:K271)+1,"")</f>
        <v/>
      </c>
    </row>
    <row r="273" spans="9:11" x14ac:dyDescent="0.25">
      <c r="I273" s="2" t="str">
        <f t="shared" si="4"/>
        <v/>
      </c>
      <c r="J273" t="str">
        <f>IF(C273="x",MAX($J$1:J272)+1,"")</f>
        <v/>
      </c>
      <c r="K273" t="str">
        <f>IF(E273="x",MAX($K$1:K272)+1,"")</f>
        <v/>
      </c>
    </row>
    <row r="274" spans="9:11" x14ac:dyDescent="0.25">
      <c r="I274" s="2" t="str">
        <f t="shared" si="4"/>
        <v/>
      </c>
      <c r="J274" t="str">
        <f>IF(C274="x",MAX($J$1:J273)+1,"")</f>
        <v/>
      </c>
      <c r="K274" t="str">
        <f>IF(E274="x",MAX($K$1:K273)+1,"")</f>
        <v/>
      </c>
    </row>
    <row r="275" spans="9:11" x14ac:dyDescent="0.25">
      <c r="I275" s="2" t="str">
        <f t="shared" si="4"/>
        <v/>
      </c>
      <c r="J275" t="str">
        <f>IF(C275="x",MAX($J$1:J274)+1,"")</f>
        <v/>
      </c>
      <c r="K275" t="str">
        <f>IF(E275="x",MAX($K$1:K274)+1,"")</f>
        <v/>
      </c>
    </row>
    <row r="276" spans="9:11" x14ac:dyDescent="0.25">
      <c r="I276" s="2" t="str">
        <f t="shared" si="4"/>
        <v/>
      </c>
      <c r="J276" t="str">
        <f>IF(C276="x",MAX($J$1:J275)+1,"")</f>
        <v/>
      </c>
      <c r="K276" t="str">
        <f>IF(E276="x",MAX($K$1:K275)+1,"")</f>
        <v/>
      </c>
    </row>
    <row r="277" spans="9:11" x14ac:dyDescent="0.25">
      <c r="I277" s="2" t="str">
        <f t="shared" si="4"/>
        <v/>
      </c>
      <c r="J277" t="str">
        <f>IF(C277="x",MAX($J$1:J276)+1,"")</f>
        <v/>
      </c>
      <c r="K277" t="str">
        <f>IF(E277="x",MAX($K$1:K276)+1,"")</f>
        <v/>
      </c>
    </row>
    <row r="278" spans="9:11" x14ac:dyDescent="0.25">
      <c r="I278" s="2" t="str">
        <f t="shared" si="4"/>
        <v/>
      </c>
      <c r="J278" t="str">
        <f>IF(C278="x",MAX($J$1:J277)+1,"")</f>
        <v/>
      </c>
      <c r="K278" t="str">
        <f>IF(E278="x",MAX($K$1:K277)+1,"")</f>
        <v/>
      </c>
    </row>
    <row r="279" spans="9:11" x14ac:dyDescent="0.25">
      <c r="I279" s="2" t="str">
        <f t="shared" si="4"/>
        <v/>
      </c>
      <c r="J279" t="str">
        <f>IF(C279="x",MAX($J$1:J278)+1,"")</f>
        <v/>
      </c>
      <c r="K279" t="str">
        <f>IF(E279="x",MAX($K$1:K278)+1,"")</f>
        <v/>
      </c>
    </row>
    <row r="280" spans="9:11" x14ac:dyDescent="0.25">
      <c r="I280" s="2" t="str">
        <f t="shared" si="4"/>
        <v/>
      </c>
      <c r="J280" t="str">
        <f>IF(C280="x",MAX($J$1:J279)+1,"")</f>
        <v/>
      </c>
      <c r="K280" t="str">
        <f>IF(E280="x",MAX($K$1:K279)+1,"")</f>
        <v/>
      </c>
    </row>
    <row r="281" spans="9:11" x14ac:dyDescent="0.25">
      <c r="I281" s="2" t="str">
        <f t="shared" si="4"/>
        <v/>
      </c>
      <c r="J281" t="str">
        <f>IF(C281="x",MAX($J$1:J280)+1,"")</f>
        <v/>
      </c>
      <c r="K281" t="str">
        <f>IF(E281="x",MAX($K$1:K280)+1,"")</f>
        <v/>
      </c>
    </row>
    <row r="282" spans="9:11" x14ac:dyDescent="0.25">
      <c r="I282" s="2" t="str">
        <f t="shared" si="4"/>
        <v/>
      </c>
      <c r="J282" t="str">
        <f>IF(C282="x",MAX($J$1:J281)+1,"")</f>
        <v/>
      </c>
      <c r="K282" t="str">
        <f>IF(E282="x",MAX($K$1:K281)+1,"")</f>
        <v/>
      </c>
    </row>
    <row r="283" spans="9:11" x14ac:dyDescent="0.25">
      <c r="I283" s="2" t="str">
        <f t="shared" si="4"/>
        <v/>
      </c>
      <c r="J283" t="str">
        <f>IF(C283="x",MAX($J$1:J282)+1,"")</f>
        <v/>
      </c>
      <c r="K283" t="str">
        <f>IF(E283="x",MAX($K$1:K282)+1,"")</f>
        <v/>
      </c>
    </row>
    <row r="284" spans="9:11" x14ac:dyDescent="0.25">
      <c r="I284" s="2" t="str">
        <f t="shared" si="4"/>
        <v/>
      </c>
      <c r="J284" t="str">
        <f>IF(C284="x",MAX($J$1:J283)+1,"")</f>
        <v/>
      </c>
      <c r="K284" t="str">
        <f>IF(E284="x",MAX($K$1:K283)+1,"")</f>
        <v/>
      </c>
    </row>
    <row r="285" spans="9:11" x14ac:dyDescent="0.25">
      <c r="I285" s="2" t="str">
        <f t="shared" si="4"/>
        <v/>
      </c>
      <c r="J285" t="str">
        <f>IF(C285="x",MAX($J$1:J284)+1,"")</f>
        <v/>
      </c>
      <c r="K285" t="str">
        <f>IF(E285="x",MAX($K$1:K284)+1,"")</f>
        <v/>
      </c>
    </row>
    <row r="286" spans="9:11" x14ac:dyDescent="0.25">
      <c r="I286" s="2" t="str">
        <f t="shared" si="4"/>
        <v/>
      </c>
      <c r="J286" t="str">
        <f>IF(C286="x",MAX($J$1:J285)+1,"")</f>
        <v/>
      </c>
      <c r="K286" t="str">
        <f>IF(E286="x",MAX($K$1:K285)+1,"")</f>
        <v/>
      </c>
    </row>
    <row r="287" spans="9:11" x14ac:dyDescent="0.25">
      <c r="I287" s="2" t="str">
        <f t="shared" si="4"/>
        <v/>
      </c>
      <c r="J287" t="str">
        <f>IF(C287="x",MAX($J$1:J286)+1,"")</f>
        <v/>
      </c>
      <c r="K287" t="str">
        <f>IF(E287="x",MAX($K$1:K286)+1,"")</f>
        <v/>
      </c>
    </row>
    <row r="288" spans="9:11" x14ac:dyDescent="0.25">
      <c r="I288" s="2" t="str">
        <f t="shared" si="4"/>
        <v/>
      </c>
      <c r="J288" t="str">
        <f>IF(C288="x",MAX($J$1:J287)+1,"")</f>
        <v/>
      </c>
      <c r="K288" t="str">
        <f>IF(E288="x",MAX($K$1:K287)+1,"")</f>
        <v/>
      </c>
    </row>
    <row r="289" spans="9:11" x14ac:dyDescent="0.25">
      <c r="I289" s="2" t="str">
        <f t="shared" si="4"/>
        <v/>
      </c>
      <c r="J289" t="str">
        <f>IF(C289="x",MAX($J$1:J288)+1,"")</f>
        <v/>
      </c>
      <c r="K289" t="str">
        <f>IF(E289="x",MAX($K$1:K288)+1,"")</f>
        <v/>
      </c>
    </row>
    <row r="290" spans="9:11" x14ac:dyDescent="0.25">
      <c r="I290" s="2" t="str">
        <f t="shared" si="4"/>
        <v/>
      </c>
      <c r="J290" t="str">
        <f>IF(C290="x",MAX($J$1:J289)+1,"")</f>
        <v/>
      </c>
      <c r="K290" t="str">
        <f>IF(E290="x",MAX($K$1:K289)+1,"")</f>
        <v/>
      </c>
    </row>
    <row r="291" spans="9:11" x14ac:dyDescent="0.25">
      <c r="I291" s="2" t="str">
        <f t="shared" si="4"/>
        <v/>
      </c>
      <c r="J291" t="str">
        <f>IF(C291="x",MAX($J$1:J290)+1,"")</f>
        <v/>
      </c>
      <c r="K291" t="str">
        <f>IF(E291="x",MAX($K$1:K290)+1,"")</f>
        <v/>
      </c>
    </row>
    <row r="292" spans="9:11" x14ac:dyDescent="0.25">
      <c r="I292" s="2" t="str">
        <f t="shared" si="4"/>
        <v/>
      </c>
      <c r="J292" t="str">
        <f>IF(C292="x",MAX($J$1:J291)+1,"")</f>
        <v/>
      </c>
      <c r="K292" t="str">
        <f>IF(E292="x",MAX($K$1:K291)+1,"")</f>
        <v/>
      </c>
    </row>
    <row r="293" spans="9:11" x14ac:dyDescent="0.25">
      <c r="I293" s="2" t="str">
        <f t="shared" si="4"/>
        <v/>
      </c>
      <c r="J293" t="str">
        <f>IF(C293="x",MAX($J$1:J292)+1,"")</f>
        <v/>
      </c>
      <c r="K293" t="str">
        <f>IF(E293="x",MAX($K$1:K292)+1,"")</f>
        <v/>
      </c>
    </row>
    <row r="294" spans="9:11" x14ac:dyDescent="0.25">
      <c r="I294" s="2" t="str">
        <f t="shared" si="4"/>
        <v/>
      </c>
      <c r="J294" t="str">
        <f>IF(C294="x",MAX($J$1:J293)+1,"")</f>
        <v/>
      </c>
      <c r="K294" t="str">
        <f>IF(E294="x",MAX($K$1:K293)+1,"")</f>
        <v/>
      </c>
    </row>
    <row r="295" spans="9:11" x14ac:dyDescent="0.25">
      <c r="I295" s="2" t="str">
        <f t="shared" si="4"/>
        <v/>
      </c>
      <c r="J295" t="str">
        <f>IF(C295="x",MAX($J$1:J294)+1,"")</f>
        <v/>
      </c>
      <c r="K295" t="str">
        <f>IF(E295="x",MAX($K$1:K294)+1,"")</f>
        <v/>
      </c>
    </row>
    <row r="296" spans="9:11" x14ac:dyDescent="0.25">
      <c r="I296" s="2" t="str">
        <f t="shared" si="4"/>
        <v/>
      </c>
      <c r="J296" t="str">
        <f>IF(C296="x",MAX($J$1:J295)+1,"")</f>
        <v/>
      </c>
      <c r="K296" t="str">
        <f>IF(E296="x",MAX($K$1:K295)+1,"")</f>
        <v/>
      </c>
    </row>
    <row r="297" spans="9:11" x14ac:dyDescent="0.25">
      <c r="I297" s="2" t="str">
        <f t="shared" si="4"/>
        <v/>
      </c>
      <c r="J297" t="str">
        <f>IF(C297="x",MAX($J$1:J296)+1,"")</f>
        <v/>
      </c>
      <c r="K297" t="str">
        <f>IF(E297="x",MAX($K$1:K296)+1,"")</f>
        <v/>
      </c>
    </row>
    <row r="298" spans="9:11" x14ac:dyDescent="0.25">
      <c r="I298" s="2" t="str">
        <f t="shared" si="4"/>
        <v/>
      </c>
      <c r="J298" t="str">
        <f>IF(C298="x",MAX($J$1:J297)+1,"")</f>
        <v/>
      </c>
      <c r="K298" t="str">
        <f>IF(E298="x",MAX($K$1:K297)+1,"")</f>
        <v/>
      </c>
    </row>
    <row r="299" spans="9:11" x14ac:dyDescent="0.25">
      <c r="I299" s="2" t="str">
        <f t="shared" si="4"/>
        <v/>
      </c>
      <c r="J299" t="str">
        <f>IF(C299="x",MAX($J$1:J298)+1,"")</f>
        <v/>
      </c>
      <c r="K299" t="str">
        <f>IF(E299="x",MAX($K$1:K298)+1,"")</f>
        <v/>
      </c>
    </row>
    <row r="300" spans="9:11" x14ac:dyDescent="0.25">
      <c r="I300" s="2" t="str">
        <f t="shared" si="4"/>
        <v/>
      </c>
      <c r="J300" t="str">
        <f>IF(C300="x",MAX($J$1:J299)+1,"")</f>
        <v/>
      </c>
      <c r="K300" t="str">
        <f>IF(E300="x",MAX($K$1:K299)+1,"")</f>
        <v/>
      </c>
    </row>
    <row r="301" spans="9:11" x14ac:dyDescent="0.25">
      <c r="I301" s="2" t="str">
        <f t="shared" si="4"/>
        <v/>
      </c>
      <c r="J301" t="str">
        <f>IF(C301="x",MAX($J$1:J300)+1,"")</f>
        <v/>
      </c>
      <c r="K301" t="str">
        <f>IF(E301="x",MAX($K$1:K300)+1,"")</f>
        <v/>
      </c>
    </row>
    <row r="302" spans="9:11" x14ac:dyDescent="0.25">
      <c r="I302" s="2" t="str">
        <f t="shared" si="4"/>
        <v/>
      </c>
      <c r="J302" t="str">
        <f>IF(C302="x",MAX($J$1:J301)+1,"")</f>
        <v/>
      </c>
      <c r="K302" t="str">
        <f>IF(E302="x",MAX($K$1:K301)+1,"")</f>
        <v/>
      </c>
    </row>
    <row r="303" spans="9:11" x14ac:dyDescent="0.25">
      <c r="I303" s="2" t="str">
        <f t="shared" si="4"/>
        <v/>
      </c>
      <c r="J303" t="str">
        <f>IF(C303="x",MAX($J$1:J302)+1,"")</f>
        <v/>
      </c>
      <c r="K303" t="str">
        <f>IF(E303="x",MAX($K$1:K302)+1,"")</f>
        <v/>
      </c>
    </row>
    <row r="304" spans="9:11" x14ac:dyDescent="0.25">
      <c r="I304" s="2" t="str">
        <f t="shared" si="4"/>
        <v/>
      </c>
      <c r="J304" t="str">
        <f>IF(C304="x",MAX($J$1:J303)+1,"")</f>
        <v/>
      </c>
      <c r="K304" t="str">
        <f>IF(E304="x",MAX($K$1:K303)+1,"")</f>
        <v/>
      </c>
    </row>
    <row r="305" spans="9:11" x14ac:dyDescent="0.25">
      <c r="I305" s="2" t="str">
        <f t="shared" si="4"/>
        <v/>
      </c>
      <c r="J305" t="str">
        <f>IF(C305="x",MAX($J$1:J304)+1,"")</f>
        <v/>
      </c>
      <c r="K305" t="str">
        <f>IF(E305="x",MAX($K$1:K304)+1,"")</f>
        <v/>
      </c>
    </row>
    <row r="306" spans="9:11" x14ac:dyDescent="0.25">
      <c r="I306" s="2" t="str">
        <f t="shared" si="4"/>
        <v/>
      </c>
      <c r="J306" t="str">
        <f>IF(C306="x",MAX($J$1:J305)+1,"")</f>
        <v/>
      </c>
      <c r="K306" t="str">
        <f>IF(E306="x",MAX($K$1:K305)+1,"")</f>
        <v/>
      </c>
    </row>
    <row r="307" spans="9:11" x14ac:dyDescent="0.25">
      <c r="I307" s="2" t="str">
        <f t="shared" si="4"/>
        <v/>
      </c>
      <c r="J307" t="str">
        <f>IF(C307="x",MAX($J$1:J306)+1,"")</f>
        <v/>
      </c>
      <c r="K307" t="str">
        <f>IF(E307="x",MAX($K$1:K306)+1,"")</f>
        <v/>
      </c>
    </row>
    <row r="308" spans="9:11" x14ac:dyDescent="0.25">
      <c r="I308" s="2" t="str">
        <f t="shared" si="4"/>
        <v/>
      </c>
      <c r="J308" t="str">
        <f>IF(C308="x",MAX($J$1:J307)+1,"")</f>
        <v/>
      </c>
      <c r="K308" t="str">
        <f>IF(E308="x",MAX($K$1:K307)+1,"")</f>
        <v/>
      </c>
    </row>
    <row r="309" spans="9:11" x14ac:dyDescent="0.25">
      <c r="I309" s="2" t="str">
        <f t="shared" si="4"/>
        <v/>
      </c>
      <c r="J309" t="str">
        <f>IF(C309="x",MAX($J$1:J308)+1,"")</f>
        <v/>
      </c>
      <c r="K309" t="str">
        <f>IF(E309="x",MAX($K$1:K308)+1,"")</f>
        <v/>
      </c>
    </row>
    <row r="310" spans="9:11" x14ac:dyDescent="0.25">
      <c r="I310" s="2" t="str">
        <f t="shared" si="4"/>
        <v/>
      </c>
      <c r="J310" t="str">
        <f>IF(C310="x",MAX($J$1:J309)+1,"")</f>
        <v/>
      </c>
      <c r="K310" t="str">
        <f>IF(E310="x",MAX($K$1:K309)+1,"")</f>
        <v/>
      </c>
    </row>
    <row r="311" spans="9:11" x14ac:dyDescent="0.25">
      <c r="I311" s="2" t="str">
        <f t="shared" si="4"/>
        <v/>
      </c>
      <c r="J311" t="str">
        <f>IF(C311="x",MAX($J$1:J310)+1,"")</f>
        <v/>
      </c>
      <c r="K311" t="str">
        <f>IF(E311="x",MAX($K$1:K310)+1,"")</f>
        <v/>
      </c>
    </row>
    <row r="312" spans="9:11" x14ac:dyDescent="0.25">
      <c r="I312" s="2" t="str">
        <f t="shared" si="4"/>
        <v/>
      </c>
      <c r="J312" t="str">
        <f>IF(C312="x",MAX($J$1:J311)+1,"")</f>
        <v/>
      </c>
      <c r="K312" t="str">
        <f>IF(E312="x",MAX($K$1:K311)+1,"")</f>
        <v/>
      </c>
    </row>
    <row r="313" spans="9:11" x14ac:dyDescent="0.25">
      <c r="I313" s="2" t="str">
        <f t="shared" si="4"/>
        <v/>
      </c>
      <c r="J313" t="str">
        <f>IF(C313="x",MAX($J$1:J312)+1,"")</f>
        <v/>
      </c>
      <c r="K313" t="str">
        <f>IF(E313="x",MAX($K$1:K312)+1,"")</f>
        <v/>
      </c>
    </row>
    <row r="314" spans="9:11" x14ac:dyDescent="0.25">
      <c r="I314" s="2" t="str">
        <f t="shared" si="4"/>
        <v/>
      </c>
      <c r="J314" t="str">
        <f>IF(C314="x",MAX($J$1:J313)+1,"")</f>
        <v/>
      </c>
      <c r="K314" t="str">
        <f>IF(E314="x",MAX($K$1:K313)+1,"")</f>
        <v/>
      </c>
    </row>
    <row r="315" spans="9:11" x14ac:dyDescent="0.25">
      <c r="I315" s="2" t="str">
        <f t="shared" si="4"/>
        <v/>
      </c>
      <c r="J315" t="str">
        <f>IF(C315="x",MAX($J$1:J314)+1,"")</f>
        <v/>
      </c>
      <c r="K315" t="str">
        <f>IF(E315="x",MAX($K$1:K314)+1,"")</f>
        <v/>
      </c>
    </row>
    <row r="316" spans="9:11" x14ac:dyDescent="0.25">
      <c r="I316" s="2" t="str">
        <f t="shared" si="4"/>
        <v/>
      </c>
      <c r="J316" t="str">
        <f>IF(C316="x",MAX($J$1:J315)+1,"")</f>
        <v/>
      </c>
      <c r="K316" t="str">
        <f>IF(E316="x",MAX($K$1:K315)+1,"")</f>
        <v/>
      </c>
    </row>
    <row r="317" spans="9:11" x14ac:dyDescent="0.25">
      <c r="I317" s="2" t="str">
        <f t="shared" si="4"/>
        <v/>
      </c>
      <c r="J317" t="str">
        <f>IF(C317="x",MAX($J$1:J316)+1,"")</f>
        <v/>
      </c>
      <c r="K317" t="str">
        <f>IF(E317="x",MAX($K$1:K316)+1,"")</f>
        <v/>
      </c>
    </row>
    <row r="318" spans="9:11" x14ac:dyDescent="0.25">
      <c r="I318" s="2" t="str">
        <f t="shared" si="4"/>
        <v/>
      </c>
      <c r="J318" t="str">
        <f>IF(C318="x",MAX($J$1:J317)+1,"")</f>
        <v/>
      </c>
      <c r="K318" t="str">
        <f>IF(E318="x",MAX($K$1:K317)+1,"")</f>
        <v/>
      </c>
    </row>
    <row r="319" spans="9:11" x14ac:dyDescent="0.25">
      <c r="I319" s="2" t="str">
        <f t="shared" si="4"/>
        <v/>
      </c>
      <c r="J319" t="str">
        <f>IF(C319="x",MAX($J$1:J318)+1,"")</f>
        <v/>
      </c>
      <c r="K319" t="str">
        <f>IF(E319="x",MAX($K$1:K318)+1,"")</f>
        <v/>
      </c>
    </row>
    <row r="320" spans="9:11" x14ac:dyDescent="0.25">
      <c r="I320" s="2" t="str">
        <f t="shared" si="4"/>
        <v/>
      </c>
      <c r="J320" t="str">
        <f>IF(C320="x",MAX($J$1:J319)+1,"")</f>
        <v/>
      </c>
      <c r="K320" t="str">
        <f>IF(E320="x",MAX($K$1:K319)+1,"")</f>
        <v/>
      </c>
    </row>
    <row r="321" spans="9:11" x14ac:dyDescent="0.25">
      <c r="I321" s="2" t="str">
        <f t="shared" si="4"/>
        <v/>
      </c>
      <c r="J321" t="str">
        <f>IF(C321="x",MAX($J$1:J320)+1,"")</f>
        <v/>
      </c>
      <c r="K321" t="str">
        <f>IF(E321="x",MAX($K$1:K320)+1,"")</f>
        <v/>
      </c>
    </row>
    <row r="322" spans="9:11" x14ac:dyDescent="0.25">
      <c r="I322" s="2" t="str">
        <f t="shared" si="4"/>
        <v/>
      </c>
      <c r="J322" t="str">
        <f>IF(C322="x",MAX($J$1:J321)+1,"")</f>
        <v/>
      </c>
      <c r="K322" t="str">
        <f>IF(E322="x",MAX($K$1:K321)+1,"")</f>
        <v/>
      </c>
    </row>
    <row r="323" spans="9:11" x14ac:dyDescent="0.25">
      <c r="I323" s="2" t="str">
        <f t="shared" si="4"/>
        <v/>
      </c>
      <c r="J323" t="str">
        <f>IF(C323="x",MAX($J$1:J322)+1,"")</f>
        <v/>
      </c>
      <c r="K323" t="str">
        <f>IF(E323="x",MAX($K$1:K322)+1,"")</f>
        <v/>
      </c>
    </row>
    <row r="324" spans="9:11" x14ac:dyDescent="0.25">
      <c r="I324" s="2" t="str">
        <f t="shared" ref="I324:I387" si="5">IF(A324="","",(I323-B324+D324))</f>
        <v/>
      </c>
      <c r="J324" t="str">
        <f>IF(C324="x",MAX($J$1:J323)+1,"")</f>
        <v/>
      </c>
      <c r="K324" t="str">
        <f>IF(E324="x",MAX($K$1:K323)+1,"")</f>
        <v/>
      </c>
    </row>
    <row r="325" spans="9:11" x14ac:dyDescent="0.25">
      <c r="I325" s="2" t="str">
        <f t="shared" si="5"/>
        <v/>
      </c>
      <c r="J325" t="str">
        <f>IF(C325="x",MAX($J$1:J324)+1,"")</f>
        <v/>
      </c>
      <c r="K325" t="str">
        <f>IF(E325="x",MAX($K$1:K324)+1,"")</f>
        <v/>
      </c>
    </row>
    <row r="326" spans="9:11" x14ac:dyDescent="0.25">
      <c r="I326" s="2" t="str">
        <f t="shared" si="5"/>
        <v/>
      </c>
      <c r="J326" t="str">
        <f>IF(C326="x",MAX($J$1:J325)+1,"")</f>
        <v/>
      </c>
      <c r="K326" t="str">
        <f>IF(E326="x",MAX($K$1:K325)+1,"")</f>
        <v/>
      </c>
    </row>
    <row r="327" spans="9:11" x14ac:dyDescent="0.25">
      <c r="I327" s="2" t="str">
        <f t="shared" si="5"/>
        <v/>
      </c>
      <c r="J327" t="str">
        <f>IF(C327="x",MAX($J$1:J326)+1,"")</f>
        <v/>
      </c>
      <c r="K327" t="str">
        <f>IF(E327="x",MAX($K$1:K326)+1,"")</f>
        <v/>
      </c>
    </row>
    <row r="328" spans="9:11" x14ac:dyDescent="0.25">
      <c r="I328" s="2" t="str">
        <f t="shared" si="5"/>
        <v/>
      </c>
      <c r="J328" t="str">
        <f>IF(C328="x",MAX($J$1:J327)+1,"")</f>
        <v/>
      </c>
      <c r="K328" t="str">
        <f>IF(E328="x",MAX($K$1:K327)+1,"")</f>
        <v/>
      </c>
    </row>
    <row r="329" spans="9:11" x14ac:dyDescent="0.25">
      <c r="I329" s="2" t="str">
        <f t="shared" si="5"/>
        <v/>
      </c>
      <c r="J329" t="str">
        <f>IF(C329="x",MAX($J$1:J328)+1,"")</f>
        <v/>
      </c>
      <c r="K329" t="str">
        <f>IF(E329="x",MAX($K$1:K328)+1,"")</f>
        <v/>
      </c>
    </row>
    <row r="330" spans="9:11" x14ac:dyDescent="0.25">
      <c r="I330" s="2" t="str">
        <f t="shared" si="5"/>
        <v/>
      </c>
      <c r="J330" t="str">
        <f>IF(C330="x",MAX($J$1:J329)+1,"")</f>
        <v/>
      </c>
      <c r="K330" t="str">
        <f>IF(E330="x",MAX($K$1:K329)+1,"")</f>
        <v/>
      </c>
    </row>
    <row r="331" spans="9:11" x14ac:dyDescent="0.25">
      <c r="I331" s="2" t="str">
        <f t="shared" si="5"/>
        <v/>
      </c>
      <c r="J331" t="str">
        <f>IF(C331="x",MAX($J$1:J330)+1,"")</f>
        <v/>
      </c>
      <c r="K331" t="str">
        <f>IF(E331="x",MAX($K$1:K330)+1,"")</f>
        <v/>
      </c>
    </row>
    <row r="332" spans="9:11" x14ac:dyDescent="0.25">
      <c r="I332" s="2" t="str">
        <f t="shared" si="5"/>
        <v/>
      </c>
      <c r="J332" t="str">
        <f>IF(C332="x",MAX($J$1:J331)+1,"")</f>
        <v/>
      </c>
      <c r="K332" t="str">
        <f>IF(E332="x",MAX($K$1:K331)+1,"")</f>
        <v/>
      </c>
    </row>
    <row r="333" spans="9:11" x14ac:dyDescent="0.25">
      <c r="I333" s="2" t="str">
        <f t="shared" si="5"/>
        <v/>
      </c>
      <c r="J333" t="str">
        <f>IF(C333="x",MAX($J$1:J332)+1,"")</f>
        <v/>
      </c>
      <c r="K333" t="str">
        <f>IF(E333="x",MAX($K$1:K332)+1,"")</f>
        <v/>
      </c>
    </row>
    <row r="334" spans="9:11" x14ac:dyDescent="0.25">
      <c r="I334" s="2" t="str">
        <f t="shared" si="5"/>
        <v/>
      </c>
      <c r="J334" t="str">
        <f>IF(C334="x",MAX($J$1:J333)+1,"")</f>
        <v/>
      </c>
      <c r="K334" t="str">
        <f>IF(E334="x",MAX($K$1:K333)+1,"")</f>
        <v/>
      </c>
    </row>
    <row r="335" spans="9:11" x14ac:dyDescent="0.25">
      <c r="I335" s="2" t="str">
        <f t="shared" si="5"/>
        <v/>
      </c>
      <c r="J335" t="str">
        <f>IF(C335="x",MAX($J$1:J334)+1,"")</f>
        <v/>
      </c>
      <c r="K335" t="str">
        <f>IF(E335="x",MAX($K$1:K334)+1,"")</f>
        <v/>
      </c>
    </row>
    <row r="336" spans="9:11" x14ac:dyDescent="0.25">
      <c r="I336" s="2" t="str">
        <f t="shared" si="5"/>
        <v/>
      </c>
      <c r="J336" t="str">
        <f>IF(C336="x",MAX($J$1:J335)+1,"")</f>
        <v/>
      </c>
      <c r="K336" t="str">
        <f>IF(E336="x",MAX($K$1:K335)+1,"")</f>
        <v/>
      </c>
    </row>
    <row r="337" spans="9:11" x14ac:dyDescent="0.25">
      <c r="I337" s="2" t="str">
        <f t="shared" si="5"/>
        <v/>
      </c>
      <c r="J337" t="str">
        <f>IF(C337="x",MAX($J$1:J336)+1,"")</f>
        <v/>
      </c>
      <c r="K337" t="str">
        <f>IF(E337="x",MAX($K$1:K336)+1,"")</f>
        <v/>
      </c>
    </row>
    <row r="338" spans="9:11" x14ac:dyDescent="0.25">
      <c r="I338" s="2" t="str">
        <f t="shared" si="5"/>
        <v/>
      </c>
      <c r="J338" t="str">
        <f>IF(C338="x",MAX($J$1:J337)+1,"")</f>
        <v/>
      </c>
      <c r="K338" t="str">
        <f>IF(E338="x",MAX($K$1:K337)+1,"")</f>
        <v/>
      </c>
    </row>
    <row r="339" spans="9:11" x14ac:dyDescent="0.25">
      <c r="I339" s="2" t="str">
        <f t="shared" si="5"/>
        <v/>
      </c>
      <c r="J339" t="str">
        <f>IF(C339="x",MAX($J$1:J338)+1,"")</f>
        <v/>
      </c>
      <c r="K339" t="str">
        <f>IF(E339="x",MAX($K$1:K338)+1,"")</f>
        <v/>
      </c>
    </row>
    <row r="340" spans="9:11" x14ac:dyDescent="0.25">
      <c r="I340" s="2" t="str">
        <f t="shared" si="5"/>
        <v/>
      </c>
      <c r="J340" t="str">
        <f>IF(C340="x",MAX($J$1:J339)+1,"")</f>
        <v/>
      </c>
      <c r="K340" t="str">
        <f>IF(E340="x",MAX($K$1:K339)+1,"")</f>
        <v/>
      </c>
    </row>
    <row r="341" spans="9:11" x14ac:dyDescent="0.25">
      <c r="I341" s="2" t="str">
        <f t="shared" si="5"/>
        <v/>
      </c>
      <c r="J341" t="str">
        <f>IF(C341="x",MAX($J$1:J340)+1,"")</f>
        <v/>
      </c>
      <c r="K341" t="str">
        <f>IF(E341="x",MAX($K$1:K340)+1,"")</f>
        <v/>
      </c>
    </row>
    <row r="342" spans="9:11" x14ac:dyDescent="0.25">
      <c r="I342" s="2" t="str">
        <f t="shared" si="5"/>
        <v/>
      </c>
      <c r="J342" t="str">
        <f>IF(C342="x",MAX($J$1:J341)+1,"")</f>
        <v/>
      </c>
      <c r="K342" t="str">
        <f>IF(E342="x",MAX($K$1:K341)+1,"")</f>
        <v/>
      </c>
    </row>
    <row r="343" spans="9:11" x14ac:dyDescent="0.25">
      <c r="I343" s="2" t="str">
        <f t="shared" si="5"/>
        <v/>
      </c>
      <c r="J343" t="str">
        <f>IF(C343="x",MAX($J$1:J342)+1,"")</f>
        <v/>
      </c>
      <c r="K343" t="str">
        <f>IF(E343="x",MAX($K$1:K342)+1,"")</f>
        <v/>
      </c>
    </row>
    <row r="344" spans="9:11" x14ac:dyDescent="0.25">
      <c r="I344" s="2" t="str">
        <f t="shared" si="5"/>
        <v/>
      </c>
      <c r="J344" t="str">
        <f>IF(C344="x",MAX($J$1:J343)+1,"")</f>
        <v/>
      </c>
      <c r="K344" t="str">
        <f>IF(E344="x",MAX($K$1:K343)+1,"")</f>
        <v/>
      </c>
    </row>
    <row r="345" spans="9:11" x14ac:dyDescent="0.25">
      <c r="I345" s="2" t="str">
        <f t="shared" si="5"/>
        <v/>
      </c>
      <c r="J345" t="str">
        <f>IF(C345="x",MAX($J$1:J344)+1,"")</f>
        <v/>
      </c>
      <c r="K345" t="str">
        <f>IF(E345="x",MAX($K$1:K344)+1,"")</f>
        <v/>
      </c>
    </row>
    <row r="346" spans="9:11" x14ac:dyDescent="0.25">
      <c r="I346" s="2" t="str">
        <f t="shared" si="5"/>
        <v/>
      </c>
      <c r="J346" t="str">
        <f>IF(C346="x",MAX($J$1:J345)+1,"")</f>
        <v/>
      </c>
      <c r="K346" t="str">
        <f>IF(E346="x",MAX($K$1:K345)+1,"")</f>
        <v/>
      </c>
    </row>
    <row r="347" spans="9:11" x14ac:dyDescent="0.25">
      <c r="I347" s="2" t="str">
        <f t="shared" si="5"/>
        <v/>
      </c>
      <c r="J347" t="str">
        <f>IF(C347="x",MAX($J$1:J346)+1,"")</f>
        <v/>
      </c>
      <c r="K347" t="str">
        <f>IF(E347="x",MAX($K$1:K346)+1,"")</f>
        <v/>
      </c>
    </row>
    <row r="348" spans="9:11" x14ac:dyDescent="0.25">
      <c r="I348" s="2" t="str">
        <f t="shared" si="5"/>
        <v/>
      </c>
      <c r="J348" t="str">
        <f>IF(C348="x",MAX($J$1:J347)+1,"")</f>
        <v/>
      </c>
      <c r="K348" t="str">
        <f>IF(E348="x",MAX($K$1:K347)+1,"")</f>
        <v/>
      </c>
    </row>
    <row r="349" spans="9:11" x14ac:dyDescent="0.25">
      <c r="I349" s="2" t="str">
        <f t="shared" si="5"/>
        <v/>
      </c>
      <c r="J349" t="str">
        <f>IF(C349="x",MAX($J$1:J348)+1,"")</f>
        <v/>
      </c>
      <c r="K349" t="str">
        <f>IF(E349="x",MAX($K$1:K348)+1,"")</f>
        <v/>
      </c>
    </row>
    <row r="350" spans="9:11" x14ac:dyDescent="0.25">
      <c r="I350" s="2" t="str">
        <f t="shared" si="5"/>
        <v/>
      </c>
      <c r="J350" t="str">
        <f>IF(C350="x",MAX($J$1:J349)+1,"")</f>
        <v/>
      </c>
      <c r="K350" t="str">
        <f>IF(E350="x",MAX($K$1:K349)+1,"")</f>
        <v/>
      </c>
    </row>
    <row r="351" spans="9:11" x14ac:dyDescent="0.25">
      <c r="I351" s="2" t="str">
        <f t="shared" si="5"/>
        <v/>
      </c>
      <c r="J351" t="str">
        <f>IF(C351="x",MAX($J$1:J350)+1,"")</f>
        <v/>
      </c>
      <c r="K351" t="str">
        <f>IF(E351="x",MAX($K$1:K350)+1,"")</f>
        <v/>
      </c>
    </row>
    <row r="352" spans="9:11" x14ac:dyDescent="0.25">
      <c r="I352" s="2" t="str">
        <f t="shared" si="5"/>
        <v/>
      </c>
      <c r="J352" t="str">
        <f>IF(C352="x",MAX($J$1:J351)+1,"")</f>
        <v/>
      </c>
      <c r="K352" t="str">
        <f>IF(E352="x",MAX($K$1:K351)+1,"")</f>
        <v/>
      </c>
    </row>
    <row r="353" spans="9:11" x14ac:dyDescent="0.25">
      <c r="I353" s="2" t="str">
        <f t="shared" si="5"/>
        <v/>
      </c>
      <c r="J353" t="str">
        <f>IF(C353="x",MAX($J$1:J352)+1,"")</f>
        <v/>
      </c>
      <c r="K353" t="str">
        <f>IF(E353="x",MAX($K$1:K352)+1,"")</f>
        <v/>
      </c>
    </row>
    <row r="354" spans="9:11" x14ac:dyDescent="0.25">
      <c r="I354" s="2" t="str">
        <f t="shared" si="5"/>
        <v/>
      </c>
      <c r="J354" t="str">
        <f>IF(C354="x",MAX($J$1:J353)+1,"")</f>
        <v/>
      </c>
      <c r="K354" t="str">
        <f>IF(E354="x",MAX($K$1:K353)+1,"")</f>
        <v/>
      </c>
    </row>
    <row r="355" spans="9:11" x14ac:dyDescent="0.25">
      <c r="I355" s="2" t="str">
        <f t="shared" si="5"/>
        <v/>
      </c>
      <c r="J355" t="str">
        <f>IF(C355="x",MAX($J$1:J354)+1,"")</f>
        <v/>
      </c>
      <c r="K355" t="str">
        <f>IF(E355="x",MAX($K$1:K354)+1,"")</f>
        <v/>
      </c>
    </row>
    <row r="356" spans="9:11" x14ac:dyDescent="0.25">
      <c r="I356" s="2" t="str">
        <f t="shared" si="5"/>
        <v/>
      </c>
      <c r="J356" t="str">
        <f>IF(C356="x",MAX($J$1:J355)+1,"")</f>
        <v/>
      </c>
      <c r="K356" t="str">
        <f>IF(E356="x",MAX($K$1:K355)+1,"")</f>
        <v/>
      </c>
    </row>
    <row r="357" spans="9:11" x14ac:dyDescent="0.25">
      <c r="I357" s="2" t="str">
        <f t="shared" si="5"/>
        <v/>
      </c>
      <c r="J357" t="str">
        <f>IF(C357="x",MAX($J$1:J356)+1,"")</f>
        <v/>
      </c>
      <c r="K357" t="str">
        <f>IF(E357="x",MAX($K$1:K356)+1,"")</f>
        <v/>
      </c>
    </row>
    <row r="358" spans="9:11" x14ac:dyDescent="0.25">
      <c r="I358" s="2" t="str">
        <f t="shared" si="5"/>
        <v/>
      </c>
      <c r="J358" t="str">
        <f>IF(C358="x",MAX($J$1:J357)+1,"")</f>
        <v/>
      </c>
      <c r="K358" t="str">
        <f>IF(E358="x",MAX($K$1:K357)+1,"")</f>
        <v/>
      </c>
    </row>
    <row r="359" spans="9:11" x14ac:dyDescent="0.25">
      <c r="I359" s="2" t="str">
        <f t="shared" si="5"/>
        <v/>
      </c>
      <c r="J359" t="str">
        <f>IF(C359="x",MAX($J$1:J358)+1,"")</f>
        <v/>
      </c>
      <c r="K359" t="str">
        <f>IF(E359="x",MAX($K$1:K358)+1,"")</f>
        <v/>
      </c>
    </row>
    <row r="360" spans="9:11" x14ac:dyDescent="0.25">
      <c r="I360" s="2" t="str">
        <f t="shared" si="5"/>
        <v/>
      </c>
      <c r="J360" t="str">
        <f>IF(C360="x",MAX($J$1:J359)+1,"")</f>
        <v/>
      </c>
      <c r="K360" t="str">
        <f>IF(E360="x",MAX($K$1:K359)+1,"")</f>
        <v/>
      </c>
    </row>
    <row r="361" spans="9:11" x14ac:dyDescent="0.25">
      <c r="I361" s="2" t="str">
        <f t="shared" si="5"/>
        <v/>
      </c>
      <c r="J361" t="str">
        <f>IF(C361="x",MAX($J$1:J360)+1,"")</f>
        <v/>
      </c>
      <c r="K361" t="str">
        <f>IF(E361="x",MAX($K$1:K360)+1,"")</f>
        <v/>
      </c>
    </row>
    <row r="362" spans="9:11" x14ac:dyDescent="0.25">
      <c r="I362" s="2" t="str">
        <f t="shared" si="5"/>
        <v/>
      </c>
      <c r="J362" t="str">
        <f>IF(C362="x",MAX($J$1:J361)+1,"")</f>
        <v/>
      </c>
      <c r="K362" t="str">
        <f>IF(E362="x",MAX($K$1:K361)+1,"")</f>
        <v/>
      </c>
    </row>
    <row r="363" spans="9:11" x14ac:dyDescent="0.25">
      <c r="I363" s="2" t="str">
        <f t="shared" si="5"/>
        <v/>
      </c>
      <c r="J363" t="str">
        <f>IF(C363="x",MAX($J$1:J362)+1,"")</f>
        <v/>
      </c>
      <c r="K363" t="str">
        <f>IF(E363="x",MAX($K$1:K362)+1,"")</f>
        <v/>
      </c>
    </row>
    <row r="364" spans="9:11" x14ac:dyDescent="0.25">
      <c r="I364" s="2" t="str">
        <f t="shared" si="5"/>
        <v/>
      </c>
      <c r="J364" t="str">
        <f>IF(C364="x",MAX($J$1:J363)+1,"")</f>
        <v/>
      </c>
      <c r="K364" t="str">
        <f>IF(E364="x",MAX($K$1:K363)+1,"")</f>
        <v/>
      </c>
    </row>
    <row r="365" spans="9:11" x14ac:dyDescent="0.25">
      <c r="I365" s="2" t="str">
        <f t="shared" si="5"/>
        <v/>
      </c>
      <c r="J365" t="str">
        <f>IF(C365="x",MAX($J$1:J364)+1,"")</f>
        <v/>
      </c>
      <c r="K365" t="str">
        <f>IF(E365="x",MAX($K$1:K364)+1,"")</f>
        <v/>
      </c>
    </row>
    <row r="366" spans="9:11" x14ac:dyDescent="0.25">
      <c r="I366" s="2" t="str">
        <f t="shared" si="5"/>
        <v/>
      </c>
      <c r="J366" t="str">
        <f>IF(C366="x",MAX($J$1:J365)+1,"")</f>
        <v/>
      </c>
      <c r="K366" t="str">
        <f>IF(E366="x",MAX($K$1:K365)+1,"")</f>
        <v/>
      </c>
    </row>
    <row r="367" spans="9:11" x14ac:dyDescent="0.25">
      <c r="I367" s="2" t="str">
        <f t="shared" si="5"/>
        <v/>
      </c>
      <c r="J367" t="str">
        <f>IF(C367="x",MAX($J$1:J366)+1,"")</f>
        <v/>
      </c>
      <c r="K367" t="str">
        <f>IF(E367="x",MAX($K$1:K366)+1,"")</f>
        <v/>
      </c>
    </row>
    <row r="368" spans="9:11" x14ac:dyDescent="0.25">
      <c r="I368" s="2" t="str">
        <f t="shared" si="5"/>
        <v/>
      </c>
      <c r="J368" t="str">
        <f>IF(C368="x",MAX($J$1:J367)+1,"")</f>
        <v/>
      </c>
      <c r="K368" t="str">
        <f>IF(E368="x",MAX($K$1:K367)+1,"")</f>
        <v/>
      </c>
    </row>
    <row r="369" spans="9:11" x14ac:dyDescent="0.25">
      <c r="I369" s="2" t="str">
        <f t="shared" si="5"/>
        <v/>
      </c>
      <c r="J369" t="str">
        <f>IF(C369="x",MAX($J$1:J368)+1,"")</f>
        <v/>
      </c>
      <c r="K369" t="str">
        <f>IF(E369="x",MAX($K$1:K368)+1,"")</f>
        <v/>
      </c>
    </row>
    <row r="370" spans="9:11" x14ac:dyDescent="0.25">
      <c r="I370" s="2" t="str">
        <f t="shared" si="5"/>
        <v/>
      </c>
      <c r="J370" t="str">
        <f>IF(C370="x",MAX($J$1:J369)+1,"")</f>
        <v/>
      </c>
      <c r="K370" t="str">
        <f>IF(E370="x",MAX($K$1:K369)+1,"")</f>
        <v/>
      </c>
    </row>
    <row r="371" spans="9:11" x14ac:dyDescent="0.25">
      <c r="I371" s="2" t="str">
        <f t="shared" si="5"/>
        <v/>
      </c>
      <c r="J371" t="str">
        <f>IF(C371="x",MAX($J$1:J370)+1,"")</f>
        <v/>
      </c>
      <c r="K371" t="str">
        <f>IF(E371="x",MAX($K$1:K370)+1,"")</f>
        <v/>
      </c>
    </row>
    <row r="372" spans="9:11" x14ac:dyDescent="0.25">
      <c r="I372" s="2" t="str">
        <f t="shared" si="5"/>
        <v/>
      </c>
      <c r="J372" t="str">
        <f>IF(C372="x",MAX($J$1:J371)+1,"")</f>
        <v/>
      </c>
      <c r="K372" t="str">
        <f>IF(E372="x",MAX($K$1:K371)+1,"")</f>
        <v/>
      </c>
    </row>
    <row r="373" spans="9:11" x14ac:dyDescent="0.25">
      <c r="I373" s="2" t="str">
        <f t="shared" si="5"/>
        <v/>
      </c>
      <c r="J373" t="str">
        <f>IF(C373="x",MAX($J$1:J372)+1,"")</f>
        <v/>
      </c>
      <c r="K373" t="str">
        <f>IF(E373="x",MAX($K$1:K372)+1,"")</f>
        <v/>
      </c>
    </row>
    <row r="374" spans="9:11" x14ac:dyDescent="0.25">
      <c r="I374" s="2" t="str">
        <f t="shared" si="5"/>
        <v/>
      </c>
      <c r="J374" t="str">
        <f>IF(C374="x",MAX($J$1:J373)+1,"")</f>
        <v/>
      </c>
      <c r="K374" t="str">
        <f>IF(E374="x",MAX($K$1:K373)+1,"")</f>
        <v/>
      </c>
    </row>
    <row r="375" spans="9:11" x14ac:dyDescent="0.25">
      <c r="I375" s="2" t="str">
        <f t="shared" si="5"/>
        <v/>
      </c>
      <c r="J375" t="str">
        <f>IF(C375="x",MAX($J$1:J374)+1,"")</f>
        <v/>
      </c>
      <c r="K375" t="str">
        <f>IF(E375="x",MAX($K$1:K374)+1,"")</f>
        <v/>
      </c>
    </row>
    <row r="376" spans="9:11" x14ac:dyDescent="0.25">
      <c r="I376" s="2" t="str">
        <f t="shared" si="5"/>
        <v/>
      </c>
      <c r="J376" t="str">
        <f>IF(C376="x",MAX($J$1:J375)+1,"")</f>
        <v/>
      </c>
      <c r="K376" t="str">
        <f>IF(E376="x",MAX($K$1:K375)+1,"")</f>
        <v/>
      </c>
    </row>
    <row r="377" spans="9:11" x14ac:dyDescent="0.25">
      <c r="I377" s="2" t="str">
        <f t="shared" si="5"/>
        <v/>
      </c>
      <c r="J377" t="str">
        <f>IF(C377="x",MAX($J$1:J376)+1,"")</f>
        <v/>
      </c>
      <c r="K377" t="str">
        <f>IF(E377="x",MAX($K$1:K376)+1,"")</f>
        <v/>
      </c>
    </row>
    <row r="378" spans="9:11" x14ac:dyDescent="0.25">
      <c r="I378" s="2" t="str">
        <f t="shared" si="5"/>
        <v/>
      </c>
      <c r="J378" t="str">
        <f>IF(C378="x",MAX($J$1:J377)+1,"")</f>
        <v/>
      </c>
      <c r="K378" t="str">
        <f>IF(E378="x",MAX($K$1:K377)+1,"")</f>
        <v/>
      </c>
    </row>
    <row r="379" spans="9:11" x14ac:dyDescent="0.25">
      <c r="I379" s="2" t="str">
        <f t="shared" si="5"/>
        <v/>
      </c>
      <c r="J379" t="str">
        <f>IF(C379="x",MAX($J$1:J378)+1,"")</f>
        <v/>
      </c>
      <c r="K379" t="str">
        <f>IF(E379="x",MAX($K$1:K378)+1,"")</f>
        <v/>
      </c>
    </row>
    <row r="380" spans="9:11" x14ac:dyDescent="0.25">
      <c r="I380" s="2" t="str">
        <f t="shared" si="5"/>
        <v/>
      </c>
      <c r="J380" t="str">
        <f>IF(C380="x",MAX($J$1:J379)+1,"")</f>
        <v/>
      </c>
      <c r="K380" t="str">
        <f>IF(E380="x",MAX($K$1:K379)+1,"")</f>
        <v/>
      </c>
    </row>
    <row r="381" spans="9:11" x14ac:dyDescent="0.25">
      <c r="I381" s="2" t="str">
        <f t="shared" si="5"/>
        <v/>
      </c>
      <c r="J381" t="str">
        <f>IF(C381="x",MAX($J$1:J380)+1,"")</f>
        <v/>
      </c>
      <c r="K381" t="str">
        <f>IF(E381="x",MAX($K$1:K380)+1,"")</f>
        <v/>
      </c>
    </row>
    <row r="382" spans="9:11" x14ac:dyDescent="0.25">
      <c r="I382" s="2" t="str">
        <f t="shared" si="5"/>
        <v/>
      </c>
      <c r="J382" t="str">
        <f>IF(C382="x",MAX($J$1:J381)+1,"")</f>
        <v/>
      </c>
      <c r="K382" t="str">
        <f>IF(E382="x",MAX($K$1:K381)+1,"")</f>
        <v/>
      </c>
    </row>
    <row r="383" spans="9:11" x14ac:dyDescent="0.25">
      <c r="I383" s="2" t="str">
        <f t="shared" si="5"/>
        <v/>
      </c>
      <c r="J383" t="str">
        <f>IF(C383="x",MAX($J$1:J382)+1,"")</f>
        <v/>
      </c>
      <c r="K383" t="str">
        <f>IF(E383="x",MAX($K$1:K382)+1,"")</f>
        <v/>
      </c>
    </row>
    <row r="384" spans="9:11" x14ac:dyDescent="0.25">
      <c r="I384" s="2" t="str">
        <f t="shared" si="5"/>
        <v/>
      </c>
      <c r="J384" t="str">
        <f>IF(C384="x",MAX($J$1:J383)+1,"")</f>
        <v/>
      </c>
      <c r="K384" t="str">
        <f>IF(E384="x",MAX($K$1:K383)+1,"")</f>
        <v/>
      </c>
    </row>
    <row r="385" spans="9:11" x14ac:dyDescent="0.25">
      <c r="I385" s="2" t="str">
        <f t="shared" si="5"/>
        <v/>
      </c>
      <c r="J385" t="str">
        <f>IF(C385="x",MAX($J$1:J384)+1,"")</f>
        <v/>
      </c>
      <c r="K385" t="str">
        <f>IF(E385="x",MAX($K$1:K384)+1,"")</f>
        <v/>
      </c>
    </row>
    <row r="386" spans="9:11" x14ac:dyDescent="0.25">
      <c r="I386" s="2" t="str">
        <f t="shared" si="5"/>
        <v/>
      </c>
      <c r="J386" t="str">
        <f>IF(C386="x",MAX($J$1:J385)+1,"")</f>
        <v/>
      </c>
      <c r="K386" t="str">
        <f>IF(E386="x",MAX($K$1:K385)+1,"")</f>
        <v/>
      </c>
    </row>
    <row r="387" spans="9:11" x14ac:dyDescent="0.25">
      <c r="I387" s="2" t="str">
        <f t="shared" si="5"/>
        <v/>
      </c>
      <c r="J387" t="str">
        <f>IF(C387="x",MAX($J$1:J386)+1,"")</f>
        <v/>
      </c>
      <c r="K387" t="str">
        <f>IF(E387="x",MAX($K$1:K386)+1,"")</f>
        <v/>
      </c>
    </row>
    <row r="388" spans="9:11" x14ac:dyDescent="0.25">
      <c r="I388" s="2" t="str">
        <f t="shared" ref="I388:I451" si="6">IF(A388="","",(I387-B388+D388))</f>
        <v/>
      </c>
      <c r="J388" t="str">
        <f>IF(C388="x",MAX($J$1:J387)+1,"")</f>
        <v/>
      </c>
      <c r="K388" t="str">
        <f>IF(E388="x",MAX($K$1:K387)+1,"")</f>
        <v/>
      </c>
    </row>
    <row r="389" spans="9:11" x14ac:dyDescent="0.25">
      <c r="I389" s="2" t="str">
        <f t="shared" si="6"/>
        <v/>
      </c>
      <c r="J389" t="str">
        <f>IF(C389="x",MAX($J$1:J388)+1,"")</f>
        <v/>
      </c>
      <c r="K389" t="str">
        <f>IF(E389="x",MAX($K$1:K388)+1,"")</f>
        <v/>
      </c>
    </row>
    <row r="390" spans="9:11" x14ac:dyDescent="0.25">
      <c r="I390" s="2" t="str">
        <f t="shared" si="6"/>
        <v/>
      </c>
      <c r="J390" t="str">
        <f>IF(C390="x",MAX($J$1:J389)+1,"")</f>
        <v/>
      </c>
      <c r="K390" t="str">
        <f>IF(E390="x",MAX($K$1:K389)+1,"")</f>
        <v/>
      </c>
    </row>
    <row r="391" spans="9:11" x14ac:dyDescent="0.25">
      <c r="I391" s="2" t="str">
        <f t="shared" si="6"/>
        <v/>
      </c>
      <c r="J391" t="str">
        <f>IF(C391="x",MAX($J$1:J390)+1,"")</f>
        <v/>
      </c>
      <c r="K391" t="str">
        <f>IF(E391="x",MAX($K$1:K390)+1,"")</f>
        <v/>
      </c>
    </row>
    <row r="392" spans="9:11" x14ac:dyDescent="0.25">
      <c r="I392" s="2" t="str">
        <f t="shared" si="6"/>
        <v/>
      </c>
      <c r="J392" t="str">
        <f>IF(C392="x",MAX($J$1:J391)+1,"")</f>
        <v/>
      </c>
      <c r="K392" t="str">
        <f>IF(E392="x",MAX($K$1:K391)+1,"")</f>
        <v/>
      </c>
    </row>
    <row r="393" spans="9:11" x14ac:dyDescent="0.25">
      <c r="I393" s="2" t="str">
        <f t="shared" si="6"/>
        <v/>
      </c>
      <c r="J393" t="str">
        <f>IF(C393="x",MAX($J$1:J392)+1,"")</f>
        <v/>
      </c>
      <c r="K393" t="str">
        <f>IF(E393="x",MAX($K$1:K392)+1,"")</f>
        <v/>
      </c>
    </row>
    <row r="394" spans="9:11" x14ac:dyDescent="0.25">
      <c r="I394" s="2" t="str">
        <f t="shared" si="6"/>
        <v/>
      </c>
      <c r="J394" t="str">
        <f>IF(C394="x",MAX($J$1:J393)+1,"")</f>
        <v/>
      </c>
      <c r="K394" t="str">
        <f>IF(E394="x",MAX($K$1:K393)+1,"")</f>
        <v/>
      </c>
    </row>
    <row r="395" spans="9:11" x14ac:dyDescent="0.25">
      <c r="I395" s="2" t="str">
        <f t="shared" si="6"/>
        <v/>
      </c>
      <c r="J395" t="str">
        <f>IF(C395="x",MAX($J$1:J394)+1,"")</f>
        <v/>
      </c>
      <c r="K395" t="str">
        <f>IF(E395="x",MAX($K$1:K394)+1,"")</f>
        <v/>
      </c>
    </row>
    <row r="396" spans="9:11" x14ac:dyDescent="0.25">
      <c r="I396" s="2" t="str">
        <f t="shared" si="6"/>
        <v/>
      </c>
      <c r="J396" t="str">
        <f>IF(C396="x",MAX($J$1:J395)+1,"")</f>
        <v/>
      </c>
      <c r="K396" t="str">
        <f>IF(E396="x",MAX($K$1:K395)+1,"")</f>
        <v/>
      </c>
    </row>
    <row r="397" spans="9:11" x14ac:dyDescent="0.25">
      <c r="I397" s="2" t="str">
        <f t="shared" si="6"/>
        <v/>
      </c>
      <c r="J397" t="str">
        <f>IF(C397="x",MAX($J$1:J396)+1,"")</f>
        <v/>
      </c>
      <c r="K397" t="str">
        <f>IF(E397="x",MAX($K$1:K396)+1,"")</f>
        <v/>
      </c>
    </row>
    <row r="398" spans="9:11" x14ac:dyDescent="0.25">
      <c r="I398" s="2" t="str">
        <f t="shared" si="6"/>
        <v/>
      </c>
      <c r="J398" t="str">
        <f>IF(C398="x",MAX($J$1:J397)+1,"")</f>
        <v/>
      </c>
      <c r="K398" t="str">
        <f>IF(E398="x",MAX($K$1:K397)+1,"")</f>
        <v/>
      </c>
    </row>
    <row r="399" spans="9:11" x14ac:dyDescent="0.25">
      <c r="I399" s="2" t="str">
        <f t="shared" si="6"/>
        <v/>
      </c>
      <c r="J399" t="str">
        <f>IF(C399="x",MAX($J$1:J398)+1,"")</f>
        <v/>
      </c>
      <c r="K399" t="str">
        <f>IF(E399="x",MAX($K$1:K398)+1,"")</f>
        <v/>
      </c>
    </row>
    <row r="400" spans="9:11" x14ac:dyDescent="0.25">
      <c r="I400" s="2" t="str">
        <f t="shared" si="6"/>
        <v/>
      </c>
      <c r="J400" t="str">
        <f>IF(C400="x",MAX($J$1:J399)+1,"")</f>
        <v/>
      </c>
      <c r="K400" t="str">
        <f>IF(E400="x",MAX($K$1:K399)+1,"")</f>
        <v/>
      </c>
    </row>
    <row r="401" spans="9:11" x14ac:dyDescent="0.25">
      <c r="I401" s="2" t="str">
        <f t="shared" si="6"/>
        <v/>
      </c>
      <c r="J401" t="str">
        <f>IF(C401="x",MAX($J$1:J400)+1,"")</f>
        <v/>
      </c>
      <c r="K401" t="str">
        <f>IF(E401="x",MAX($K$1:K400)+1,"")</f>
        <v/>
      </c>
    </row>
    <row r="402" spans="9:11" x14ac:dyDescent="0.25">
      <c r="I402" s="2" t="str">
        <f t="shared" si="6"/>
        <v/>
      </c>
      <c r="J402" t="str">
        <f>IF(C402="x",MAX($J$1:J401)+1,"")</f>
        <v/>
      </c>
      <c r="K402" t="str">
        <f>IF(E402="x",MAX($K$1:K401)+1,"")</f>
        <v/>
      </c>
    </row>
    <row r="403" spans="9:11" x14ac:dyDescent="0.25">
      <c r="I403" s="2" t="str">
        <f t="shared" si="6"/>
        <v/>
      </c>
      <c r="J403" t="str">
        <f>IF(C403="x",MAX($J$1:J402)+1,"")</f>
        <v/>
      </c>
      <c r="K403" t="str">
        <f>IF(E403="x",MAX($K$1:K402)+1,"")</f>
        <v/>
      </c>
    </row>
    <row r="404" spans="9:11" x14ac:dyDescent="0.25">
      <c r="I404" s="2" t="str">
        <f t="shared" si="6"/>
        <v/>
      </c>
      <c r="J404" t="str">
        <f>IF(C404="x",MAX($J$1:J403)+1,"")</f>
        <v/>
      </c>
      <c r="K404" t="str">
        <f>IF(E404="x",MAX($K$1:K403)+1,"")</f>
        <v/>
      </c>
    </row>
    <row r="405" spans="9:11" x14ac:dyDescent="0.25">
      <c r="I405" s="2" t="str">
        <f t="shared" si="6"/>
        <v/>
      </c>
      <c r="J405" t="str">
        <f>IF(C405="x",MAX($J$1:J404)+1,"")</f>
        <v/>
      </c>
      <c r="K405" t="str">
        <f>IF(E405="x",MAX($K$1:K404)+1,"")</f>
        <v/>
      </c>
    </row>
    <row r="406" spans="9:11" x14ac:dyDescent="0.25">
      <c r="I406" s="2" t="str">
        <f t="shared" si="6"/>
        <v/>
      </c>
      <c r="J406" t="str">
        <f>IF(C406="x",MAX($J$1:J405)+1,"")</f>
        <v/>
      </c>
      <c r="K406" t="str">
        <f>IF(E406="x",MAX($K$1:K405)+1,"")</f>
        <v/>
      </c>
    </row>
    <row r="407" spans="9:11" x14ac:dyDescent="0.25">
      <c r="I407" s="2" t="str">
        <f t="shared" si="6"/>
        <v/>
      </c>
      <c r="J407" t="str">
        <f>IF(C407="x",MAX($J$1:J406)+1,"")</f>
        <v/>
      </c>
      <c r="K407" t="str">
        <f>IF(E407="x",MAX($K$1:K406)+1,"")</f>
        <v/>
      </c>
    </row>
    <row r="408" spans="9:11" x14ac:dyDescent="0.25">
      <c r="I408" s="2" t="str">
        <f t="shared" si="6"/>
        <v/>
      </c>
      <c r="J408" t="str">
        <f>IF(C408="x",MAX($J$1:J407)+1,"")</f>
        <v/>
      </c>
      <c r="K408" t="str">
        <f>IF(E408="x",MAX($K$1:K407)+1,"")</f>
        <v/>
      </c>
    </row>
    <row r="409" spans="9:11" x14ac:dyDescent="0.25">
      <c r="I409" s="2" t="str">
        <f t="shared" si="6"/>
        <v/>
      </c>
      <c r="J409" t="str">
        <f>IF(C409="x",MAX($J$1:J408)+1,"")</f>
        <v/>
      </c>
      <c r="K409" t="str">
        <f>IF(E409="x",MAX($K$1:K408)+1,"")</f>
        <v/>
      </c>
    </row>
    <row r="410" spans="9:11" x14ac:dyDescent="0.25">
      <c r="I410" s="2" t="str">
        <f t="shared" si="6"/>
        <v/>
      </c>
      <c r="J410" t="str">
        <f>IF(C410="x",MAX($J$1:J409)+1,"")</f>
        <v/>
      </c>
      <c r="K410" t="str">
        <f>IF(E410="x",MAX($K$1:K409)+1,"")</f>
        <v/>
      </c>
    </row>
    <row r="411" spans="9:11" x14ac:dyDescent="0.25">
      <c r="I411" s="2" t="str">
        <f t="shared" si="6"/>
        <v/>
      </c>
      <c r="J411" t="str">
        <f>IF(C411="x",MAX($J$1:J410)+1,"")</f>
        <v/>
      </c>
      <c r="K411" t="str">
        <f>IF(E411="x",MAX($K$1:K410)+1,"")</f>
        <v/>
      </c>
    </row>
    <row r="412" spans="9:11" x14ac:dyDescent="0.25">
      <c r="I412" s="2" t="str">
        <f t="shared" si="6"/>
        <v/>
      </c>
      <c r="J412" t="str">
        <f>IF(C412="x",MAX($J$1:J411)+1,"")</f>
        <v/>
      </c>
      <c r="K412" t="str">
        <f>IF(E412="x",MAX($K$1:K411)+1,"")</f>
        <v/>
      </c>
    </row>
    <row r="413" spans="9:11" x14ac:dyDescent="0.25">
      <c r="I413" s="2" t="str">
        <f t="shared" si="6"/>
        <v/>
      </c>
      <c r="J413" t="str">
        <f>IF(C413="x",MAX($J$1:J412)+1,"")</f>
        <v/>
      </c>
      <c r="K413" t="str">
        <f>IF(E413="x",MAX($K$1:K412)+1,"")</f>
        <v/>
      </c>
    </row>
    <row r="414" spans="9:11" x14ac:dyDescent="0.25">
      <c r="I414" s="2" t="str">
        <f t="shared" si="6"/>
        <v/>
      </c>
      <c r="J414" t="str">
        <f>IF(C414="x",MAX($J$1:J413)+1,"")</f>
        <v/>
      </c>
      <c r="K414" t="str">
        <f>IF(E414="x",MAX($K$1:K413)+1,"")</f>
        <v/>
      </c>
    </row>
    <row r="415" spans="9:11" x14ac:dyDescent="0.25">
      <c r="I415" s="2" t="str">
        <f t="shared" si="6"/>
        <v/>
      </c>
      <c r="J415" t="str">
        <f>IF(C415="x",MAX($J$1:J414)+1,"")</f>
        <v/>
      </c>
      <c r="K415" t="str">
        <f>IF(E415="x",MAX($K$1:K414)+1,"")</f>
        <v/>
      </c>
    </row>
    <row r="416" spans="9:11" x14ac:dyDescent="0.25">
      <c r="I416" s="2" t="str">
        <f t="shared" si="6"/>
        <v/>
      </c>
      <c r="J416" t="str">
        <f>IF(C416="x",MAX($J$1:J415)+1,"")</f>
        <v/>
      </c>
      <c r="K416" t="str">
        <f>IF(E416="x",MAX($K$1:K415)+1,"")</f>
        <v/>
      </c>
    </row>
    <row r="417" spans="9:11" x14ac:dyDescent="0.25">
      <c r="I417" s="2" t="str">
        <f t="shared" si="6"/>
        <v/>
      </c>
      <c r="J417" t="str">
        <f>IF(C417="x",MAX($J$1:J416)+1,"")</f>
        <v/>
      </c>
      <c r="K417" t="str">
        <f>IF(E417="x",MAX($K$1:K416)+1,"")</f>
        <v/>
      </c>
    </row>
    <row r="418" spans="9:11" x14ac:dyDescent="0.25">
      <c r="I418" s="2" t="str">
        <f t="shared" si="6"/>
        <v/>
      </c>
      <c r="J418" t="str">
        <f>IF(C418="x",MAX($J$1:J417)+1,"")</f>
        <v/>
      </c>
      <c r="K418" t="str">
        <f>IF(E418="x",MAX($K$1:K417)+1,"")</f>
        <v/>
      </c>
    </row>
    <row r="419" spans="9:11" x14ac:dyDescent="0.25">
      <c r="I419" s="2" t="str">
        <f t="shared" si="6"/>
        <v/>
      </c>
      <c r="J419" t="str">
        <f>IF(C419="x",MAX($J$1:J418)+1,"")</f>
        <v/>
      </c>
      <c r="K419" t="str">
        <f>IF(E419="x",MAX($K$1:K418)+1,"")</f>
        <v/>
      </c>
    </row>
    <row r="420" spans="9:11" x14ac:dyDescent="0.25">
      <c r="I420" s="2" t="str">
        <f t="shared" si="6"/>
        <v/>
      </c>
      <c r="J420" t="str">
        <f>IF(C420="x",MAX($J$1:J419)+1,"")</f>
        <v/>
      </c>
      <c r="K420" t="str">
        <f>IF(E420="x",MAX($K$1:K419)+1,"")</f>
        <v/>
      </c>
    </row>
    <row r="421" spans="9:11" x14ac:dyDescent="0.25">
      <c r="I421" s="2" t="str">
        <f t="shared" si="6"/>
        <v/>
      </c>
      <c r="J421" t="str">
        <f>IF(C421="x",MAX($J$1:J420)+1,"")</f>
        <v/>
      </c>
      <c r="K421" t="str">
        <f>IF(E421="x",MAX($K$1:K420)+1,"")</f>
        <v/>
      </c>
    </row>
    <row r="422" spans="9:11" x14ac:dyDescent="0.25">
      <c r="I422" s="2" t="str">
        <f t="shared" si="6"/>
        <v/>
      </c>
      <c r="J422" t="str">
        <f>IF(C422="x",MAX($J$1:J421)+1,"")</f>
        <v/>
      </c>
      <c r="K422" t="str">
        <f>IF(E422="x",MAX($K$1:K421)+1,"")</f>
        <v/>
      </c>
    </row>
    <row r="423" spans="9:11" x14ac:dyDescent="0.25">
      <c r="I423" s="2" t="str">
        <f t="shared" si="6"/>
        <v/>
      </c>
      <c r="J423" t="str">
        <f>IF(C423="x",MAX($J$1:J422)+1,"")</f>
        <v/>
      </c>
      <c r="K423" t="str">
        <f>IF(E423="x",MAX($K$1:K422)+1,"")</f>
        <v/>
      </c>
    </row>
    <row r="424" spans="9:11" x14ac:dyDescent="0.25">
      <c r="I424" s="2" t="str">
        <f t="shared" si="6"/>
        <v/>
      </c>
      <c r="J424" t="str">
        <f>IF(C424="x",MAX($J$1:J423)+1,"")</f>
        <v/>
      </c>
      <c r="K424" t="str">
        <f>IF(E424="x",MAX($K$1:K423)+1,"")</f>
        <v/>
      </c>
    </row>
    <row r="425" spans="9:11" x14ac:dyDescent="0.25">
      <c r="I425" s="2" t="str">
        <f t="shared" si="6"/>
        <v/>
      </c>
      <c r="J425" t="str">
        <f>IF(C425="x",MAX($J$1:J424)+1,"")</f>
        <v/>
      </c>
      <c r="K425" t="str">
        <f>IF(E425="x",MAX($K$1:K424)+1,"")</f>
        <v/>
      </c>
    </row>
    <row r="426" spans="9:11" x14ac:dyDescent="0.25">
      <c r="I426" s="2" t="str">
        <f t="shared" si="6"/>
        <v/>
      </c>
      <c r="J426" t="str">
        <f>IF(C426="x",MAX($J$1:J425)+1,"")</f>
        <v/>
      </c>
      <c r="K426" t="str">
        <f>IF(E426="x",MAX($K$1:K425)+1,"")</f>
        <v/>
      </c>
    </row>
    <row r="427" spans="9:11" x14ac:dyDescent="0.25">
      <c r="I427" s="2" t="str">
        <f t="shared" si="6"/>
        <v/>
      </c>
      <c r="J427" t="str">
        <f>IF(C427="x",MAX($J$1:J426)+1,"")</f>
        <v/>
      </c>
      <c r="K427" t="str">
        <f>IF(E427="x",MAX($K$1:K426)+1,"")</f>
        <v/>
      </c>
    </row>
    <row r="428" spans="9:11" x14ac:dyDescent="0.25">
      <c r="I428" s="2" t="str">
        <f t="shared" si="6"/>
        <v/>
      </c>
      <c r="J428" t="str">
        <f>IF(C428="x",MAX($J$1:J427)+1,"")</f>
        <v/>
      </c>
      <c r="K428" t="str">
        <f>IF(E428="x",MAX($K$1:K427)+1,"")</f>
        <v/>
      </c>
    </row>
    <row r="429" spans="9:11" x14ac:dyDescent="0.25">
      <c r="I429" s="2" t="str">
        <f t="shared" si="6"/>
        <v/>
      </c>
      <c r="J429" t="str">
        <f>IF(C429="x",MAX($J$1:J428)+1,"")</f>
        <v/>
      </c>
      <c r="K429" t="str">
        <f>IF(E429="x",MAX($K$1:K428)+1,"")</f>
        <v/>
      </c>
    </row>
    <row r="430" spans="9:11" x14ac:dyDescent="0.25">
      <c r="I430" s="2" t="str">
        <f t="shared" si="6"/>
        <v/>
      </c>
      <c r="J430" t="str">
        <f>IF(C430="x",MAX($J$1:J429)+1,"")</f>
        <v/>
      </c>
      <c r="K430" t="str">
        <f>IF(E430="x",MAX($K$1:K429)+1,"")</f>
        <v/>
      </c>
    </row>
    <row r="431" spans="9:11" x14ac:dyDescent="0.25">
      <c r="I431" s="2" t="str">
        <f t="shared" si="6"/>
        <v/>
      </c>
      <c r="J431" t="str">
        <f>IF(C431="x",MAX($J$1:J430)+1,"")</f>
        <v/>
      </c>
      <c r="K431" t="str">
        <f>IF(E431="x",MAX($K$1:K430)+1,"")</f>
        <v/>
      </c>
    </row>
    <row r="432" spans="9:11" x14ac:dyDescent="0.25">
      <c r="I432" s="2" t="str">
        <f t="shared" si="6"/>
        <v/>
      </c>
      <c r="J432" t="str">
        <f>IF(C432="x",MAX($J$1:J431)+1,"")</f>
        <v/>
      </c>
      <c r="K432" t="str">
        <f>IF(E432="x",MAX($K$1:K431)+1,"")</f>
        <v/>
      </c>
    </row>
    <row r="433" spans="9:11" x14ac:dyDescent="0.25">
      <c r="I433" s="2" t="str">
        <f t="shared" si="6"/>
        <v/>
      </c>
      <c r="J433" t="str">
        <f>IF(C433="x",MAX($J$1:J432)+1,"")</f>
        <v/>
      </c>
      <c r="K433" t="str">
        <f>IF(E433="x",MAX($K$1:K432)+1,"")</f>
        <v/>
      </c>
    </row>
    <row r="434" spans="9:11" x14ac:dyDescent="0.25">
      <c r="I434" s="2" t="str">
        <f t="shared" si="6"/>
        <v/>
      </c>
      <c r="J434" t="str">
        <f>IF(C434="x",MAX($J$1:J433)+1,"")</f>
        <v/>
      </c>
      <c r="K434" t="str">
        <f>IF(E434="x",MAX($K$1:K433)+1,"")</f>
        <v/>
      </c>
    </row>
    <row r="435" spans="9:11" x14ac:dyDescent="0.25">
      <c r="I435" s="2" t="str">
        <f t="shared" si="6"/>
        <v/>
      </c>
      <c r="J435" t="str">
        <f>IF(C435="x",MAX($J$1:J434)+1,"")</f>
        <v/>
      </c>
      <c r="K435" t="str">
        <f>IF(E435="x",MAX($K$1:K434)+1,"")</f>
        <v/>
      </c>
    </row>
    <row r="436" spans="9:11" x14ac:dyDescent="0.25">
      <c r="I436" s="2" t="str">
        <f t="shared" si="6"/>
        <v/>
      </c>
      <c r="J436" t="str">
        <f>IF(C436="x",MAX($J$1:J435)+1,"")</f>
        <v/>
      </c>
      <c r="K436" t="str">
        <f>IF(E436="x",MAX($K$1:K435)+1,"")</f>
        <v/>
      </c>
    </row>
    <row r="437" spans="9:11" x14ac:dyDescent="0.25">
      <c r="I437" s="2" t="str">
        <f t="shared" si="6"/>
        <v/>
      </c>
      <c r="J437" t="str">
        <f>IF(C437="x",MAX($J$1:J436)+1,"")</f>
        <v/>
      </c>
      <c r="K437" t="str">
        <f>IF(E437="x",MAX($K$1:K436)+1,"")</f>
        <v/>
      </c>
    </row>
    <row r="438" spans="9:11" x14ac:dyDescent="0.25">
      <c r="I438" s="2" t="str">
        <f t="shared" si="6"/>
        <v/>
      </c>
      <c r="J438" t="str">
        <f>IF(C438="x",MAX($J$1:J437)+1,"")</f>
        <v/>
      </c>
      <c r="K438" t="str">
        <f>IF(E438="x",MAX($K$1:K437)+1,"")</f>
        <v/>
      </c>
    </row>
    <row r="439" spans="9:11" x14ac:dyDescent="0.25">
      <c r="I439" s="2" t="str">
        <f t="shared" si="6"/>
        <v/>
      </c>
      <c r="J439" t="str">
        <f>IF(C439="x",MAX($J$1:J438)+1,"")</f>
        <v/>
      </c>
      <c r="K439" t="str">
        <f>IF(E439="x",MAX($K$1:K438)+1,"")</f>
        <v/>
      </c>
    </row>
    <row r="440" spans="9:11" x14ac:dyDescent="0.25">
      <c r="I440" s="2" t="str">
        <f t="shared" si="6"/>
        <v/>
      </c>
      <c r="J440" t="str">
        <f>IF(C440="x",MAX($J$1:J439)+1,"")</f>
        <v/>
      </c>
      <c r="K440" t="str">
        <f>IF(E440="x",MAX($K$1:K439)+1,"")</f>
        <v/>
      </c>
    </row>
    <row r="441" spans="9:11" x14ac:dyDescent="0.25">
      <c r="I441" s="2" t="str">
        <f t="shared" si="6"/>
        <v/>
      </c>
      <c r="J441" t="str">
        <f>IF(C441="x",MAX($J$1:J440)+1,"")</f>
        <v/>
      </c>
      <c r="K441" t="str">
        <f>IF(E441="x",MAX($K$1:K440)+1,"")</f>
        <v/>
      </c>
    </row>
    <row r="442" spans="9:11" x14ac:dyDescent="0.25">
      <c r="I442" s="2" t="str">
        <f t="shared" si="6"/>
        <v/>
      </c>
      <c r="J442" t="str">
        <f>IF(C442="x",MAX($J$1:J441)+1,"")</f>
        <v/>
      </c>
      <c r="K442" t="str">
        <f>IF(E442="x",MAX($K$1:K441)+1,"")</f>
        <v/>
      </c>
    </row>
    <row r="443" spans="9:11" x14ac:dyDescent="0.25">
      <c r="I443" s="2" t="str">
        <f t="shared" si="6"/>
        <v/>
      </c>
      <c r="J443" t="str">
        <f>IF(C443="x",MAX($J$1:J442)+1,"")</f>
        <v/>
      </c>
      <c r="K443" t="str">
        <f>IF(E443="x",MAX($K$1:K442)+1,"")</f>
        <v/>
      </c>
    </row>
    <row r="444" spans="9:11" x14ac:dyDescent="0.25">
      <c r="I444" s="2" t="str">
        <f t="shared" si="6"/>
        <v/>
      </c>
      <c r="J444" t="str">
        <f>IF(C444="x",MAX($J$1:J443)+1,"")</f>
        <v/>
      </c>
      <c r="K444" t="str">
        <f>IF(E444="x",MAX($K$1:K443)+1,"")</f>
        <v/>
      </c>
    </row>
    <row r="445" spans="9:11" x14ac:dyDescent="0.25">
      <c r="I445" s="2" t="str">
        <f t="shared" si="6"/>
        <v/>
      </c>
      <c r="J445" t="str">
        <f>IF(C445="x",MAX($J$1:J444)+1,"")</f>
        <v/>
      </c>
      <c r="K445" t="str">
        <f>IF(E445="x",MAX($K$1:K444)+1,"")</f>
        <v/>
      </c>
    </row>
    <row r="446" spans="9:11" x14ac:dyDescent="0.25">
      <c r="I446" s="2" t="str">
        <f t="shared" si="6"/>
        <v/>
      </c>
      <c r="J446" t="str">
        <f>IF(C446="x",MAX($J$1:J445)+1,"")</f>
        <v/>
      </c>
      <c r="K446" t="str">
        <f>IF(E446="x",MAX($K$1:K445)+1,"")</f>
        <v/>
      </c>
    </row>
    <row r="447" spans="9:11" x14ac:dyDescent="0.25">
      <c r="I447" s="2" t="str">
        <f t="shared" si="6"/>
        <v/>
      </c>
      <c r="J447" t="str">
        <f>IF(C447="x",MAX($J$1:J446)+1,"")</f>
        <v/>
      </c>
      <c r="K447" t="str">
        <f>IF(E447="x",MAX($K$1:K446)+1,"")</f>
        <v/>
      </c>
    </row>
    <row r="448" spans="9:11" x14ac:dyDescent="0.25">
      <c r="I448" s="2" t="str">
        <f t="shared" si="6"/>
        <v/>
      </c>
      <c r="J448" t="str">
        <f>IF(C448="x",MAX($J$1:J447)+1,"")</f>
        <v/>
      </c>
      <c r="K448" t="str">
        <f>IF(E448="x",MAX($K$1:K447)+1,"")</f>
        <v/>
      </c>
    </row>
    <row r="449" spans="9:11" x14ac:dyDescent="0.25">
      <c r="I449" s="2" t="str">
        <f t="shared" si="6"/>
        <v/>
      </c>
      <c r="J449" t="str">
        <f>IF(C449="x",MAX($J$1:J448)+1,"")</f>
        <v/>
      </c>
      <c r="K449" t="str">
        <f>IF(E449="x",MAX($K$1:K448)+1,"")</f>
        <v/>
      </c>
    </row>
    <row r="450" spans="9:11" x14ac:dyDescent="0.25">
      <c r="I450" s="2" t="str">
        <f t="shared" si="6"/>
        <v/>
      </c>
      <c r="J450" t="str">
        <f>IF(C450="x",MAX($J$1:J449)+1,"")</f>
        <v/>
      </c>
      <c r="K450" t="str">
        <f>IF(E450="x",MAX($K$1:K449)+1,"")</f>
        <v/>
      </c>
    </row>
    <row r="451" spans="9:11" x14ac:dyDescent="0.25">
      <c r="I451" s="2" t="str">
        <f t="shared" si="6"/>
        <v/>
      </c>
      <c r="J451" t="str">
        <f>IF(C451="x",MAX($J$1:J450)+1,"")</f>
        <v/>
      </c>
      <c r="K451" t="str">
        <f>IF(E451="x",MAX($K$1:K450)+1,"")</f>
        <v/>
      </c>
    </row>
    <row r="452" spans="9:11" x14ac:dyDescent="0.25">
      <c r="I452" s="2" t="str">
        <f t="shared" ref="I452:I515" si="7">IF(A452="","",(I451-B452+D452))</f>
        <v/>
      </c>
      <c r="J452" t="str">
        <f>IF(C452="x",MAX($J$1:J451)+1,"")</f>
        <v/>
      </c>
      <c r="K452" t="str">
        <f>IF(E452="x",MAX($K$1:K451)+1,"")</f>
        <v/>
      </c>
    </row>
    <row r="453" spans="9:11" x14ac:dyDescent="0.25">
      <c r="I453" s="2" t="str">
        <f t="shared" si="7"/>
        <v/>
      </c>
      <c r="J453" t="str">
        <f>IF(C453="x",MAX($J$1:J452)+1,"")</f>
        <v/>
      </c>
      <c r="K453" t="str">
        <f>IF(E453="x",MAX($K$1:K452)+1,"")</f>
        <v/>
      </c>
    </row>
    <row r="454" spans="9:11" x14ac:dyDescent="0.25">
      <c r="I454" s="2" t="str">
        <f t="shared" si="7"/>
        <v/>
      </c>
      <c r="J454" t="str">
        <f>IF(C454="x",MAX($J$1:J453)+1,"")</f>
        <v/>
      </c>
      <c r="K454" t="str">
        <f>IF(E454="x",MAX($K$1:K453)+1,"")</f>
        <v/>
      </c>
    </row>
    <row r="455" spans="9:11" x14ac:dyDescent="0.25">
      <c r="I455" s="2" t="str">
        <f t="shared" si="7"/>
        <v/>
      </c>
      <c r="J455" t="str">
        <f>IF(C455="x",MAX($J$1:J454)+1,"")</f>
        <v/>
      </c>
      <c r="K455" t="str">
        <f>IF(E455="x",MAX($K$1:K454)+1,"")</f>
        <v/>
      </c>
    </row>
    <row r="456" spans="9:11" x14ac:dyDescent="0.25">
      <c r="I456" s="2" t="str">
        <f t="shared" si="7"/>
        <v/>
      </c>
      <c r="J456" t="str">
        <f>IF(C456="x",MAX($J$1:J455)+1,"")</f>
        <v/>
      </c>
      <c r="K456" t="str">
        <f>IF(E456="x",MAX($K$1:K455)+1,"")</f>
        <v/>
      </c>
    </row>
    <row r="457" spans="9:11" x14ac:dyDescent="0.25">
      <c r="I457" s="2" t="str">
        <f t="shared" si="7"/>
        <v/>
      </c>
      <c r="J457" t="str">
        <f>IF(C457="x",MAX($J$1:J456)+1,"")</f>
        <v/>
      </c>
      <c r="K457" t="str">
        <f>IF(E457="x",MAX($K$1:K456)+1,"")</f>
        <v/>
      </c>
    </row>
    <row r="458" spans="9:11" x14ac:dyDescent="0.25">
      <c r="I458" s="2" t="str">
        <f t="shared" si="7"/>
        <v/>
      </c>
      <c r="J458" t="str">
        <f>IF(C458="x",MAX($J$1:J457)+1,"")</f>
        <v/>
      </c>
      <c r="K458" t="str">
        <f>IF(E458="x",MAX($K$1:K457)+1,"")</f>
        <v/>
      </c>
    </row>
    <row r="459" spans="9:11" x14ac:dyDescent="0.25">
      <c r="I459" s="2" t="str">
        <f t="shared" si="7"/>
        <v/>
      </c>
      <c r="J459" t="str">
        <f>IF(C459="x",MAX($J$1:J458)+1,"")</f>
        <v/>
      </c>
      <c r="K459" t="str">
        <f>IF(E459="x",MAX($K$1:K458)+1,"")</f>
        <v/>
      </c>
    </row>
    <row r="460" spans="9:11" x14ac:dyDescent="0.25">
      <c r="I460" s="2" t="str">
        <f t="shared" si="7"/>
        <v/>
      </c>
      <c r="J460" t="str">
        <f>IF(C460="x",MAX($J$1:J459)+1,"")</f>
        <v/>
      </c>
      <c r="K460" t="str">
        <f>IF(E460="x",MAX($K$1:K459)+1,"")</f>
        <v/>
      </c>
    </row>
    <row r="461" spans="9:11" x14ac:dyDescent="0.25">
      <c r="I461" s="2" t="str">
        <f t="shared" si="7"/>
        <v/>
      </c>
      <c r="J461" t="str">
        <f>IF(C461="x",MAX($J$1:J460)+1,"")</f>
        <v/>
      </c>
      <c r="K461" t="str">
        <f>IF(E461="x",MAX($K$1:K460)+1,"")</f>
        <v/>
      </c>
    </row>
    <row r="462" spans="9:11" x14ac:dyDescent="0.25">
      <c r="I462" s="2" t="str">
        <f t="shared" si="7"/>
        <v/>
      </c>
      <c r="J462" t="str">
        <f>IF(C462="x",MAX($J$1:J461)+1,"")</f>
        <v/>
      </c>
      <c r="K462" t="str">
        <f>IF(E462="x",MAX($K$1:K461)+1,"")</f>
        <v/>
      </c>
    </row>
    <row r="463" spans="9:11" x14ac:dyDescent="0.25">
      <c r="I463" s="2" t="str">
        <f t="shared" si="7"/>
        <v/>
      </c>
      <c r="J463" t="str">
        <f>IF(C463="x",MAX($J$1:J462)+1,"")</f>
        <v/>
      </c>
      <c r="K463" t="str">
        <f>IF(E463="x",MAX($K$1:K462)+1,"")</f>
        <v/>
      </c>
    </row>
    <row r="464" spans="9:11" x14ac:dyDescent="0.25">
      <c r="I464" s="2" t="str">
        <f t="shared" si="7"/>
        <v/>
      </c>
      <c r="J464" t="str">
        <f>IF(C464="x",MAX($J$1:J463)+1,"")</f>
        <v/>
      </c>
      <c r="K464" t="str">
        <f>IF(E464="x",MAX($K$1:K463)+1,"")</f>
        <v/>
      </c>
    </row>
    <row r="465" spans="9:11" x14ac:dyDescent="0.25">
      <c r="I465" s="2" t="str">
        <f t="shared" si="7"/>
        <v/>
      </c>
      <c r="J465" t="str">
        <f>IF(C465="x",MAX($J$1:J464)+1,"")</f>
        <v/>
      </c>
      <c r="K465" t="str">
        <f>IF(E465="x",MAX($K$1:K464)+1,"")</f>
        <v/>
      </c>
    </row>
    <row r="466" spans="9:11" x14ac:dyDescent="0.25">
      <c r="I466" s="2" t="str">
        <f t="shared" si="7"/>
        <v/>
      </c>
      <c r="J466" t="str">
        <f>IF(C466="x",MAX($J$1:J465)+1,"")</f>
        <v/>
      </c>
      <c r="K466" t="str">
        <f>IF(E466="x",MAX($K$1:K465)+1,"")</f>
        <v/>
      </c>
    </row>
    <row r="467" spans="9:11" x14ac:dyDescent="0.25">
      <c r="I467" s="2" t="str">
        <f t="shared" si="7"/>
        <v/>
      </c>
      <c r="J467" t="str">
        <f>IF(C467="x",MAX($J$1:J466)+1,"")</f>
        <v/>
      </c>
      <c r="K467" t="str">
        <f>IF(E467="x",MAX($K$1:K466)+1,"")</f>
        <v/>
      </c>
    </row>
    <row r="468" spans="9:11" x14ac:dyDescent="0.25">
      <c r="I468" s="2" t="str">
        <f t="shared" si="7"/>
        <v/>
      </c>
      <c r="J468" t="str">
        <f>IF(C468="x",MAX($J$1:J467)+1,"")</f>
        <v/>
      </c>
      <c r="K468" t="str">
        <f>IF(E468="x",MAX($K$1:K467)+1,"")</f>
        <v/>
      </c>
    </row>
    <row r="469" spans="9:11" x14ac:dyDescent="0.25">
      <c r="I469" s="2" t="str">
        <f t="shared" si="7"/>
        <v/>
      </c>
      <c r="J469" t="str">
        <f>IF(C469="x",MAX($J$1:J468)+1,"")</f>
        <v/>
      </c>
      <c r="K469" t="str">
        <f>IF(E469="x",MAX($K$1:K468)+1,"")</f>
        <v/>
      </c>
    </row>
    <row r="470" spans="9:11" x14ac:dyDescent="0.25">
      <c r="I470" s="2" t="str">
        <f t="shared" si="7"/>
        <v/>
      </c>
      <c r="J470" t="str">
        <f>IF(C470="x",MAX($J$1:J469)+1,"")</f>
        <v/>
      </c>
      <c r="K470" t="str">
        <f>IF(E470="x",MAX($K$1:K469)+1,"")</f>
        <v/>
      </c>
    </row>
    <row r="471" spans="9:11" x14ac:dyDescent="0.25">
      <c r="I471" s="2" t="str">
        <f t="shared" si="7"/>
        <v/>
      </c>
      <c r="J471" t="str">
        <f>IF(C471="x",MAX($J$1:J470)+1,"")</f>
        <v/>
      </c>
      <c r="K471" t="str">
        <f>IF(E471="x",MAX($K$1:K470)+1,"")</f>
        <v/>
      </c>
    </row>
    <row r="472" spans="9:11" x14ac:dyDescent="0.25">
      <c r="I472" s="2" t="str">
        <f t="shared" si="7"/>
        <v/>
      </c>
      <c r="J472" t="str">
        <f>IF(C472="x",MAX($J$1:J471)+1,"")</f>
        <v/>
      </c>
      <c r="K472" t="str">
        <f>IF(E472="x",MAX($K$1:K471)+1,"")</f>
        <v/>
      </c>
    </row>
    <row r="473" spans="9:11" x14ac:dyDescent="0.25">
      <c r="I473" s="2" t="str">
        <f t="shared" si="7"/>
        <v/>
      </c>
      <c r="J473" t="str">
        <f>IF(C473="x",MAX($J$1:J472)+1,"")</f>
        <v/>
      </c>
      <c r="K473" t="str">
        <f>IF(E473="x",MAX($K$1:K472)+1,"")</f>
        <v/>
      </c>
    </row>
    <row r="474" spans="9:11" x14ac:dyDescent="0.25">
      <c r="I474" s="2" t="str">
        <f t="shared" si="7"/>
        <v/>
      </c>
      <c r="J474" t="str">
        <f>IF(C474="x",MAX($J$1:J473)+1,"")</f>
        <v/>
      </c>
      <c r="K474" t="str">
        <f>IF(E474="x",MAX($K$1:K473)+1,"")</f>
        <v/>
      </c>
    </row>
    <row r="475" spans="9:11" x14ac:dyDescent="0.25">
      <c r="I475" s="2" t="str">
        <f t="shared" si="7"/>
        <v/>
      </c>
      <c r="J475" t="str">
        <f>IF(C475="x",MAX($J$1:J474)+1,"")</f>
        <v/>
      </c>
      <c r="K475" t="str">
        <f>IF(E475="x",MAX($K$1:K474)+1,"")</f>
        <v/>
      </c>
    </row>
    <row r="476" spans="9:11" x14ac:dyDescent="0.25">
      <c r="I476" s="2" t="str">
        <f t="shared" si="7"/>
        <v/>
      </c>
      <c r="J476" t="str">
        <f>IF(C476="x",MAX($J$1:J475)+1,"")</f>
        <v/>
      </c>
      <c r="K476" t="str">
        <f>IF(E476="x",MAX($K$1:K475)+1,"")</f>
        <v/>
      </c>
    </row>
    <row r="477" spans="9:11" x14ac:dyDescent="0.25">
      <c r="I477" s="2" t="str">
        <f t="shared" si="7"/>
        <v/>
      </c>
      <c r="J477" t="str">
        <f>IF(C477="x",MAX($J$1:J476)+1,"")</f>
        <v/>
      </c>
      <c r="K477" t="str">
        <f>IF(E477="x",MAX($K$1:K476)+1,"")</f>
        <v/>
      </c>
    </row>
    <row r="478" spans="9:11" x14ac:dyDescent="0.25">
      <c r="I478" s="2" t="str">
        <f t="shared" si="7"/>
        <v/>
      </c>
      <c r="J478" t="str">
        <f>IF(C478="x",MAX($J$1:J477)+1,"")</f>
        <v/>
      </c>
      <c r="K478" t="str">
        <f>IF(E478="x",MAX($K$1:K477)+1,"")</f>
        <v/>
      </c>
    </row>
    <row r="479" spans="9:11" x14ac:dyDescent="0.25">
      <c r="I479" s="2" t="str">
        <f t="shared" si="7"/>
        <v/>
      </c>
      <c r="J479" t="str">
        <f>IF(C479="x",MAX($J$1:J478)+1,"")</f>
        <v/>
      </c>
      <c r="K479" t="str">
        <f>IF(E479="x",MAX($K$1:K478)+1,"")</f>
        <v/>
      </c>
    </row>
    <row r="480" spans="9:11" x14ac:dyDescent="0.25">
      <c r="I480" s="2" t="str">
        <f t="shared" si="7"/>
        <v/>
      </c>
      <c r="J480" t="str">
        <f>IF(C480="x",MAX($J$1:J479)+1,"")</f>
        <v/>
      </c>
      <c r="K480" t="str">
        <f>IF(E480="x",MAX($K$1:K479)+1,"")</f>
        <v/>
      </c>
    </row>
    <row r="481" spans="9:11" x14ac:dyDescent="0.25">
      <c r="I481" s="2" t="str">
        <f t="shared" si="7"/>
        <v/>
      </c>
      <c r="J481" t="str">
        <f>IF(C481="x",MAX($J$1:J480)+1,"")</f>
        <v/>
      </c>
      <c r="K481" t="str">
        <f>IF(E481="x",MAX($K$1:K480)+1,"")</f>
        <v/>
      </c>
    </row>
    <row r="482" spans="9:11" x14ac:dyDescent="0.25">
      <c r="I482" s="2" t="str">
        <f t="shared" si="7"/>
        <v/>
      </c>
      <c r="J482" t="str">
        <f>IF(C482="x",MAX($J$1:J481)+1,"")</f>
        <v/>
      </c>
      <c r="K482" t="str">
        <f>IF(E482="x",MAX($K$1:K481)+1,"")</f>
        <v/>
      </c>
    </row>
    <row r="483" spans="9:11" x14ac:dyDescent="0.25">
      <c r="I483" s="2" t="str">
        <f t="shared" si="7"/>
        <v/>
      </c>
      <c r="J483" t="str">
        <f>IF(C483="x",MAX($J$1:J482)+1,"")</f>
        <v/>
      </c>
      <c r="K483" t="str">
        <f>IF(E483="x",MAX($K$1:K482)+1,"")</f>
        <v/>
      </c>
    </row>
    <row r="484" spans="9:11" x14ac:dyDescent="0.25">
      <c r="I484" s="2" t="str">
        <f t="shared" si="7"/>
        <v/>
      </c>
      <c r="J484" t="str">
        <f>IF(C484="x",MAX($J$1:J483)+1,"")</f>
        <v/>
      </c>
      <c r="K484" t="str">
        <f>IF(E484="x",MAX($K$1:K483)+1,"")</f>
        <v/>
      </c>
    </row>
    <row r="485" spans="9:11" x14ac:dyDescent="0.25">
      <c r="I485" s="2" t="str">
        <f t="shared" si="7"/>
        <v/>
      </c>
      <c r="J485" t="str">
        <f>IF(C485="x",MAX($J$1:J484)+1,"")</f>
        <v/>
      </c>
      <c r="K485" t="str">
        <f>IF(E485="x",MAX($K$1:K484)+1,"")</f>
        <v/>
      </c>
    </row>
    <row r="486" spans="9:11" x14ac:dyDescent="0.25">
      <c r="I486" s="2" t="str">
        <f t="shared" si="7"/>
        <v/>
      </c>
      <c r="J486" t="str">
        <f>IF(C486="x",MAX($J$1:J485)+1,"")</f>
        <v/>
      </c>
      <c r="K486" t="str">
        <f>IF(E486="x",MAX($K$1:K485)+1,"")</f>
        <v/>
      </c>
    </row>
    <row r="487" spans="9:11" x14ac:dyDescent="0.25">
      <c r="I487" s="2" t="str">
        <f t="shared" si="7"/>
        <v/>
      </c>
      <c r="J487" t="str">
        <f>IF(C487="x",MAX($J$1:J486)+1,"")</f>
        <v/>
      </c>
      <c r="K487" t="str">
        <f>IF(E487="x",MAX($K$1:K486)+1,"")</f>
        <v/>
      </c>
    </row>
    <row r="488" spans="9:11" x14ac:dyDescent="0.25">
      <c r="I488" s="2" t="str">
        <f t="shared" si="7"/>
        <v/>
      </c>
      <c r="J488" t="str">
        <f>IF(C488="x",MAX($J$1:J487)+1,"")</f>
        <v/>
      </c>
      <c r="K488" t="str">
        <f>IF(E488="x",MAX($K$1:K487)+1,"")</f>
        <v/>
      </c>
    </row>
    <row r="489" spans="9:11" x14ac:dyDescent="0.25">
      <c r="I489" s="2" t="str">
        <f t="shared" si="7"/>
        <v/>
      </c>
      <c r="J489" t="str">
        <f>IF(C489="x",MAX($J$1:J488)+1,"")</f>
        <v/>
      </c>
      <c r="K489" t="str">
        <f>IF(E489="x",MAX($K$1:K488)+1,"")</f>
        <v/>
      </c>
    </row>
    <row r="490" spans="9:11" x14ac:dyDescent="0.25">
      <c r="I490" s="2" t="str">
        <f t="shared" si="7"/>
        <v/>
      </c>
      <c r="J490" t="str">
        <f>IF(C490="x",MAX($J$1:J489)+1,"")</f>
        <v/>
      </c>
      <c r="K490" t="str">
        <f>IF(E490="x",MAX($K$1:K489)+1,"")</f>
        <v/>
      </c>
    </row>
    <row r="491" spans="9:11" x14ac:dyDescent="0.25">
      <c r="I491" s="2" t="str">
        <f t="shared" si="7"/>
        <v/>
      </c>
      <c r="J491" t="str">
        <f>IF(C491="x",MAX($J$1:J490)+1,"")</f>
        <v/>
      </c>
      <c r="K491" t="str">
        <f>IF(E491="x",MAX($K$1:K490)+1,"")</f>
        <v/>
      </c>
    </row>
    <row r="492" spans="9:11" x14ac:dyDescent="0.25">
      <c r="I492" s="2" t="str">
        <f t="shared" si="7"/>
        <v/>
      </c>
      <c r="J492" t="str">
        <f>IF(C492="x",MAX($J$1:J491)+1,"")</f>
        <v/>
      </c>
      <c r="K492" t="str">
        <f>IF(E492="x",MAX($K$1:K491)+1,"")</f>
        <v/>
      </c>
    </row>
    <row r="493" spans="9:11" x14ac:dyDescent="0.25">
      <c r="I493" s="2" t="str">
        <f t="shared" si="7"/>
        <v/>
      </c>
      <c r="J493" t="str">
        <f>IF(C493="x",MAX($J$1:J492)+1,"")</f>
        <v/>
      </c>
      <c r="K493" t="str">
        <f>IF(E493="x",MAX($K$1:K492)+1,"")</f>
        <v/>
      </c>
    </row>
    <row r="494" spans="9:11" x14ac:dyDescent="0.25">
      <c r="I494" s="2" t="str">
        <f t="shared" si="7"/>
        <v/>
      </c>
      <c r="J494" t="str">
        <f>IF(C494="x",MAX($J$1:J493)+1,"")</f>
        <v/>
      </c>
      <c r="K494" t="str">
        <f>IF(E494="x",MAX($K$1:K493)+1,"")</f>
        <v/>
      </c>
    </row>
    <row r="495" spans="9:11" x14ac:dyDescent="0.25">
      <c r="I495" s="2" t="str">
        <f t="shared" si="7"/>
        <v/>
      </c>
      <c r="J495" t="str">
        <f>IF(C495="x",MAX($J$1:J494)+1,"")</f>
        <v/>
      </c>
      <c r="K495" t="str">
        <f>IF(E495="x",MAX($K$1:K494)+1,"")</f>
        <v/>
      </c>
    </row>
    <row r="496" spans="9:11" x14ac:dyDescent="0.25">
      <c r="I496" s="2" t="str">
        <f t="shared" si="7"/>
        <v/>
      </c>
      <c r="J496" t="str">
        <f>IF(C496="x",MAX($J$1:J495)+1,"")</f>
        <v/>
      </c>
      <c r="K496" t="str">
        <f>IF(E496="x",MAX($K$1:K495)+1,"")</f>
        <v/>
      </c>
    </row>
    <row r="497" spans="9:11" x14ac:dyDescent="0.25">
      <c r="I497" s="2" t="str">
        <f t="shared" si="7"/>
        <v/>
      </c>
      <c r="J497" t="str">
        <f>IF(C497="x",MAX($J$1:J496)+1,"")</f>
        <v/>
      </c>
      <c r="K497" t="str">
        <f>IF(E497="x",MAX($K$1:K496)+1,"")</f>
        <v/>
      </c>
    </row>
    <row r="498" spans="9:11" x14ac:dyDescent="0.25">
      <c r="I498" s="2" t="str">
        <f t="shared" si="7"/>
        <v/>
      </c>
      <c r="J498" t="str">
        <f>IF(C498="x",MAX($J$1:J497)+1,"")</f>
        <v/>
      </c>
      <c r="K498" t="str">
        <f>IF(E498="x",MAX($K$1:K497)+1,"")</f>
        <v/>
      </c>
    </row>
    <row r="499" spans="9:11" x14ac:dyDescent="0.25">
      <c r="I499" s="2" t="str">
        <f t="shared" si="7"/>
        <v/>
      </c>
      <c r="J499" t="str">
        <f>IF(C499="x",MAX($J$1:J498)+1,"")</f>
        <v/>
      </c>
      <c r="K499" t="str">
        <f>IF(E499="x",MAX($K$1:K498)+1,"")</f>
        <v/>
      </c>
    </row>
    <row r="500" spans="9:11" x14ac:dyDescent="0.25">
      <c r="I500" s="2" t="str">
        <f t="shared" si="7"/>
        <v/>
      </c>
      <c r="J500" t="str">
        <f>IF(C500="x",MAX($J$1:J499)+1,"")</f>
        <v/>
      </c>
      <c r="K500" t="str">
        <f>IF(E500="x",MAX($K$1:K499)+1,"")</f>
        <v/>
      </c>
    </row>
    <row r="501" spans="9:11" x14ac:dyDescent="0.25">
      <c r="I501" s="2" t="str">
        <f t="shared" si="7"/>
        <v/>
      </c>
      <c r="J501" t="str">
        <f>IF(C501="x",MAX($J$1:J500)+1,"")</f>
        <v/>
      </c>
      <c r="K501" t="str">
        <f>IF(E501="x",MAX($K$1:K500)+1,"")</f>
        <v/>
      </c>
    </row>
    <row r="502" spans="9:11" x14ac:dyDescent="0.25">
      <c r="I502" s="2" t="str">
        <f t="shared" si="7"/>
        <v/>
      </c>
      <c r="J502" t="str">
        <f>IF(C502="x",MAX($J$1:J501)+1,"")</f>
        <v/>
      </c>
      <c r="K502" t="str">
        <f>IF(E502="x",MAX($K$1:K501)+1,"")</f>
        <v/>
      </c>
    </row>
    <row r="503" spans="9:11" x14ac:dyDescent="0.25">
      <c r="I503" s="2" t="str">
        <f t="shared" si="7"/>
        <v/>
      </c>
      <c r="J503" t="str">
        <f>IF(C503="x",MAX($J$1:J502)+1,"")</f>
        <v/>
      </c>
      <c r="K503" t="str">
        <f>IF(E503="x",MAX($K$1:K502)+1,"")</f>
        <v/>
      </c>
    </row>
    <row r="504" spans="9:11" x14ac:dyDescent="0.25">
      <c r="I504" s="2" t="str">
        <f t="shared" si="7"/>
        <v/>
      </c>
      <c r="J504" t="str">
        <f>IF(C504="x",MAX($J$1:J503)+1,"")</f>
        <v/>
      </c>
      <c r="K504" t="str">
        <f>IF(E504="x",MAX($K$1:K503)+1,"")</f>
        <v/>
      </c>
    </row>
    <row r="505" spans="9:11" x14ac:dyDescent="0.25">
      <c r="I505" s="2" t="str">
        <f t="shared" si="7"/>
        <v/>
      </c>
      <c r="J505" t="str">
        <f>IF(C505="x",MAX($J$1:J504)+1,"")</f>
        <v/>
      </c>
      <c r="K505" t="str">
        <f>IF(E505="x",MAX($K$1:K504)+1,"")</f>
        <v/>
      </c>
    </row>
    <row r="506" spans="9:11" x14ac:dyDescent="0.25">
      <c r="I506" s="2" t="str">
        <f t="shared" si="7"/>
        <v/>
      </c>
      <c r="J506" t="str">
        <f>IF(C506="x",MAX($J$1:J505)+1,"")</f>
        <v/>
      </c>
      <c r="K506" t="str">
        <f>IF(E506="x",MAX($K$1:K505)+1,"")</f>
        <v/>
      </c>
    </row>
    <row r="507" spans="9:11" x14ac:dyDescent="0.25">
      <c r="I507" s="2" t="str">
        <f t="shared" si="7"/>
        <v/>
      </c>
      <c r="J507" t="str">
        <f>IF(C507="x",MAX($J$1:J506)+1,"")</f>
        <v/>
      </c>
      <c r="K507" t="str">
        <f>IF(E507="x",MAX($K$1:K506)+1,"")</f>
        <v/>
      </c>
    </row>
    <row r="508" spans="9:11" x14ac:dyDescent="0.25">
      <c r="I508" s="2" t="str">
        <f t="shared" si="7"/>
        <v/>
      </c>
      <c r="J508" t="str">
        <f>IF(C508="x",MAX($J$1:J507)+1,"")</f>
        <v/>
      </c>
      <c r="K508" t="str">
        <f>IF(E508="x",MAX($K$1:K507)+1,"")</f>
        <v/>
      </c>
    </row>
    <row r="509" spans="9:11" x14ac:dyDescent="0.25">
      <c r="I509" s="2" t="str">
        <f t="shared" si="7"/>
        <v/>
      </c>
      <c r="J509" t="str">
        <f>IF(C509="x",MAX($J$1:J508)+1,"")</f>
        <v/>
      </c>
      <c r="K509" t="str">
        <f>IF(E509="x",MAX($K$1:K508)+1,"")</f>
        <v/>
      </c>
    </row>
    <row r="510" spans="9:11" x14ac:dyDescent="0.25">
      <c r="I510" s="2" t="str">
        <f t="shared" si="7"/>
        <v/>
      </c>
      <c r="J510" t="str">
        <f>IF(C510="x",MAX($J$1:J509)+1,"")</f>
        <v/>
      </c>
      <c r="K510" t="str">
        <f>IF(E510="x",MAX($K$1:K509)+1,"")</f>
        <v/>
      </c>
    </row>
    <row r="511" spans="9:11" x14ac:dyDescent="0.25">
      <c r="I511" s="2" t="str">
        <f t="shared" si="7"/>
        <v/>
      </c>
      <c r="J511" t="str">
        <f>IF(C511="x",MAX($J$1:J510)+1,"")</f>
        <v/>
      </c>
      <c r="K511" t="str">
        <f>IF(E511="x",MAX($K$1:K510)+1,"")</f>
        <v/>
      </c>
    </row>
    <row r="512" spans="9:11" x14ac:dyDescent="0.25">
      <c r="I512" s="2" t="str">
        <f t="shared" si="7"/>
        <v/>
      </c>
      <c r="J512" t="str">
        <f>IF(C512="x",MAX($J$1:J511)+1,"")</f>
        <v/>
      </c>
      <c r="K512" t="str">
        <f>IF(E512="x",MAX($K$1:K511)+1,"")</f>
        <v/>
      </c>
    </row>
    <row r="513" spans="9:11" x14ac:dyDescent="0.25">
      <c r="I513" s="2" t="str">
        <f t="shared" si="7"/>
        <v/>
      </c>
      <c r="J513" t="str">
        <f>IF(C513="x",MAX($J$1:J512)+1,"")</f>
        <v/>
      </c>
      <c r="K513" t="str">
        <f>IF(E513="x",MAX($K$1:K512)+1,"")</f>
        <v/>
      </c>
    </row>
    <row r="514" spans="9:11" x14ac:dyDescent="0.25">
      <c r="I514" s="2" t="str">
        <f t="shared" si="7"/>
        <v/>
      </c>
      <c r="J514" t="str">
        <f>IF(C514="x",MAX($J$1:J513)+1,"")</f>
        <v/>
      </c>
      <c r="K514" t="str">
        <f>IF(E514="x",MAX($K$1:K513)+1,"")</f>
        <v/>
      </c>
    </row>
    <row r="515" spans="9:11" x14ac:dyDescent="0.25">
      <c r="I515" s="2" t="str">
        <f t="shared" si="7"/>
        <v/>
      </c>
      <c r="J515" t="str">
        <f>IF(C515="x",MAX($J$1:J514)+1,"")</f>
        <v/>
      </c>
      <c r="K515" t="str">
        <f>IF(E515="x",MAX($K$1:K514)+1,"")</f>
        <v/>
      </c>
    </row>
    <row r="516" spans="9:11" x14ac:dyDescent="0.25">
      <c r="I516" s="2" t="str">
        <f t="shared" ref="I516:I579" si="8">IF(A516="","",(I515-B516+D516))</f>
        <v/>
      </c>
      <c r="J516" t="str">
        <f>IF(C516="x",MAX($J$1:J515)+1,"")</f>
        <v/>
      </c>
      <c r="K516" t="str">
        <f>IF(E516="x",MAX($K$1:K515)+1,"")</f>
        <v/>
      </c>
    </row>
    <row r="517" spans="9:11" x14ac:dyDescent="0.25">
      <c r="I517" s="2" t="str">
        <f t="shared" si="8"/>
        <v/>
      </c>
      <c r="J517" t="str">
        <f>IF(C517="x",MAX($J$1:J516)+1,"")</f>
        <v/>
      </c>
      <c r="K517" t="str">
        <f>IF(E517="x",MAX($K$1:K516)+1,"")</f>
        <v/>
      </c>
    </row>
    <row r="518" spans="9:11" x14ac:dyDescent="0.25">
      <c r="I518" s="2" t="str">
        <f t="shared" si="8"/>
        <v/>
      </c>
      <c r="J518" t="str">
        <f>IF(C518="x",MAX($J$1:J517)+1,"")</f>
        <v/>
      </c>
      <c r="K518" t="str">
        <f>IF(E518="x",MAX($K$1:K517)+1,"")</f>
        <v/>
      </c>
    </row>
    <row r="519" spans="9:11" x14ac:dyDescent="0.25">
      <c r="I519" s="2" t="str">
        <f t="shared" si="8"/>
        <v/>
      </c>
      <c r="J519" t="str">
        <f>IF(C519="x",MAX($J$1:J518)+1,"")</f>
        <v/>
      </c>
      <c r="K519" t="str">
        <f>IF(E519="x",MAX($K$1:K518)+1,"")</f>
        <v/>
      </c>
    </row>
    <row r="520" spans="9:11" x14ac:dyDescent="0.25">
      <c r="I520" s="2" t="str">
        <f t="shared" si="8"/>
        <v/>
      </c>
      <c r="J520" t="str">
        <f>IF(C520="x",MAX($J$1:J519)+1,"")</f>
        <v/>
      </c>
      <c r="K520" t="str">
        <f>IF(E520="x",MAX($K$1:K519)+1,"")</f>
        <v/>
      </c>
    </row>
    <row r="521" spans="9:11" x14ac:dyDescent="0.25">
      <c r="I521" s="2" t="str">
        <f t="shared" si="8"/>
        <v/>
      </c>
      <c r="J521" t="str">
        <f>IF(C521="x",MAX($J$1:J520)+1,"")</f>
        <v/>
      </c>
      <c r="K521" t="str">
        <f>IF(E521="x",MAX($K$1:K520)+1,"")</f>
        <v/>
      </c>
    </row>
    <row r="522" spans="9:11" x14ac:dyDescent="0.25">
      <c r="I522" s="2" t="str">
        <f t="shared" si="8"/>
        <v/>
      </c>
      <c r="J522" t="str">
        <f>IF(C522="x",MAX($J$1:J521)+1,"")</f>
        <v/>
      </c>
      <c r="K522" t="str">
        <f>IF(E522="x",MAX($K$1:K521)+1,"")</f>
        <v/>
      </c>
    </row>
    <row r="523" spans="9:11" x14ac:dyDescent="0.25">
      <c r="I523" s="2" t="str">
        <f t="shared" si="8"/>
        <v/>
      </c>
      <c r="J523" t="str">
        <f>IF(C523="x",MAX($J$1:J522)+1,"")</f>
        <v/>
      </c>
      <c r="K523" t="str">
        <f>IF(E523="x",MAX($K$1:K522)+1,"")</f>
        <v/>
      </c>
    </row>
    <row r="524" spans="9:11" x14ac:dyDescent="0.25">
      <c r="I524" s="2" t="str">
        <f t="shared" si="8"/>
        <v/>
      </c>
      <c r="J524" t="str">
        <f>IF(C524="x",MAX($J$1:J523)+1,"")</f>
        <v/>
      </c>
      <c r="K524" t="str">
        <f>IF(E524="x",MAX($K$1:K523)+1,"")</f>
        <v/>
      </c>
    </row>
    <row r="525" spans="9:11" x14ac:dyDescent="0.25">
      <c r="I525" s="2" t="str">
        <f t="shared" si="8"/>
        <v/>
      </c>
      <c r="J525" t="str">
        <f>IF(C525="x",MAX($J$1:J524)+1,"")</f>
        <v/>
      </c>
      <c r="K525" t="str">
        <f>IF(E525="x",MAX($K$1:K524)+1,"")</f>
        <v/>
      </c>
    </row>
    <row r="526" spans="9:11" x14ac:dyDescent="0.25">
      <c r="I526" s="2" t="str">
        <f t="shared" si="8"/>
        <v/>
      </c>
      <c r="J526" t="str">
        <f>IF(C526="x",MAX($J$1:J525)+1,"")</f>
        <v/>
      </c>
      <c r="K526" t="str">
        <f>IF(E526="x",MAX($K$1:K525)+1,"")</f>
        <v/>
      </c>
    </row>
    <row r="527" spans="9:11" x14ac:dyDescent="0.25">
      <c r="I527" s="2" t="str">
        <f t="shared" si="8"/>
        <v/>
      </c>
      <c r="J527" t="str">
        <f>IF(C527="x",MAX($J$1:J526)+1,"")</f>
        <v/>
      </c>
      <c r="K527" t="str">
        <f>IF(E527="x",MAX($K$1:K526)+1,"")</f>
        <v/>
      </c>
    </row>
    <row r="528" spans="9:11" x14ac:dyDescent="0.25">
      <c r="I528" s="2" t="str">
        <f t="shared" si="8"/>
        <v/>
      </c>
      <c r="J528" t="str">
        <f>IF(C528="x",MAX($J$1:J527)+1,"")</f>
        <v/>
      </c>
      <c r="K528" t="str">
        <f>IF(E528="x",MAX($K$1:K527)+1,"")</f>
        <v/>
      </c>
    </row>
    <row r="529" spans="9:11" x14ac:dyDescent="0.25">
      <c r="I529" s="2" t="str">
        <f t="shared" si="8"/>
        <v/>
      </c>
      <c r="J529" t="str">
        <f>IF(C529="x",MAX($J$1:J528)+1,"")</f>
        <v/>
      </c>
      <c r="K529" t="str">
        <f>IF(E529="x",MAX($K$1:K528)+1,"")</f>
        <v/>
      </c>
    </row>
    <row r="530" spans="9:11" x14ac:dyDescent="0.25">
      <c r="I530" s="2" t="str">
        <f t="shared" si="8"/>
        <v/>
      </c>
      <c r="J530" t="str">
        <f>IF(C530="x",MAX($J$1:J529)+1,"")</f>
        <v/>
      </c>
      <c r="K530" t="str">
        <f>IF(E530="x",MAX($K$1:K529)+1,"")</f>
        <v/>
      </c>
    </row>
    <row r="531" spans="9:11" x14ac:dyDescent="0.25">
      <c r="I531" s="2" t="str">
        <f t="shared" si="8"/>
        <v/>
      </c>
      <c r="J531" t="str">
        <f>IF(C531="x",MAX($J$1:J530)+1,"")</f>
        <v/>
      </c>
      <c r="K531" t="str">
        <f>IF(E531="x",MAX($K$1:K530)+1,"")</f>
        <v/>
      </c>
    </row>
    <row r="532" spans="9:11" x14ac:dyDescent="0.25">
      <c r="I532" s="2" t="str">
        <f t="shared" si="8"/>
        <v/>
      </c>
      <c r="J532" t="str">
        <f>IF(C532="x",MAX($J$1:J531)+1,"")</f>
        <v/>
      </c>
      <c r="K532" t="str">
        <f>IF(E532="x",MAX($K$1:K531)+1,"")</f>
        <v/>
      </c>
    </row>
    <row r="533" spans="9:11" x14ac:dyDescent="0.25">
      <c r="I533" s="2" t="str">
        <f t="shared" si="8"/>
        <v/>
      </c>
      <c r="J533" t="str">
        <f>IF(C533="x",MAX($J$1:J532)+1,"")</f>
        <v/>
      </c>
      <c r="K533" t="str">
        <f>IF(E533="x",MAX($K$1:K532)+1,"")</f>
        <v/>
      </c>
    </row>
    <row r="534" spans="9:11" x14ac:dyDescent="0.25">
      <c r="I534" s="2" t="str">
        <f t="shared" si="8"/>
        <v/>
      </c>
      <c r="J534" t="str">
        <f>IF(C534="x",MAX($J$1:J533)+1,"")</f>
        <v/>
      </c>
      <c r="K534" t="str">
        <f>IF(E534="x",MAX($K$1:K533)+1,"")</f>
        <v/>
      </c>
    </row>
    <row r="535" spans="9:11" x14ac:dyDescent="0.25">
      <c r="I535" s="2" t="str">
        <f t="shared" si="8"/>
        <v/>
      </c>
      <c r="J535" t="str">
        <f>IF(C535="x",MAX($J$1:J534)+1,"")</f>
        <v/>
      </c>
      <c r="K535" t="str">
        <f>IF(E535="x",MAX($K$1:K534)+1,"")</f>
        <v/>
      </c>
    </row>
    <row r="536" spans="9:11" x14ac:dyDescent="0.25">
      <c r="I536" s="2" t="str">
        <f t="shared" si="8"/>
        <v/>
      </c>
      <c r="J536" t="str">
        <f>IF(C536="x",MAX($J$1:J535)+1,"")</f>
        <v/>
      </c>
      <c r="K536" t="str">
        <f>IF(E536="x",MAX($K$1:K535)+1,"")</f>
        <v/>
      </c>
    </row>
    <row r="537" spans="9:11" x14ac:dyDescent="0.25">
      <c r="I537" s="2" t="str">
        <f t="shared" si="8"/>
        <v/>
      </c>
      <c r="J537" t="str">
        <f>IF(C537="x",MAX($J$1:J536)+1,"")</f>
        <v/>
      </c>
      <c r="K537" t="str">
        <f>IF(E537="x",MAX($K$1:K536)+1,"")</f>
        <v/>
      </c>
    </row>
    <row r="538" spans="9:11" x14ac:dyDescent="0.25">
      <c r="I538" s="2" t="str">
        <f t="shared" si="8"/>
        <v/>
      </c>
      <c r="J538" t="str">
        <f>IF(C538="x",MAX($J$1:J537)+1,"")</f>
        <v/>
      </c>
      <c r="K538" t="str">
        <f>IF(E538="x",MAX($K$1:K537)+1,"")</f>
        <v/>
      </c>
    </row>
    <row r="539" spans="9:11" x14ac:dyDescent="0.25">
      <c r="I539" s="2" t="str">
        <f t="shared" si="8"/>
        <v/>
      </c>
      <c r="J539" t="str">
        <f>IF(C539="x",MAX($J$1:J538)+1,"")</f>
        <v/>
      </c>
      <c r="K539" t="str">
        <f>IF(E539="x",MAX($K$1:K538)+1,"")</f>
        <v/>
      </c>
    </row>
    <row r="540" spans="9:11" x14ac:dyDescent="0.25">
      <c r="I540" s="2" t="str">
        <f t="shared" si="8"/>
        <v/>
      </c>
      <c r="J540" t="str">
        <f>IF(C540="x",MAX($J$1:J539)+1,"")</f>
        <v/>
      </c>
      <c r="K540" t="str">
        <f>IF(E540="x",MAX($K$1:K539)+1,"")</f>
        <v/>
      </c>
    </row>
    <row r="541" spans="9:11" x14ac:dyDescent="0.25">
      <c r="I541" s="2" t="str">
        <f t="shared" si="8"/>
        <v/>
      </c>
      <c r="J541" t="str">
        <f>IF(C541="x",MAX($J$1:J540)+1,"")</f>
        <v/>
      </c>
      <c r="K541" t="str">
        <f>IF(E541="x",MAX($K$1:K540)+1,"")</f>
        <v/>
      </c>
    </row>
    <row r="542" spans="9:11" x14ac:dyDescent="0.25">
      <c r="I542" s="2" t="str">
        <f t="shared" si="8"/>
        <v/>
      </c>
      <c r="J542" t="str">
        <f>IF(C542="x",MAX($J$1:J541)+1,"")</f>
        <v/>
      </c>
      <c r="K542" t="str">
        <f>IF(E542="x",MAX($K$1:K541)+1,"")</f>
        <v/>
      </c>
    </row>
    <row r="543" spans="9:11" x14ac:dyDescent="0.25">
      <c r="I543" s="2" t="str">
        <f t="shared" si="8"/>
        <v/>
      </c>
      <c r="J543" t="str">
        <f>IF(C543="x",MAX($J$1:J542)+1,"")</f>
        <v/>
      </c>
      <c r="K543" t="str">
        <f>IF(E543="x",MAX($K$1:K542)+1,"")</f>
        <v/>
      </c>
    </row>
    <row r="544" spans="9:11" x14ac:dyDescent="0.25">
      <c r="I544" s="2" t="str">
        <f t="shared" si="8"/>
        <v/>
      </c>
      <c r="J544" t="str">
        <f>IF(C544="x",MAX($J$1:J543)+1,"")</f>
        <v/>
      </c>
      <c r="K544" t="str">
        <f>IF(E544="x",MAX($K$1:K543)+1,"")</f>
        <v/>
      </c>
    </row>
    <row r="545" spans="9:11" x14ac:dyDescent="0.25">
      <c r="I545" s="2" t="str">
        <f t="shared" si="8"/>
        <v/>
      </c>
      <c r="J545" t="str">
        <f>IF(C545="x",MAX($J$1:J544)+1,"")</f>
        <v/>
      </c>
      <c r="K545" t="str">
        <f>IF(E545="x",MAX($K$1:K544)+1,"")</f>
        <v/>
      </c>
    </row>
    <row r="546" spans="9:11" x14ac:dyDescent="0.25">
      <c r="I546" s="2" t="str">
        <f t="shared" si="8"/>
        <v/>
      </c>
      <c r="J546" t="str">
        <f>IF(C546="x",MAX($J$1:J545)+1,"")</f>
        <v/>
      </c>
      <c r="K546" t="str">
        <f>IF(E546="x",MAX($K$1:K545)+1,"")</f>
        <v/>
      </c>
    </row>
    <row r="547" spans="9:11" x14ac:dyDescent="0.25">
      <c r="I547" s="2" t="str">
        <f t="shared" si="8"/>
        <v/>
      </c>
      <c r="J547" t="str">
        <f>IF(C547="x",MAX($J$1:J546)+1,"")</f>
        <v/>
      </c>
      <c r="K547" t="str">
        <f>IF(E547="x",MAX($K$1:K546)+1,"")</f>
        <v/>
      </c>
    </row>
    <row r="548" spans="9:11" x14ac:dyDescent="0.25">
      <c r="I548" s="2" t="str">
        <f t="shared" si="8"/>
        <v/>
      </c>
      <c r="J548" t="str">
        <f>IF(C548="x",MAX($J$1:J547)+1,"")</f>
        <v/>
      </c>
      <c r="K548" t="str">
        <f>IF(E548="x",MAX($K$1:K547)+1,"")</f>
        <v/>
      </c>
    </row>
    <row r="549" spans="9:11" x14ac:dyDescent="0.25">
      <c r="I549" s="2" t="str">
        <f t="shared" si="8"/>
        <v/>
      </c>
      <c r="J549" t="str">
        <f>IF(C549="x",MAX($J$1:J548)+1,"")</f>
        <v/>
      </c>
      <c r="K549" t="str">
        <f>IF(E549="x",MAX($K$1:K548)+1,"")</f>
        <v/>
      </c>
    </row>
    <row r="550" spans="9:11" x14ac:dyDescent="0.25">
      <c r="I550" s="2" t="str">
        <f t="shared" si="8"/>
        <v/>
      </c>
      <c r="J550" t="str">
        <f>IF(C550="x",MAX($J$1:J549)+1,"")</f>
        <v/>
      </c>
      <c r="K550" t="str">
        <f>IF(E550="x",MAX($K$1:K549)+1,"")</f>
        <v/>
      </c>
    </row>
    <row r="551" spans="9:11" x14ac:dyDescent="0.25">
      <c r="I551" s="2" t="str">
        <f t="shared" si="8"/>
        <v/>
      </c>
      <c r="J551" t="str">
        <f>IF(C551="x",MAX($J$1:J550)+1,"")</f>
        <v/>
      </c>
      <c r="K551" t="str">
        <f>IF(E551="x",MAX($K$1:K550)+1,"")</f>
        <v/>
      </c>
    </row>
    <row r="552" spans="9:11" x14ac:dyDescent="0.25">
      <c r="I552" s="2" t="str">
        <f t="shared" si="8"/>
        <v/>
      </c>
      <c r="J552" t="str">
        <f>IF(C552="x",MAX($J$1:J551)+1,"")</f>
        <v/>
      </c>
      <c r="K552" t="str">
        <f>IF(E552="x",MAX($K$1:K551)+1,"")</f>
        <v/>
      </c>
    </row>
    <row r="553" spans="9:11" x14ac:dyDescent="0.25">
      <c r="I553" s="2" t="str">
        <f t="shared" si="8"/>
        <v/>
      </c>
      <c r="J553" t="str">
        <f>IF(C553="x",MAX($J$1:J552)+1,"")</f>
        <v/>
      </c>
      <c r="K553" t="str">
        <f>IF(E553="x",MAX($K$1:K552)+1,"")</f>
        <v/>
      </c>
    </row>
    <row r="554" spans="9:11" x14ac:dyDescent="0.25">
      <c r="I554" s="2" t="str">
        <f t="shared" si="8"/>
        <v/>
      </c>
      <c r="J554" t="str">
        <f>IF(C554="x",MAX($J$1:J553)+1,"")</f>
        <v/>
      </c>
      <c r="K554" t="str">
        <f>IF(E554="x",MAX($K$1:K553)+1,"")</f>
        <v/>
      </c>
    </row>
    <row r="555" spans="9:11" x14ac:dyDescent="0.25">
      <c r="I555" s="2" t="str">
        <f t="shared" si="8"/>
        <v/>
      </c>
      <c r="J555" t="str">
        <f>IF(C555="x",MAX($J$1:J554)+1,"")</f>
        <v/>
      </c>
      <c r="K555" t="str">
        <f>IF(E555="x",MAX($K$1:K554)+1,"")</f>
        <v/>
      </c>
    </row>
    <row r="556" spans="9:11" x14ac:dyDescent="0.25">
      <c r="I556" s="2" t="str">
        <f t="shared" si="8"/>
        <v/>
      </c>
      <c r="J556" t="str">
        <f>IF(C556="x",MAX($J$1:J555)+1,"")</f>
        <v/>
      </c>
      <c r="K556" t="str">
        <f>IF(E556="x",MAX($K$1:K555)+1,"")</f>
        <v/>
      </c>
    </row>
    <row r="557" spans="9:11" x14ac:dyDescent="0.25">
      <c r="I557" s="2" t="str">
        <f t="shared" si="8"/>
        <v/>
      </c>
      <c r="J557" t="str">
        <f>IF(C557="x",MAX($J$1:J556)+1,"")</f>
        <v/>
      </c>
      <c r="K557" t="str">
        <f>IF(E557="x",MAX($K$1:K556)+1,"")</f>
        <v/>
      </c>
    </row>
    <row r="558" spans="9:11" x14ac:dyDescent="0.25">
      <c r="I558" s="2" t="str">
        <f t="shared" si="8"/>
        <v/>
      </c>
      <c r="J558" t="str">
        <f>IF(C558="x",MAX($J$1:J557)+1,"")</f>
        <v/>
      </c>
      <c r="K558" t="str">
        <f>IF(E558="x",MAX($K$1:K557)+1,"")</f>
        <v/>
      </c>
    </row>
    <row r="559" spans="9:11" x14ac:dyDescent="0.25">
      <c r="I559" s="2" t="str">
        <f t="shared" si="8"/>
        <v/>
      </c>
      <c r="J559" t="str">
        <f>IF(C559="x",MAX($J$1:J558)+1,"")</f>
        <v/>
      </c>
      <c r="K559" t="str">
        <f>IF(E559="x",MAX($K$1:K558)+1,"")</f>
        <v/>
      </c>
    </row>
    <row r="560" spans="9:11" x14ac:dyDescent="0.25">
      <c r="I560" s="2" t="str">
        <f t="shared" si="8"/>
        <v/>
      </c>
      <c r="J560" t="str">
        <f>IF(C560="x",MAX($J$1:J559)+1,"")</f>
        <v/>
      </c>
      <c r="K560" t="str">
        <f>IF(E560="x",MAX($K$1:K559)+1,"")</f>
        <v/>
      </c>
    </row>
    <row r="561" spans="9:11" x14ac:dyDescent="0.25">
      <c r="I561" s="2" t="str">
        <f t="shared" si="8"/>
        <v/>
      </c>
      <c r="J561" t="str">
        <f>IF(C561="x",MAX($J$1:J560)+1,"")</f>
        <v/>
      </c>
      <c r="K561" t="str">
        <f>IF(E561="x",MAX($K$1:K560)+1,"")</f>
        <v/>
      </c>
    </row>
    <row r="562" spans="9:11" x14ac:dyDescent="0.25">
      <c r="I562" s="2" t="str">
        <f t="shared" si="8"/>
        <v/>
      </c>
      <c r="J562" t="str">
        <f>IF(C562="x",MAX($J$1:J561)+1,"")</f>
        <v/>
      </c>
      <c r="K562" t="str">
        <f>IF(E562="x",MAX($K$1:K561)+1,"")</f>
        <v/>
      </c>
    </row>
    <row r="563" spans="9:11" x14ac:dyDescent="0.25">
      <c r="I563" s="2" t="str">
        <f t="shared" si="8"/>
        <v/>
      </c>
      <c r="J563" t="str">
        <f>IF(C563="x",MAX($J$1:J562)+1,"")</f>
        <v/>
      </c>
      <c r="K563" t="str">
        <f>IF(E563="x",MAX($K$1:K562)+1,"")</f>
        <v/>
      </c>
    </row>
    <row r="564" spans="9:11" x14ac:dyDescent="0.25">
      <c r="I564" s="2" t="str">
        <f t="shared" si="8"/>
        <v/>
      </c>
      <c r="J564" t="str">
        <f>IF(C564="x",MAX($J$1:J563)+1,"")</f>
        <v/>
      </c>
      <c r="K564" t="str">
        <f>IF(E564="x",MAX($K$1:K563)+1,"")</f>
        <v/>
      </c>
    </row>
    <row r="565" spans="9:11" x14ac:dyDescent="0.25">
      <c r="I565" s="2" t="str">
        <f t="shared" si="8"/>
        <v/>
      </c>
      <c r="J565" t="str">
        <f>IF(C565="x",MAX($J$1:J564)+1,"")</f>
        <v/>
      </c>
      <c r="K565" t="str">
        <f>IF(E565="x",MAX($K$1:K564)+1,"")</f>
        <v/>
      </c>
    </row>
    <row r="566" spans="9:11" x14ac:dyDescent="0.25">
      <c r="I566" s="2" t="str">
        <f t="shared" si="8"/>
        <v/>
      </c>
      <c r="J566" t="str">
        <f>IF(C566="x",MAX($J$1:J565)+1,"")</f>
        <v/>
      </c>
      <c r="K566" t="str">
        <f>IF(E566="x",MAX($K$1:K565)+1,"")</f>
        <v/>
      </c>
    </row>
    <row r="567" spans="9:11" x14ac:dyDescent="0.25">
      <c r="I567" s="2" t="str">
        <f t="shared" si="8"/>
        <v/>
      </c>
      <c r="J567" t="str">
        <f>IF(C567="x",MAX($J$1:J566)+1,"")</f>
        <v/>
      </c>
      <c r="K567" t="str">
        <f>IF(E567="x",MAX($K$1:K566)+1,"")</f>
        <v/>
      </c>
    </row>
    <row r="568" spans="9:11" x14ac:dyDescent="0.25">
      <c r="I568" s="2" t="str">
        <f t="shared" si="8"/>
        <v/>
      </c>
      <c r="J568" t="str">
        <f>IF(C568="x",MAX($J$1:J567)+1,"")</f>
        <v/>
      </c>
      <c r="K568" t="str">
        <f>IF(E568="x",MAX($K$1:K567)+1,"")</f>
        <v/>
      </c>
    </row>
    <row r="569" spans="9:11" x14ac:dyDescent="0.25">
      <c r="I569" s="2" t="str">
        <f t="shared" si="8"/>
        <v/>
      </c>
      <c r="J569" t="str">
        <f>IF(C569="x",MAX($J$1:J568)+1,"")</f>
        <v/>
      </c>
      <c r="K569" t="str">
        <f>IF(E569="x",MAX($K$1:K568)+1,"")</f>
        <v/>
      </c>
    </row>
    <row r="570" spans="9:11" x14ac:dyDescent="0.25">
      <c r="I570" s="2" t="str">
        <f t="shared" si="8"/>
        <v/>
      </c>
      <c r="J570" t="str">
        <f>IF(C570="x",MAX($J$1:J569)+1,"")</f>
        <v/>
      </c>
      <c r="K570" t="str">
        <f>IF(E570="x",MAX($K$1:K569)+1,"")</f>
        <v/>
      </c>
    </row>
    <row r="571" spans="9:11" x14ac:dyDescent="0.25">
      <c r="I571" s="2" t="str">
        <f t="shared" si="8"/>
        <v/>
      </c>
      <c r="J571" t="str">
        <f>IF(C571="x",MAX($J$1:J570)+1,"")</f>
        <v/>
      </c>
      <c r="K571" t="str">
        <f>IF(E571="x",MAX($K$1:K570)+1,"")</f>
        <v/>
      </c>
    </row>
    <row r="572" spans="9:11" x14ac:dyDescent="0.25">
      <c r="I572" s="2" t="str">
        <f t="shared" si="8"/>
        <v/>
      </c>
      <c r="J572" t="str">
        <f>IF(C572="x",MAX($J$1:J571)+1,"")</f>
        <v/>
      </c>
      <c r="K572" t="str">
        <f>IF(E572="x",MAX($K$1:K571)+1,"")</f>
        <v/>
      </c>
    </row>
    <row r="573" spans="9:11" x14ac:dyDescent="0.25">
      <c r="I573" s="2" t="str">
        <f t="shared" si="8"/>
        <v/>
      </c>
      <c r="J573" t="str">
        <f>IF(C573="x",MAX($J$1:J572)+1,"")</f>
        <v/>
      </c>
      <c r="K573" t="str">
        <f>IF(E573="x",MAX($K$1:K572)+1,"")</f>
        <v/>
      </c>
    </row>
    <row r="574" spans="9:11" x14ac:dyDescent="0.25">
      <c r="I574" s="2" t="str">
        <f t="shared" si="8"/>
        <v/>
      </c>
      <c r="J574" t="str">
        <f>IF(C574="x",MAX($J$1:J573)+1,"")</f>
        <v/>
      </c>
      <c r="K574" t="str">
        <f>IF(E574="x",MAX($K$1:K573)+1,"")</f>
        <v/>
      </c>
    </row>
    <row r="575" spans="9:11" x14ac:dyDescent="0.25">
      <c r="I575" s="2" t="str">
        <f t="shared" si="8"/>
        <v/>
      </c>
      <c r="J575" t="str">
        <f>IF(C575="x",MAX($J$1:J574)+1,"")</f>
        <v/>
      </c>
      <c r="K575" t="str">
        <f>IF(E575="x",MAX($K$1:K574)+1,"")</f>
        <v/>
      </c>
    </row>
    <row r="576" spans="9:11" x14ac:dyDescent="0.25">
      <c r="I576" s="2" t="str">
        <f t="shared" si="8"/>
        <v/>
      </c>
      <c r="J576" t="str">
        <f>IF(C576="x",MAX($J$1:J575)+1,"")</f>
        <v/>
      </c>
      <c r="K576" t="str">
        <f>IF(E576="x",MAX($K$1:K575)+1,"")</f>
        <v/>
      </c>
    </row>
    <row r="577" spans="9:11" x14ac:dyDescent="0.25">
      <c r="I577" s="2" t="str">
        <f t="shared" si="8"/>
        <v/>
      </c>
      <c r="J577" t="str">
        <f>IF(C577="x",MAX($J$1:J576)+1,"")</f>
        <v/>
      </c>
      <c r="K577" t="str">
        <f>IF(E577="x",MAX($K$1:K576)+1,"")</f>
        <v/>
      </c>
    </row>
    <row r="578" spans="9:11" x14ac:dyDescent="0.25">
      <c r="I578" s="2" t="str">
        <f t="shared" si="8"/>
        <v/>
      </c>
      <c r="J578" t="str">
        <f>IF(C578="x",MAX($J$1:J577)+1,"")</f>
        <v/>
      </c>
      <c r="K578" t="str">
        <f>IF(E578="x",MAX($K$1:K577)+1,"")</f>
        <v/>
      </c>
    </row>
    <row r="579" spans="9:11" x14ac:dyDescent="0.25">
      <c r="I579" s="2" t="str">
        <f t="shared" si="8"/>
        <v/>
      </c>
      <c r="J579" t="str">
        <f>IF(C579="x",MAX($J$1:J578)+1,"")</f>
        <v/>
      </c>
      <c r="K579" t="str">
        <f>IF(E579="x",MAX($K$1:K578)+1,"")</f>
        <v/>
      </c>
    </row>
    <row r="580" spans="9:11" x14ac:dyDescent="0.25">
      <c r="I580" s="2" t="str">
        <f t="shared" ref="I580:I643" si="9">IF(A580="","",(I579-B580+D580))</f>
        <v/>
      </c>
      <c r="J580" t="str">
        <f>IF(C580="x",MAX($J$1:J579)+1,"")</f>
        <v/>
      </c>
      <c r="K580" t="str">
        <f>IF(E580="x",MAX($K$1:K579)+1,"")</f>
        <v/>
      </c>
    </row>
    <row r="581" spans="9:11" x14ac:dyDescent="0.25">
      <c r="I581" s="2" t="str">
        <f t="shared" si="9"/>
        <v/>
      </c>
      <c r="J581" t="str">
        <f>IF(C581="x",MAX($J$1:J580)+1,"")</f>
        <v/>
      </c>
      <c r="K581" t="str">
        <f>IF(E581="x",MAX($K$1:K580)+1,"")</f>
        <v/>
      </c>
    </row>
    <row r="582" spans="9:11" x14ac:dyDescent="0.25">
      <c r="I582" s="2" t="str">
        <f t="shared" si="9"/>
        <v/>
      </c>
      <c r="J582" t="str">
        <f>IF(C582="x",MAX($J$1:J581)+1,"")</f>
        <v/>
      </c>
      <c r="K582" t="str">
        <f>IF(E582="x",MAX($K$1:K581)+1,"")</f>
        <v/>
      </c>
    </row>
    <row r="583" spans="9:11" x14ac:dyDescent="0.25">
      <c r="I583" s="2" t="str">
        <f t="shared" si="9"/>
        <v/>
      </c>
      <c r="J583" t="str">
        <f>IF(C583="x",MAX($J$1:J582)+1,"")</f>
        <v/>
      </c>
      <c r="K583" t="str">
        <f>IF(E583="x",MAX($K$1:K582)+1,"")</f>
        <v/>
      </c>
    </row>
    <row r="584" spans="9:11" x14ac:dyDescent="0.25">
      <c r="I584" s="2" t="str">
        <f t="shared" si="9"/>
        <v/>
      </c>
      <c r="J584" t="str">
        <f>IF(C584="x",MAX($J$1:J583)+1,"")</f>
        <v/>
      </c>
      <c r="K584" t="str">
        <f>IF(E584="x",MAX($K$1:K583)+1,"")</f>
        <v/>
      </c>
    </row>
    <row r="585" spans="9:11" x14ac:dyDescent="0.25">
      <c r="I585" s="2" t="str">
        <f t="shared" si="9"/>
        <v/>
      </c>
      <c r="J585" t="str">
        <f>IF(C585="x",MAX($J$1:J584)+1,"")</f>
        <v/>
      </c>
      <c r="K585" t="str">
        <f>IF(E585="x",MAX($K$1:K584)+1,"")</f>
        <v/>
      </c>
    </row>
    <row r="586" spans="9:11" x14ac:dyDescent="0.25">
      <c r="I586" s="2" t="str">
        <f t="shared" si="9"/>
        <v/>
      </c>
      <c r="J586" t="str">
        <f>IF(C586="x",MAX($J$1:J585)+1,"")</f>
        <v/>
      </c>
      <c r="K586" t="str">
        <f>IF(E586="x",MAX($K$1:K585)+1,"")</f>
        <v/>
      </c>
    </row>
    <row r="587" spans="9:11" x14ac:dyDescent="0.25">
      <c r="I587" s="2" t="str">
        <f t="shared" si="9"/>
        <v/>
      </c>
      <c r="J587" t="str">
        <f>IF(C587="x",MAX($J$1:J586)+1,"")</f>
        <v/>
      </c>
      <c r="K587" t="str">
        <f>IF(E587="x",MAX($K$1:K586)+1,"")</f>
        <v/>
      </c>
    </row>
    <row r="588" spans="9:11" x14ac:dyDescent="0.25">
      <c r="I588" s="2" t="str">
        <f t="shared" si="9"/>
        <v/>
      </c>
      <c r="J588" t="str">
        <f>IF(C588="x",MAX($J$1:J587)+1,"")</f>
        <v/>
      </c>
      <c r="K588" t="str">
        <f>IF(E588="x",MAX($K$1:K587)+1,"")</f>
        <v/>
      </c>
    </row>
    <row r="589" spans="9:11" x14ac:dyDescent="0.25">
      <c r="I589" s="2" t="str">
        <f t="shared" si="9"/>
        <v/>
      </c>
      <c r="J589" t="str">
        <f>IF(C589="x",MAX($J$1:J588)+1,"")</f>
        <v/>
      </c>
      <c r="K589" t="str">
        <f>IF(E589="x",MAX($K$1:K588)+1,"")</f>
        <v/>
      </c>
    </row>
    <row r="590" spans="9:11" x14ac:dyDescent="0.25">
      <c r="I590" s="2" t="str">
        <f t="shared" si="9"/>
        <v/>
      </c>
      <c r="J590" t="str">
        <f>IF(C590="x",MAX($J$1:J589)+1,"")</f>
        <v/>
      </c>
      <c r="K590" t="str">
        <f>IF(E590="x",MAX($K$1:K589)+1,"")</f>
        <v/>
      </c>
    </row>
    <row r="591" spans="9:11" x14ac:dyDescent="0.25">
      <c r="I591" s="2" t="str">
        <f t="shared" si="9"/>
        <v/>
      </c>
      <c r="J591" t="str">
        <f>IF(C591="x",MAX($J$1:J590)+1,"")</f>
        <v/>
      </c>
      <c r="K591" t="str">
        <f>IF(E591="x",MAX($K$1:K590)+1,"")</f>
        <v/>
      </c>
    </row>
    <row r="592" spans="9:11" x14ac:dyDescent="0.25">
      <c r="I592" s="2" t="str">
        <f t="shared" si="9"/>
        <v/>
      </c>
      <c r="J592" t="str">
        <f>IF(C592="x",MAX($J$1:J591)+1,"")</f>
        <v/>
      </c>
      <c r="K592" t="str">
        <f>IF(E592="x",MAX($K$1:K591)+1,"")</f>
        <v/>
      </c>
    </row>
    <row r="593" spans="9:11" x14ac:dyDescent="0.25">
      <c r="I593" s="2" t="str">
        <f t="shared" si="9"/>
        <v/>
      </c>
      <c r="J593" t="str">
        <f>IF(C593="x",MAX($J$1:J592)+1,"")</f>
        <v/>
      </c>
      <c r="K593" t="str">
        <f>IF(E593="x",MAX($K$1:K592)+1,"")</f>
        <v/>
      </c>
    </row>
    <row r="594" spans="9:11" x14ac:dyDescent="0.25">
      <c r="I594" s="2" t="str">
        <f t="shared" si="9"/>
        <v/>
      </c>
      <c r="J594" t="str">
        <f>IF(C594="x",MAX($J$1:J593)+1,"")</f>
        <v/>
      </c>
      <c r="K594" t="str">
        <f>IF(E594="x",MAX($K$1:K593)+1,"")</f>
        <v/>
      </c>
    </row>
    <row r="595" spans="9:11" x14ac:dyDescent="0.25">
      <c r="I595" s="2" t="str">
        <f t="shared" si="9"/>
        <v/>
      </c>
      <c r="J595" t="str">
        <f>IF(C595="x",MAX($J$1:J594)+1,"")</f>
        <v/>
      </c>
      <c r="K595" t="str">
        <f>IF(E595="x",MAX($K$1:K594)+1,"")</f>
        <v/>
      </c>
    </row>
    <row r="596" spans="9:11" x14ac:dyDescent="0.25">
      <c r="I596" s="2" t="str">
        <f t="shared" si="9"/>
        <v/>
      </c>
      <c r="J596" t="str">
        <f>IF(C596="x",MAX($J$1:J595)+1,"")</f>
        <v/>
      </c>
      <c r="K596" t="str">
        <f>IF(E596="x",MAX($K$1:K595)+1,"")</f>
        <v/>
      </c>
    </row>
    <row r="597" spans="9:11" x14ac:dyDescent="0.25">
      <c r="I597" s="2" t="str">
        <f t="shared" si="9"/>
        <v/>
      </c>
      <c r="J597" t="str">
        <f>IF(C597="x",MAX($J$1:J596)+1,"")</f>
        <v/>
      </c>
      <c r="K597" t="str">
        <f>IF(E597="x",MAX($K$1:K596)+1,"")</f>
        <v/>
      </c>
    </row>
    <row r="598" spans="9:11" x14ac:dyDescent="0.25">
      <c r="I598" s="2" t="str">
        <f t="shared" si="9"/>
        <v/>
      </c>
      <c r="J598" t="str">
        <f>IF(C598="x",MAX($J$1:J597)+1,"")</f>
        <v/>
      </c>
      <c r="K598" t="str">
        <f>IF(E598="x",MAX($K$1:K597)+1,"")</f>
        <v/>
      </c>
    </row>
    <row r="599" spans="9:11" x14ac:dyDescent="0.25">
      <c r="I599" s="2" t="str">
        <f t="shared" si="9"/>
        <v/>
      </c>
      <c r="J599" t="str">
        <f>IF(C599="x",MAX($J$1:J598)+1,"")</f>
        <v/>
      </c>
      <c r="K599" t="str">
        <f>IF(E599="x",MAX($K$1:K598)+1,"")</f>
        <v/>
      </c>
    </row>
    <row r="600" spans="9:11" x14ac:dyDescent="0.25">
      <c r="I600" s="2" t="str">
        <f t="shared" si="9"/>
        <v/>
      </c>
      <c r="J600" t="str">
        <f>IF(C600="x",MAX($J$1:J599)+1,"")</f>
        <v/>
      </c>
      <c r="K600" t="str">
        <f>IF(E600="x",MAX($K$1:K599)+1,"")</f>
        <v/>
      </c>
    </row>
    <row r="601" spans="9:11" x14ac:dyDescent="0.25">
      <c r="I601" s="2" t="str">
        <f t="shared" si="9"/>
        <v/>
      </c>
      <c r="J601" t="str">
        <f>IF(C601="x",MAX($J$1:J600)+1,"")</f>
        <v/>
      </c>
      <c r="K601" t="str">
        <f>IF(E601="x",MAX($K$1:K600)+1,"")</f>
        <v/>
      </c>
    </row>
    <row r="602" spans="9:11" x14ac:dyDescent="0.25">
      <c r="I602" s="2" t="str">
        <f t="shared" si="9"/>
        <v/>
      </c>
      <c r="J602" t="str">
        <f>IF(C602="x",MAX($J$1:J601)+1,"")</f>
        <v/>
      </c>
      <c r="K602" t="str">
        <f>IF(E602="x",MAX($K$1:K601)+1,"")</f>
        <v/>
      </c>
    </row>
    <row r="603" spans="9:11" x14ac:dyDescent="0.25">
      <c r="I603" s="2" t="str">
        <f t="shared" si="9"/>
        <v/>
      </c>
      <c r="J603" t="str">
        <f>IF(C603="x",MAX($J$1:J602)+1,"")</f>
        <v/>
      </c>
      <c r="K603" t="str">
        <f>IF(E603="x",MAX($K$1:K602)+1,"")</f>
        <v/>
      </c>
    </row>
    <row r="604" spans="9:11" x14ac:dyDescent="0.25">
      <c r="I604" s="2" t="str">
        <f t="shared" si="9"/>
        <v/>
      </c>
      <c r="J604" t="str">
        <f>IF(C604="x",MAX($J$1:J603)+1,"")</f>
        <v/>
      </c>
      <c r="K604" t="str">
        <f>IF(E604="x",MAX($K$1:K603)+1,"")</f>
        <v/>
      </c>
    </row>
    <row r="605" spans="9:11" x14ac:dyDescent="0.25">
      <c r="I605" s="2" t="str">
        <f t="shared" si="9"/>
        <v/>
      </c>
      <c r="J605" t="str">
        <f>IF(C605="x",MAX($J$1:J604)+1,"")</f>
        <v/>
      </c>
      <c r="K605" t="str">
        <f>IF(E605="x",MAX($K$1:K604)+1,"")</f>
        <v/>
      </c>
    </row>
    <row r="606" spans="9:11" x14ac:dyDescent="0.25">
      <c r="I606" s="2" t="str">
        <f t="shared" si="9"/>
        <v/>
      </c>
      <c r="J606" t="str">
        <f>IF(C606="x",MAX($J$1:J605)+1,"")</f>
        <v/>
      </c>
      <c r="K606" t="str">
        <f>IF(E606="x",MAX($K$1:K605)+1,"")</f>
        <v/>
      </c>
    </row>
    <row r="607" spans="9:11" x14ac:dyDescent="0.25">
      <c r="I607" s="2" t="str">
        <f t="shared" si="9"/>
        <v/>
      </c>
      <c r="J607" t="str">
        <f>IF(C607="x",MAX($J$1:J606)+1,"")</f>
        <v/>
      </c>
      <c r="K607" t="str">
        <f>IF(E607="x",MAX($K$1:K606)+1,"")</f>
        <v/>
      </c>
    </row>
    <row r="608" spans="9:11" x14ac:dyDescent="0.25">
      <c r="I608" s="2" t="str">
        <f t="shared" si="9"/>
        <v/>
      </c>
      <c r="J608" t="str">
        <f>IF(C608="x",MAX($J$1:J607)+1,"")</f>
        <v/>
      </c>
      <c r="K608" t="str">
        <f>IF(E608="x",MAX($K$1:K607)+1,"")</f>
        <v/>
      </c>
    </row>
    <row r="609" spans="9:11" x14ac:dyDescent="0.25">
      <c r="I609" s="2" t="str">
        <f t="shared" si="9"/>
        <v/>
      </c>
      <c r="J609" t="str">
        <f>IF(C609="x",MAX($J$1:J608)+1,"")</f>
        <v/>
      </c>
      <c r="K609" t="str">
        <f>IF(E609="x",MAX($K$1:K608)+1,"")</f>
        <v/>
      </c>
    </row>
    <row r="610" spans="9:11" x14ac:dyDescent="0.25">
      <c r="I610" s="2" t="str">
        <f t="shared" si="9"/>
        <v/>
      </c>
      <c r="J610" t="str">
        <f>IF(C610="x",MAX($J$1:J609)+1,"")</f>
        <v/>
      </c>
      <c r="K610" t="str">
        <f>IF(E610="x",MAX($K$1:K609)+1,"")</f>
        <v/>
      </c>
    </row>
    <row r="611" spans="9:11" x14ac:dyDescent="0.25">
      <c r="I611" s="2" t="str">
        <f t="shared" si="9"/>
        <v/>
      </c>
      <c r="J611" t="str">
        <f>IF(C611="x",MAX($J$1:J610)+1,"")</f>
        <v/>
      </c>
      <c r="K611" t="str">
        <f>IF(E611="x",MAX($K$1:K610)+1,"")</f>
        <v/>
      </c>
    </row>
    <row r="612" spans="9:11" x14ac:dyDescent="0.25">
      <c r="I612" s="2" t="str">
        <f t="shared" si="9"/>
        <v/>
      </c>
      <c r="J612" t="str">
        <f>IF(C612="x",MAX($J$1:J611)+1,"")</f>
        <v/>
      </c>
      <c r="K612" t="str">
        <f>IF(E612="x",MAX($K$1:K611)+1,"")</f>
        <v/>
      </c>
    </row>
    <row r="613" spans="9:11" x14ac:dyDescent="0.25">
      <c r="I613" s="2" t="str">
        <f t="shared" si="9"/>
        <v/>
      </c>
      <c r="J613" t="str">
        <f>IF(C613="x",MAX($J$1:J612)+1,"")</f>
        <v/>
      </c>
      <c r="K613" t="str">
        <f>IF(E613="x",MAX($K$1:K612)+1,"")</f>
        <v/>
      </c>
    </row>
    <row r="614" spans="9:11" x14ac:dyDescent="0.25">
      <c r="I614" s="2" t="str">
        <f t="shared" si="9"/>
        <v/>
      </c>
      <c r="J614" t="str">
        <f>IF(C614="x",MAX($J$1:J613)+1,"")</f>
        <v/>
      </c>
      <c r="K614" t="str">
        <f>IF(E614="x",MAX($K$1:K613)+1,"")</f>
        <v/>
      </c>
    </row>
    <row r="615" spans="9:11" x14ac:dyDescent="0.25">
      <c r="I615" s="2" t="str">
        <f t="shared" si="9"/>
        <v/>
      </c>
      <c r="J615" t="str">
        <f>IF(C615="x",MAX($J$1:J614)+1,"")</f>
        <v/>
      </c>
      <c r="K615" t="str">
        <f>IF(E615="x",MAX($K$1:K614)+1,"")</f>
        <v/>
      </c>
    </row>
    <row r="616" spans="9:11" x14ac:dyDescent="0.25">
      <c r="I616" s="2" t="str">
        <f t="shared" si="9"/>
        <v/>
      </c>
      <c r="J616" t="str">
        <f>IF(C616="x",MAX($J$1:J615)+1,"")</f>
        <v/>
      </c>
      <c r="K616" t="str">
        <f>IF(E616="x",MAX($K$1:K615)+1,"")</f>
        <v/>
      </c>
    </row>
    <row r="617" spans="9:11" x14ac:dyDescent="0.25">
      <c r="I617" s="2" t="str">
        <f t="shared" si="9"/>
        <v/>
      </c>
      <c r="J617" t="str">
        <f>IF(C617="x",MAX($J$1:J616)+1,"")</f>
        <v/>
      </c>
      <c r="K617" t="str">
        <f>IF(E617="x",MAX($K$1:K616)+1,"")</f>
        <v/>
      </c>
    </row>
    <row r="618" spans="9:11" x14ac:dyDescent="0.25">
      <c r="I618" s="2" t="str">
        <f t="shared" si="9"/>
        <v/>
      </c>
      <c r="J618" t="str">
        <f>IF(C618="x",MAX($J$1:J617)+1,"")</f>
        <v/>
      </c>
      <c r="K618" t="str">
        <f>IF(E618="x",MAX($K$1:K617)+1,"")</f>
        <v/>
      </c>
    </row>
    <row r="619" spans="9:11" x14ac:dyDescent="0.25">
      <c r="I619" s="2" t="str">
        <f t="shared" si="9"/>
        <v/>
      </c>
      <c r="J619" t="str">
        <f>IF(C619="x",MAX($J$1:J618)+1,"")</f>
        <v/>
      </c>
      <c r="K619" t="str">
        <f>IF(E619="x",MAX($K$1:K618)+1,"")</f>
        <v/>
      </c>
    </row>
    <row r="620" spans="9:11" x14ac:dyDescent="0.25">
      <c r="I620" s="2" t="str">
        <f t="shared" si="9"/>
        <v/>
      </c>
      <c r="J620" t="str">
        <f>IF(C620="x",MAX($J$1:J619)+1,"")</f>
        <v/>
      </c>
      <c r="K620" t="str">
        <f>IF(E620="x",MAX($K$1:K619)+1,"")</f>
        <v/>
      </c>
    </row>
    <row r="621" spans="9:11" x14ac:dyDescent="0.25">
      <c r="I621" s="2" t="str">
        <f t="shared" si="9"/>
        <v/>
      </c>
      <c r="J621" t="str">
        <f>IF(C621="x",MAX($J$1:J620)+1,"")</f>
        <v/>
      </c>
      <c r="K621" t="str">
        <f>IF(E621="x",MAX($K$1:K620)+1,"")</f>
        <v/>
      </c>
    </row>
    <row r="622" spans="9:11" x14ac:dyDescent="0.25">
      <c r="I622" s="2" t="str">
        <f t="shared" si="9"/>
        <v/>
      </c>
      <c r="J622" t="str">
        <f>IF(C622="x",MAX($J$1:J621)+1,"")</f>
        <v/>
      </c>
      <c r="K622" t="str">
        <f>IF(E622="x",MAX($K$1:K621)+1,"")</f>
        <v/>
      </c>
    </row>
    <row r="623" spans="9:11" x14ac:dyDescent="0.25">
      <c r="I623" s="2" t="str">
        <f t="shared" si="9"/>
        <v/>
      </c>
      <c r="J623" t="str">
        <f>IF(C623="x",MAX($J$1:J622)+1,"")</f>
        <v/>
      </c>
      <c r="K623" t="str">
        <f>IF(E623="x",MAX($K$1:K622)+1,"")</f>
        <v/>
      </c>
    </row>
    <row r="624" spans="9:11" x14ac:dyDescent="0.25">
      <c r="I624" s="2" t="str">
        <f t="shared" si="9"/>
        <v/>
      </c>
      <c r="J624" t="str">
        <f>IF(C624="x",MAX($J$1:J623)+1,"")</f>
        <v/>
      </c>
      <c r="K624" t="str">
        <f>IF(E624="x",MAX($K$1:K623)+1,"")</f>
        <v/>
      </c>
    </row>
    <row r="625" spans="9:11" x14ac:dyDescent="0.25">
      <c r="I625" s="2" t="str">
        <f t="shared" si="9"/>
        <v/>
      </c>
      <c r="J625" t="str">
        <f>IF(C625="x",MAX($J$1:J624)+1,"")</f>
        <v/>
      </c>
      <c r="K625" t="str">
        <f>IF(E625="x",MAX($K$1:K624)+1,"")</f>
        <v/>
      </c>
    </row>
    <row r="626" spans="9:11" x14ac:dyDescent="0.25">
      <c r="I626" s="2" t="str">
        <f t="shared" si="9"/>
        <v/>
      </c>
      <c r="J626" t="str">
        <f>IF(C626="x",MAX($J$1:J625)+1,"")</f>
        <v/>
      </c>
      <c r="K626" t="str">
        <f>IF(E626="x",MAX($K$1:K625)+1,"")</f>
        <v/>
      </c>
    </row>
    <row r="627" spans="9:11" x14ac:dyDescent="0.25">
      <c r="I627" s="2" t="str">
        <f t="shared" si="9"/>
        <v/>
      </c>
      <c r="J627" t="str">
        <f>IF(C627="x",MAX($J$1:J626)+1,"")</f>
        <v/>
      </c>
      <c r="K627" t="str">
        <f>IF(E627="x",MAX($K$1:K626)+1,"")</f>
        <v/>
      </c>
    </row>
    <row r="628" spans="9:11" x14ac:dyDescent="0.25">
      <c r="I628" s="2" t="str">
        <f t="shared" si="9"/>
        <v/>
      </c>
      <c r="J628" t="str">
        <f>IF(C628="x",MAX($J$1:J627)+1,"")</f>
        <v/>
      </c>
      <c r="K628" t="str">
        <f>IF(E628="x",MAX($K$1:K627)+1,"")</f>
        <v/>
      </c>
    </row>
    <row r="629" spans="9:11" x14ac:dyDescent="0.25">
      <c r="I629" s="2" t="str">
        <f t="shared" si="9"/>
        <v/>
      </c>
      <c r="J629" t="str">
        <f>IF(C629="x",MAX($J$1:J628)+1,"")</f>
        <v/>
      </c>
      <c r="K629" t="str">
        <f>IF(E629="x",MAX($K$1:K628)+1,"")</f>
        <v/>
      </c>
    </row>
    <row r="630" spans="9:11" x14ac:dyDescent="0.25">
      <c r="I630" s="2" t="str">
        <f t="shared" si="9"/>
        <v/>
      </c>
      <c r="J630" t="str">
        <f>IF(C630="x",MAX($J$1:J629)+1,"")</f>
        <v/>
      </c>
      <c r="K630" t="str">
        <f>IF(E630="x",MAX($K$1:K629)+1,"")</f>
        <v/>
      </c>
    </row>
    <row r="631" spans="9:11" x14ac:dyDescent="0.25">
      <c r="I631" s="2" t="str">
        <f t="shared" si="9"/>
        <v/>
      </c>
      <c r="J631" t="str">
        <f>IF(C631="x",MAX($J$1:J630)+1,"")</f>
        <v/>
      </c>
      <c r="K631" t="str">
        <f>IF(E631="x",MAX($K$1:K630)+1,"")</f>
        <v/>
      </c>
    </row>
    <row r="632" spans="9:11" x14ac:dyDescent="0.25">
      <c r="I632" s="2" t="str">
        <f t="shared" si="9"/>
        <v/>
      </c>
      <c r="J632" t="str">
        <f>IF(C632="x",MAX($J$1:J631)+1,"")</f>
        <v/>
      </c>
      <c r="K632" t="str">
        <f>IF(E632="x",MAX($K$1:K631)+1,"")</f>
        <v/>
      </c>
    </row>
    <row r="633" spans="9:11" x14ac:dyDescent="0.25">
      <c r="I633" s="2" t="str">
        <f t="shared" si="9"/>
        <v/>
      </c>
      <c r="J633" t="str">
        <f>IF(C633="x",MAX($J$1:J632)+1,"")</f>
        <v/>
      </c>
      <c r="K633" t="str">
        <f>IF(E633="x",MAX($K$1:K632)+1,"")</f>
        <v/>
      </c>
    </row>
    <row r="634" spans="9:11" x14ac:dyDescent="0.25">
      <c r="I634" s="2" t="str">
        <f t="shared" si="9"/>
        <v/>
      </c>
      <c r="J634" t="str">
        <f>IF(C634="x",MAX($J$1:J633)+1,"")</f>
        <v/>
      </c>
      <c r="K634" t="str">
        <f>IF(E634="x",MAX($K$1:K633)+1,"")</f>
        <v/>
      </c>
    </row>
    <row r="635" spans="9:11" x14ac:dyDescent="0.25">
      <c r="I635" s="2" t="str">
        <f t="shared" si="9"/>
        <v/>
      </c>
      <c r="J635" t="str">
        <f>IF(C635="x",MAX($J$1:J634)+1,"")</f>
        <v/>
      </c>
      <c r="K635" t="str">
        <f>IF(E635="x",MAX($K$1:K634)+1,"")</f>
        <v/>
      </c>
    </row>
    <row r="636" spans="9:11" x14ac:dyDescent="0.25">
      <c r="I636" s="2" t="str">
        <f t="shared" si="9"/>
        <v/>
      </c>
      <c r="J636" t="str">
        <f>IF(C636="x",MAX($J$1:J635)+1,"")</f>
        <v/>
      </c>
      <c r="K636" t="str">
        <f>IF(E636="x",MAX($K$1:K635)+1,"")</f>
        <v/>
      </c>
    </row>
    <row r="637" spans="9:11" x14ac:dyDescent="0.25">
      <c r="I637" s="2" t="str">
        <f t="shared" si="9"/>
        <v/>
      </c>
      <c r="J637" t="str">
        <f>IF(C637="x",MAX($J$1:J636)+1,"")</f>
        <v/>
      </c>
      <c r="K637" t="str">
        <f>IF(E637="x",MAX($K$1:K636)+1,"")</f>
        <v/>
      </c>
    </row>
    <row r="638" spans="9:11" x14ac:dyDescent="0.25">
      <c r="I638" s="2" t="str">
        <f t="shared" si="9"/>
        <v/>
      </c>
      <c r="J638" t="str">
        <f>IF(C638="x",MAX($J$1:J637)+1,"")</f>
        <v/>
      </c>
      <c r="K638" t="str">
        <f>IF(E638="x",MAX($K$1:K637)+1,"")</f>
        <v/>
      </c>
    </row>
    <row r="639" spans="9:11" x14ac:dyDescent="0.25">
      <c r="I639" s="2" t="str">
        <f t="shared" si="9"/>
        <v/>
      </c>
      <c r="J639" t="str">
        <f>IF(C639="x",MAX($J$1:J638)+1,"")</f>
        <v/>
      </c>
      <c r="K639" t="str">
        <f>IF(E639="x",MAX($K$1:K638)+1,"")</f>
        <v/>
      </c>
    </row>
    <row r="640" spans="9:11" x14ac:dyDescent="0.25">
      <c r="I640" s="2" t="str">
        <f t="shared" si="9"/>
        <v/>
      </c>
      <c r="J640" t="str">
        <f>IF(C640="x",MAX($J$1:J639)+1,"")</f>
        <v/>
      </c>
      <c r="K640" t="str">
        <f>IF(E640="x",MAX($K$1:K639)+1,"")</f>
        <v/>
      </c>
    </row>
    <row r="641" spans="9:11" x14ac:dyDescent="0.25">
      <c r="I641" s="2" t="str">
        <f t="shared" si="9"/>
        <v/>
      </c>
      <c r="J641" t="str">
        <f>IF(C641="x",MAX($J$1:J640)+1,"")</f>
        <v/>
      </c>
      <c r="K641" t="str">
        <f>IF(E641="x",MAX($K$1:K640)+1,"")</f>
        <v/>
      </c>
    </row>
    <row r="642" spans="9:11" x14ac:dyDescent="0.25">
      <c r="I642" s="2" t="str">
        <f t="shared" si="9"/>
        <v/>
      </c>
      <c r="J642" t="str">
        <f>IF(C642="x",MAX($J$1:J641)+1,"")</f>
        <v/>
      </c>
      <c r="K642" t="str">
        <f>IF(E642="x",MAX($K$1:K641)+1,"")</f>
        <v/>
      </c>
    </row>
    <row r="643" spans="9:11" x14ac:dyDescent="0.25">
      <c r="I643" s="2" t="str">
        <f t="shared" si="9"/>
        <v/>
      </c>
      <c r="J643" t="str">
        <f>IF(C643="x",MAX($J$1:J642)+1,"")</f>
        <v/>
      </c>
      <c r="K643" t="str">
        <f>IF(E643="x",MAX($K$1:K642)+1,"")</f>
        <v/>
      </c>
    </row>
    <row r="644" spans="9:11" x14ac:dyDescent="0.25">
      <c r="I644" s="2" t="str">
        <f t="shared" ref="I644:I707" si="10">IF(A644="","",(I643-B644+D644))</f>
        <v/>
      </c>
      <c r="J644" t="str">
        <f>IF(C644="x",MAX($J$1:J643)+1,"")</f>
        <v/>
      </c>
      <c r="K644" t="str">
        <f>IF(E644="x",MAX($K$1:K643)+1,"")</f>
        <v/>
      </c>
    </row>
    <row r="645" spans="9:11" x14ac:dyDescent="0.25">
      <c r="I645" s="2" t="str">
        <f t="shared" si="10"/>
        <v/>
      </c>
      <c r="J645" t="str">
        <f>IF(C645="x",MAX($J$1:J644)+1,"")</f>
        <v/>
      </c>
      <c r="K645" t="str">
        <f>IF(E645="x",MAX($K$1:K644)+1,"")</f>
        <v/>
      </c>
    </row>
    <row r="646" spans="9:11" x14ac:dyDescent="0.25">
      <c r="I646" s="2" t="str">
        <f t="shared" si="10"/>
        <v/>
      </c>
      <c r="J646" t="str">
        <f>IF(C646="x",MAX($J$1:J645)+1,"")</f>
        <v/>
      </c>
      <c r="K646" t="str">
        <f>IF(E646="x",MAX($K$1:K645)+1,"")</f>
        <v/>
      </c>
    </row>
    <row r="647" spans="9:11" x14ac:dyDescent="0.25">
      <c r="I647" s="2" t="str">
        <f t="shared" si="10"/>
        <v/>
      </c>
      <c r="J647" t="str">
        <f>IF(C647="x",MAX($J$1:J646)+1,"")</f>
        <v/>
      </c>
      <c r="K647" t="str">
        <f>IF(E647="x",MAX($K$1:K646)+1,"")</f>
        <v/>
      </c>
    </row>
    <row r="648" spans="9:11" x14ac:dyDescent="0.25">
      <c r="I648" s="2" t="str">
        <f t="shared" si="10"/>
        <v/>
      </c>
      <c r="J648" t="str">
        <f>IF(C648="x",MAX($J$1:J647)+1,"")</f>
        <v/>
      </c>
      <c r="K648" t="str">
        <f>IF(E648="x",MAX($K$1:K647)+1,"")</f>
        <v/>
      </c>
    </row>
    <row r="649" spans="9:11" x14ac:dyDescent="0.25">
      <c r="I649" s="2" t="str">
        <f t="shared" si="10"/>
        <v/>
      </c>
      <c r="J649" t="str">
        <f>IF(C649="x",MAX($J$1:J648)+1,"")</f>
        <v/>
      </c>
      <c r="K649" t="str">
        <f>IF(E649="x",MAX($K$1:K648)+1,"")</f>
        <v/>
      </c>
    </row>
    <row r="650" spans="9:11" x14ac:dyDescent="0.25">
      <c r="I650" s="2" t="str">
        <f t="shared" si="10"/>
        <v/>
      </c>
      <c r="J650" t="str">
        <f>IF(C650="x",MAX($J$1:J649)+1,"")</f>
        <v/>
      </c>
      <c r="K650" t="str">
        <f>IF(E650="x",MAX($K$1:K649)+1,"")</f>
        <v/>
      </c>
    </row>
    <row r="651" spans="9:11" x14ac:dyDescent="0.25">
      <c r="I651" s="2" t="str">
        <f t="shared" si="10"/>
        <v/>
      </c>
      <c r="J651" t="str">
        <f>IF(C651="x",MAX($J$1:J650)+1,"")</f>
        <v/>
      </c>
      <c r="K651" t="str">
        <f>IF(E651="x",MAX($K$1:K650)+1,"")</f>
        <v/>
      </c>
    </row>
    <row r="652" spans="9:11" x14ac:dyDescent="0.25">
      <c r="I652" s="2" t="str">
        <f t="shared" si="10"/>
        <v/>
      </c>
      <c r="J652" t="str">
        <f>IF(C652="x",MAX($J$1:J651)+1,"")</f>
        <v/>
      </c>
      <c r="K652" t="str">
        <f>IF(E652="x",MAX($K$1:K651)+1,"")</f>
        <v/>
      </c>
    </row>
    <row r="653" spans="9:11" x14ac:dyDescent="0.25">
      <c r="I653" s="2" t="str">
        <f t="shared" si="10"/>
        <v/>
      </c>
      <c r="J653" t="str">
        <f>IF(C653="x",MAX($J$1:J652)+1,"")</f>
        <v/>
      </c>
      <c r="K653" t="str">
        <f>IF(E653="x",MAX($K$1:K652)+1,"")</f>
        <v/>
      </c>
    </row>
    <row r="654" spans="9:11" x14ac:dyDescent="0.25">
      <c r="I654" s="2" t="str">
        <f t="shared" si="10"/>
        <v/>
      </c>
      <c r="J654" t="str">
        <f>IF(C654="x",MAX($J$1:J653)+1,"")</f>
        <v/>
      </c>
      <c r="K654" t="str">
        <f>IF(E654="x",MAX($K$1:K653)+1,"")</f>
        <v/>
      </c>
    </row>
    <row r="655" spans="9:11" x14ac:dyDescent="0.25">
      <c r="I655" s="2" t="str">
        <f t="shared" si="10"/>
        <v/>
      </c>
      <c r="J655" t="str">
        <f>IF(C655="x",MAX($J$1:J654)+1,"")</f>
        <v/>
      </c>
      <c r="K655" t="str">
        <f>IF(E655="x",MAX($K$1:K654)+1,"")</f>
        <v/>
      </c>
    </row>
    <row r="656" spans="9:11" x14ac:dyDescent="0.25">
      <c r="I656" s="2" t="str">
        <f t="shared" si="10"/>
        <v/>
      </c>
      <c r="J656" t="str">
        <f>IF(C656="x",MAX($J$1:J655)+1,"")</f>
        <v/>
      </c>
      <c r="K656" t="str">
        <f>IF(E656="x",MAX($K$1:K655)+1,"")</f>
        <v/>
      </c>
    </row>
    <row r="657" spans="9:11" x14ac:dyDescent="0.25">
      <c r="I657" s="2" t="str">
        <f t="shared" si="10"/>
        <v/>
      </c>
      <c r="J657" t="str">
        <f>IF(C657="x",MAX($J$1:J656)+1,"")</f>
        <v/>
      </c>
      <c r="K657" t="str">
        <f>IF(E657="x",MAX($K$1:K656)+1,"")</f>
        <v/>
      </c>
    </row>
    <row r="658" spans="9:11" x14ac:dyDescent="0.25">
      <c r="I658" s="2" t="str">
        <f t="shared" si="10"/>
        <v/>
      </c>
      <c r="J658" t="str">
        <f>IF(C658="x",MAX($J$1:J657)+1,"")</f>
        <v/>
      </c>
      <c r="K658" t="str">
        <f>IF(E658="x",MAX($K$1:K657)+1,"")</f>
        <v/>
      </c>
    </row>
    <row r="659" spans="9:11" x14ac:dyDescent="0.25">
      <c r="I659" s="2" t="str">
        <f t="shared" si="10"/>
        <v/>
      </c>
      <c r="J659" t="str">
        <f>IF(C659="x",MAX($J$1:J658)+1,"")</f>
        <v/>
      </c>
      <c r="K659" t="str">
        <f>IF(E659="x",MAX($K$1:K658)+1,"")</f>
        <v/>
      </c>
    </row>
    <row r="660" spans="9:11" x14ac:dyDescent="0.25">
      <c r="I660" s="2" t="str">
        <f t="shared" si="10"/>
        <v/>
      </c>
      <c r="J660" t="str">
        <f>IF(C660="x",MAX($J$1:J659)+1,"")</f>
        <v/>
      </c>
      <c r="K660" t="str">
        <f>IF(E660="x",MAX($K$1:K659)+1,"")</f>
        <v/>
      </c>
    </row>
    <row r="661" spans="9:11" x14ac:dyDescent="0.25">
      <c r="I661" s="2" t="str">
        <f t="shared" si="10"/>
        <v/>
      </c>
      <c r="J661" t="str">
        <f>IF(C661="x",MAX($J$1:J660)+1,"")</f>
        <v/>
      </c>
      <c r="K661" t="str">
        <f>IF(E661="x",MAX($K$1:K660)+1,"")</f>
        <v/>
      </c>
    </row>
    <row r="662" spans="9:11" x14ac:dyDescent="0.25">
      <c r="I662" s="2" t="str">
        <f t="shared" si="10"/>
        <v/>
      </c>
      <c r="J662" t="str">
        <f>IF(C662="x",MAX($J$1:J661)+1,"")</f>
        <v/>
      </c>
      <c r="K662" t="str">
        <f>IF(E662="x",MAX($K$1:K661)+1,"")</f>
        <v/>
      </c>
    </row>
    <row r="663" spans="9:11" x14ac:dyDescent="0.25">
      <c r="I663" s="2" t="str">
        <f t="shared" si="10"/>
        <v/>
      </c>
      <c r="J663" t="str">
        <f>IF(C663="x",MAX($J$1:J662)+1,"")</f>
        <v/>
      </c>
      <c r="K663" t="str">
        <f>IF(E663="x",MAX($K$1:K662)+1,"")</f>
        <v/>
      </c>
    </row>
    <row r="664" spans="9:11" x14ac:dyDescent="0.25">
      <c r="I664" s="2" t="str">
        <f t="shared" si="10"/>
        <v/>
      </c>
      <c r="J664" t="str">
        <f>IF(C664="x",MAX($J$1:J663)+1,"")</f>
        <v/>
      </c>
      <c r="K664" t="str">
        <f>IF(E664="x",MAX($K$1:K663)+1,"")</f>
        <v/>
      </c>
    </row>
    <row r="665" spans="9:11" x14ac:dyDescent="0.25">
      <c r="I665" s="2" t="str">
        <f t="shared" si="10"/>
        <v/>
      </c>
      <c r="J665" t="str">
        <f>IF(C665="x",MAX($J$1:J664)+1,"")</f>
        <v/>
      </c>
      <c r="K665" t="str">
        <f>IF(E665="x",MAX($K$1:K664)+1,"")</f>
        <v/>
      </c>
    </row>
    <row r="666" spans="9:11" x14ac:dyDescent="0.25">
      <c r="I666" s="2" t="str">
        <f t="shared" si="10"/>
        <v/>
      </c>
      <c r="J666" t="str">
        <f>IF(C666="x",MAX($J$1:J665)+1,"")</f>
        <v/>
      </c>
      <c r="K666" t="str">
        <f>IF(E666="x",MAX($K$1:K665)+1,"")</f>
        <v/>
      </c>
    </row>
    <row r="667" spans="9:11" x14ac:dyDescent="0.25">
      <c r="I667" s="2" t="str">
        <f t="shared" si="10"/>
        <v/>
      </c>
      <c r="J667" t="str">
        <f>IF(C667="x",MAX($J$1:J666)+1,"")</f>
        <v/>
      </c>
      <c r="K667" t="str">
        <f>IF(E667="x",MAX($K$1:K666)+1,"")</f>
        <v/>
      </c>
    </row>
    <row r="668" spans="9:11" x14ac:dyDescent="0.25">
      <c r="I668" s="2" t="str">
        <f t="shared" si="10"/>
        <v/>
      </c>
      <c r="J668" t="str">
        <f>IF(C668="x",MAX($J$1:J667)+1,"")</f>
        <v/>
      </c>
      <c r="K668" t="str">
        <f>IF(E668="x",MAX($K$1:K667)+1,"")</f>
        <v/>
      </c>
    </row>
    <row r="669" spans="9:11" x14ac:dyDescent="0.25">
      <c r="I669" s="2" t="str">
        <f t="shared" si="10"/>
        <v/>
      </c>
      <c r="J669" t="str">
        <f>IF(C669="x",MAX($J$1:J668)+1,"")</f>
        <v/>
      </c>
      <c r="K669" t="str">
        <f>IF(E669="x",MAX($K$1:K668)+1,"")</f>
        <v/>
      </c>
    </row>
    <row r="670" spans="9:11" x14ac:dyDescent="0.25">
      <c r="I670" s="2" t="str">
        <f t="shared" si="10"/>
        <v/>
      </c>
      <c r="J670" t="str">
        <f>IF(C670="x",MAX($J$1:J669)+1,"")</f>
        <v/>
      </c>
      <c r="K670" t="str">
        <f>IF(E670="x",MAX($K$1:K669)+1,"")</f>
        <v/>
      </c>
    </row>
    <row r="671" spans="9:11" x14ac:dyDescent="0.25">
      <c r="I671" s="2" t="str">
        <f t="shared" si="10"/>
        <v/>
      </c>
      <c r="J671" t="str">
        <f>IF(C671="x",MAX($J$1:J670)+1,"")</f>
        <v/>
      </c>
      <c r="K671" t="str">
        <f>IF(E671="x",MAX($K$1:K670)+1,"")</f>
        <v/>
      </c>
    </row>
    <row r="672" spans="9:11" x14ac:dyDescent="0.25">
      <c r="I672" s="2" t="str">
        <f t="shared" si="10"/>
        <v/>
      </c>
      <c r="J672" t="str">
        <f>IF(C672="x",MAX($J$1:J671)+1,"")</f>
        <v/>
      </c>
      <c r="K672" t="str">
        <f>IF(E672="x",MAX($K$1:K671)+1,"")</f>
        <v/>
      </c>
    </row>
    <row r="673" spans="9:11" x14ac:dyDescent="0.25">
      <c r="I673" s="2" t="str">
        <f t="shared" si="10"/>
        <v/>
      </c>
      <c r="J673" t="str">
        <f>IF(C673="x",MAX($J$1:J672)+1,"")</f>
        <v/>
      </c>
      <c r="K673" t="str">
        <f>IF(E673="x",MAX($K$1:K672)+1,"")</f>
        <v/>
      </c>
    </row>
    <row r="674" spans="9:11" x14ac:dyDescent="0.25">
      <c r="I674" s="2" t="str">
        <f t="shared" si="10"/>
        <v/>
      </c>
      <c r="J674" t="str">
        <f>IF(C674="x",MAX($J$1:J673)+1,"")</f>
        <v/>
      </c>
      <c r="K674" t="str">
        <f>IF(E674="x",MAX($K$1:K673)+1,"")</f>
        <v/>
      </c>
    </row>
    <row r="675" spans="9:11" x14ac:dyDescent="0.25">
      <c r="I675" s="2" t="str">
        <f t="shared" si="10"/>
        <v/>
      </c>
      <c r="J675" t="str">
        <f>IF(C675="x",MAX($J$1:J674)+1,"")</f>
        <v/>
      </c>
      <c r="K675" t="str">
        <f>IF(E675="x",MAX($K$1:K674)+1,"")</f>
        <v/>
      </c>
    </row>
    <row r="676" spans="9:11" x14ac:dyDescent="0.25">
      <c r="I676" s="2" t="str">
        <f t="shared" si="10"/>
        <v/>
      </c>
      <c r="J676" t="str">
        <f>IF(C676="x",MAX($J$1:J675)+1,"")</f>
        <v/>
      </c>
      <c r="K676" t="str">
        <f>IF(E676="x",MAX($K$1:K675)+1,"")</f>
        <v/>
      </c>
    </row>
    <row r="677" spans="9:11" x14ac:dyDescent="0.25">
      <c r="I677" s="2" t="str">
        <f t="shared" si="10"/>
        <v/>
      </c>
      <c r="J677" t="str">
        <f>IF(C677="x",MAX($J$1:J676)+1,"")</f>
        <v/>
      </c>
      <c r="K677" t="str">
        <f>IF(E677="x",MAX($K$1:K676)+1,"")</f>
        <v/>
      </c>
    </row>
    <row r="678" spans="9:11" x14ac:dyDescent="0.25">
      <c r="I678" s="2" t="str">
        <f t="shared" si="10"/>
        <v/>
      </c>
      <c r="J678" t="str">
        <f>IF(C678="x",MAX($J$1:J677)+1,"")</f>
        <v/>
      </c>
      <c r="K678" t="str">
        <f>IF(E678="x",MAX($K$1:K677)+1,"")</f>
        <v/>
      </c>
    </row>
    <row r="679" spans="9:11" x14ac:dyDescent="0.25">
      <c r="I679" s="2" t="str">
        <f t="shared" si="10"/>
        <v/>
      </c>
      <c r="J679" t="str">
        <f>IF(C679="x",MAX($J$1:J678)+1,"")</f>
        <v/>
      </c>
      <c r="K679" t="str">
        <f>IF(E679="x",MAX($K$1:K678)+1,"")</f>
        <v/>
      </c>
    </row>
    <row r="680" spans="9:11" x14ac:dyDescent="0.25">
      <c r="I680" s="2" t="str">
        <f t="shared" si="10"/>
        <v/>
      </c>
      <c r="J680" t="str">
        <f>IF(C680="x",MAX($J$1:J679)+1,"")</f>
        <v/>
      </c>
      <c r="K680" t="str">
        <f>IF(E680="x",MAX($K$1:K679)+1,"")</f>
        <v/>
      </c>
    </row>
    <row r="681" spans="9:11" x14ac:dyDescent="0.25">
      <c r="I681" s="2" t="str">
        <f t="shared" si="10"/>
        <v/>
      </c>
      <c r="J681" t="str">
        <f>IF(C681="x",MAX($J$1:J680)+1,"")</f>
        <v/>
      </c>
      <c r="K681" t="str">
        <f>IF(E681="x",MAX($K$1:K680)+1,"")</f>
        <v/>
      </c>
    </row>
    <row r="682" spans="9:11" x14ac:dyDescent="0.25">
      <c r="I682" s="2" t="str">
        <f t="shared" si="10"/>
        <v/>
      </c>
      <c r="J682" t="str">
        <f>IF(C682="x",MAX($J$1:J681)+1,"")</f>
        <v/>
      </c>
      <c r="K682" t="str">
        <f>IF(E682="x",MAX($K$1:K681)+1,"")</f>
        <v/>
      </c>
    </row>
    <row r="683" spans="9:11" x14ac:dyDescent="0.25">
      <c r="I683" s="2" t="str">
        <f t="shared" si="10"/>
        <v/>
      </c>
      <c r="J683" t="str">
        <f>IF(C683="x",MAX($J$1:J682)+1,"")</f>
        <v/>
      </c>
      <c r="K683" t="str">
        <f>IF(E683="x",MAX($K$1:K682)+1,"")</f>
        <v/>
      </c>
    </row>
    <row r="684" spans="9:11" x14ac:dyDescent="0.25">
      <c r="I684" s="2" t="str">
        <f t="shared" si="10"/>
        <v/>
      </c>
      <c r="J684" t="str">
        <f>IF(C684="x",MAX($J$1:J683)+1,"")</f>
        <v/>
      </c>
      <c r="K684" t="str">
        <f>IF(E684="x",MAX($K$1:K683)+1,"")</f>
        <v/>
      </c>
    </row>
    <row r="685" spans="9:11" x14ac:dyDescent="0.25">
      <c r="I685" s="2" t="str">
        <f t="shared" si="10"/>
        <v/>
      </c>
      <c r="J685" t="str">
        <f>IF(C685="x",MAX($J$1:J684)+1,"")</f>
        <v/>
      </c>
      <c r="K685" t="str">
        <f>IF(E685="x",MAX($K$1:K684)+1,"")</f>
        <v/>
      </c>
    </row>
    <row r="686" spans="9:11" x14ac:dyDescent="0.25">
      <c r="I686" s="2" t="str">
        <f t="shared" si="10"/>
        <v/>
      </c>
      <c r="J686" t="str">
        <f>IF(C686="x",MAX($J$1:J685)+1,"")</f>
        <v/>
      </c>
      <c r="K686" t="str">
        <f>IF(E686="x",MAX($K$1:K685)+1,"")</f>
        <v/>
      </c>
    </row>
    <row r="687" spans="9:11" x14ac:dyDescent="0.25">
      <c r="I687" s="2" t="str">
        <f t="shared" si="10"/>
        <v/>
      </c>
      <c r="J687" t="str">
        <f>IF(C687="x",MAX($J$1:J686)+1,"")</f>
        <v/>
      </c>
      <c r="K687" t="str">
        <f>IF(E687="x",MAX($K$1:K686)+1,"")</f>
        <v/>
      </c>
    </row>
    <row r="688" spans="9:11" x14ac:dyDescent="0.25">
      <c r="I688" s="2" t="str">
        <f t="shared" si="10"/>
        <v/>
      </c>
      <c r="J688" t="str">
        <f>IF(C688="x",MAX($J$1:J687)+1,"")</f>
        <v/>
      </c>
      <c r="K688" t="str">
        <f>IF(E688="x",MAX($K$1:K687)+1,"")</f>
        <v/>
      </c>
    </row>
    <row r="689" spans="9:11" x14ac:dyDescent="0.25">
      <c r="I689" s="2" t="str">
        <f t="shared" si="10"/>
        <v/>
      </c>
      <c r="J689" t="str">
        <f>IF(C689="x",MAX($J$1:J688)+1,"")</f>
        <v/>
      </c>
      <c r="K689" t="str">
        <f>IF(E689="x",MAX($K$1:K688)+1,"")</f>
        <v/>
      </c>
    </row>
    <row r="690" spans="9:11" x14ac:dyDescent="0.25">
      <c r="I690" s="2" t="str">
        <f t="shared" si="10"/>
        <v/>
      </c>
      <c r="J690" t="str">
        <f>IF(C690="x",MAX($J$1:J689)+1,"")</f>
        <v/>
      </c>
      <c r="K690" t="str">
        <f>IF(E690="x",MAX($K$1:K689)+1,"")</f>
        <v/>
      </c>
    </row>
    <row r="691" spans="9:11" x14ac:dyDescent="0.25">
      <c r="I691" s="2" t="str">
        <f t="shared" si="10"/>
        <v/>
      </c>
      <c r="J691" t="str">
        <f>IF(C691="x",MAX($J$1:J690)+1,"")</f>
        <v/>
      </c>
      <c r="K691" t="str">
        <f>IF(E691="x",MAX($K$1:K690)+1,"")</f>
        <v/>
      </c>
    </row>
    <row r="692" spans="9:11" x14ac:dyDescent="0.25">
      <c r="I692" s="2" t="str">
        <f t="shared" si="10"/>
        <v/>
      </c>
      <c r="J692" t="str">
        <f>IF(C692="x",MAX($J$1:J691)+1,"")</f>
        <v/>
      </c>
      <c r="K692" t="str">
        <f>IF(E692="x",MAX($K$1:K691)+1,"")</f>
        <v/>
      </c>
    </row>
    <row r="693" spans="9:11" x14ac:dyDescent="0.25">
      <c r="I693" s="2" t="str">
        <f t="shared" si="10"/>
        <v/>
      </c>
      <c r="J693" t="str">
        <f>IF(C693="x",MAX($J$1:J692)+1,"")</f>
        <v/>
      </c>
      <c r="K693" t="str">
        <f>IF(E693="x",MAX($K$1:K692)+1,"")</f>
        <v/>
      </c>
    </row>
    <row r="694" spans="9:11" x14ac:dyDescent="0.25">
      <c r="I694" s="2" t="str">
        <f t="shared" si="10"/>
        <v/>
      </c>
      <c r="J694" t="str">
        <f>IF(C694="x",MAX($J$1:J693)+1,"")</f>
        <v/>
      </c>
      <c r="K694" t="str">
        <f>IF(E694="x",MAX($K$1:K693)+1,"")</f>
        <v/>
      </c>
    </row>
    <row r="695" spans="9:11" x14ac:dyDescent="0.25">
      <c r="I695" s="2" t="str">
        <f t="shared" si="10"/>
        <v/>
      </c>
      <c r="J695" t="str">
        <f>IF(C695="x",MAX($J$1:J694)+1,"")</f>
        <v/>
      </c>
      <c r="K695" t="str">
        <f>IF(E695="x",MAX($K$1:K694)+1,"")</f>
        <v/>
      </c>
    </row>
    <row r="696" spans="9:11" x14ac:dyDescent="0.25">
      <c r="I696" s="2" t="str">
        <f t="shared" si="10"/>
        <v/>
      </c>
      <c r="J696" t="str">
        <f>IF(C696="x",MAX($J$1:J695)+1,"")</f>
        <v/>
      </c>
      <c r="K696" t="str">
        <f>IF(E696="x",MAX($K$1:K695)+1,"")</f>
        <v/>
      </c>
    </row>
    <row r="697" spans="9:11" x14ac:dyDescent="0.25">
      <c r="I697" s="2" t="str">
        <f t="shared" si="10"/>
        <v/>
      </c>
      <c r="J697" t="str">
        <f>IF(C697="x",MAX($J$1:J696)+1,"")</f>
        <v/>
      </c>
      <c r="K697" t="str">
        <f>IF(E697="x",MAX($K$1:K696)+1,"")</f>
        <v/>
      </c>
    </row>
    <row r="698" spans="9:11" x14ac:dyDescent="0.25">
      <c r="I698" s="2" t="str">
        <f t="shared" si="10"/>
        <v/>
      </c>
      <c r="J698" t="str">
        <f>IF(C698="x",MAX($J$1:J697)+1,"")</f>
        <v/>
      </c>
      <c r="K698" t="str">
        <f>IF(E698="x",MAX($K$1:K697)+1,"")</f>
        <v/>
      </c>
    </row>
    <row r="699" spans="9:11" x14ac:dyDescent="0.25">
      <c r="I699" s="2" t="str">
        <f t="shared" si="10"/>
        <v/>
      </c>
      <c r="J699" t="str">
        <f>IF(C699="x",MAX($J$1:J698)+1,"")</f>
        <v/>
      </c>
      <c r="K699" t="str">
        <f>IF(E699="x",MAX($K$1:K698)+1,"")</f>
        <v/>
      </c>
    </row>
    <row r="700" spans="9:11" x14ac:dyDescent="0.25">
      <c r="I700" s="2" t="str">
        <f t="shared" si="10"/>
        <v/>
      </c>
      <c r="J700" t="str">
        <f>IF(C700="x",MAX($J$1:J699)+1,"")</f>
        <v/>
      </c>
      <c r="K700" t="str">
        <f>IF(E700="x",MAX($K$1:K699)+1,"")</f>
        <v/>
      </c>
    </row>
    <row r="701" spans="9:11" x14ac:dyDescent="0.25">
      <c r="I701" s="2" t="str">
        <f t="shared" si="10"/>
        <v/>
      </c>
      <c r="J701" t="str">
        <f>IF(C701="x",MAX($J$1:J700)+1,"")</f>
        <v/>
      </c>
      <c r="K701" t="str">
        <f>IF(E701="x",MAX($K$1:K700)+1,"")</f>
        <v/>
      </c>
    </row>
    <row r="702" spans="9:11" x14ac:dyDescent="0.25">
      <c r="I702" s="2" t="str">
        <f t="shared" si="10"/>
        <v/>
      </c>
      <c r="J702" t="str">
        <f>IF(C702="x",MAX($J$1:J701)+1,"")</f>
        <v/>
      </c>
      <c r="K702" t="str">
        <f>IF(E702="x",MAX($K$1:K701)+1,"")</f>
        <v/>
      </c>
    </row>
    <row r="703" spans="9:11" x14ac:dyDescent="0.25">
      <c r="I703" s="2" t="str">
        <f t="shared" si="10"/>
        <v/>
      </c>
      <c r="J703" t="str">
        <f>IF(C703="x",MAX($J$1:J702)+1,"")</f>
        <v/>
      </c>
      <c r="K703" t="str">
        <f>IF(E703="x",MAX($K$1:K702)+1,"")</f>
        <v/>
      </c>
    </row>
    <row r="704" spans="9:11" x14ac:dyDescent="0.25">
      <c r="I704" s="2" t="str">
        <f t="shared" si="10"/>
        <v/>
      </c>
      <c r="J704" t="str">
        <f>IF(C704="x",MAX($J$1:J703)+1,"")</f>
        <v/>
      </c>
      <c r="K704" t="str">
        <f>IF(E704="x",MAX($K$1:K703)+1,"")</f>
        <v/>
      </c>
    </row>
    <row r="705" spans="9:11" x14ac:dyDescent="0.25">
      <c r="I705" s="2" t="str">
        <f t="shared" si="10"/>
        <v/>
      </c>
      <c r="J705" t="str">
        <f>IF(C705="x",MAX($J$1:J704)+1,"")</f>
        <v/>
      </c>
      <c r="K705" t="str">
        <f>IF(E705="x",MAX($K$1:K704)+1,"")</f>
        <v/>
      </c>
    </row>
    <row r="706" spans="9:11" x14ac:dyDescent="0.25">
      <c r="I706" s="2" t="str">
        <f t="shared" si="10"/>
        <v/>
      </c>
      <c r="J706" t="str">
        <f>IF(C706="x",MAX($J$1:J705)+1,"")</f>
        <v/>
      </c>
      <c r="K706" t="str">
        <f>IF(E706="x",MAX($K$1:K705)+1,"")</f>
        <v/>
      </c>
    </row>
    <row r="707" spans="9:11" x14ac:dyDescent="0.25">
      <c r="I707" s="2" t="str">
        <f t="shared" si="10"/>
        <v/>
      </c>
      <c r="J707" t="str">
        <f>IF(C707="x",MAX($J$1:J706)+1,"")</f>
        <v/>
      </c>
      <c r="K707" t="str">
        <f>IF(E707="x",MAX($K$1:K706)+1,"")</f>
        <v/>
      </c>
    </row>
    <row r="708" spans="9:11" x14ac:dyDescent="0.25">
      <c r="I708" s="2" t="str">
        <f t="shared" ref="I708:I771" si="11">IF(A708="","",(I707-B708+D708))</f>
        <v/>
      </c>
      <c r="J708" t="str">
        <f>IF(C708="x",MAX($J$1:J707)+1,"")</f>
        <v/>
      </c>
      <c r="K708" t="str">
        <f>IF(E708="x",MAX($K$1:K707)+1,"")</f>
        <v/>
      </c>
    </row>
    <row r="709" spans="9:11" x14ac:dyDescent="0.25">
      <c r="I709" s="2" t="str">
        <f t="shared" si="11"/>
        <v/>
      </c>
      <c r="J709" t="str">
        <f>IF(C709="x",MAX($J$1:J708)+1,"")</f>
        <v/>
      </c>
      <c r="K709" t="str">
        <f>IF(E709="x",MAX($K$1:K708)+1,"")</f>
        <v/>
      </c>
    </row>
    <row r="710" spans="9:11" x14ac:dyDescent="0.25">
      <c r="I710" s="2" t="str">
        <f t="shared" si="11"/>
        <v/>
      </c>
      <c r="J710" t="str">
        <f>IF(C710="x",MAX($J$1:J709)+1,"")</f>
        <v/>
      </c>
      <c r="K710" t="str">
        <f>IF(E710="x",MAX($K$1:K709)+1,"")</f>
        <v/>
      </c>
    </row>
    <row r="711" spans="9:11" x14ac:dyDescent="0.25">
      <c r="I711" s="2" t="str">
        <f t="shared" si="11"/>
        <v/>
      </c>
      <c r="J711" t="str">
        <f>IF(C711="x",MAX($J$1:J710)+1,"")</f>
        <v/>
      </c>
      <c r="K711" t="str">
        <f>IF(E711="x",MAX($K$1:K710)+1,"")</f>
        <v/>
      </c>
    </row>
    <row r="712" spans="9:11" x14ac:dyDescent="0.25">
      <c r="I712" s="2" t="str">
        <f t="shared" si="11"/>
        <v/>
      </c>
      <c r="J712" t="str">
        <f>IF(C712="x",MAX($J$1:J711)+1,"")</f>
        <v/>
      </c>
      <c r="K712" t="str">
        <f>IF(E712="x",MAX($K$1:K711)+1,"")</f>
        <v/>
      </c>
    </row>
    <row r="713" spans="9:11" x14ac:dyDescent="0.25">
      <c r="I713" s="2" t="str">
        <f t="shared" si="11"/>
        <v/>
      </c>
      <c r="J713" t="str">
        <f>IF(C713="x",MAX($J$1:J712)+1,"")</f>
        <v/>
      </c>
      <c r="K713" t="str">
        <f>IF(E713="x",MAX($K$1:K712)+1,"")</f>
        <v/>
      </c>
    </row>
    <row r="714" spans="9:11" x14ac:dyDescent="0.25">
      <c r="I714" s="2" t="str">
        <f t="shared" si="11"/>
        <v/>
      </c>
      <c r="J714" t="str">
        <f>IF(C714="x",MAX($J$1:J713)+1,"")</f>
        <v/>
      </c>
      <c r="K714" t="str">
        <f>IF(E714="x",MAX($K$1:K713)+1,"")</f>
        <v/>
      </c>
    </row>
    <row r="715" spans="9:11" x14ac:dyDescent="0.25">
      <c r="I715" s="2" t="str">
        <f t="shared" si="11"/>
        <v/>
      </c>
      <c r="J715" t="str">
        <f>IF(C715="x",MAX($J$1:J714)+1,"")</f>
        <v/>
      </c>
      <c r="K715" t="str">
        <f>IF(E715="x",MAX($K$1:K714)+1,"")</f>
        <v/>
      </c>
    </row>
    <row r="716" spans="9:11" x14ac:dyDescent="0.25">
      <c r="I716" s="2" t="str">
        <f t="shared" si="11"/>
        <v/>
      </c>
      <c r="J716" t="str">
        <f>IF(C716="x",MAX($J$1:J715)+1,"")</f>
        <v/>
      </c>
      <c r="K716" t="str">
        <f>IF(E716="x",MAX($K$1:K715)+1,"")</f>
        <v/>
      </c>
    </row>
    <row r="717" spans="9:11" x14ac:dyDescent="0.25">
      <c r="I717" s="2" t="str">
        <f t="shared" si="11"/>
        <v/>
      </c>
      <c r="J717" t="str">
        <f>IF(C717="x",MAX($J$1:J716)+1,"")</f>
        <v/>
      </c>
      <c r="K717" t="str">
        <f>IF(E717="x",MAX($K$1:K716)+1,"")</f>
        <v/>
      </c>
    </row>
    <row r="718" spans="9:11" x14ac:dyDescent="0.25">
      <c r="I718" s="2" t="str">
        <f t="shared" si="11"/>
        <v/>
      </c>
      <c r="J718" t="str">
        <f>IF(C718="x",MAX($J$1:J717)+1,"")</f>
        <v/>
      </c>
      <c r="K718" t="str">
        <f>IF(E718="x",MAX($K$1:K717)+1,"")</f>
        <v/>
      </c>
    </row>
    <row r="719" spans="9:11" x14ac:dyDescent="0.25">
      <c r="I719" s="2" t="str">
        <f t="shared" si="11"/>
        <v/>
      </c>
      <c r="J719" t="str">
        <f>IF(C719="x",MAX($J$1:J718)+1,"")</f>
        <v/>
      </c>
      <c r="K719" t="str">
        <f>IF(E719="x",MAX($K$1:K718)+1,"")</f>
        <v/>
      </c>
    </row>
    <row r="720" spans="9:11" x14ac:dyDescent="0.25">
      <c r="I720" s="2" t="str">
        <f t="shared" si="11"/>
        <v/>
      </c>
      <c r="J720" t="str">
        <f>IF(C720="x",MAX($J$1:J719)+1,"")</f>
        <v/>
      </c>
      <c r="K720" t="str">
        <f>IF(E720="x",MAX($K$1:K719)+1,"")</f>
        <v/>
      </c>
    </row>
    <row r="721" spans="9:11" x14ac:dyDescent="0.25">
      <c r="I721" s="2" t="str">
        <f t="shared" si="11"/>
        <v/>
      </c>
      <c r="J721" t="str">
        <f>IF(C721="x",MAX($J$1:J720)+1,"")</f>
        <v/>
      </c>
      <c r="K721" t="str">
        <f>IF(E721="x",MAX($K$1:K720)+1,"")</f>
        <v/>
      </c>
    </row>
    <row r="722" spans="9:11" x14ac:dyDescent="0.25">
      <c r="I722" s="2" t="str">
        <f t="shared" si="11"/>
        <v/>
      </c>
      <c r="J722" t="str">
        <f>IF(C722="x",MAX($J$1:J721)+1,"")</f>
        <v/>
      </c>
      <c r="K722" t="str">
        <f>IF(E722="x",MAX($K$1:K721)+1,"")</f>
        <v/>
      </c>
    </row>
    <row r="723" spans="9:11" x14ac:dyDescent="0.25">
      <c r="I723" s="2" t="str">
        <f t="shared" si="11"/>
        <v/>
      </c>
      <c r="J723" t="str">
        <f>IF(C723="x",MAX($J$1:J722)+1,"")</f>
        <v/>
      </c>
      <c r="K723" t="str">
        <f>IF(E723="x",MAX($K$1:K722)+1,"")</f>
        <v/>
      </c>
    </row>
    <row r="724" spans="9:11" x14ac:dyDescent="0.25">
      <c r="I724" s="2" t="str">
        <f t="shared" si="11"/>
        <v/>
      </c>
      <c r="J724" t="str">
        <f>IF(C724="x",MAX($J$1:J723)+1,"")</f>
        <v/>
      </c>
      <c r="K724" t="str">
        <f>IF(E724="x",MAX($K$1:K723)+1,"")</f>
        <v/>
      </c>
    </row>
    <row r="725" spans="9:11" x14ac:dyDescent="0.25">
      <c r="I725" s="2" t="str">
        <f t="shared" si="11"/>
        <v/>
      </c>
      <c r="J725" t="str">
        <f>IF(C725="x",MAX($J$1:J724)+1,"")</f>
        <v/>
      </c>
      <c r="K725" t="str">
        <f>IF(E725="x",MAX($K$1:K724)+1,"")</f>
        <v/>
      </c>
    </row>
    <row r="726" spans="9:11" x14ac:dyDescent="0.25">
      <c r="I726" s="2" t="str">
        <f t="shared" si="11"/>
        <v/>
      </c>
      <c r="J726" t="str">
        <f>IF(C726="x",MAX($J$1:J725)+1,"")</f>
        <v/>
      </c>
      <c r="K726" t="str">
        <f>IF(E726="x",MAX($K$1:K725)+1,"")</f>
        <v/>
      </c>
    </row>
    <row r="727" spans="9:11" x14ac:dyDescent="0.25">
      <c r="I727" s="2" t="str">
        <f t="shared" si="11"/>
        <v/>
      </c>
      <c r="J727" t="str">
        <f>IF(C727="x",MAX($J$1:J726)+1,"")</f>
        <v/>
      </c>
      <c r="K727" t="str">
        <f>IF(E727="x",MAX($K$1:K726)+1,"")</f>
        <v/>
      </c>
    </row>
    <row r="728" spans="9:11" x14ac:dyDescent="0.25">
      <c r="I728" s="2" t="str">
        <f t="shared" si="11"/>
        <v/>
      </c>
      <c r="J728" t="str">
        <f>IF(C728="x",MAX($J$1:J727)+1,"")</f>
        <v/>
      </c>
      <c r="K728" t="str">
        <f>IF(E728="x",MAX($K$1:K727)+1,"")</f>
        <v/>
      </c>
    </row>
    <row r="729" spans="9:11" x14ac:dyDescent="0.25">
      <c r="I729" s="2" t="str">
        <f t="shared" si="11"/>
        <v/>
      </c>
      <c r="J729" t="str">
        <f>IF(C729="x",MAX($J$1:J728)+1,"")</f>
        <v/>
      </c>
      <c r="K729" t="str">
        <f>IF(E729="x",MAX($K$1:K728)+1,"")</f>
        <v/>
      </c>
    </row>
    <row r="730" spans="9:11" x14ac:dyDescent="0.25">
      <c r="I730" s="2" t="str">
        <f t="shared" si="11"/>
        <v/>
      </c>
      <c r="J730" t="str">
        <f>IF(C730="x",MAX($J$1:J729)+1,"")</f>
        <v/>
      </c>
      <c r="K730" t="str">
        <f>IF(E730="x",MAX($K$1:K729)+1,"")</f>
        <v/>
      </c>
    </row>
    <row r="731" spans="9:11" x14ac:dyDescent="0.25">
      <c r="I731" s="2" t="str">
        <f t="shared" si="11"/>
        <v/>
      </c>
      <c r="J731" t="str">
        <f>IF(C731="x",MAX($J$1:J730)+1,"")</f>
        <v/>
      </c>
      <c r="K731" t="str">
        <f>IF(E731="x",MAX($K$1:K730)+1,"")</f>
        <v/>
      </c>
    </row>
    <row r="732" spans="9:11" x14ac:dyDescent="0.25">
      <c r="I732" s="2" t="str">
        <f t="shared" si="11"/>
        <v/>
      </c>
      <c r="J732" t="str">
        <f>IF(C732="x",MAX($J$1:J731)+1,"")</f>
        <v/>
      </c>
      <c r="K732" t="str">
        <f>IF(E732="x",MAX($K$1:K731)+1,"")</f>
        <v/>
      </c>
    </row>
    <row r="733" spans="9:11" x14ac:dyDescent="0.25">
      <c r="I733" s="2" t="str">
        <f t="shared" si="11"/>
        <v/>
      </c>
      <c r="J733" t="str">
        <f>IF(C733="x",MAX($J$1:J732)+1,"")</f>
        <v/>
      </c>
      <c r="K733" t="str">
        <f>IF(E733="x",MAX($K$1:K732)+1,"")</f>
        <v/>
      </c>
    </row>
    <row r="734" spans="9:11" x14ac:dyDescent="0.25">
      <c r="I734" s="2" t="str">
        <f t="shared" si="11"/>
        <v/>
      </c>
      <c r="J734" t="str">
        <f>IF(C734="x",MAX($J$1:J733)+1,"")</f>
        <v/>
      </c>
      <c r="K734" t="str">
        <f>IF(E734="x",MAX($K$1:K733)+1,"")</f>
        <v/>
      </c>
    </row>
    <row r="735" spans="9:11" x14ac:dyDescent="0.25">
      <c r="I735" s="2" t="str">
        <f t="shared" si="11"/>
        <v/>
      </c>
      <c r="J735" t="str">
        <f>IF(C735="x",MAX($J$1:J734)+1,"")</f>
        <v/>
      </c>
      <c r="K735" t="str">
        <f>IF(E735="x",MAX($K$1:K734)+1,"")</f>
        <v/>
      </c>
    </row>
    <row r="736" spans="9:11" x14ac:dyDescent="0.25">
      <c r="I736" s="2" t="str">
        <f t="shared" si="11"/>
        <v/>
      </c>
      <c r="J736" t="str">
        <f>IF(C736="x",MAX($J$1:J735)+1,"")</f>
        <v/>
      </c>
      <c r="K736" t="str">
        <f>IF(E736="x",MAX($K$1:K735)+1,"")</f>
        <v/>
      </c>
    </row>
    <row r="737" spans="9:11" x14ac:dyDescent="0.25">
      <c r="I737" s="2" t="str">
        <f t="shared" si="11"/>
        <v/>
      </c>
      <c r="J737" t="str">
        <f>IF(C737="x",MAX($J$1:J736)+1,"")</f>
        <v/>
      </c>
      <c r="K737" t="str">
        <f>IF(E737="x",MAX($K$1:K736)+1,"")</f>
        <v/>
      </c>
    </row>
    <row r="738" spans="9:11" x14ac:dyDescent="0.25">
      <c r="I738" s="2" t="str">
        <f t="shared" si="11"/>
        <v/>
      </c>
      <c r="J738" t="str">
        <f>IF(C738="x",MAX($J$1:J737)+1,"")</f>
        <v/>
      </c>
      <c r="K738" t="str">
        <f>IF(E738="x",MAX($K$1:K737)+1,"")</f>
        <v/>
      </c>
    </row>
    <row r="739" spans="9:11" x14ac:dyDescent="0.25">
      <c r="I739" s="2" t="str">
        <f t="shared" si="11"/>
        <v/>
      </c>
      <c r="J739" t="str">
        <f>IF(C739="x",MAX($J$1:J738)+1,"")</f>
        <v/>
      </c>
      <c r="K739" t="str">
        <f>IF(E739="x",MAX($K$1:K738)+1,"")</f>
        <v/>
      </c>
    </row>
    <row r="740" spans="9:11" x14ac:dyDescent="0.25">
      <c r="I740" s="2" t="str">
        <f t="shared" si="11"/>
        <v/>
      </c>
      <c r="J740" t="str">
        <f>IF(C740="x",MAX($J$1:J739)+1,"")</f>
        <v/>
      </c>
      <c r="K740" t="str">
        <f>IF(E740="x",MAX($K$1:K739)+1,"")</f>
        <v/>
      </c>
    </row>
    <row r="741" spans="9:11" x14ac:dyDescent="0.25">
      <c r="I741" s="2" t="str">
        <f t="shared" si="11"/>
        <v/>
      </c>
      <c r="J741" t="str">
        <f>IF(C741="x",MAX($J$1:J740)+1,"")</f>
        <v/>
      </c>
      <c r="K741" t="str">
        <f>IF(E741="x",MAX($K$1:K740)+1,"")</f>
        <v/>
      </c>
    </row>
    <row r="742" spans="9:11" x14ac:dyDescent="0.25">
      <c r="I742" s="2" t="str">
        <f t="shared" si="11"/>
        <v/>
      </c>
      <c r="J742" t="str">
        <f>IF(C742="x",MAX($J$1:J741)+1,"")</f>
        <v/>
      </c>
      <c r="K742" t="str">
        <f>IF(E742="x",MAX($K$1:K741)+1,"")</f>
        <v/>
      </c>
    </row>
    <row r="743" spans="9:11" x14ac:dyDescent="0.25">
      <c r="I743" s="2" t="str">
        <f t="shared" si="11"/>
        <v/>
      </c>
      <c r="J743" t="str">
        <f>IF(C743="x",MAX($J$1:J742)+1,"")</f>
        <v/>
      </c>
      <c r="K743" t="str">
        <f>IF(E743="x",MAX($K$1:K742)+1,"")</f>
        <v/>
      </c>
    </row>
    <row r="744" spans="9:11" x14ac:dyDescent="0.25">
      <c r="I744" s="2" t="str">
        <f t="shared" si="11"/>
        <v/>
      </c>
      <c r="J744" t="str">
        <f>IF(C744="x",MAX($J$1:J743)+1,"")</f>
        <v/>
      </c>
      <c r="K744" t="str">
        <f>IF(E744="x",MAX($K$1:K743)+1,"")</f>
        <v/>
      </c>
    </row>
    <row r="745" spans="9:11" x14ac:dyDescent="0.25">
      <c r="I745" s="2" t="str">
        <f t="shared" si="11"/>
        <v/>
      </c>
      <c r="J745" t="str">
        <f>IF(C745="x",MAX($J$1:J744)+1,"")</f>
        <v/>
      </c>
      <c r="K745" t="str">
        <f>IF(E745="x",MAX($K$1:K744)+1,"")</f>
        <v/>
      </c>
    </row>
    <row r="746" spans="9:11" x14ac:dyDescent="0.25">
      <c r="I746" s="2" t="str">
        <f t="shared" si="11"/>
        <v/>
      </c>
      <c r="J746" t="str">
        <f>IF(C746="x",MAX($J$1:J745)+1,"")</f>
        <v/>
      </c>
      <c r="K746" t="str">
        <f>IF(E746="x",MAX($K$1:K745)+1,"")</f>
        <v/>
      </c>
    </row>
    <row r="747" spans="9:11" x14ac:dyDescent="0.25">
      <c r="I747" s="2" t="str">
        <f t="shared" si="11"/>
        <v/>
      </c>
      <c r="J747" t="str">
        <f>IF(C747="x",MAX($J$1:J746)+1,"")</f>
        <v/>
      </c>
      <c r="K747" t="str">
        <f>IF(E747="x",MAX($K$1:K746)+1,"")</f>
        <v/>
      </c>
    </row>
    <row r="748" spans="9:11" x14ac:dyDescent="0.25">
      <c r="I748" s="2" t="str">
        <f t="shared" si="11"/>
        <v/>
      </c>
      <c r="J748" t="str">
        <f>IF(C748="x",MAX($J$1:J747)+1,"")</f>
        <v/>
      </c>
      <c r="K748" t="str">
        <f>IF(E748="x",MAX($K$1:K747)+1,"")</f>
        <v/>
      </c>
    </row>
    <row r="749" spans="9:11" x14ac:dyDescent="0.25">
      <c r="I749" s="2" t="str">
        <f t="shared" si="11"/>
        <v/>
      </c>
      <c r="J749" t="str">
        <f>IF(C749="x",MAX($J$1:J748)+1,"")</f>
        <v/>
      </c>
      <c r="K749" t="str">
        <f>IF(E749="x",MAX($K$1:K748)+1,"")</f>
        <v/>
      </c>
    </row>
    <row r="750" spans="9:11" x14ac:dyDescent="0.25">
      <c r="I750" s="2" t="str">
        <f t="shared" si="11"/>
        <v/>
      </c>
      <c r="J750" t="str">
        <f>IF(C750="x",MAX($J$1:J749)+1,"")</f>
        <v/>
      </c>
      <c r="K750" t="str">
        <f>IF(E750="x",MAX($K$1:K749)+1,"")</f>
        <v/>
      </c>
    </row>
    <row r="751" spans="9:11" x14ac:dyDescent="0.25">
      <c r="I751" s="2" t="str">
        <f t="shared" si="11"/>
        <v/>
      </c>
      <c r="J751" t="str">
        <f>IF(C751="x",MAX($J$1:J750)+1,"")</f>
        <v/>
      </c>
      <c r="K751" t="str">
        <f>IF(E751="x",MAX($K$1:K750)+1,"")</f>
        <v/>
      </c>
    </row>
    <row r="752" spans="9:11" x14ac:dyDescent="0.25">
      <c r="I752" s="2" t="str">
        <f t="shared" si="11"/>
        <v/>
      </c>
      <c r="J752" t="str">
        <f>IF(C752="x",MAX($J$1:J751)+1,"")</f>
        <v/>
      </c>
      <c r="K752" t="str">
        <f>IF(E752="x",MAX($K$1:K751)+1,"")</f>
        <v/>
      </c>
    </row>
    <row r="753" spans="9:11" x14ac:dyDescent="0.25">
      <c r="I753" s="2" t="str">
        <f t="shared" si="11"/>
        <v/>
      </c>
      <c r="J753" t="str">
        <f>IF(C753="x",MAX($J$1:J752)+1,"")</f>
        <v/>
      </c>
      <c r="K753" t="str">
        <f>IF(E753="x",MAX($K$1:K752)+1,"")</f>
        <v/>
      </c>
    </row>
    <row r="754" spans="9:11" x14ac:dyDescent="0.25">
      <c r="I754" s="2" t="str">
        <f t="shared" si="11"/>
        <v/>
      </c>
      <c r="J754" t="str">
        <f>IF(C754="x",MAX($J$1:J753)+1,"")</f>
        <v/>
      </c>
      <c r="K754" t="str">
        <f>IF(E754="x",MAX($K$1:K753)+1,"")</f>
        <v/>
      </c>
    </row>
    <row r="755" spans="9:11" x14ac:dyDescent="0.25">
      <c r="I755" s="2" t="str">
        <f t="shared" si="11"/>
        <v/>
      </c>
      <c r="J755" t="str">
        <f>IF(C755="x",MAX($J$1:J754)+1,"")</f>
        <v/>
      </c>
      <c r="K755" t="str">
        <f>IF(E755="x",MAX($K$1:K754)+1,"")</f>
        <v/>
      </c>
    </row>
    <row r="756" spans="9:11" x14ac:dyDescent="0.25">
      <c r="I756" s="2" t="str">
        <f t="shared" si="11"/>
        <v/>
      </c>
      <c r="J756" t="str">
        <f>IF(C756="x",MAX($J$1:J755)+1,"")</f>
        <v/>
      </c>
      <c r="K756" t="str">
        <f>IF(E756="x",MAX($K$1:K755)+1,"")</f>
        <v/>
      </c>
    </row>
    <row r="757" spans="9:11" x14ac:dyDescent="0.25">
      <c r="I757" s="2" t="str">
        <f t="shared" si="11"/>
        <v/>
      </c>
      <c r="J757" t="str">
        <f>IF(C757="x",MAX($J$1:J756)+1,"")</f>
        <v/>
      </c>
      <c r="K757" t="str">
        <f>IF(E757="x",MAX($K$1:K756)+1,"")</f>
        <v/>
      </c>
    </row>
    <row r="758" spans="9:11" x14ac:dyDescent="0.25">
      <c r="I758" s="2" t="str">
        <f t="shared" si="11"/>
        <v/>
      </c>
      <c r="J758" t="str">
        <f>IF(C758="x",MAX($J$1:J757)+1,"")</f>
        <v/>
      </c>
      <c r="K758" t="str">
        <f>IF(E758="x",MAX($K$1:K757)+1,"")</f>
        <v/>
      </c>
    </row>
    <row r="759" spans="9:11" x14ac:dyDescent="0.25">
      <c r="I759" s="2" t="str">
        <f t="shared" si="11"/>
        <v/>
      </c>
      <c r="J759" t="str">
        <f>IF(C759="x",MAX($J$1:J758)+1,"")</f>
        <v/>
      </c>
      <c r="K759" t="str">
        <f>IF(E759="x",MAX($K$1:K758)+1,"")</f>
        <v/>
      </c>
    </row>
    <row r="760" spans="9:11" x14ac:dyDescent="0.25">
      <c r="I760" s="2" t="str">
        <f t="shared" si="11"/>
        <v/>
      </c>
      <c r="J760" t="str">
        <f>IF(C760="x",MAX($J$1:J759)+1,"")</f>
        <v/>
      </c>
      <c r="K760" t="str">
        <f>IF(E760="x",MAX($K$1:K759)+1,"")</f>
        <v/>
      </c>
    </row>
    <row r="761" spans="9:11" x14ac:dyDescent="0.25">
      <c r="I761" s="2" t="str">
        <f t="shared" si="11"/>
        <v/>
      </c>
      <c r="J761" t="str">
        <f>IF(C761="x",MAX($J$1:J760)+1,"")</f>
        <v/>
      </c>
      <c r="K761" t="str">
        <f>IF(E761="x",MAX($K$1:K760)+1,"")</f>
        <v/>
      </c>
    </row>
    <row r="762" spans="9:11" x14ac:dyDescent="0.25">
      <c r="I762" s="2" t="str">
        <f t="shared" si="11"/>
        <v/>
      </c>
      <c r="J762" t="str">
        <f>IF(C762="x",MAX($J$1:J761)+1,"")</f>
        <v/>
      </c>
      <c r="K762" t="str">
        <f>IF(E762="x",MAX($K$1:K761)+1,"")</f>
        <v/>
      </c>
    </row>
    <row r="763" spans="9:11" x14ac:dyDescent="0.25">
      <c r="I763" s="2" t="str">
        <f t="shared" si="11"/>
        <v/>
      </c>
      <c r="J763" t="str">
        <f>IF(C763="x",MAX($J$1:J762)+1,"")</f>
        <v/>
      </c>
      <c r="K763" t="str">
        <f>IF(E763="x",MAX($K$1:K762)+1,"")</f>
        <v/>
      </c>
    </row>
    <row r="764" spans="9:11" x14ac:dyDescent="0.25">
      <c r="I764" s="2" t="str">
        <f t="shared" si="11"/>
        <v/>
      </c>
      <c r="J764" t="str">
        <f>IF(C764="x",MAX($J$1:J763)+1,"")</f>
        <v/>
      </c>
      <c r="K764" t="str">
        <f>IF(E764="x",MAX($K$1:K763)+1,"")</f>
        <v/>
      </c>
    </row>
    <row r="765" spans="9:11" x14ac:dyDescent="0.25">
      <c r="I765" s="2" t="str">
        <f t="shared" si="11"/>
        <v/>
      </c>
      <c r="J765" t="str">
        <f>IF(C765="x",MAX($J$1:J764)+1,"")</f>
        <v/>
      </c>
      <c r="K765" t="str">
        <f>IF(E765="x",MAX($K$1:K764)+1,"")</f>
        <v/>
      </c>
    </row>
    <row r="766" spans="9:11" x14ac:dyDescent="0.25">
      <c r="I766" s="2" t="str">
        <f t="shared" si="11"/>
        <v/>
      </c>
      <c r="J766" t="str">
        <f>IF(C766="x",MAX($J$1:J765)+1,"")</f>
        <v/>
      </c>
      <c r="K766" t="str">
        <f>IF(E766="x",MAX($K$1:K765)+1,"")</f>
        <v/>
      </c>
    </row>
    <row r="767" spans="9:11" x14ac:dyDescent="0.25">
      <c r="I767" s="2" t="str">
        <f t="shared" si="11"/>
        <v/>
      </c>
      <c r="J767" t="str">
        <f>IF(C767="x",MAX($J$1:J766)+1,"")</f>
        <v/>
      </c>
      <c r="K767" t="str">
        <f>IF(E767="x",MAX($K$1:K766)+1,"")</f>
        <v/>
      </c>
    </row>
    <row r="768" spans="9:11" x14ac:dyDescent="0.25">
      <c r="I768" s="2" t="str">
        <f t="shared" si="11"/>
        <v/>
      </c>
      <c r="J768" t="str">
        <f>IF(C768="x",MAX($J$1:J767)+1,"")</f>
        <v/>
      </c>
      <c r="K768" t="str">
        <f>IF(E768="x",MAX($K$1:K767)+1,"")</f>
        <v/>
      </c>
    </row>
    <row r="769" spans="9:11" x14ac:dyDescent="0.25">
      <c r="I769" s="2" t="str">
        <f t="shared" si="11"/>
        <v/>
      </c>
      <c r="J769" t="str">
        <f>IF(C769="x",MAX($J$1:J768)+1,"")</f>
        <v/>
      </c>
      <c r="K769" t="str">
        <f>IF(E769="x",MAX($K$1:K768)+1,"")</f>
        <v/>
      </c>
    </row>
    <row r="770" spans="9:11" x14ac:dyDescent="0.25">
      <c r="I770" s="2" t="str">
        <f t="shared" si="11"/>
        <v/>
      </c>
      <c r="J770" t="str">
        <f>IF(C770="x",MAX($J$1:J769)+1,"")</f>
        <v/>
      </c>
      <c r="K770" t="str">
        <f>IF(E770="x",MAX($K$1:K769)+1,"")</f>
        <v/>
      </c>
    </row>
    <row r="771" spans="9:11" x14ac:dyDescent="0.25">
      <c r="I771" s="2" t="str">
        <f t="shared" si="11"/>
        <v/>
      </c>
      <c r="J771" t="str">
        <f>IF(C771="x",MAX($J$1:J770)+1,"")</f>
        <v/>
      </c>
      <c r="K771" t="str">
        <f>IF(E771="x",MAX($K$1:K770)+1,"")</f>
        <v/>
      </c>
    </row>
    <row r="772" spans="9:11" x14ac:dyDescent="0.25">
      <c r="I772" s="2" t="str">
        <f t="shared" ref="I772:I835" si="12">IF(A772="","",(I771-B772+D772))</f>
        <v/>
      </c>
      <c r="J772" t="str">
        <f>IF(C772="x",MAX($J$1:J771)+1,"")</f>
        <v/>
      </c>
      <c r="K772" t="str">
        <f>IF(E772="x",MAX($K$1:K771)+1,"")</f>
        <v/>
      </c>
    </row>
    <row r="773" spans="9:11" x14ac:dyDescent="0.25">
      <c r="I773" s="2" t="str">
        <f t="shared" si="12"/>
        <v/>
      </c>
      <c r="J773" t="str">
        <f>IF(C773="x",MAX($J$1:J772)+1,"")</f>
        <v/>
      </c>
      <c r="K773" t="str">
        <f>IF(E773="x",MAX($K$1:K772)+1,"")</f>
        <v/>
      </c>
    </row>
    <row r="774" spans="9:11" x14ac:dyDescent="0.25">
      <c r="I774" s="2" t="str">
        <f t="shared" si="12"/>
        <v/>
      </c>
      <c r="J774" t="str">
        <f>IF(C774="x",MAX($J$1:J773)+1,"")</f>
        <v/>
      </c>
      <c r="K774" t="str">
        <f>IF(E774="x",MAX($K$1:K773)+1,"")</f>
        <v/>
      </c>
    </row>
    <row r="775" spans="9:11" x14ac:dyDescent="0.25">
      <c r="I775" s="2" t="str">
        <f t="shared" si="12"/>
        <v/>
      </c>
      <c r="J775" t="str">
        <f>IF(C775="x",MAX($J$1:J774)+1,"")</f>
        <v/>
      </c>
      <c r="K775" t="str">
        <f>IF(E775="x",MAX($K$1:K774)+1,"")</f>
        <v/>
      </c>
    </row>
    <row r="776" spans="9:11" x14ac:dyDescent="0.25">
      <c r="I776" s="2" t="str">
        <f t="shared" si="12"/>
        <v/>
      </c>
      <c r="J776" t="str">
        <f>IF(C776="x",MAX($J$1:J775)+1,"")</f>
        <v/>
      </c>
      <c r="K776" t="str">
        <f>IF(E776="x",MAX($K$1:K775)+1,"")</f>
        <v/>
      </c>
    </row>
    <row r="777" spans="9:11" x14ac:dyDescent="0.25">
      <c r="I777" s="2" t="str">
        <f t="shared" si="12"/>
        <v/>
      </c>
      <c r="J777" t="str">
        <f>IF(C777="x",MAX($J$1:J776)+1,"")</f>
        <v/>
      </c>
      <c r="K777" t="str">
        <f>IF(E777="x",MAX($K$1:K776)+1,"")</f>
        <v/>
      </c>
    </row>
    <row r="778" spans="9:11" x14ac:dyDescent="0.25">
      <c r="I778" s="2" t="str">
        <f t="shared" si="12"/>
        <v/>
      </c>
      <c r="J778" t="str">
        <f>IF(C778="x",MAX($J$1:J777)+1,"")</f>
        <v/>
      </c>
      <c r="K778" t="str">
        <f>IF(E778="x",MAX($K$1:K777)+1,"")</f>
        <v/>
      </c>
    </row>
    <row r="779" spans="9:11" x14ac:dyDescent="0.25">
      <c r="I779" s="2" t="str">
        <f t="shared" si="12"/>
        <v/>
      </c>
      <c r="J779" t="str">
        <f>IF(C779="x",MAX($J$1:J778)+1,"")</f>
        <v/>
      </c>
      <c r="K779" t="str">
        <f>IF(E779="x",MAX($K$1:K778)+1,"")</f>
        <v/>
      </c>
    </row>
    <row r="780" spans="9:11" x14ac:dyDescent="0.25">
      <c r="I780" s="2" t="str">
        <f t="shared" si="12"/>
        <v/>
      </c>
      <c r="J780" t="str">
        <f>IF(C780="x",MAX($J$1:J779)+1,"")</f>
        <v/>
      </c>
      <c r="K780" t="str">
        <f>IF(E780="x",MAX($K$1:K779)+1,"")</f>
        <v/>
      </c>
    </row>
    <row r="781" spans="9:11" x14ac:dyDescent="0.25">
      <c r="I781" s="2" t="str">
        <f t="shared" si="12"/>
        <v/>
      </c>
      <c r="J781" t="str">
        <f>IF(C781="x",MAX($J$1:J780)+1,"")</f>
        <v/>
      </c>
      <c r="K781" t="str">
        <f>IF(E781="x",MAX($K$1:K780)+1,"")</f>
        <v/>
      </c>
    </row>
    <row r="782" spans="9:11" x14ac:dyDescent="0.25">
      <c r="I782" s="2" t="str">
        <f t="shared" si="12"/>
        <v/>
      </c>
      <c r="J782" t="str">
        <f>IF(C782="x",MAX($J$1:J781)+1,"")</f>
        <v/>
      </c>
      <c r="K782" t="str">
        <f>IF(E782="x",MAX($K$1:K781)+1,"")</f>
        <v/>
      </c>
    </row>
    <row r="783" spans="9:11" x14ac:dyDescent="0.25">
      <c r="I783" s="2" t="str">
        <f t="shared" si="12"/>
        <v/>
      </c>
      <c r="J783" t="str">
        <f>IF(C783="x",MAX($J$1:J782)+1,"")</f>
        <v/>
      </c>
      <c r="K783" t="str">
        <f>IF(E783="x",MAX($K$1:K782)+1,"")</f>
        <v/>
      </c>
    </row>
    <row r="784" spans="9:11" x14ac:dyDescent="0.25">
      <c r="I784" s="2" t="str">
        <f t="shared" si="12"/>
        <v/>
      </c>
      <c r="J784" t="str">
        <f>IF(C784="x",MAX($J$1:J783)+1,"")</f>
        <v/>
      </c>
      <c r="K784" t="str">
        <f>IF(E784="x",MAX($K$1:K783)+1,"")</f>
        <v/>
      </c>
    </row>
    <row r="785" spans="9:11" x14ac:dyDescent="0.25">
      <c r="I785" s="2" t="str">
        <f t="shared" si="12"/>
        <v/>
      </c>
      <c r="J785" t="str">
        <f>IF(C785="x",MAX($J$1:J784)+1,"")</f>
        <v/>
      </c>
      <c r="K785" t="str">
        <f>IF(E785="x",MAX($K$1:K784)+1,"")</f>
        <v/>
      </c>
    </row>
    <row r="786" spans="9:11" x14ac:dyDescent="0.25">
      <c r="I786" s="2" t="str">
        <f t="shared" si="12"/>
        <v/>
      </c>
      <c r="J786" t="str">
        <f>IF(C786="x",MAX($J$1:J785)+1,"")</f>
        <v/>
      </c>
      <c r="K786" t="str">
        <f>IF(E786="x",MAX($K$1:K785)+1,"")</f>
        <v/>
      </c>
    </row>
    <row r="787" spans="9:11" x14ac:dyDescent="0.25">
      <c r="I787" s="2" t="str">
        <f t="shared" si="12"/>
        <v/>
      </c>
      <c r="J787" t="str">
        <f>IF(C787="x",MAX($J$1:J786)+1,"")</f>
        <v/>
      </c>
      <c r="K787" t="str">
        <f>IF(E787="x",MAX($K$1:K786)+1,"")</f>
        <v/>
      </c>
    </row>
    <row r="788" spans="9:11" x14ac:dyDescent="0.25">
      <c r="I788" s="2" t="str">
        <f t="shared" si="12"/>
        <v/>
      </c>
      <c r="J788" t="str">
        <f>IF(C788="x",MAX($J$1:J787)+1,"")</f>
        <v/>
      </c>
      <c r="K788" t="str">
        <f>IF(E788="x",MAX($K$1:K787)+1,"")</f>
        <v/>
      </c>
    </row>
    <row r="789" spans="9:11" x14ac:dyDescent="0.25">
      <c r="I789" s="2" t="str">
        <f t="shared" si="12"/>
        <v/>
      </c>
      <c r="J789" t="str">
        <f>IF(C789="x",MAX($J$1:J788)+1,"")</f>
        <v/>
      </c>
      <c r="K789" t="str">
        <f>IF(E789="x",MAX($K$1:K788)+1,"")</f>
        <v/>
      </c>
    </row>
    <row r="790" spans="9:11" x14ac:dyDescent="0.25">
      <c r="I790" s="2" t="str">
        <f t="shared" si="12"/>
        <v/>
      </c>
      <c r="J790" t="str">
        <f>IF(C790="x",MAX($J$1:J789)+1,"")</f>
        <v/>
      </c>
      <c r="K790" t="str">
        <f>IF(E790="x",MAX($K$1:K789)+1,"")</f>
        <v/>
      </c>
    </row>
    <row r="791" spans="9:11" x14ac:dyDescent="0.25">
      <c r="I791" s="2" t="str">
        <f t="shared" si="12"/>
        <v/>
      </c>
      <c r="J791" t="str">
        <f>IF(C791="x",MAX($J$1:J790)+1,"")</f>
        <v/>
      </c>
      <c r="K791" t="str">
        <f>IF(E791="x",MAX($K$1:K790)+1,"")</f>
        <v/>
      </c>
    </row>
    <row r="792" spans="9:11" x14ac:dyDescent="0.25">
      <c r="I792" s="2" t="str">
        <f t="shared" si="12"/>
        <v/>
      </c>
      <c r="J792" t="str">
        <f>IF(C792="x",MAX($J$1:J791)+1,"")</f>
        <v/>
      </c>
      <c r="K792" t="str">
        <f>IF(E792="x",MAX($K$1:K791)+1,"")</f>
        <v/>
      </c>
    </row>
    <row r="793" spans="9:11" x14ac:dyDescent="0.25">
      <c r="I793" s="2" t="str">
        <f t="shared" si="12"/>
        <v/>
      </c>
      <c r="J793" t="str">
        <f>IF(C793="x",MAX($J$1:J792)+1,"")</f>
        <v/>
      </c>
      <c r="K793" t="str">
        <f>IF(E793="x",MAX($K$1:K792)+1,"")</f>
        <v/>
      </c>
    </row>
    <row r="794" spans="9:11" x14ac:dyDescent="0.25">
      <c r="I794" s="2" t="str">
        <f t="shared" si="12"/>
        <v/>
      </c>
      <c r="J794" t="str">
        <f>IF(C794="x",MAX($J$1:J793)+1,"")</f>
        <v/>
      </c>
      <c r="K794" t="str">
        <f>IF(E794="x",MAX($K$1:K793)+1,"")</f>
        <v/>
      </c>
    </row>
    <row r="795" spans="9:11" x14ac:dyDescent="0.25">
      <c r="I795" s="2" t="str">
        <f t="shared" si="12"/>
        <v/>
      </c>
      <c r="J795" t="str">
        <f>IF(C795="x",MAX($J$1:J794)+1,"")</f>
        <v/>
      </c>
      <c r="K795" t="str">
        <f>IF(E795="x",MAX($K$1:K794)+1,"")</f>
        <v/>
      </c>
    </row>
    <row r="796" spans="9:11" x14ac:dyDescent="0.25">
      <c r="I796" s="2" t="str">
        <f t="shared" si="12"/>
        <v/>
      </c>
      <c r="J796" t="str">
        <f>IF(C796="x",MAX($J$1:J795)+1,"")</f>
        <v/>
      </c>
      <c r="K796" t="str">
        <f>IF(E796="x",MAX($K$1:K795)+1,"")</f>
        <v/>
      </c>
    </row>
    <row r="797" spans="9:11" x14ac:dyDescent="0.25">
      <c r="I797" s="2" t="str">
        <f t="shared" si="12"/>
        <v/>
      </c>
      <c r="J797" t="str">
        <f>IF(C797="x",MAX($J$1:J796)+1,"")</f>
        <v/>
      </c>
      <c r="K797" t="str">
        <f>IF(E797="x",MAX($K$1:K796)+1,"")</f>
        <v/>
      </c>
    </row>
    <row r="798" spans="9:11" x14ac:dyDescent="0.25">
      <c r="I798" s="2" t="str">
        <f t="shared" si="12"/>
        <v/>
      </c>
      <c r="J798" t="str">
        <f>IF(C798="x",MAX($J$1:J797)+1,"")</f>
        <v/>
      </c>
      <c r="K798" t="str">
        <f>IF(E798="x",MAX($K$1:K797)+1,"")</f>
        <v/>
      </c>
    </row>
    <row r="799" spans="9:11" x14ac:dyDescent="0.25">
      <c r="I799" s="2" t="str">
        <f t="shared" si="12"/>
        <v/>
      </c>
      <c r="J799" t="str">
        <f>IF(C799="x",MAX($J$1:J798)+1,"")</f>
        <v/>
      </c>
      <c r="K799" t="str">
        <f>IF(E799="x",MAX($K$1:K798)+1,"")</f>
        <v/>
      </c>
    </row>
    <row r="800" spans="9:11" x14ac:dyDescent="0.25">
      <c r="I800" s="2" t="str">
        <f t="shared" si="12"/>
        <v/>
      </c>
      <c r="J800" t="str">
        <f>IF(C800="x",MAX($J$1:J799)+1,"")</f>
        <v/>
      </c>
      <c r="K800" t="str">
        <f>IF(E800="x",MAX($K$1:K799)+1,"")</f>
        <v/>
      </c>
    </row>
    <row r="801" spans="9:11" x14ac:dyDescent="0.25">
      <c r="I801" s="2" t="str">
        <f t="shared" si="12"/>
        <v/>
      </c>
      <c r="J801" t="str">
        <f>IF(C801="x",MAX($J$1:J800)+1,"")</f>
        <v/>
      </c>
      <c r="K801" t="str">
        <f>IF(E801="x",MAX($K$1:K800)+1,"")</f>
        <v/>
      </c>
    </row>
    <row r="802" spans="9:11" x14ac:dyDescent="0.25">
      <c r="I802" s="2" t="str">
        <f t="shared" si="12"/>
        <v/>
      </c>
      <c r="J802" t="str">
        <f>IF(C802="x",MAX($J$1:J801)+1,"")</f>
        <v/>
      </c>
      <c r="K802" t="str">
        <f>IF(E802="x",MAX($K$1:K801)+1,"")</f>
        <v/>
      </c>
    </row>
    <row r="803" spans="9:11" x14ac:dyDescent="0.25">
      <c r="I803" s="2" t="str">
        <f t="shared" si="12"/>
        <v/>
      </c>
      <c r="J803" t="str">
        <f>IF(C803="x",MAX($J$1:J802)+1,"")</f>
        <v/>
      </c>
      <c r="K803" t="str">
        <f>IF(E803="x",MAX($K$1:K802)+1,"")</f>
        <v/>
      </c>
    </row>
    <row r="804" spans="9:11" x14ac:dyDescent="0.25">
      <c r="I804" s="2" t="str">
        <f t="shared" si="12"/>
        <v/>
      </c>
      <c r="J804" t="str">
        <f>IF(C804="x",MAX($J$1:J803)+1,"")</f>
        <v/>
      </c>
      <c r="K804" t="str">
        <f>IF(E804="x",MAX($K$1:K803)+1,"")</f>
        <v/>
      </c>
    </row>
    <row r="805" spans="9:11" x14ac:dyDescent="0.25">
      <c r="I805" s="2" t="str">
        <f t="shared" si="12"/>
        <v/>
      </c>
      <c r="J805" t="str">
        <f>IF(C805="x",MAX($J$1:J804)+1,"")</f>
        <v/>
      </c>
      <c r="K805" t="str">
        <f>IF(E805="x",MAX($K$1:K804)+1,"")</f>
        <v/>
      </c>
    </row>
    <row r="806" spans="9:11" x14ac:dyDescent="0.25">
      <c r="I806" s="2" t="str">
        <f t="shared" si="12"/>
        <v/>
      </c>
      <c r="J806" t="str">
        <f>IF(C806="x",MAX($J$1:J805)+1,"")</f>
        <v/>
      </c>
      <c r="K806" t="str">
        <f>IF(E806="x",MAX($K$1:K805)+1,"")</f>
        <v/>
      </c>
    </row>
    <row r="807" spans="9:11" x14ac:dyDescent="0.25">
      <c r="I807" s="2" t="str">
        <f t="shared" si="12"/>
        <v/>
      </c>
      <c r="J807" t="str">
        <f>IF(C807="x",MAX($J$1:J806)+1,"")</f>
        <v/>
      </c>
      <c r="K807" t="str">
        <f>IF(E807="x",MAX($K$1:K806)+1,"")</f>
        <v/>
      </c>
    </row>
    <row r="808" spans="9:11" x14ac:dyDescent="0.25">
      <c r="I808" s="2" t="str">
        <f t="shared" si="12"/>
        <v/>
      </c>
      <c r="J808" t="str">
        <f>IF(C808="x",MAX($J$1:J807)+1,"")</f>
        <v/>
      </c>
      <c r="K808" t="str">
        <f>IF(E808="x",MAX($K$1:K807)+1,"")</f>
        <v/>
      </c>
    </row>
    <row r="809" spans="9:11" x14ac:dyDescent="0.25">
      <c r="I809" s="2" t="str">
        <f t="shared" si="12"/>
        <v/>
      </c>
      <c r="J809" t="str">
        <f>IF(C809="x",MAX($J$1:J808)+1,"")</f>
        <v/>
      </c>
      <c r="K809" t="str">
        <f>IF(E809="x",MAX($K$1:K808)+1,"")</f>
        <v/>
      </c>
    </row>
    <row r="810" spans="9:11" x14ac:dyDescent="0.25">
      <c r="I810" s="2" t="str">
        <f t="shared" si="12"/>
        <v/>
      </c>
      <c r="J810" t="str">
        <f>IF(C810="x",MAX($J$1:J809)+1,"")</f>
        <v/>
      </c>
      <c r="K810" t="str">
        <f>IF(E810="x",MAX($K$1:K809)+1,"")</f>
        <v/>
      </c>
    </row>
    <row r="811" spans="9:11" x14ac:dyDescent="0.25">
      <c r="I811" s="2" t="str">
        <f t="shared" si="12"/>
        <v/>
      </c>
      <c r="J811" t="str">
        <f>IF(C811="x",MAX($J$1:J810)+1,"")</f>
        <v/>
      </c>
      <c r="K811" t="str">
        <f>IF(E811="x",MAX($K$1:K810)+1,"")</f>
        <v/>
      </c>
    </row>
    <row r="812" spans="9:11" x14ac:dyDescent="0.25">
      <c r="I812" s="2" t="str">
        <f t="shared" si="12"/>
        <v/>
      </c>
      <c r="J812" t="str">
        <f>IF(C812="x",MAX($J$1:J811)+1,"")</f>
        <v/>
      </c>
      <c r="K812" t="str">
        <f>IF(E812="x",MAX($K$1:K811)+1,"")</f>
        <v/>
      </c>
    </row>
    <row r="813" spans="9:11" x14ac:dyDescent="0.25">
      <c r="I813" s="2" t="str">
        <f t="shared" si="12"/>
        <v/>
      </c>
      <c r="J813" t="str">
        <f>IF(C813="x",MAX($J$1:J812)+1,"")</f>
        <v/>
      </c>
      <c r="K813" t="str">
        <f>IF(E813="x",MAX($K$1:K812)+1,"")</f>
        <v/>
      </c>
    </row>
    <row r="814" spans="9:11" x14ac:dyDescent="0.25">
      <c r="I814" s="2" t="str">
        <f t="shared" si="12"/>
        <v/>
      </c>
      <c r="J814" t="str">
        <f>IF(C814="x",MAX($J$1:J813)+1,"")</f>
        <v/>
      </c>
      <c r="K814" t="str">
        <f>IF(E814="x",MAX($K$1:K813)+1,"")</f>
        <v/>
      </c>
    </row>
    <row r="815" spans="9:11" x14ac:dyDescent="0.25">
      <c r="I815" s="2" t="str">
        <f t="shared" si="12"/>
        <v/>
      </c>
      <c r="J815" t="str">
        <f>IF(C815="x",MAX($J$1:J814)+1,"")</f>
        <v/>
      </c>
      <c r="K815" t="str">
        <f>IF(E815="x",MAX($K$1:K814)+1,"")</f>
        <v/>
      </c>
    </row>
    <row r="816" spans="9:11" x14ac:dyDescent="0.25">
      <c r="I816" s="2" t="str">
        <f t="shared" si="12"/>
        <v/>
      </c>
      <c r="J816" t="str">
        <f>IF(C816="x",MAX($J$1:J815)+1,"")</f>
        <v/>
      </c>
      <c r="K816" t="str">
        <f>IF(E816="x",MAX($K$1:K815)+1,"")</f>
        <v/>
      </c>
    </row>
    <row r="817" spans="9:11" x14ac:dyDescent="0.25">
      <c r="I817" s="2" t="str">
        <f t="shared" si="12"/>
        <v/>
      </c>
      <c r="J817" t="str">
        <f>IF(C817="x",MAX($J$1:J816)+1,"")</f>
        <v/>
      </c>
      <c r="K817" t="str">
        <f>IF(E817="x",MAX($K$1:K816)+1,"")</f>
        <v/>
      </c>
    </row>
    <row r="818" spans="9:11" x14ac:dyDescent="0.25">
      <c r="I818" s="2" t="str">
        <f t="shared" si="12"/>
        <v/>
      </c>
      <c r="J818" t="str">
        <f>IF(C818="x",MAX($J$1:J817)+1,"")</f>
        <v/>
      </c>
      <c r="K818" t="str">
        <f>IF(E818="x",MAX($K$1:K817)+1,"")</f>
        <v/>
      </c>
    </row>
    <row r="819" spans="9:11" x14ac:dyDescent="0.25">
      <c r="I819" s="2" t="str">
        <f t="shared" si="12"/>
        <v/>
      </c>
      <c r="J819" t="str">
        <f>IF(C819="x",MAX($J$1:J818)+1,"")</f>
        <v/>
      </c>
      <c r="K819" t="str">
        <f>IF(E819="x",MAX($K$1:K818)+1,"")</f>
        <v/>
      </c>
    </row>
    <row r="820" spans="9:11" x14ac:dyDescent="0.25">
      <c r="I820" s="2" t="str">
        <f t="shared" si="12"/>
        <v/>
      </c>
      <c r="J820" t="str">
        <f>IF(C820="x",MAX($J$1:J819)+1,"")</f>
        <v/>
      </c>
      <c r="K820" t="str">
        <f>IF(E820="x",MAX($K$1:K819)+1,"")</f>
        <v/>
      </c>
    </row>
    <row r="821" spans="9:11" x14ac:dyDescent="0.25">
      <c r="I821" s="2" t="str">
        <f t="shared" si="12"/>
        <v/>
      </c>
      <c r="J821" t="str">
        <f>IF(C821="x",MAX($J$1:J820)+1,"")</f>
        <v/>
      </c>
      <c r="K821" t="str">
        <f>IF(E821="x",MAX($K$1:K820)+1,"")</f>
        <v/>
      </c>
    </row>
    <row r="822" spans="9:11" x14ac:dyDescent="0.25">
      <c r="I822" s="2" t="str">
        <f t="shared" si="12"/>
        <v/>
      </c>
      <c r="J822" t="str">
        <f>IF(C822="x",MAX($J$1:J821)+1,"")</f>
        <v/>
      </c>
      <c r="K822" t="str">
        <f>IF(E822="x",MAX($K$1:K821)+1,"")</f>
        <v/>
      </c>
    </row>
    <row r="823" spans="9:11" x14ac:dyDescent="0.25">
      <c r="I823" s="2" t="str">
        <f t="shared" si="12"/>
        <v/>
      </c>
      <c r="J823" t="str">
        <f>IF(C823="x",MAX($J$1:J822)+1,"")</f>
        <v/>
      </c>
      <c r="K823" t="str">
        <f>IF(E823="x",MAX($K$1:K822)+1,"")</f>
        <v/>
      </c>
    </row>
    <row r="824" spans="9:11" x14ac:dyDescent="0.25">
      <c r="I824" s="2" t="str">
        <f t="shared" si="12"/>
        <v/>
      </c>
      <c r="J824" t="str">
        <f>IF(C824="x",MAX($J$1:J823)+1,"")</f>
        <v/>
      </c>
      <c r="K824" t="str">
        <f>IF(E824="x",MAX($K$1:K823)+1,"")</f>
        <v/>
      </c>
    </row>
    <row r="825" spans="9:11" x14ac:dyDescent="0.25">
      <c r="I825" s="2" t="str">
        <f t="shared" si="12"/>
        <v/>
      </c>
      <c r="J825" t="str">
        <f>IF(C825="x",MAX($J$1:J824)+1,"")</f>
        <v/>
      </c>
      <c r="K825" t="str">
        <f>IF(E825="x",MAX($K$1:K824)+1,"")</f>
        <v/>
      </c>
    </row>
    <row r="826" spans="9:11" x14ac:dyDescent="0.25">
      <c r="I826" s="2" t="str">
        <f t="shared" si="12"/>
        <v/>
      </c>
      <c r="J826" t="str">
        <f>IF(C826="x",MAX($J$1:J825)+1,"")</f>
        <v/>
      </c>
      <c r="K826" t="str">
        <f>IF(E826="x",MAX($K$1:K825)+1,"")</f>
        <v/>
      </c>
    </row>
    <row r="827" spans="9:11" x14ac:dyDescent="0.25">
      <c r="I827" s="2" t="str">
        <f t="shared" si="12"/>
        <v/>
      </c>
      <c r="J827" t="str">
        <f>IF(C827="x",MAX($J$1:J826)+1,"")</f>
        <v/>
      </c>
      <c r="K827" t="str">
        <f>IF(E827="x",MAX($K$1:K826)+1,"")</f>
        <v/>
      </c>
    </row>
    <row r="828" spans="9:11" x14ac:dyDescent="0.25">
      <c r="I828" s="2" t="str">
        <f t="shared" si="12"/>
        <v/>
      </c>
      <c r="J828" t="str">
        <f>IF(C828="x",MAX($J$1:J827)+1,"")</f>
        <v/>
      </c>
      <c r="K828" t="str">
        <f>IF(E828="x",MAX($K$1:K827)+1,"")</f>
        <v/>
      </c>
    </row>
    <row r="829" spans="9:11" x14ac:dyDescent="0.25">
      <c r="I829" s="2" t="str">
        <f t="shared" si="12"/>
        <v/>
      </c>
      <c r="J829" t="str">
        <f>IF(C829="x",MAX($J$1:J828)+1,"")</f>
        <v/>
      </c>
      <c r="K829" t="str">
        <f>IF(E829="x",MAX($K$1:K828)+1,"")</f>
        <v/>
      </c>
    </row>
    <row r="830" spans="9:11" x14ac:dyDescent="0.25">
      <c r="I830" s="2" t="str">
        <f t="shared" si="12"/>
        <v/>
      </c>
      <c r="J830" t="str">
        <f>IF(C830="x",MAX($J$1:J829)+1,"")</f>
        <v/>
      </c>
      <c r="K830" t="str">
        <f>IF(E830="x",MAX($K$1:K829)+1,"")</f>
        <v/>
      </c>
    </row>
    <row r="831" spans="9:11" x14ac:dyDescent="0.25">
      <c r="I831" s="2" t="str">
        <f t="shared" si="12"/>
        <v/>
      </c>
      <c r="J831" t="str">
        <f>IF(C831="x",MAX($J$1:J830)+1,"")</f>
        <v/>
      </c>
      <c r="K831" t="str">
        <f>IF(E831="x",MAX($K$1:K830)+1,"")</f>
        <v/>
      </c>
    </row>
    <row r="832" spans="9:11" x14ac:dyDescent="0.25">
      <c r="I832" s="2" t="str">
        <f t="shared" si="12"/>
        <v/>
      </c>
      <c r="J832" t="str">
        <f>IF(C832="x",MAX($J$1:J831)+1,"")</f>
        <v/>
      </c>
      <c r="K832" t="str">
        <f>IF(E832="x",MAX($K$1:K831)+1,"")</f>
        <v/>
      </c>
    </row>
    <row r="833" spans="9:11" x14ac:dyDescent="0.25">
      <c r="I833" s="2" t="str">
        <f t="shared" si="12"/>
        <v/>
      </c>
      <c r="J833" t="str">
        <f>IF(C833="x",MAX($J$1:J832)+1,"")</f>
        <v/>
      </c>
      <c r="K833" t="str">
        <f>IF(E833="x",MAX($K$1:K832)+1,"")</f>
        <v/>
      </c>
    </row>
    <row r="834" spans="9:11" x14ac:dyDescent="0.25">
      <c r="I834" s="2" t="str">
        <f t="shared" si="12"/>
        <v/>
      </c>
      <c r="J834" t="str">
        <f>IF(C834="x",MAX($J$1:J833)+1,"")</f>
        <v/>
      </c>
      <c r="K834" t="str">
        <f>IF(E834="x",MAX($K$1:K833)+1,"")</f>
        <v/>
      </c>
    </row>
    <row r="835" spans="9:11" x14ac:dyDescent="0.25">
      <c r="I835" s="2" t="str">
        <f t="shared" si="12"/>
        <v/>
      </c>
      <c r="J835" t="str">
        <f>IF(C835="x",MAX($J$1:J834)+1,"")</f>
        <v/>
      </c>
      <c r="K835" t="str">
        <f>IF(E835="x",MAX($K$1:K834)+1,"")</f>
        <v/>
      </c>
    </row>
    <row r="836" spans="9:11" x14ac:dyDescent="0.25">
      <c r="I836" s="2" t="str">
        <f t="shared" ref="I836:I899" si="13">IF(A836="","",(I835-B836+D836))</f>
        <v/>
      </c>
      <c r="J836" t="str">
        <f>IF(C836="x",MAX($J$1:J835)+1,"")</f>
        <v/>
      </c>
      <c r="K836" t="str">
        <f>IF(E836="x",MAX($K$1:K835)+1,"")</f>
        <v/>
      </c>
    </row>
    <row r="837" spans="9:11" x14ac:dyDescent="0.25">
      <c r="I837" s="2" t="str">
        <f t="shared" si="13"/>
        <v/>
      </c>
      <c r="J837" t="str">
        <f>IF(C837="x",MAX($J$1:J836)+1,"")</f>
        <v/>
      </c>
      <c r="K837" t="str">
        <f>IF(E837="x",MAX($K$1:K836)+1,"")</f>
        <v/>
      </c>
    </row>
    <row r="838" spans="9:11" x14ac:dyDescent="0.25">
      <c r="I838" s="2" t="str">
        <f t="shared" si="13"/>
        <v/>
      </c>
      <c r="J838" t="str">
        <f>IF(C838="x",MAX($J$1:J837)+1,"")</f>
        <v/>
      </c>
      <c r="K838" t="str">
        <f>IF(E838="x",MAX($K$1:K837)+1,"")</f>
        <v/>
      </c>
    </row>
    <row r="839" spans="9:11" x14ac:dyDescent="0.25">
      <c r="I839" s="2" t="str">
        <f t="shared" si="13"/>
        <v/>
      </c>
      <c r="J839" t="str">
        <f>IF(C839="x",MAX($J$1:J838)+1,"")</f>
        <v/>
      </c>
      <c r="K839" t="str">
        <f>IF(E839="x",MAX($K$1:K838)+1,"")</f>
        <v/>
      </c>
    </row>
    <row r="840" spans="9:11" x14ac:dyDescent="0.25">
      <c r="I840" s="2" t="str">
        <f t="shared" si="13"/>
        <v/>
      </c>
      <c r="J840" t="str">
        <f>IF(C840="x",MAX($J$1:J839)+1,"")</f>
        <v/>
      </c>
      <c r="K840" t="str">
        <f>IF(E840="x",MAX($K$1:K839)+1,"")</f>
        <v/>
      </c>
    </row>
    <row r="841" spans="9:11" x14ac:dyDescent="0.25">
      <c r="I841" s="2" t="str">
        <f t="shared" si="13"/>
        <v/>
      </c>
      <c r="J841" t="str">
        <f>IF(C841="x",MAX($J$1:J840)+1,"")</f>
        <v/>
      </c>
      <c r="K841" t="str">
        <f>IF(E841="x",MAX($K$1:K840)+1,"")</f>
        <v/>
      </c>
    </row>
    <row r="842" spans="9:11" x14ac:dyDescent="0.25">
      <c r="I842" s="2" t="str">
        <f t="shared" si="13"/>
        <v/>
      </c>
      <c r="J842" t="str">
        <f>IF(C842="x",MAX($J$1:J841)+1,"")</f>
        <v/>
      </c>
      <c r="K842" t="str">
        <f>IF(E842="x",MAX($K$1:K841)+1,"")</f>
        <v/>
      </c>
    </row>
    <row r="843" spans="9:11" x14ac:dyDescent="0.25">
      <c r="I843" s="2" t="str">
        <f t="shared" si="13"/>
        <v/>
      </c>
      <c r="J843" t="str">
        <f>IF(C843="x",MAX($J$1:J842)+1,"")</f>
        <v/>
      </c>
      <c r="K843" t="str">
        <f>IF(E843="x",MAX($K$1:K842)+1,"")</f>
        <v/>
      </c>
    </row>
    <row r="844" spans="9:11" x14ac:dyDescent="0.25">
      <c r="I844" s="2" t="str">
        <f t="shared" si="13"/>
        <v/>
      </c>
      <c r="J844" t="str">
        <f>IF(C844="x",MAX($J$1:J843)+1,"")</f>
        <v/>
      </c>
      <c r="K844" t="str">
        <f>IF(E844="x",MAX($K$1:K843)+1,"")</f>
        <v/>
      </c>
    </row>
    <row r="845" spans="9:11" x14ac:dyDescent="0.25">
      <c r="I845" s="2" t="str">
        <f t="shared" si="13"/>
        <v/>
      </c>
      <c r="J845" t="str">
        <f>IF(C845="x",MAX($J$1:J844)+1,"")</f>
        <v/>
      </c>
      <c r="K845" t="str">
        <f>IF(E845="x",MAX($K$1:K844)+1,"")</f>
        <v/>
      </c>
    </row>
    <row r="846" spans="9:11" x14ac:dyDescent="0.25">
      <c r="I846" s="2" t="str">
        <f t="shared" si="13"/>
        <v/>
      </c>
      <c r="J846" t="str">
        <f>IF(C846="x",MAX($J$1:J845)+1,"")</f>
        <v/>
      </c>
      <c r="K846" t="str">
        <f>IF(E846="x",MAX($K$1:K845)+1,"")</f>
        <v/>
      </c>
    </row>
    <row r="847" spans="9:11" x14ac:dyDescent="0.25">
      <c r="I847" s="2" t="str">
        <f t="shared" si="13"/>
        <v/>
      </c>
      <c r="J847" t="str">
        <f>IF(C847="x",MAX($J$1:J846)+1,"")</f>
        <v/>
      </c>
      <c r="K847" t="str">
        <f>IF(E847="x",MAX($K$1:K846)+1,"")</f>
        <v/>
      </c>
    </row>
    <row r="848" spans="9:11" x14ac:dyDescent="0.25">
      <c r="I848" s="2" t="str">
        <f t="shared" si="13"/>
        <v/>
      </c>
      <c r="J848" t="str">
        <f>IF(C848="x",MAX($J$1:J847)+1,"")</f>
        <v/>
      </c>
      <c r="K848" t="str">
        <f>IF(E848="x",MAX($K$1:K847)+1,"")</f>
        <v/>
      </c>
    </row>
    <row r="849" spans="9:11" x14ac:dyDescent="0.25">
      <c r="I849" s="2" t="str">
        <f t="shared" si="13"/>
        <v/>
      </c>
      <c r="J849" t="str">
        <f>IF(C849="x",MAX($J$1:J848)+1,"")</f>
        <v/>
      </c>
      <c r="K849" t="str">
        <f>IF(E849="x",MAX($K$1:K848)+1,"")</f>
        <v/>
      </c>
    </row>
    <row r="850" spans="9:11" x14ac:dyDescent="0.25">
      <c r="I850" s="2" t="str">
        <f t="shared" si="13"/>
        <v/>
      </c>
      <c r="J850" t="str">
        <f>IF(C850="x",MAX($J$1:J849)+1,"")</f>
        <v/>
      </c>
      <c r="K850" t="str">
        <f>IF(E850="x",MAX($K$1:K849)+1,"")</f>
        <v/>
      </c>
    </row>
    <row r="851" spans="9:11" x14ac:dyDescent="0.25">
      <c r="I851" s="2" t="str">
        <f t="shared" si="13"/>
        <v/>
      </c>
      <c r="J851" t="str">
        <f>IF(C851="x",MAX($J$1:J850)+1,"")</f>
        <v/>
      </c>
      <c r="K851" t="str">
        <f>IF(E851="x",MAX($K$1:K850)+1,"")</f>
        <v/>
      </c>
    </row>
    <row r="852" spans="9:11" x14ac:dyDescent="0.25">
      <c r="I852" s="2" t="str">
        <f t="shared" si="13"/>
        <v/>
      </c>
      <c r="J852" t="str">
        <f>IF(C852="x",MAX($J$1:J851)+1,"")</f>
        <v/>
      </c>
      <c r="K852" t="str">
        <f>IF(E852="x",MAX($K$1:K851)+1,"")</f>
        <v/>
      </c>
    </row>
    <row r="853" spans="9:11" x14ac:dyDescent="0.25">
      <c r="I853" s="2" t="str">
        <f t="shared" si="13"/>
        <v/>
      </c>
      <c r="J853" t="str">
        <f>IF(C853="x",MAX($J$1:J852)+1,"")</f>
        <v/>
      </c>
      <c r="K853" t="str">
        <f>IF(E853="x",MAX($K$1:K852)+1,"")</f>
        <v/>
      </c>
    </row>
    <row r="854" spans="9:11" x14ac:dyDescent="0.25">
      <c r="I854" s="2" t="str">
        <f t="shared" si="13"/>
        <v/>
      </c>
      <c r="J854" t="str">
        <f>IF(C854="x",MAX($J$1:J853)+1,"")</f>
        <v/>
      </c>
      <c r="K854" t="str">
        <f>IF(E854="x",MAX($K$1:K853)+1,"")</f>
        <v/>
      </c>
    </row>
    <row r="855" spans="9:11" x14ac:dyDescent="0.25">
      <c r="I855" s="2" t="str">
        <f t="shared" si="13"/>
        <v/>
      </c>
      <c r="J855" t="str">
        <f>IF(C855="x",MAX($J$1:J854)+1,"")</f>
        <v/>
      </c>
      <c r="K855" t="str">
        <f>IF(E855="x",MAX($K$1:K854)+1,"")</f>
        <v/>
      </c>
    </row>
    <row r="856" spans="9:11" x14ac:dyDescent="0.25">
      <c r="I856" s="2" t="str">
        <f t="shared" si="13"/>
        <v/>
      </c>
      <c r="J856" t="str">
        <f>IF(C856="x",MAX($J$1:J855)+1,"")</f>
        <v/>
      </c>
      <c r="K856" t="str">
        <f>IF(E856="x",MAX($K$1:K855)+1,"")</f>
        <v/>
      </c>
    </row>
    <row r="857" spans="9:11" x14ac:dyDescent="0.25">
      <c r="I857" s="2" t="str">
        <f t="shared" si="13"/>
        <v/>
      </c>
      <c r="J857" t="str">
        <f>IF(C857="x",MAX($J$1:J856)+1,"")</f>
        <v/>
      </c>
      <c r="K857" t="str">
        <f>IF(E857="x",MAX($K$1:K856)+1,"")</f>
        <v/>
      </c>
    </row>
    <row r="858" spans="9:11" x14ac:dyDescent="0.25">
      <c r="I858" s="2" t="str">
        <f t="shared" si="13"/>
        <v/>
      </c>
      <c r="J858" t="str">
        <f>IF(C858="x",MAX($J$1:J857)+1,"")</f>
        <v/>
      </c>
      <c r="K858" t="str">
        <f>IF(E858="x",MAX($K$1:K857)+1,"")</f>
        <v/>
      </c>
    </row>
    <row r="859" spans="9:11" x14ac:dyDescent="0.25">
      <c r="I859" s="2" t="str">
        <f t="shared" si="13"/>
        <v/>
      </c>
      <c r="J859" t="str">
        <f>IF(C859="x",MAX($J$1:J858)+1,"")</f>
        <v/>
      </c>
      <c r="K859" t="str">
        <f>IF(E859="x",MAX($K$1:K858)+1,"")</f>
        <v/>
      </c>
    </row>
    <row r="860" spans="9:11" x14ac:dyDescent="0.25">
      <c r="I860" s="2" t="str">
        <f t="shared" si="13"/>
        <v/>
      </c>
      <c r="J860" t="str">
        <f>IF(C860="x",MAX($J$1:J859)+1,"")</f>
        <v/>
      </c>
      <c r="K860" t="str">
        <f>IF(E860="x",MAX($K$1:K859)+1,"")</f>
        <v/>
      </c>
    </row>
    <row r="861" spans="9:11" x14ac:dyDescent="0.25">
      <c r="I861" s="2" t="str">
        <f t="shared" si="13"/>
        <v/>
      </c>
      <c r="J861" t="str">
        <f>IF(C861="x",MAX($J$1:J860)+1,"")</f>
        <v/>
      </c>
      <c r="K861" t="str">
        <f>IF(E861="x",MAX($K$1:K860)+1,"")</f>
        <v/>
      </c>
    </row>
    <row r="862" spans="9:11" x14ac:dyDescent="0.25">
      <c r="I862" s="2" t="str">
        <f t="shared" si="13"/>
        <v/>
      </c>
      <c r="J862" t="str">
        <f>IF(C862="x",MAX($J$1:J861)+1,"")</f>
        <v/>
      </c>
      <c r="K862" t="str">
        <f>IF(E862="x",MAX($K$1:K861)+1,"")</f>
        <v/>
      </c>
    </row>
    <row r="863" spans="9:11" x14ac:dyDescent="0.25">
      <c r="I863" s="2" t="str">
        <f t="shared" si="13"/>
        <v/>
      </c>
      <c r="J863" t="str">
        <f>IF(C863="x",MAX($J$1:J862)+1,"")</f>
        <v/>
      </c>
      <c r="K863" t="str">
        <f>IF(E863="x",MAX($K$1:K862)+1,"")</f>
        <v/>
      </c>
    </row>
    <row r="864" spans="9:11" x14ac:dyDescent="0.25">
      <c r="I864" s="2" t="str">
        <f t="shared" si="13"/>
        <v/>
      </c>
      <c r="J864" t="str">
        <f>IF(C864="x",MAX($J$1:J863)+1,"")</f>
        <v/>
      </c>
      <c r="K864" t="str">
        <f>IF(E864="x",MAX($K$1:K863)+1,"")</f>
        <v/>
      </c>
    </row>
    <row r="865" spans="9:11" x14ac:dyDescent="0.25">
      <c r="I865" s="2" t="str">
        <f t="shared" si="13"/>
        <v/>
      </c>
      <c r="J865" t="str">
        <f>IF(C865="x",MAX($J$1:J864)+1,"")</f>
        <v/>
      </c>
      <c r="K865" t="str">
        <f>IF(E865="x",MAX($K$1:K864)+1,"")</f>
        <v/>
      </c>
    </row>
    <row r="866" spans="9:11" x14ac:dyDescent="0.25">
      <c r="I866" s="2" t="str">
        <f t="shared" si="13"/>
        <v/>
      </c>
      <c r="J866" t="str">
        <f>IF(C866="x",MAX($J$1:J865)+1,"")</f>
        <v/>
      </c>
      <c r="K866" t="str">
        <f>IF(E866="x",MAX($K$1:K865)+1,"")</f>
        <v/>
      </c>
    </row>
    <row r="867" spans="9:11" x14ac:dyDescent="0.25">
      <c r="I867" s="2" t="str">
        <f t="shared" si="13"/>
        <v/>
      </c>
      <c r="J867" t="str">
        <f>IF(C867="x",MAX($J$1:J866)+1,"")</f>
        <v/>
      </c>
      <c r="K867" t="str">
        <f>IF(E867="x",MAX($K$1:K866)+1,"")</f>
        <v/>
      </c>
    </row>
    <row r="868" spans="9:11" x14ac:dyDescent="0.25">
      <c r="I868" s="2" t="str">
        <f t="shared" si="13"/>
        <v/>
      </c>
      <c r="J868" t="str">
        <f>IF(C868="x",MAX($J$1:J867)+1,"")</f>
        <v/>
      </c>
      <c r="K868" t="str">
        <f>IF(E868="x",MAX($K$1:K867)+1,"")</f>
        <v/>
      </c>
    </row>
    <row r="869" spans="9:11" x14ac:dyDescent="0.25">
      <c r="I869" s="2" t="str">
        <f t="shared" si="13"/>
        <v/>
      </c>
      <c r="J869" t="str">
        <f>IF(C869="x",MAX($J$1:J868)+1,"")</f>
        <v/>
      </c>
      <c r="K869" t="str">
        <f>IF(E869="x",MAX($K$1:K868)+1,"")</f>
        <v/>
      </c>
    </row>
    <row r="870" spans="9:11" x14ac:dyDescent="0.25">
      <c r="I870" s="2" t="str">
        <f t="shared" si="13"/>
        <v/>
      </c>
      <c r="J870" t="str">
        <f>IF(C870="x",MAX($J$1:J869)+1,"")</f>
        <v/>
      </c>
      <c r="K870" t="str">
        <f>IF(E870="x",MAX($K$1:K869)+1,"")</f>
        <v/>
      </c>
    </row>
    <row r="871" spans="9:11" x14ac:dyDescent="0.25">
      <c r="I871" s="2" t="str">
        <f t="shared" si="13"/>
        <v/>
      </c>
      <c r="J871" t="str">
        <f>IF(C871="x",MAX($J$1:J870)+1,"")</f>
        <v/>
      </c>
      <c r="K871" t="str">
        <f>IF(E871="x",MAX($K$1:K870)+1,"")</f>
        <v/>
      </c>
    </row>
    <row r="872" spans="9:11" x14ac:dyDescent="0.25">
      <c r="I872" s="2" t="str">
        <f t="shared" si="13"/>
        <v/>
      </c>
      <c r="J872" t="str">
        <f>IF(C872="x",MAX($J$1:J871)+1,"")</f>
        <v/>
      </c>
      <c r="K872" t="str">
        <f>IF(E872="x",MAX($K$1:K871)+1,"")</f>
        <v/>
      </c>
    </row>
    <row r="873" spans="9:11" x14ac:dyDescent="0.25">
      <c r="I873" s="2" t="str">
        <f t="shared" si="13"/>
        <v/>
      </c>
      <c r="J873" t="str">
        <f>IF(C873="x",MAX($J$1:J872)+1,"")</f>
        <v/>
      </c>
      <c r="K873" t="str">
        <f>IF(E873="x",MAX($K$1:K872)+1,"")</f>
        <v/>
      </c>
    </row>
    <row r="874" spans="9:11" x14ac:dyDescent="0.25">
      <c r="I874" s="2" t="str">
        <f t="shared" si="13"/>
        <v/>
      </c>
      <c r="J874" t="str">
        <f>IF(C874="x",MAX($J$1:J873)+1,"")</f>
        <v/>
      </c>
      <c r="K874" t="str">
        <f>IF(E874="x",MAX($K$1:K873)+1,"")</f>
        <v/>
      </c>
    </row>
    <row r="875" spans="9:11" x14ac:dyDescent="0.25">
      <c r="I875" s="2" t="str">
        <f t="shared" si="13"/>
        <v/>
      </c>
      <c r="J875" t="str">
        <f>IF(C875="x",MAX($J$1:J874)+1,"")</f>
        <v/>
      </c>
      <c r="K875" t="str">
        <f>IF(E875="x",MAX($K$1:K874)+1,"")</f>
        <v/>
      </c>
    </row>
    <row r="876" spans="9:11" x14ac:dyDescent="0.25">
      <c r="I876" s="2" t="str">
        <f t="shared" si="13"/>
        <v/>
      </c>
      <c r="J876" t="str">
        <f>IF(C876="x",MAX($J$1:J875)+1,"")</f>
        <v/>
      </c>
      <c r="K876" t="str">
        <f>IF(E876="x",MAX($K$1:K875)+1,"")</f>
        <v/>
      </c>
    </row>
    <row r="877" spans="9:11" x14ac:dyDescent="0.25">
      <c r="I877" s="2" t="str">
        <f t="shared" si="13"/>
        <v/>
      </c>
      <c r="J877" t="str">
        <f>IF(C877="x",MAX($J$1:J876)+1,"")</f>
        <v/>
      </c>
      <c r="K877" t="str">
        <f>IF(E877="x",MAX($K$1:K876)+1,"")</f>
        <v/>
      </c>
    </row>
    <row r="878" spans="9:11" x14ac:dyDescent="0.25">
      <c r="I878" s="2" t="str">
        <f t="shared" si="13"/>
        <v/>
      </c>
      <c r="J878" t="str">
        <f>IF(C878="x",MAX($J$1:J877)+1,"")</f>
        <v/>
      </c>
      <c r="K878" t="str">
        <f>IF(E878="x",MAX($K$1:K877)+1,"")</f>
        <v/>
      </c>
    </row>
    <row r="879" spans="9:11" x14ac:dyDescent="0.25">
      <c r="I879" s="2" t="str">
        <f t="shared" si="13"/>
        <v/>
      </c>
      <c r="J879" t="str">
        <f>IF(C879="x",MAX($J$1:J878)+1,"")</f>
        <v/>
      </c>
      <c r="K879" t="str">
        <f>IF(E879="x",MAX($K$1:K878)+1,"")</f>
        <v/>
      </c>
    </row>
    <row r="880" spans="9:11" x14ac:dyDescent="0.25">
      <c r="I880" s="2" t="str">
        <f t="shared" si="13"/>
        <v/>
      </c>
      <c r="J880" t="str">
        <f>IF(C880="x",MAX($J$1:J879)+1,"")</f>
        <v/>
      </c>
      <c r="K880" t="str">
        <f>IF(E880="x",MAX($K$1:K879)+1,"")</f>
        <v/>
      </c>
    </row>
    <row r="881" spans="9:11" x14ac:dyDescent="0.25">
      <c r="I881" s="2" t="str">
        <f t="shared" si="13"/>
        <v/>
      </c>
      <c r="J881" t="str">
        <f>IF(C881="x",MAX($J$1:J880)+1,"")</f>
        <v/>
      </c>
      <c r="K881" t="str">
        <f>IF(E881="x",MAX($K$1:K880)+1,"")</f>
        <v/>
      </c>
    </row>
    <row r="882" spans="9:11" x14ac:dyDescent="0.25">
      <c r="I882" s="2" t="str">
        <f t="shared" si="13"/>
        <v/>
      </c>
      <c r="J882" t="str">
        <f>IF(C882="x",MAX($J$1:J881)+1,"")</f>
        <v/>
      </c>
      <c r="K882" t="str">
        <f>IF(E882="x",MAX($K$1:K881)+1,"")</f>
        <v/>
      </c>
    </row>
    <row r="883" spans="9:11" x14ac:dyDescent="0.25">
      <c r="I883" s="2" t="str">
        <f t="shared" si="13"/>
        <v/>
      </c>
      <c r="J883" t="str">
        <f>IF(C883="x",MAX($J$1:J882)+1,"")</f>
        <v/>
      </c>
      <c r="K883" t="str">
        <f>IF(E883="x",MAX($K$1:K882)+1,"")</f>
        <v/>
      </c>
    </row>
    <row r="884" spans="9:11" x14ac:dyDescent="0.25">
      <c r="I884" s="2" t="str">
        <f t="shared" si="13"/>
        <v/>
      </c>
      <c r="J884" t="str">
        <f>IF(C884="x",MAX($J$1:J883)+1,"")</f>
        <v/>
      </c>
      <c r="K884" t="str">
        <f>IF(E884="x",MAX($K$1:K883)+1,"")</f>
        <v/>
      </c>
    </row>
    <row r="885" spans="9:11" x14ac:dyDescent="0.25">
      <c r="I885" s="2" t="str">
        <f t="shared" si="13"/>
        <v/>
      </c>
      <c r="J885" t="str">
        <f>IF(C885="x",MAX($J$1:J884)+1,"")</f>
        <v/>
      </c>
      <c r="K885" t="str">
        <f>IF(E885="x",MAX($K$1:K884)+1,"")</f>
        <v/>
      </c>
    </row>
    <row r="886" spans="9:11" x14ac:dyDescent="0.25">
      <c r="I886" s="2" t="str">
        <f t="shared" si="13"/>
        <v/>
      </c>
      <c r="J886" t="str">
        <f>IF(C886="x",MAX($J$1:J885)+1,"")</f>
        <v/>
      </c>
      <c r="K886" t="str">
        <f>IF(E886="x",MAX($K$1:K885)+1,"")</f>
        <v/>
      </c>
    </row>
    <row r="887" spans="9:11" x14ac:dyDescent="0.25">
      <c r="I887" s="2" t="str">
        <f t="shared" si="13"/>
        <v/>
      </c>
      <c r="J887" t="str">
        <f>IF(C887="x",MAX($J$1:J886)+1,"")</f>
        <v/>
      </c>
      <c r="K887" t="str">
        <f>IF(E887="x",MAX($K$1:K886)+1,"")</f>
        <v/>
      </c>
    </row>
    <row r="888" spans="9:11" x14ac:dyDescent="0.25">
      <c r="I888" s="2" t="str">
        <f t="shared" si="13"/>
        <v/>
      </c>
      <c r="J888" t="str">
        <f>IF(C888="x",MAX($J$1:J887)+1,"")</f>
        <v/>
      </c>
      <c r="K888" t="str">
        <f>IF(E888="x",MAX($K$1:K887)+1,"")</f>
        <v/>
      </c>
    </row>
    <row r="889" spans="9:11" x14ac:dyDescent="0.25">
      <c r="I889" s="2" t="str">
        <f t="shared" si="13"/>
        <v/>
      </c>
      <c r="J889" t="str">
        <f>IF(C889="x",MAX($J$1:J888)+1,"")</f>
        <v/>
      </c>
      <c r="K889" t="str">
        <f>IF(E889="x",MAX($K$1:K888)+1,"")</f>
        <v/>
      </c>
    </row>
    <row r="890" spans="9:11" x14ac:dyDescent="0.25">
      <c r="I890" s="2" t="str">
        <f t="shared" si="13"/>
        <v/>
      </c>
      <c r="J890" t="str">
        <f>IF(C890="x",MAX($J$1:J889)+1,"")</f>
        <v/>
      </c>
      <c r="K890" t="str">
        <f>IF(E890="x",MAX($K$1:K889)+1,"")</f>
        <v/>
      </c>
    </row>
    <row r="891" spans="9:11" x14ac:dyDescent="0.25">
      <c r="I891" s="2" t="str">
        <f t="shared" si="13"/>
        <v/>
      </c>
      <c r="J891" t="str">
        <f>IF(C891="x",MAX($J$1:J890)+1,"")</f>
        <v/>
      </c>
      <c r="K891" t="str">
        <f>IF(E891="x",MAX($K$1:K890)+1,"")</f>
        <v/>
      </c>
    </row>
    <row r="892" spans="9:11" x14ac:dyDescent="0.25">
      <c r="I892" s="2" t="str">
        <f t="shared" si="13"/>
        <v/>
      </c>
      <c r="J892" t="str">
        <f>IF(C892="x",MAX($J$1:J891)+1,"")</f>
        <v/>
      </c>
      <c r="K892" t="str">
        <f>IF(E892="x",MAX($K$1:K891)+1,"")</f>
        <v/>
      </c>
    </row>
    <row r="893" spans="9:11" x14ac:dyDescent="0.25">
      <c r="I893" s="2" t="str">
        <f t="shared" si="13"/>
        <v/>
      </c>
      <c r="J893" t="str">
        <f>IF(C893="x",MAX($J$1:J892)+1,"")</f>
        <v/>
      </c>
      <c r="K893" t="str">
        <f>IF(E893="x",MAX($K$1:K892)+1,"")</f>
        <v/>
      </c>
    </row>
    <row r="894" spans="9:11" x14ac:dyDescent="0.25">
      <c r="I894" s="2" t="str">
        <f t="shared" si="13"/>
        <v/>
      </c>
      <c r="J894" t="str">
        <f>IF(C894="x",MAX($J$1:J893)+1,"")</f>
        <v/>
      </c>
      <c r="K894" t="str">
        <f>IF(E894="x",MAX($K$1:K893)+1,"")</f>
        <v/>
      </c>
    </row>
    <row r="895" spans="9:11" x14ac:dyDescent="0.25">
      <c r="I895" s="2" t="str">
        <f t="shared" si="13"/>
        <v/>
      </c>
      <c r="J895" t="str">
        <f>IF(C895="x",MAX($J$1:J894)+1,"")</f>
        <v/>
      </c>
      <c r="K895" t="str">
        <f>IF(E895="x",MAX($K$1:K894)+1,"")</f>
        <v/>
      </c>
    </row>
    <row r="896" spans="9:11" x14ac:dyDescent="0.25">
      <c r="I896" s="2" t="str">
        <f t="shared" si="13"/>
        <v/>
      </c>
      <c r="J896" t="str">
        <f>IF(C896="x",MAX($J$1:J895)+1,"")</f>
        <v/>
      </c>
      <c r="K896" t="str">
        <f>IF(E896="x",MAX($K$1:K895)+1,"")</f>
        <v/>
      </c>
    </row>
    <row r="897" spans="9:11" x14ac:dyDescent="0.25">
      <c r="I897" s="2" t="str">
        <f t="shared" si="13"/>
        <v/>
      </c>
      <c r="J897" t="str">
        <f>IF(C897="x",MAX($J$1:J896)+1,"")</f>
        <v/>
      </c>
      <c r="K897" t="str">
        <f>IF(E897="x",MAX($K$1:K896)+1,"")</f>
        <v/>
      </c>
    </row>
    <row r="898" spans="9:11" x14ac:dyDescent="0.25">
      <c r="I898" s="2" t="str">
        <f t="shared" si="13"/>
        <v/>
      </c>
      <c r="J898" t="str">
        <f>IF(C898="x",MAX($J$1:J897)+1,"")</f>
        <v/>
      </c>
      <c r="K898" t="str">
        <f>IF(E898="x",MAX($K$1:K897)+1,"")</f>
        <v/>
      </c>
    </row>
    <row r="899" spans="9:11" x14ac:dyDescent="0.25">
      <c r="I899" s="2" t="str">
        <f t="shared" si="13"/>
        <v/>
      </c>
      <c r="J899" t="str">
        <f>IF(C899="x",MAX($J$1:J898)+1,"")</f>
        <v/>
      </c>
      <c r="K899" t="str">
        <f>IF(E899="x",MAX($K$1:K898)+1,"")</f>
        <v/>
      </c>
    </row>
    <row r="900" spans="9:11" x14ac:dyDescent="0.25">
      <c r="I900" s="2" t="str">
        <f t="shared" ref="I900:I963" si="14">IF(A900="","",(I899-B900+D900))</f>
        <v/>
      </c>
      <c r="J900" t="str">
        <f>IF(C900="x",MAX($J$1:J899)+1,"")</f>
        <v/>
      </c>
      <c r="K900" t="str">
        <f>IF(E900="x",MAX($K$1:K899)+1,"")</f>
        <v/>
      </c>
    </row>
    <row r="901" spans="9:11" x14ac:dyDescent="0.25">
      <c r="I901" s="2" t="str">
        <f t="shared" si="14"/>
        <v/>
      </c>
      <c r="J901" t="str">
        <f>IF(C901="x",MAX($J$1:J900)+1,"")</f>
        <v/>
      </c>
      <c r="K901" t="str">
        <f>IF(E901="x",MAX($K$1:K900)+1,"")</f>
        <v/>
      </c>
    </row>
    <row r="902" spans="9:11" x14ac:dyDescent="0.25">
      <c r="I902" s="2" t="str">
        <f t="shared" si="14"/>
        <v/>
      </c>
      <c r="J902" t="str">
        <f>IF(C902="x",MAX($J$1:J901)+1,"")</f>
        <v/>
      </c>
      <c r="K902" t="str">
        <f>IF(E902="x",MAX($K$1:K901)+1,"")</f>
        <v/>
      </c>
    </row>
    <row r="903" spans="9:11" x14ac:dyDescent="0.25">
      <c r="I903" s="2" t="str">
        <f t="shared" si="14"/>
        <v/>
      </c>
      <c r="J903" t="str">
        <f>IF(C903="x",MAX($J$1:J902)+1,"")</f>
        <v/>
      </c>
      <c r="K903" t="str">
        <f>IF(E903="x",MAX($K$1:K902)+1,"")</f>
        <v/>
      </c>
    </row>
    <row r="904" spans="9:11" x14ac:dyDescent="0.25">
      <c r="I904" s="2" t="str">
        <f t="shared" si="14"/>
        <v/>
      </c>
      <c r="J904" t="str">
        <f>IF(C904="x",MAX($J$1:J903)+1,"")</f>
        <v/>
      </c>
      <c r="K904" t="str">
        <f>IF(E904="x",MAX($K$1:K903)+1,"")</f>
        <v/>
      </c>
    </row>
    <row r="905" spans="9:11" x14ac:dyDescent="0.25">
      <c r="I905" s="2" t="str">
        <f t="shared" si="14"/>
        <v/>
      </c>
      <c r="J905" t="str">
        <f>IF(C905="x",MAX($J$1:J904)+1,"")</f>
        <v/>
      </c>
      <c r="K905" t="str">
        <f>IF(E905="x",MAX($K$1:K904)+1,"")</f>
        <v/>
      </c>
    </row>
    <row r="906" spans="9:11" x14ac:dyDescent="0.25">
      <c r="I906" s="2" t="str">
        <f t="shared" si="14"/>
        <v/>
      </c>
      <c r="J906" t="str">
        <f>IF(C906="x",MAX($J$1:J905)+1,"")</f>
        <v/>
      </c>
      <c r="K906" t="str">
        <f>IF(E906="x",MAX($K$1:K905)+1,"")</f>
        <v/>
      </c>
    </row>
    <row r="907" spans="9:11" x14ac:dyDescent="0.25">
      <c r="I907" s="2" t="str">
        <f t="shared" si="14"/>
        <v/>
      </c>
      <c r="J907" t="str">
        <f>IF(C907="x",MAX($J$1:J906)+1,"")</f>
        <v/>
      </c>
      <c r="K907" t="str">
        <f>IF(E907="x",MAX($K$1:K906)+1,"")</f>
        <v/>
      </c>
    </row>
    <row r="908" spans="9:11" x14ac:dyDescent="0.25">
      <c r="I908" s="2" t="str">
        <f t="shared" si="14"/>
        <v/>
      </c>
      <c r="J908" t="str">
        <f>IF(C908="x",MAX($J$1:J907)+1,"")</f>
        <v/>
      </c>
      <c r="K908" t="str">
        <f>IF(E908="x",MAX($K$1:K907)+1,"")</f>
        <v/>
      </c>
    </row>
    <row r="909" spans="9:11" x14ac:dyDescent="0.25">
      <c r="I909" s="2" t="str">
        <f t="shared" si="14"/>
        <v/>
      </c>
      <c r="J909" t="str">
        <f>IF(C909="x",MAX($J$1:J908)+1,"")</f>
        <v/>
      </c>
      <c r="K909" t="str">
        <f>IF(E909="x",MAX($K$1:K908)+1,"")</f>
        <v/>
      </c>
    </row>
    <row r="910" spans="9:11" x14ac:dyDescent="0.25">
      <c r="I910" s="2" t="str">
        <f t="shared" si="14"/>
        <v/>
      </c>
      <c r="J910" t="str">
        <f>IF(C910="x",MAX($J$1:J909)+1,"")</f>
        <v/>
      </c>
      <c r="K910" t="str">
        <f>IF(E910="x",MAX($K$1:K909)+1,"")</f>
        <v/>
      </c>
    </row>
    <row r="911" spans="9:11" x14ac:dyDescent="0.25">
      <c r="I911" s="2" t="str">
        <f t="shared" si="14"/>
        <v/>
      </c>
      <c r="J911" t="str">
        <f>IF(C911="x",MAX($J$1:J910)+1,"")</f>
        <v/>
      </c>
      <c r="K911" t="str">
        <f>IF(E911="x",MAX($K$1:K910)+1,"")</f>
        <v/>
      </c>
    </row>
    <row r="912" spans="9:11" x14ac:dyDescent="0.25">
      <c r="I912" s="2" t="str">
        <f t="shared" si="14"/>
        <v/>
      </c>
      <c r="J912" t="str">
        <f>IF(C912="x",MAX($J$1:J911)+1,"")</f>
        <v/>
      </c>
      <c r="K912" t="str">
        <f>IF(E912="x",MAX($K$1:K911)+1,"")</f>
        <v/>
      </c>
    </row>
    <row r="913" spans="9:11" x14ac:dyDescent="0.25">
      <c r="I913" s="2" t="str">
        <f t="shared" si="14"/>
        <v/>
      </c>
      <c r="J913" t="str">
        <f>IF(C913="x",MAX($J$1:J912)+1,"")</f>
        <v/>
      </c>
      <c r="K913" t="str">
        <f>IF(E913="x",MAX($K$1:K912)+1,"")</f>
        <v/>
      </c>
    </row>
    <row r="914" spans="9:11" x14ac:dyDescent="0.25">
      <c r="I914" s="2" t="str">
        <f t="shared" si="14"/>
        <v/>
      </c>
      <c r="J914" t="str">
        <f>IF(C914="x",MAX($J$1:J913)+1,"")</f>
        <v/>
      </c>
      <c r="K914" t="str">
        <f>IF(E914="x",MAX($K$1:K913)+1,"")</f>
        <v/>
      </c>
    </row>
    <row r="915" spans="9:11" x14ac:dyDescent="0.25">
      <c r="I915" s="2" t="str">
        <f t="shared" si="14"/>
        <v/>
      </c>
      <c r="J915" t="str">
        <f>IF(C915="x",MAX($J$1:J914)+1,"")</f>
        <v/>
      </c>
      <c r="K915" t="str">
        <f>IF(E915="x",MAX($K$1:K914)+1,"")</f>
        <v/>
      </c>
    </row>
    <row r="916" spans="9:11" x14ac:dyDescent="0.25">
      <c r="I916" s="2" t="str">
        <f t="shared" si="14"/>
        <v/>
      </c>
      <c r="J916" t="str">
        <f>IF(C916="x",MAX($J$1:J915)+1,"")</f>
        <v/>
      </c>
      <c r="K916" t="str">
        <f>IF(E916="x",MAX($K$1:K915)+1,"")</f>
        <v/>
      </c>
    </row>
    <row r="917" spans="9:11" x14ac:dyDescent="0.25">
      <c r="I917" s="2" t="str">
        <f t="shared" si="14"/>
        <v/>
      </c>
      <c r="J917" t="str">
        <f>IF(C917="x",MAX($J$1:J916)+1,"")</f>
        <v/>
      </c>
      <c r="K917" t="str">
        <f>IF(E917="x",MAX($K$1:K916)+1,"")</f>
        <v/>
      </c>
    </row>
    <row r="918" spans="9:11" x14ac:dyDescent="0.25">
      <c r="I918" s="2" t="str">
        <f t="shared" si="14"/>
        <v/>
      </c>
      <c r="J918" t="str">
        <f>IF(C918="x",MAX($J$1:J917)+1,"")</f>
        <v/>
      </c>
      <c r="K918" t="str">
        <f>IF(E918="x",MAX($K$1:K917)+1,"")</f>
        <v/>
      </c>
    </row>
    <row r="919" spans="9:11" x14ac:dyDescent="0.25">
      <c r="I919" s="2" t="str">
        <f t="shared" si="14"/>
        <v/>
      </c>
      <c r="J919" t="str">
        <f>IF(C919="x",MAX($J$1:J918)+1,"")</f>
        <v/>
      </c>
      <c r="K919" t="str">
        <f>IF(E919="x",MAX($K$1:K918)+1,"")</f>
        <v/>
      </c>
    </row>
    <row r="920" spans="9:11" x14ac:dyDescent="0.25">
      <c r="I920" s="2" t="str">
        <f t="shared" si="14"/>
        <v/>
      </c>
      <c r="J920" t="str">
        <f>IF(C920="x",MAX($J$1:J919)+1,"")</f>
        <v/>
      </c>
      <c r="K920" t="str">
        <f>IF(E920="x",MAX($K$1:K919)+1,"")</f>
        <v/>
      </c>
    </row>
    <row r="921" spans="9:11" x14ac:dyDescent="0.25">
      <c r="I921" s="2" t="str">
        <f t="shared" si="14"/>
        <v/>
      </c>
      <c r="J921" t="str">
        <f>IF(C921="x",MAX($J$1:J920)+1,"")</f>
        <v/>
      </c>
      <c r="K921" t="str">
        <f>IF(E921="x",MAX($K$1:K920)+1,"")</f>
        <v/>
      </c>
    </row>
    <row r="922" spans="9:11" x14ac:dyDescent="0.25">
      <c r="I922" s="2" t="str">
        <f t="shared" si="14"/>
        <v/>
      </c>
      <c r="J922" t="str">
        <f>IF(C922="x",MAX($J$1:J921)+1,"")</f>
        <v/>
      </c>
      <c r="K922" t="str">
        <f>IF(E922="x",MAX($K$1:K921)+1,"")</f>
        <v/>
      </c>
    </row>
    <row r="923" spans="9:11" x14ac:dyDescent="0.25">
      <c r="I923" s="2" t="str">
        <f t="shared" si="14"/>
        <v/>
      </c>
      <c r="J923" t="str">
        <f>IF(C923="x",MAX($J$1:J922)+1,"")</f>
        <v/>
      </c>
      <c r="K923" t="str">
        <f>IF(E923="x",MAX($K$1:K922)+1,"")</f>
        <v/>
      </c>
    </row>
    <row r="924" spans="9:11" x14ac:dyDescent="0.25">
      <c r="I924" s="2" t="str">
        <f t="shared" si="14"/>
        <v/>
      </c>
      <c r="J924" t="str">
        <f>IF(C924="x",MAX($J$1:J923)+1,"")</f>
        <v/>
      </c>
      <c r="K924" t="str">
        <f>IF(E924="x",MAX($K$1:K923)+1,"")</f>
        <v/>
      </c>
    </row>
    <row r="925" spans="9:11" x14ac:dyDescent="0.25">
      <c r="I925" s="2" t="str">
        <f t="shared" si="14"/>
        <v/>
      </c>
      <c r="J925" t="str">
        <f>IF(C925="x",MAX($J$1:J924)+1,"")</f>
        <v/>
      </c>
      <c r="K925" t="str">
        <f>IF(E925="x",MAX($K$1:K924)+1,"")</f>
        <v/>
      </c>
    </row>
    <row r="926" spans="9:11" x14ac:dyDescent="0.25">
      <c r="I926" s="2" t="str">
        <f t="shared" si="14"/>
        <v/>
      </c>
      <c r="J926" t="str">
        <f>IF(C926="x",MAX($J$1:J925)+1,"")</f>
        <v/>
      </c>
      <c r="K926" t="str">
        <f>IF(E926="x",MAX($K$1:K925)+1,"")</f>
        <v/>
      </c>
    </row>
    <row r="927" spans="9:11" x14ac:dyDescent="0.25">
      <c r="I927" s="2" t="str">
        <f t="shared" si="14"/>
        <v/>
      </c>
      <c r="J927" t="str">
        <f>IF(C927="x",MAX($J$1:J926)+1,"")</f>
        <v/>
      </c>
      <c r="K927" t="str">
        <f>IF(E927="x",MAX($K$1:K926)+1,"")</f>
        <v/>
      </c>
    </row>
    <row r="928" spans="9:11" x14ac:dyDescent="0.25">
      <c r="I928" s="2" t="str">
        <f t="shared" si="14"/>
        <v/>
      </c>
      <c r="J928" t="str">
        <f>IF(C928="x",MAX($J$1:J927)+1,"")</f>
        <v/>
      </c>
      <c r="K928" t="str">
        <f>IF(E928="x",MAX($K$1:K927)+1,"")</f>
        <v/>
      </c>
    </row>
    <row r="929" spans="9:11" x14ac:dyDescent="0.25">
      <c r="I929" s="2" t="str">
        <f t="shared" si="14"/>
        <v/>
      </c>
      <c r="J929" t="str">
        <f>IF(C929="x",MAX($J$1:J928)+1,"")</f>
        <v/>
      </c>
      <c r="K929" t="str">
        <f>IF(E929="x",MAX($K$1:K928)+1,"")</f>
        <v/>
      </c>
    </row>
    <row r="930" spans="9:11" x14ac:dyDescent="0.25">
      <c r="I930" s="2" t="str">
        <f t="shared" si="14"/>
        <v/>
      </c>
      <c r="J930" t="str">
        <f>IF(C930="x",MAX($J$1:J929)+1,"")</f>
        <v/>
      </c>
      <c r="K930" t="str">
        <f>IF(E930="x",MAX($K$1:K929)+1,"")</f>
        <v/>
      </c>
    </row>
    <row r="931" spans="9:11" x14ac:dyDescent="0.25">
      <c r="I931" s="2" t="str">
        <f t="shared" si="14"/>
        <v/>
      </c>
      <c r="J931" t="str">
        <f>IF(C931="x",MAX($J$1:J930)+1,"")</f>
        <v/>
      </c>
      <c r="K931" t="str">
        <f>IF(E931="x",MAX($K$1:K930)+1,"")</f>
        <v/>
      </c>
    </row>
    <row r="932" spans="9:11" x14ac:dyDescent="0.25">
      <c r="I932" s="2" t="str">
        <f t="shared" si="14"/>
        <v/>
      </c>
      <c r="J932" t="str">
        <f>IF(C932="x",MAX($J$1:J931)+1,"")</f>
        <v/>
      </c>
      <c r="K932" t="str">
        <f>IF(E932="x",MAX($K$1:K931)+1,"")</f>
        <v/>
      </c>
    </row>
    <row r="933" spans="9:11" x14ac:dyDescent="0.25">
      <c r="I933" s="2" t="str">
        <f t="shared" si="14"/>
        <v/>
      </c>
      <c r="J933" t="str">
        <f>IF(C933="x",MAX($J$1:J932)+1,"")</f>
        <v/>
      </c>
      <c r="K933" t="str">
        <f>IF(E933="x",MAX($K$1:K932)+1,"")</f>
        <v/>
      </c>
    </row>
    <row r="934" spans="9:11" x14ac:dyDescent="0.25">
      <c r="I934" s="2" t="str">
        <f t="shared" si="14"/>
        <v/>
      </c>
      <c r="J934" t="str">
        <f>IF(C934="x",MAX($J$1:J933)+1,"")</f>
        <v/>
      </c>
      <c r="K934" t="str">
        <f>IF(E934="x",MAX($K$1:K933)+1,"")</f>
        <v/>
      </c>
    </row>
    <row r="935" spans="9:11" x14ac:dyDescent="0.25">
      <c r="I935" s="2" t="str">
        <f t="shared" si="14"/>
        <v/>
      </c>
      <c r="J935" t="str">
        <f>IF(C935="x",MAX($J$1:J934)+1,"")</f>
        <v/>
      </c>
      <c r="K935" t="str">
        <f>IF(E935="x",MAX($K$1:K934)+1,"")</f>
        <v/>
      </c>
    </row>
    <row r="936" spans="9:11" x14ac:dyDescent="0.25">
      <c r="I936" s="2" t="str">
        <f t="shared" si="14"/>
        <v/>
      </c>
      <c r="J936" t="str">
        <f>IF(C936="x",MAX($J$1:J935)+1,"")</f>
        <v/>
      </c>
      <c r="K936" t="str">
        <f>IF(E936="x",MAX($K$1:K935)+1,"")</f>
        <v/>
      </c>
    </row>
    <row r="937" spans="9:11" x14ac:dyDescent="0.25">
      <c r="I937" s="2" t="str">
        <f t="shared" si="14"/>
        <v/>
      </c>
      <c r="J937" t="str">
        <f>IF(C937="x",MAX($J$1:J936)+1,"")</f>
        <v/>
      </c>
      <c r="K937" t="str">
        <f>IF(E937="x",MAX($K$1:K936)+1,"")</f>
        <v/>
      </c>
    </row>
    <row r="938" spans="9:11" x14ac:dyDescent="0.25">
      <c r="I938" s="2" t="str">
        <f t="shared" si="14"/>
        <v/>
      </c>
      <c r="J938" t="str">
        <f>IF(C938="x",MAX($J$1:J937)+1,"")</f>
        <v/>
      </c>
      <c r="K938" t="str">
        <f>IF(E938="x",MAX($K$1:K937)+1,"")</f>
        <v/>
      </c>
    </row>
    <row r="939" spans="9:11" x14ac:dyDescent="0.25">
      <c r="I939" s="2" t="str">
        <f t="shared" si="14"/>
        <v/>
      </c>
      <c r="J939" t="str">
        <f>IF(C939="x",MAX($J$1:J938)+1,"")</f>
        <v/>
      </c>
      <c r="K939" t="str">
        <f>IF(E939="x",MAX($K$1:K938)+1,"")</f>
        <v/>
      </c>
    </row>
    <row r="940" spans="9:11" x14ac:dyDescent="0.25">
      <c r="I940" s="2" t="str">
        <f t="shared" si="14"/>
        <v/>
      </c>
      <c r="J940" t="str">
        <f>IF(C940="x",MAX($J$1:J939)+1,"")</f>
        <v/>
      </c>
      <c r="K940" t="str">
        <f>IF(E940="x",MAX($K$1:K939)+1,"")</f>
        <v/>
      </c>
    </row>
    <row r="941" spans="9:11" x14ac:dyDescent="0.25">
      <c r="I941" s="2" t="str">
        <f t="shared" si="14"/>
        <v/>
      </c>
      <c r="J941" t="str">
        <f>IF(C941="x",MAX($J$1:J940)+1,"")</f>
        <v/>
      </c>
      <c r="K941" t="str">
        <f>IF(E941="x",MAX($K$1:K940)+1,"")</f>
        <v/>
      </c>
    </row>
    <row r="942" spans="9:11" x14ac:dyDescent="0.25">
      <c r="I942" s="2" t="str">
        <f t="shared" si="14"/>
        <v/>
      </c>
      <c r="J942" t="str">
        <f>IF(C942="x",MAX($J$1:J941)+1,"")</f>
        <v/>
      </c>
      <c r="K942" t="str">
        <f>IF(E942="x",MAX($K$1:K941)+1,"")</f>
        <v/>
      </c>
    </row>
    <row r="943" spans="9:11" x14ac:dyDescent="0.25">
      <c r="I943" s="2" t="str">
        <f t="shared" si="14"/>
        <v/>
      </c>
      <c r="J943" t="str">
        <f>IF(C943="x",MAX($J$1:J942)+1,"")</f>
        <v/>
      </c>
      <c r="K943" t="str">
        <f>IF(E943="x",MAX($K$1:K942)+1,"")</f>
        <v/>
      </c>
    </row>
    <row r="944" spans="9:11" x14ac:dyDescent="0.25">
      <c r="I944" s="2" t="str">
        <f t="shared" si="14"/>
        <v/>
      </c>
      <c r="J944" t="str">
        <f>IF(C944="x",MAX($J$1:J943)+1,"")</f>
        <v/>
      </c>
      <c r="K944" t="str">
        <f>IF(E944="x",MAX($K$1:K943)+1,"")</f>
        <v/>
      </c>
    </row>
    <row r="945" spans="9:11" x14ac:dyDescent="0.25">
      <c r="I945" s="2" t="str">
        <f t="shared" si="14"/>
        <v/>
      </c>
      <c r="J945" t="str">
        <f>IF(C945="x",MAX($J$1:J944)+1,"")</f>
        <v/>
      </c>
      <c r="K945" t="str">
        <f>IF(E945="x",MAX($K$1:K944)+1,"")</f>
        <v/>
      </c>
    </row>
    <row r="946" spans="9:11" x14ac:dyDescent="0.25">
      <c r="I946" s="2" t="str">
        <f t="shared" si="14"/>
        <v/>
      </c>
      <c r="J946" t="str">
        <f>IF(C946="x",MAX($J$1:J945)+1,"")</f>
        <v/>
      </c>
      <c r="K946" t="str">
        <f>IF(E946="x",MAX($K$1:K945)+1,"")</f>
        <v/>
      </c>
    </row>
    <row r="947" spans="9:11" x14ac:dyDescent="0.25">
      <c r="I947" s="2" t="str">
        <f t="shared" si="14"/>
        <v/>
      </c>
      <c r="J947" t="str">
        <f>IF(C947="x",MAX($J$1:J946)+1,"")</f>
        <v/>
      </c>
      <c r="K947" t="str">
        <f>IF(E947="x",MAX($K$1:K946)+1,"")</f>
        <v/>
      </c>
    </row>
    <row r="948" spans="9:11" x14ac:dyDescent="0.25">
      <c r="I948" s="2" t="str">
        <f t="shared" si="14"/>
        <v/>
      </c>
      <c r="J948" t="str">
        <f>IF(C948="x",MAX($J$1:J947)+1,"")</f>
        <v/>
      </c>
      <c r="K948" t="str">
        <f>IF(E948="x",MAX($K$1:K947)+1,"")</f>
        <v/>
      </c>
    </row>
    <row r="949" spans="9:11" x14ac:dyDescent="0.25">
      <c r="I949" s="2" t="str">
        <f t="shared" si="14"/>
        <v/>
      </c>
      <c r="J949" t="str">
        <f>IF(C949="x",MAX($J$1:J948)+1,"")</f>
        <v/>
      </c>
      <c r="K949" t="str">
        <f>IF(E949="x",MAX($K$1:K948)+1,"")</f>
        <v/>
      </c>
    </row>
    <row r="950" spans="9:11" x14ac:dyDescent="0.25">
      <c r="I950" s="2" t="str">
        <f t="shared" si="14"/>
        <v/>
      </c>
      <c r="J950" t="str">
        <f>IF(C950="x",MAX($J$1:J949)+1,"")</f>
        <v/>
      </c>
      <c r="K950" t="str">
        <f>IF(E950="x",MAX($K$1:K949)+1,"")</f>
        <v/>
      </c>
    </row>
    <row r="951" spans="9:11" x14ac:dyDescent="0.25">
      <c r="I951" s="2" t="str">
        <f t="shared" si="14"/>
        <v/>
      </c>
      <c r="J951" t="str">
        <f>IF(C951="x",MAX($J$1:J950)+1,"")</f>
        <v/>
      </c>
      <c r="K951" t="str">
        <f>IF(E951="x",MAX($K$1:K950)+1,"")</f>
        <v/>
      </c>
    </row>
    <row r="952" spans="9:11" x14ac:dyDescent="0.25">
      <c r="I952" s="2" t="str">
        <f t="shared" si="14"/>
        <v/>
      </c>
      <c r="J952" t="str">
        <f>IF(C952="x",MAX($J$1:J951)+1,"")</f>
        <v/>
      </c>
      <c r="K952" t="str">
        <f>IF(E952="x",MAX($K$1:K951)+1,"")</f>
        <v/>
      </c>
    </row>
    <row r="953" spans="9:11" x14ac:dyDescent="0.25">
      <c r="I953" s="2" t="str">
        <f t="shared" si="14"/>
        <v/>
      </c>
      <c r="J953" t="str">
        <f>IF(C953="x",MAX($J$1:J952)+1,"")</f>
        <v/>
      </c>
      <c r="K953" t="str">
        <f>IF(E953="x",MAX($K$1:K952)+1,"")</f>
        <v/>
      </c>
    </row>
    <row r="954" spans="9:11" x14ac:dyDescent="0.25">
      <c r="I954" s="2" t="str">
        <f t="shared" si="14"/>
        <v/>
      </c>
      <c r="J954" t="str">
        <f>IF(C954="x",MAX($J$1:J953)+1,"")</f>
        <v/>
      </c>
      <c r="K954" t="str">
        <f>IF(E954="x",MAX($K$1:K953)+1,"")</f>
        <v/>
      </c>
    </row>
    <row r="955" spans="9:11" x14ac:dyDescent="0.25">
      <c r="I955" s="2" t="str">
        <f t="shared" si="14"/>
        <v/>
      </c>
      <c r="J955" t="str">
        <f>IF(C955="x",MAX($J$1:J954)+1,"")</f>
        <v/>
      </c>
      <c r="K955" t="str">
        <f>IF(E955="x",MAX($K$1:K954)+1,"")</f>
        <v/>
      </c>
    </row>
    <row r="956" spans="9:11" x14ac:dyDescent="0.25">
      <c r="I956" s="2" t="str">
        <f t="shared" si="14"/>
        <v/>
      </c>
      <c r="J956" t="str">
        <f>IF(C956="x",MAX($J$1:J955)+1,"")</f>
        <v/>
      </c>
      <c r="K956" t="str">
        <f>IF(E956="x",MAX($K$1:K955)+1,"")</f>
        <v/>
      </c>
    </row>
    <row r="957" spans="9:11" x14ac:dyDescent="0.25">
      <c r="I957" s="2" t="str">
        <f t="shared" si="14"/>
        <v/>
      </c>
      <c r="J957" t="str">
        <f>IF(C957="x",MAX($J$1:J956)+1,"")</f>
        <v/>
      </c>
      <c r="K957" t="str">
        <f>IF(E957="x",MAX($K$1:K956)+1,"")</f>
        <v/>
      </c>
    </row>
    <row r="958" spans="9:11" x14ac:dyDescent="0.25">
      <c r="I958" s="2" t="str">
        <f t="shared" si="14"/>
        <v/>
      </c>
      <c r="J958" t="str">
        <f>IF(C958="x",MAX($J$1:J957)+1,"")</f>
        <v/>
      </c>
      <c r="K958" t="str">
        <f>IF(E958="x",MAX($K$1:K957)+1,"")</f>
        <v/>
      </c>
    </row>
    <row r="959" spans="9:11" x14ac:dyDescent="0.25">
      <c r="I959" s="2" t="str">
        <f t="shared" si="14"/>
        <v/>
      </c>
      <c r="J959" t="str">
        <f>IF(C959="x",MAX($J$1:J958)+1,"")</f>
        <v/>
      </c>
      <c r="K959" t="str">
        <f>IF(E959="x",MAX($K$1:K958)+1,"")</f>
        <v/>
      </c>
    </row>
    <row r="960" spans="9:11" x14ac:dyDescent="0.25">
      <c r="I960" s="2" t="str">
        <f t="shared" si="14"/>
        <v/>
      </c>
      <c r="J960" t="str">
        <f>IF(C960="x",MAX($J$1:J959)+1,"")</f>
        <v/>
      </c>
      <c r="K960" t="str">
        <f>IF(E960="x",MAX($K$1:K959)+1,"")</f>
        <v/>
      </c>
    </row>
    <row r="961" spans="9:11" x14ac:dyDescent="0.25">
      <c r="I961" s="2" t="str">
        <f t="shared" si="14"/>
        <v/>
      </c>
      <c r="J961" t="str">
        <f>IF(C961="x",MAX($J$1:J960)+1,"")</f>
        <v/>
      </c>
      <c r="K961" t="str">
        <f>IF(E961="x",MAX($K$1:K960)+1,"")</f>
        <v/>
      </c>
    </row>
    <row r="962" spans="9:11" x14ac:dyDescent="0.25">
      <c r="I962" s="2" t="str">
        <f t="shared" si="14"/>
        <v/>
      </c>
      <c r="J962" t="str">
        <f>IF(C962="x",MAX($J$1:J961)+1,"")</f>
        <v/>
      </c>
      <c r="K962" t="str">
        <f>IF(E962="x",MAX($K$1:K961)+1,"")</f>
        <v/>
      </c>
    </row>
    <row r="963" spans="9:11" x14ac:dyDescent="0.25">
      <c r="I963" s="2" t="str">
        <f t="shared" si="14"/>
        <v/>
      </c>
      <c r="J963" t="str">
        <f>IF(C963="x",MAX($J$1:J962)+1,"")</f>
        <v/>
      </c>
      <c r="K963" t="str">
        <f>IF(E963="x",MAX($K$1:K962)+1,"")</f>
        <v/>
      </c>
    </row>
    <row r="964" spans="9:11" x14ac:dyDescent="0.25">
      <c r="I964" s="2" t="str">
        <f t="shared" ref="I964:I1027" si="15">IF(A964="","",(I963-B964+D964))</f>
        <v/>
      </c>
      <c r="J964" t="str">
        <f>IF(C964="x",MAX($J$1:J963)+1,"")</f>
        <v/>
      </c>
      <c r="K964" t="str">
        <f>IF(E964="x",MAX($K$1:K963)+1,"")</f>
        <v/>
      </c>
    </row>
    <row r="965" spans="9:11" x14ac:dyDescent="0.25">
      <c r="I965" s="2" t="str">
        <f t="shared" si="15"/>
        <v/>
      </c>
      <c r="J965" t="str">
        <f>IF(C965="x",MAX($J$1:J964)+1,"")</f>
        <v/>
      </c>
      <c r="K965" t="str">
        <f>IF(E965="x",MAX($K$1:K964)+1,"")</f>
        <v/>
      </c>
    </row>
    <row r="966" spans="9:11" x14ac:dyDescent="0.25">
      <c r="I966" s="2" t="str">
        <f t="shared" si="15"/>
        <v/>
      </c>
      <c r="J966" t="str">
        <f>IF(C966="x",MAX($J$1:J965)+1,"")</f>
        <v/>
      </c>
      <c r="K966" t="str">
        <f>IF(E966="x",MAX($K$1:K965)+1,"")</f>
        <v/>
      </c>
    </row>
    <row r="967" spans="9:11" x14ac:dyDescent="0.25">
      <c r="I967" s="2" t="str">
        <f t="shared" si="15"/>
        <v/>
      </c>
      <c r="J967" t="str">
        <f>IF(C967="x",MAX($J$1:J966)+1,"")</f>
        <v/>
      </c>
      <c r="K967" t="str">
        <f>IF(E967="x",MAX($K$1:K966)+1,"")</f>
        <v/>
      </c>
    </row>
    <row r="968" spans="9:11" x14ac:dyDescent="0.25">
      <c r="I968" s="2" t="str">
        <f t="shared" si="15"/>
        <v/>
      </c>
      <c r="J968" t="str">
        <f>IF(C968="x",MAX($J$1:J967)+1,"")</f>
        <v/>
      </c>
      <c r="K968" t="str">
        <f>IF(E968="x",MAX($K$1:K967)+1,"")</f>
        <v/>
      </c>
    </row>
    <row r="969" spans="9:11" x14ac:dyDescent="0.25">
      <c r="I969" s="2" t="str">
        <f t="shared" si="15"/>
        <v/>
      </c>
      <c r="J969" t="str">
        <f>IF(C969="x",MAX($J$1:J968)+1,"")</f>
        <v/>
      </c>
      <c r="K969" t="str">
        <f>IF(E969="x",MAX($K$1:K968)+1,"")</f>
        <v/>
      </c>
    </row>
    <row r="970" spans="9:11" x14ac:dyDescent="0.25">
      <c r="I970" s="2" t="str">
        <f t="shared" si="15"/>
        <v/>
      </c>
      <c r="J970" t="str">
        <f>IF(C970="x",MAX($J$1:J969)+1,"")</f>
        <v/>
      </c>
      <c r="K970" t="str">
        <f>IF(E970="x",MAX($K$1:K969)+1,"")</f>
        <v/>
      </c>
    </row>
    <row r="971" spans="9:11" x14ac:dyDescent="0.25">
      <c r="I971" s="2" t="str">
        <f t="shared" si="15"/>
        <v/>
      </c>
      <c r="J971" t="str">
        <f>IF(C971="x",MAX($J$1:J970)+1,"")</f>
        <v/>
      </c>
      <c r="K971" t="str">
        <f>IF(E971="x",MAX($K$1:K970)+1,"")</f>
        <v/>
      </c>
    </row>
    <row r="972" spans="9:11" x14ac:dyDescent="0.25">
      <c r="I972" s="2" t="str">
        <f t="shared" si="15"/>
        <v/>
      </c>
      <c r="J972" t="str">
        <f>IF(C972="x",MAX($J$1:J971)+1,"")</f>
        <v/>
      </c>
      <c r="K972" t="str">
        <f>IF(E972="x",MAX($K$1:K971)+1,"")</f>
        <v/>
      </c>
    </row>
    <row r="973" spans="9:11" x14ac:dyDescent="0.25">
      <c r="I973" s="2" t="str">
        <f t="shared" si="15"/>
        <v/>
      </c>
      <c r="J973" t="str">
        <f>IF(C973="x",MAX($J$1:J972)+1,"")</f>
        <v/>
      </c>
      <c r="K973" t="str">
        <f>IF(E973="x",MAX($K$1:K972)+1,"")</f>
        <v/>
      </c>
    </row>
    <row r="974" spans="9:11" x14ac:dyDescent="0.25">
      <c r="I974" s="2" t="str">
        <f t="shared" si="15"/>
        <v/>
      </c>
      <c r="J974" t="str">
        <f>IF(C974="x",MAX($J$1:J973)+1,"")</f>
        <v/>
      </c>
      <c r="K974" t="str">
        <f>IF(E974="x",MAX($K$1:K973)+1,"")</f>
        <v/>
      </c>
    </row>
    <row r="975" spans="9:11" x14ac:dyDescent="0.25">
      <c r="I975" s="2" t="str">
        <f t="shared" si="15"/>
        <v/>
      </c>
      <c r="J975" t="str">
        <f>IF(C975="x",MAX($J$1:J974)+1,"")</f>
        <v/>
      </c>
      <c r="K975" t="str">
        <f>IF(E975="x",MAX($K$1:K974)+1,"")</f>
        <v/>
      </c>
    </row>
    <row r="976" spans="9:11" x14ac:dyDescent="0.25">
      <c r="I976" s="2" t="str">
        <f t="shared" si="15"/>
        <v/>
      </c>
      <c r="J976" t="str">
        <f>IF(C976="x",MAX($J$1:J975)+1,"")</f>
        <v/>
      </c>
      <c r="K976" t="str">
        <f>IF(E976="x",MAX($K$1:K975)+1,"")</f>
        <v/>
      </c>
    </row>
    <row r="977" spans="9:11" x14ac:dyDescent="0.25">
      <c r="I977" s="2" t="str">
        <f t="shared" si="15"/>
        <v/>
      </c>
      <c r="J977" t="str">
        <f>IF(C977="x",MAX($J$1:J976)+1,"")</f>
        <v/>
      </c>
      <c r="K977" t="str">
        <f>IF(E977="x",MAX($K$1:K976)+1,"")</f>
        <v/>
      </c>
    </row>
    <row r="978" spans="9:11" x14ac:dyDescent="0.25">
      <c r="I978" s="2" t="str">
        <f t="shared" si="15"/>
        <v/>
      </c>
      <c r="J978" t="str">
        <f>IF(C978="x",MAX($J$1:J977)+1,"")</f>
        <v/>
      </c>
      <c r="K978" t="str">
        <f>IF(E978="x",MAX($K$1:K977)+1,"")</f>
        <v/>
      </c>
    </row>
    <row r="979" spans="9:11" x14ac:dyDescent="0.25">
      <c r="I979" s="2" t="str">
        <f t="shared" si="15"/>
        <v/>
      </c>
      <c r="J979" t="str">
        <f>IF(C979="x",MAX($J$1:J978)+1,"")</f>
        <v/>
      </c>
      <c r="K979" t="str">
        <f>IF(E979="x",MAX($K$1:K978)+1,"")</f>
        <v/>
      </c>
    </row>
    <row r="980" spans="9:11" x14ac:dyDescent="0.25">
      <c r="I980" s="2" t="str">
        <f t="shared" si="15"/>
        <v/>
      </c>
      <c r="J980" t="str">
        <f>IF(C980="x",MAX($J$1:J979)+1,"")</f>
        <v/>
      </c>
      <c r="K980" t="str">
        <f>IF(E980="x",MAX($K$1:K979)+1,"")</f>
        <v/>
      </c>
    </row>
    <row r="981" spans="9:11" x14ac:dyDescent="0.25">
      <c r="I981" s="2" t="str">
        <f t="shared" si="15"/>
        <v/>
      </c>
      <c r="J981" t="str">
        <f>IF(C981="x",MAX($J$1:J980)+1,"")</f>
        <v/>
      </c>
      <c r="K981" t="str">
        <f>IF(E981="x",MAX($K$1:K980)+1,"")</f>
        <v/>
      </c>
    </row>
    <row r="982" spans="9:11" x14ac:dyDescent="0.25">
      <c r="I982" s="2" t="str">
        <f t="shared" si="15"/>
        <v/>
      </c>
      <c r="J982" t="str">
        <f>IF(C982="x",MAX($J$1:J981)+1,"")</f>
        <v/>
      </c>
      <c r="K982" t="str">
        <f>IF(E982="x",MAX($K$1:K981)+1,"")</f>
        <v/>
      </c>
    </row>
    <row r="983" spans="9:11" x14ac:dyDescent="0.25">
      <c r="I983" s="2" t="str">
        <f t="shared" si="15"/>
        <v/>
      </c>
      <c r="J983" t="str">
        <f>IF(C983="x",MAX($J$1:J982)+1,"")</f>
        <v/>
      </c>
      <c r="K983" t="str">
        <f>IF(E983="x",MAX($K$1:K982)+1,"")</f>
        <v/>
      </c>
    </row>
    <row r="984" spans="9:11" x14ac:dyDescent="0.25">
      <c r="I984" s="2" t="str">
        <f t="shared" si="15"/>
        <v/>
      </c>
      <c r="J984" t="str">
        <f>IF(C984="x",MAX($J$1:J983)+1,"")</f>
        <v/>
      </c>
      <c r="K984" t="str">
        <f>IF(E984="x",MAX($K$1:K983)+1,"")</f>
        <v/>
      </c>
    </row>
    <row r="985" spans="9:11" x14ac:dyDescent="0.25">
      <c r="I985" s="2" t="str">
        <f t="shared" si="15"/>
        <v/>
      </c>
      <c r="J985" t="str">
        <f>IF(C985="x",MAX($J$1:J984)+1,"")</f>
        <v/>
      </c>
      <c r="K985" t="str">
        <f>IF(E985="x",MAX($K$1:K984)+1,"")</f>
        <v/>
      </c>
    </row>
    <row r="986" spans="9:11" x14ac:dyDescent="0.25">
      <c r="I986" s="2" t="str">
        <f t="shared" si="15"/>
        <v/>
      </c>
      <c r="J986" t="str">
        <f>IF(C986="x",MAX($J$1:J985)+1,"")</f>
        <v/>
      </c>
      <c r="K986" t="str">
        <f>IF(E986="x",MAX($K$1:K985)+1,"")</f>
        <v/>
      </c>
    </row>
    <row r="987" spans="9:11" x14ac:dyDescent="0.25">
      <c r="I987" s="2" t="str">
        <f t="shared" si="15"/>
        <v/>
      </c>
      <c r="J987" t="str">
        <f>IF(C987="x",MAX($J$1:J986)+1,"")</f>
        <v/>
      </c>
      <c r="K987" t="str">
        <f>IF(E987="x",MAX($K$1:K986)+1,"")</f>
        <v/>
      </c>
    </row>
    <row r="988" spans="9:11" x14ac:dyDescent="0.25">
      <c r="I988" s="2" t="str">
        <f t="shared" si="15"/>
        <v/>
      </c>
      <c r="J988" t="str">
        <f>IF(C988="x",MAX($J$1:J987)+1,"")</f>
        <v/>
      </c>
      <c r="K988" t="str">
        <f>IF(E988="x",MAX($K$1:K987)+1,"")</f>
        <v/>
      </c>
    </row>
    <row r="989" spans="9:11" x14ac:dyDescent="0.25">
      <c r="I989" s="2" t="str">
        <f t="shared" si="15"/>
        <v/>
      </c>
      <c r="J989" t="str">
        <f>IF(C989="x",MAX($J$1:J988)+1,"")</f>
        <v/>
      </c>
      <c r="K989" t="str">
        <f>IF(E989="x",MAX($K$1:K988)+1,"")</f>
        <v/>
      </c>
    </row>
    <row r="990" spans="9:11" x14ac:dyDescent="0.25">
      <c r="I990" s="2" t="str">
        <f t="shared" si="15"/>
        <v/>
      </c>
      <c r="J990" t="str">
        <f>IF(C990="x",MAX($J$1:J989)+1,"")</f>
        <v/>
      </c>
      <c r="K990" t="str">
        <f>IF(E990="x",MAX($K$1:K989)+1,"")</f>
        <v/>
      </c>
    </row>
    <row r="991" spans="9:11" x14ac:dyDescent="0.25">
      <c r="I991" s="2" t="str">
        <f t="shared" si="15"/>
        <v/>
      </c>
      <c r="J991" t="str">
        <f>IF(C991="x",MAX($J$1:J990)+1,"")</f>
        <v/>
      </c>
      <c r="K991" t="str">
        <f>IF(E991="x",MAX($K$1:K990)+1,"")</f>
        <v/>
      </c>
    </row>
    <row r="992" spans="9:11" x14ac:dyDescent="0.25">
      <c r="I992" s="2" t="str">
        <f t="shared" si="15"/>
        <v/>
      </c>
      <c r="J992" t="str">
        <f>IF(C992="x",MAX($J$1:J991)+1,"")</f>
        <v/>
      </c>
      <c r="K992" t="str">
        <f>IF(E992="x",MAX($K$1:K991)+1,"")</f>
        <v/>
      </c>
    </row>
    <row r="993" spans="9:11" x14ac:dyDescent="0.25">
      <c r="I993" s="2" t="str">
        <f t="shared" si="15"/>
        <v/>
      </c>
      <c r="J993" t="str">
        <f>IF(C993="x",MAX($J$1:J992)+1,"")</f>
        <v/>
      </c>
      <c r="K993" t="str">
        <f>IF(E993="x",MAX($K$1:K992)+1,"")</f>
        <v/>
      </c>
    </row>
    <row r="994" spans="9:11" x14ac:dyDescent="0.25">
      <c r="I994" s="2" t="str">
        <f t="shared" si="15"/>
        <v/>
      </c>
      <c r="J994" t="str">
        <f>IF(C994="x",MAX($J$1:J993)+1,"")</f>
        <v/>
      </c>
      <c r="K994" t="str">
        <f>IF(E994="x",MAX($K$1:K993)+1,"")</f>
        <v/>
      </c>
    </row>
    <row r="995" spans="9:11" x14ac:dyDescent="0.25">
      <c r="I995" s="2" t="str">
        <f t="shared" si="15"/>
        <v/>
      </c>
      <c r="J995" t="str">
        <f>IF(C995="x",MAX($J$1:J994)+1,"")</f>
        <v/>
      </c>
      <c r="K995" t="str">
        <f>IF(E995="x",MAX($K$1:K994)+1,"")</f>
        <v/>
      </c>
    </row>
    <row r="996" spans="9:11" x14ac:dyDescent="0.25">
      <c r="I996" s="2" t="str">
        <f t="shared" si="15"/>
        <v/>
      </c>
      <c r="J996" t="str">
        <f>IF(C996="x",MAX($J$1:J995)+1,"")</f>
        <v/>
      </c>
      <c r="K996" t="str">
        <f>IF(E996="x",MAX($K$1:K995)+1,"")</f>
        <v/>
      </c>
    </row>
    <row r="997" spans="9:11" x14ac:dyDescent="0.25">
      <c r="I997" s="2" t="str">
        <f t="shared" si="15"/>
        <v/>
      </c>
      <c r="J997" t="str">
        <f>IF(C997="x",MAX($J$1:J996)+1,"")</f>
        <v/>
      </c>
      <c r="K997" t="str">
        <f>IF(E997="x",MAX($K$1:K996)+1,"")</f>
        <v/>
      </c>
    </row>
    <row r="998" spans="9:11" x14ac:dyDescent="0.25">
      <c r="I998" s="2" t="str">
        <f t="shared" si="15"/>
        <v/>
      </c>
      <c r="J998" t="str">
        <f>IF(C998="x",MAX($J$1:J997)+1,"")</f>
        <v/>
      </c>
      <c r="K998" t="str">
        <f>IF(E998="x",MAX($K$1:K997)+1,"")</f>
        <v/>
      </c>
    </row>
    <row r="999" spans="9:11" x14ac:dyDescent="0.25">
      <c r="I999" s="2" t="str">
        <f t="shared" si="15"/>
        <v/>
      </c>
      <c r="J999" t="str">
        <f>IF(C999="x",MAX($J$1:J998)+1,"")</f>
        <v/>
      </c>
      <c r="K999" t="str">
        <f>IF(E999="x",MAX($K$1:K998)+1,"")</f>
        <v/>
      </c>
    </row>
    <row r="1000" spans="9:11" x14ac:dyDescent="0.25">
      <c r="I1000" s="2" t="str">
        <f t="shared" si="15"/>
        <v/>
      </c>
      <c r="J1000" t="str">
        <f>IF(C1000="x",MAX($J$1:J999)+1,"")</f>
        <v/>
      </c>
      <c r="K1000" t="str">
        <f>IF(E1000="x",MAX($K$1:K999)+1,"")</f>
        <v/>
      </c>
    </row>
    <row r="1001" spans="9:11" x14ac:dyDescent="0.25">
      <c r="I1001" s="2" t="str">
        <f t="shared" si="15"/>
        <v/>
      </c>
      <c r="J1001" t="str">
        <f>IF(C1001="x",MAX($J$1:J1000)+1,"")</f>
        <v/>
      </c>
      <c r="K1001" t="str">
        <f>IF(E1001="x",MAX($K$1:K1000)+1,"")</f>
        <v/>
      </c>
    </row>
    <row r="1002" spans="9:11" x14ac:dyDescent="0.25">
      <c r="I1002" s="2" t="str">
        <f t="shared" si="15"/>
        <v/>
      </c>
      <c r="J1002" t="str">
        <f>IF(C1002="x",MAX($J$1:J1001)+1,"")</f>
        <v/>
      </c>
      <c r="K1002" t="str">
        <f>IF(E1002="x",MAX($K$1:K1001)+1,"")</f>
        <v/>
      </c>
    </row>
    <row r="1003" spans="9:11" x14ac:dyDescent="0.25">
      <c r="I1003" s="2" t="str">
        <f t="shared" si="15"/>
        <v/>
      </c>
      <c r="J1003" t="str">
        <f>IF(C1003="x",MAX($J$1:J1002)+1,"")</f>
        <v/>
      </c>
      <c r="K1003" t="str">
        <f>IF(E1003="x",MAX($K$1:K1002)+1,"")</f>
        <v/>
      </c>
    </row>
    <row r="1004" spans="9:11" x14ac:dyDescent="0.25">
      <c r="I1004" s="2" t="str">
        <f t="shared" si="15"/>
        <v/>
      </c>
      <c r="J1004" t="str">
        <f>IF(C1004="x",MAX($J$1:J1003)+1,"")</f>
        <v/>
      </c>
      <c r="K1004" t="str">
        <f>IF(E1004="x",MAX($K$1:K1003)+1,"")</f>
        <v/>
      </c>
    </row>
    <row r="1005" spans="9:11" x14ac:dyDescent="0.25">
      <c r="I1005" s="2" t="str">
        <f t="shared" si="15"/>
        <v/>
      </c>
      <c r="J1005" t="str">
        <f>IF(C1005="x",MAX($J$1:J1004)+1,"")</f>
        <v/>
      </c>
      <c r="K1005" t="str">
        <f>IF(E1005="x",MAX($K$1:K1004)+1,"")</f>
        <v/>
      </c>
    </row>
    <row r="1006" spans="9:11" x14ac:dyDescent="0.25">
      <c r="I1006" s="2" t="str">
        <f t="shared" si="15"/>
        <v/>
      </c>
      <c r="J1006" t="str">
        <f>IF(C1006="x",MAX($J$1:J1005)+1,"")</f>
        <v/>
      </c>
      <c r="K1006" t="str">
        <f>IF(E1006="x",MAX($K$1:K1005)+1,"")</f>
        <v/>
      </c>
    </row>
    <row r="1007" spans="9:11" x14ac:dyDescent="0.25">
      <c r="I1007" s="2" t="str">
        <f t="shared" si="15"/>
        <v/>
      </c>
      <c r="J1007" t="str">
        <f>IF(C1007="x",MAX($J$1:J1006)+1,"")</f>
        <v/>
      </c>
      <c r="K1007" t="str">
        <f>IF(E1007="x",MAX($K$1:K1006)+1,"")</f>
        <v/>
      </c>
    </row>
    <row r="1008" spans="9:11" x14ac:dyDescent="0.25">
      <c r="I1008" s="2" t="str">
        <f t="shared" si="15"/>
        <v/>
      </c>
      <c r="J1008" t="str">
        <f>IF(C1008="x",MAX($J$1:J1007)+1,"")</f>
        <v/>
      </c>
      <c r="K1008" t="str">
        <f>IF(E1008="x",MAX($K$1:K1007)+1,"")</f>
        <v/>
      </c>
    </row>
    <row r="1009" spans="9:11" x14ac:dyDescent="0.25">
      <c r="I1009" s="2" t="str">
        <f t="shared" si="15"/>
        <v/>
      </c>
      <c r="J1009" t="str">
        <f>IF(C1009="x",MAX($J$1:J1008)+1,"")</f>
        <v/>
      </c>
      <c r="K1009" t="str">
        <f>IF(E1009="x",MAX($K$1:K1008)+1,"")</f>
        <v/>
      </c>
    </row>
    <row r="1010" spans="9:11" x14ac:dyDescent="0.25">
      <c r="I1010" s="2" t="str">
        <f t="shared" si="15"/>
        <v/>
      </c>
      <c r="J1010" t="str">
        <f>IF(C1010="x",MAX($J$1:J1009)+1,"")</f>
        <v/>
      </c>
      <c r="K1010" t="str">
        <f>IF(E1010="x",MAX($K$1:K1009)+1,"")</f>
        <v/>
      </c>
    </row>
    <row r="1011" spans="9:11" x14ac:dyDescent="0.25">
      <c r="I1011" s="2" t="str">
        <f t="shared" si="15"/>
        <v/>
      </c>
      <c r="J1011" t="str">
        <f>IF(C1011="x",MAX($J$1:J1010)+1,"")</f>
        <v/>
      </c>
      <c r="K1011" t="str">
        <f>IF(E1011="x",MAX($K$1:K1010)+1,"")</f>
        <v/>
      </c>
    </row>
    <row r="1012" spans="9:11" x14ac:dyDescent="0.25">
      <c r="I1012" s="2" t="str">
        <f t="shared" si="15"/>
        <v/>
      </c>
      <c r="J1012" t="str">
        <f>IF(C1012="x",MAX($J$1:J1011)+1,"")</f>
        <v/>
      </c>
      <c r="K1012" t="str">
        <f>IF(E1012="x",MAX($K$1:K1011)+1,"")</f>
        <v/>
      </c>
    </row>
    <row r="1013" spans="9:11" x14ac:dyDescent="0.25">
      <c r="I1013" s="2" t="str">
        <f t="shared" si="15"/>
        <v/>
      </c>
      <c r="J1013" t="str">
        <f>IF(C1013="x",MAX($J$1:J1012)+1,"")</f>
        <v/>
      </c>
      <c r="K1013" t="str">
        <f>IF(E1013="x",MAX($K$1:K1012)+1,"")</f>
        <v/>
      </c>
    </row>
    <row r="1014" spans="9:11" x14ac:dyDescent="0.25">
      <c r="I1014" s="2" t="str">
        <f t="shared" si="15"/>
        <v/>
      </c>
      <c r="J1014" t="str">
        <f>IF(C1014="x",MAX($J$1:J1013)+1,"")</f>
        <v/>
      </c>
      <c r="K1014" t="str">
        <f>IF(E1014="x",MAX($K$1:K1013)+1,"")</f>
        <v/>
      </c>
    </row>
    <row r="1015" spans="9:11" x14ac:dyDescent="0.25">
      <c r="I1015" s="2" t="str">
        <f t="shared" si="15"/>
        <v/>
      </c>
      <c r="J1015" t="str">
        <f>IF(C1015="x",MAX($J$1:J1014)+1,"")</f>
        <v/>
      </c>
      <c r="K1015" t="str">
        <f>IF(E1015="x",MAX($K$1:K1014)+1,"")</f>
        <v/>
      </c>
    </row>
    <row r="1016" spans="9:11" x14ac:dyDescent="0.25">
      <c r="I1016" s="2" t="str">
        <f t="shared" si="15"/>
        <v/>
      </c>
      <c r="J1016" t="str">
        <f>IF(C1016="x",MAX($J$1:J1015)+1,"")</f>
        <v/>
      </c>
      <c r="K1016" t="str">
        <f>IF(E1016="x",MAX($K$1:K1015)+1,"")</f>
        <v/>
      </c>
    </row>
    <row r="1017" spans="9:11" x14ac:dyDescent="0.25">
      <c r="I1017" s="2" t="str">
        <f t="shared" si="15"/>
        <v/>
      </c>
      <c r="J1017" t="str">
        <f>IF(C1017="x",MAX($J$1:J1016)+1,"")</f>
        <v/>
      </c>
      <c r="K1017" t="str">
        <f>IF(E1017="x",MAX($K$1:K1016)+1,"")</f>
        <v/>
      </c>
    </row>
    <row r="1018" spans="9:11" x14ac:dyDescent="0.25">
      <c r="I1018" s="2" t="str">
        <f t="shared" si="15"/>
        <v/>
      </c>
      <c r="J1018" t="str">
        <f>IF(C1018="x",MAX($J$1:J1017)+1,"")</f>
        <v/>
      </c>
      <c r="K1018" t="str">
        <f>IF(E1018="x",MAX($K$1:K1017)+1,"")</f>
        <v/>
      </c>
    </row>
    <row r="1019" spans="9:11" x14ac:dyDescent="0.25">
      <c r="I1019" s="2" t="str">
        <f t="shared" si="15"/>
        <v/>
      </c>
      <c r="J1019" t="str">
        <f>IF(C1019="x",MAX($J$1:J1018)+1,"")</f>
        <v/>
      </c>
      <c r="K1019" t="str">
        <f>IF(E1019="x",MAX($K$1:K1018)+1,"")</f>
        <v/>
      </c>
    </row>
    <row r="1020" spans="9:11" x14ac:dyDescent="0.25">
      <c r="I1020" s="2" t="str">
        <f t="shared" si="15"/>
        <v/>
      </c>
      <c r="J1020" t="str">
        <f>IF(C1020="x",MAX($J$1:J1019)+1,"")</f>
        <v/>
      </c>
      <c r="K1020" t="str">
        <f>IF(E1020="x",MAX($K$1:K1019)+1,"")</f>
        <v/>
      </c>
    </row>
    <row r="1021" spans="9:11" x14ac:dyDescent="0.25">
      <c r="I1021" s="2" t="str">
        <f t="shared" si="15"/>
        <v/>
      </c>
      <c r="J1021" t="str">
        <f>IF(C1021="x",MAX($J$1:J1020)+1,"")</f>
        <v/>
      </c>
      <c r="K1021" t="str">
        <f>IF(E1021="x",MAX($K$1:K1020)+1,"")</f>
        <v/>
      </c>
    </row>
    <row r="1022" spans="9:11" x14ac:dyDescent="0.25">
      <c r="I1022" s="2" t="str">
        <f t="shared" si="15"/>
        <v/>
      </c>
      <c r="J1022" t="str">
        <f>IF(C1022="x",MAX($J$1:J1021)+1,"")</f>
        <v/>
      </c>
      <c r="K1022" t="str">
        <f>IF(E1022="x",MAX($K$1:K1021)+1,"")</f>
        <v/>
      </c>
    </row>
    <row r="1023" spans="9:11" x14ac:dyDescent="0.25">
      <c r="I1023" s="2" t="str">
        <f t="shared" si="15"/>
        <v/>
      </c>
      <c r="J1023" t="str">
        <f>IF(C1023="x",MAX($J$1:J1022)+1,"")</f>
        <v/>
      </c>
      <c r="K1023" t="str">
        <f>IF(E1023="x",MAX($K$1:K1022)+1,"")</f>
        <v/>
      </c>
    </row>
    <row r="1024" spans="9:11" x14ac:dyDescent="0.25">
      <c r="I1024" s="2" t="str">
        <f t="shared" si="15"/>
        <v/>
      </c>
      <c r="J1024" t="str">
        <f>IF(C1024="x",MAX($J$1:J1023)+1,"")</f>
        <v/>
      </c>
      <c r="K1024" t="str">
        <f>IF(E1024="x",MAX($K$1:K1023)+1,"")</f>
        <v/>
      </c>
    </row>
    <row r="1025" spans="9:11" x14ac:dyDescent="0.25">
      <c r="I1025" s="2" t="str">
        <f t="shared" si="15"/>
        <v/>
      </c>
      <c r="J1025" t="str">
        <f>IF(C1025="x",MAX($J$1:J1024)+1,"")</f>
        <v/>
      </c>
      <c r="K1025" t="str">
        <f>IF(E1025="x",MAX($K$1:K1024)+1,"")</f>
        <v/>
      </c>
    </row>
    <row r="1026" spans="9:11" x14ac:dyDescent="0.25">
      <c r="I1026" s="2" t="str">
        <f t="shared" si="15"/>
        <v/>
      </c>
      <c r="J1026" t="str">
        <f>IF(C1026="x",MAX($J$1:J1025)+1,"")</f>
        <v/>
      </c>
      <c r="K1026" t="str">
        <f>IF(E1026="x",MAX($K$1:K1025)+1,"")</f>
        <v/>
      </c>
    </row>
    <row r="1027" spans="9:11" x14ac:dyDescent="0.25">
      <c r="I1027" s="2" t="str">
        <f t="shared" si="15"/>
        <v/>
      </c>
      <c r="J1027" t="str">
        <f>IF(C1027="x",MAX($J$1:J1026)+1,"")</f>
        <v/>
      </c>
      <c r="K1027" t="str">
        <f>IF(E1027="x",MAX($K$1:K1026)+1,"")</f>
        <v/>
      </c>
    </row>
    <row r="1028" spans="9:11" x14ac:dyDescent="0.25">
      <c r="I1028" s="2" t="str">
        <f t="shared" ref="I1028:I1091" si="16">IF(A1028="","",(I1027-B1028+D1028))</f>
        <v/>
      </c>
      <c r="J1028" t="str">
        <f>IF(C1028="x",MAX($J$1:J1027)+1,"")</f>
        <v/>
      </c>
      <c r="K1028" t="str">
        <f>IF(E1028="x",MAX($K$1:K1027)+1,"")</f>
        <v/>
      </c>
    </row>
    <row r="1029" spans="9:11" x14ac:dyDescent="0.25">
      <c r="I1029" s="2" t="str">
        <f t="shared" si="16"/>
        <v/>
      </c>
      <c r="J1029" t="str">
        <f>IF(C1029="x",MAX($J$1:J1028)+1,"")</f>
        <v/>
      </c>
      <c r="K1029" t="str">
        <f>IF(E1029="x",MAX($K$1:K1028)+1,"")</f>
        <v/>
      </c>
    </row>
    <row r="1030" spans="9:11" x14ac:dyDescent="0.25">
      <c r="I1030" s="2" t="str">
        <f t="shared" si="16"/>
        <v/>
      </c>
      <c r="J1030" t="str">
        <f>IF(C1030="x",MAX($J$1:J1029)+1,"")</f>
        <v/>
      </c>
      <c r="K1030" t="str">
        <f>IF(E1030="x",MAX($K$1:K1029)+1,"")</f>
        <v/>
      </c>
    </row>
    <row r="1031" spans="9:11" x14ac:dyDescent="0.25">
      <c r="I1031" s="2" t="str">
        <f t="shared" si="16"/>
        <v/>
      </c>
      <c r="J1031" t="str">
        <f>IF(C1031="x",MAX($J$1:J1030)+1,"")</f>
        <v/>
      </c>
      <c r="K1031" t="str">
        <f>IF(E1031="x",MAX($K$1:K1030)+1,"")</f>
        <v/>
      </c>
    </row>
    <row r="1032" spans="9:11" x14ac:dyDescent="0.25">
      <c r="I1032" s="2" t="str">
        <f t="shared" si="16"/>
        <v/>
      </c>
      <c r="J1032" t="str">
        <f>IF(C1032="x",MAX($J$1:J1031)+1,"")</f>
        <v/>
      </c>
      <c r="K1032" t="str">
        <f>IF(E1032="x",MAX($K$1:K1031)+1,"")</f>
        <v/>
      </c>
    </row>
    <row r="1033" spans="9:11" x14ac:dyDescent="0.25">
      <c r="I1033" s="2" t="str">
        <f t="shared" si="16"/>
        <v/>
      </c>
      <c r="J1033" t="str">
        <f>IF(C1033="x",MAX($J$1:J1032)+1,"")</f>
        <v/>
      </c>
      <c r="K1033" t="str">
        <f>IF(E1033="x",MAX($K$1:K1032)+1,"")</f>
        <v/>
      </c>
    </row>
    <row r="1034" spans="9:11" x14ac:dyDescent="0.25">
      <c r="I1034" s="2" t="str">
        <f t="shared" si="16"/>
        <v/>
      </c>
      <c r="J1034" t="str">
        <f>IF(C1034="x",MAX($J$1:J1033)+1,"")</f>
        <v/>
      </c>
      <c r="K1034" t="str">
        <f>IF(E1034="x",MAX($K$1:K1033)+1,"")</f>
        <v/>
      </c>
    </row>
    <row r="1035" spans="9:11" x14ac:dyDescent="0.25">
      <c r="I1035" s="2" t="str">
        <f t="shared" si="16"/>
        <v/>
      </c>
      <c r="J1035" t="str">
        <f>IF(C1035="x",MAX($J$1:J1034)+1,"")</f>
        <v/>
      </c>
      <c r="K1035" t="str">
        <f>IF(E1035="x",MAX($K$1:K1034)+1,"")</f>
        <v/>
      </c>
    </row>
    <row r="1036" spans="9:11" x14ac:dyDescent="0.25">
      <c r="I1036" s="2" t="str">
        <f t="shared" si="16"/>
        <v/>
      </c>
      <c r="J1036" t="str">
        <f>IF(C1036="x",MAX($J$1:J1035)+1,"")</f>
        <v/>
      </c>
      <c r="K1036" t="str">
        <f>IF(E1036="x",MAX($K$1:K1035)+1,"")</f>
        <v/>
      </c>
    </row>
    <row r="1037" spans="9:11" x14ac:dyDescent="0.25">
      <c r="I1037" s="2" t="str">
        <f t="shared" si="16"/>
        <v/>
      </c>
      <c r="J1037" t="str">
        <f>IF(C1037="x",MAX($J$1:J1036)+1,"")</f>
        <v/>
      </c>
      <c r="K1037" t="str">
        <f>IF(E1037="x",MAX($K$1:K1036)+1,"")</f>
        <v/>
      </c>
    </row>
    <row r="1038" spans="9:11" x14ac:dyDescent="0.25">
      <c r="I1038" s="2" t="str">
        <f t="shared" si="16"/>
        <v/>
      </c>
      <c r="J1038" t="str">
        <f>IF(C1038="x",MAX($J$1:J1037)+1,"")</f>
        <v/>
      </c>
      <c r="K1038" t="str">
        <f>IF(E1038="x",MAX($K$1:K1037)+1,"")</f>
        <v/>
      </c>
    </row>
    <row r="1039" spans="9:11" x14ac:dyDescent="0.25">
      <c r="I1039" s="2" t="str">
        <f t="shared" si="16"/>
        <v/>
      </c>
      <c r="J1039" t="str">
        <f>IF(C1039="x",MAX($J$1:J1038)+1,"")</f>
        <v/>
      </c>
      <c r="K1039" t="str">
        <f>IF(E1039="x",MAX($K$1:K1038)+1,"")</f>
        <v/>
      </c>
    </row>
    <row r="1040" spans="9:11" x14ac:dyDescent="0.25">
      <c r="I1040" s="2" t="str">
        <f t="shared" si="16"/>
        <v/>
      </c>
      <c r="J1040" t="str">
        <f>IF(C1040="x",MAX($J$1:J1039)+1,"")</f>
        <v/>
      </c>
      <c r="K1040" t="str">
        <f>IF(E1040="x",MAX($K$1:K1039)+1,"")</f>
        <v/>
      </c>
    </row>
    <row r="1041" spans="9:11" x14ac:dyDescent="0.25">
      <c r="I1041" s="2" t="str">
        <f t="shared" si="16"/>
        <v/>
      </c>
      <c r="J1041" t="str">
        <f>IF(C1041="x",MAX($J$1:J1040)+1,"")</f>
        <v/>
      </c>
      <c r="K1041" t="str">
        <f>IF(E1041="x",MAX($K$1:K1040)+1,"")</f>
        <v/>
      </c>
    </row>
    <row r="1042" spans="9:11" x14ac:dyDescent="0.25">
      <c r="I1042" s="2" t="str">
        <f t="shared" si="16"/>
        <v/>
      </c>
      <c r="J1042" t="str">
        <f>IF(C1042="x",MAX($J$1:J1041)+1,"")</f>
        <v/>
      </c>
      <c r="K1042" t="str">
        <f>IF(E1042="x",MAX($K$1:K1041)+1,"")</f>
        <v/>
      </c>
    </row>
    <row r="1043" spans="9:11" x14ac:dyDescent="0.25">
      <c r="I1043" s="2" t="str">
        <f t="shared" si="16"/>
        <v/>
      </c>
      <c r="J1043" t="str">
        <f>IF(C1043="x",MAX($J$1:J1042)+1,"")</f>
        <v/>
      </c>
      <c r="K1043" t="str">
        <f>IF(E1043="x",MAX($K$1:K1042)+1,"")</f>
        <v/>
      </c>
    </row>
    <row r="1044" spans="9:11" x14ac:dyDescent="0.25">
      <c r="I1044" s="2" t="str">
        <f t="shared" si="16"/>
        <v/>
      </c>
      <c r="J1044" t="str">
        <f>IF(C1044="x",MAX($J$1:J1043)+1,"")</f>
        <v/>
      </c>
      <c r="K1044" t="str">
        <f>IF(E1044="x",MAX($K$1:K1043)+1,"")</f>
        <v/>
      </c>
    </row>
    <row r="1045" spans="9:11" x14ac:dyDescent="0.25">
      <c r="I1045" s="2" t="str">
        <f t="shared" si="16"/>
        <v/>
      </c>
      <c r="J1045" t="str">
        <f>IF(C1045="x",MAX($J$1:J1044)+1,"")</f>
        <v/>
      </c>
      <c r="K1045" t="str">
        <f>IF(E1045="x",MAX($K$1:K1044)+1,"")</f>
        <v/>
      </c>
    </row>
    <row r="1046" spans="9:11" x14ac:dyDescent="0.25">
      <c r="I1046" s="2" t="str">
        <f t="shared" si="16"/>
        <v/>
      </c>
      <c r="J1046" t="str">
        <f>IF(C1046="x",MAX($J$1:J1045)+1,"")</f>
        <v/>
      </c>
      <c r="K1046" t="str">
        <f>IF(E1046="x",MAX($K$1:K1045)+1,"")</f>
        <v/>
      </c>
    </row>
    <row r="1047" spans="9:11" x14ac:dyDescent="0.25">
      <c r="I1047" s="2" t="str">
        <f t="shared" si="16"/>
        <v/>
      </c>
      <c r="J1047" t="str">
        <f>IF(C1047="x",MAX($J$1:J1046)+1,"")</f>
        <v/>
      </c>
      <c r="K1047" t="str">
        <f>IF(E1047="x",MAX($K$1:K1046)+1,"")</f>
        <v/>
      </c>
    </row>
    <row r="1048" spans="9:11" x14ac:dyDescent="0.25">
      <c r="I1048" s="2" t="str">
        <f t="shared" si="16"/>
        <v/>
      </c>
      <c r="J1048" t="str">
        <f>IF(C1048="x",MAX($J$1:J1047)+1,"")</f>
        <v/>
      </c>
      <c r="K1048" t="str">
        <f>IF(E1048="x",MAX($K$1:K1047)+1,"")</f>
        <v/>
      </c>
    </row>
    <row r="1049" spans="9:11" x14ac:dyDescent="0.25">
      <c r="I1049" s="2" t="str">
        <f t="shared" si="16"/>
        <v/>
      </c>
      <c r="J1049" t="str">
        <f>IF(C1049="x",MAX($J$1:J1048)+1,"")</f>
        <v/>
      </c>
      <c r="K1049" t="str">
        <f>IF(E1049="x",MAX($K$1:K1048)+1,"")</f>
        <v/>
      </c>
    </row>
    <row r="1050" spans="9:11" x14ac:dyDescent="0.25">
      <c r="I1050" s="2" t="str">
        <f t="shared" si="16"/>
        <v/>
      </c>
      <c r="J1050" t="str">
        <f>IF(C1050="x",MAX($J$1:J1049)+1,"")</f>
        <v/>
      </c>
      <c r="K1050" t="str">
        <f>IF(E1050="x",MAX($K$1:K1049)+1,"")</f>
        <v/>
      </c>
    </row>
    <row r="1051" spans="9:11" x14ac:dyDescent="0.25">
      <c r="I1051" s="2" t="str">
        <f t="shared" si="16"/>
        <v/>
      </c>
      <c r="J1051" t="str">
        <f>IF(C1051="x",MAX($J$1:J1050)+1,"")</f>
        <v/>
      </c>
      <c r="K1051" t="str">
        <f>IF(E1051="x",MAX($K$1:K1050)+1,"")</f>
        <v/>
      </c>
    </row>
    <row r="1052" spans="9:11" x14ac:dyDescent="0.25">
      <c r="I1052" s="2" t="str">
        <f t="shared" si="16"/>
        <v/>
      </c>
      <c r="J1052" t="str">
        <f>IF(C1052="x",MAX($J$1:J1051)+1,"")</f>
        <v/>
      </c>
      <c r="K1052" t="str">
        <f>IF(E1052="x",MAX($K$1:K1051)+1,"")</f>
        <v/>
      </c>
    </row>
    <row r="1053" spans="9:11" x14ac:dyDescent="0.25">
      <c r="I1053" s="2" t="str">
        <f t="shared" si="16"/>
        <v/>
      </c>
      <c r="J1053" t="str">
        <f>IF(C1053="x",MAX($J$1:J1052)+1,"")</f>
        <v/>
      </c>
      <c r="K1053" t="str">
        <f>IF(E1053="x",MAX($K$1:K1052)+1,"")</f>
        <v/>
      </c>
    </row>
    <row r="1054" spans="9:11" x14ac:dyDescent="0.25">
      <c r="I1054" s="2" t="str">
        <f t="shared" si="16"/>
        <v/>
      </c>
      <c r="J1054" t="str">
        <f>IF(C1054="x",MAX($J$1:J1053)+1,"")</f>
        <v/>
      </c>
      <c r="K1054" t="str">
        <f>IF(E1054="x",MAX($K$1:K1053)+1,"")</f>
        <v/>
      </c>
    </row>
    <row r="1055" spans="9:11" x14ac:dyDescent="0.25">
      <c r="I1055" s="2" t="str">
        <f t="shared" si="16"/>
        <v/>
      </c>
      <c r="J1055" t="str">
        <f>IF(C1055="x",MAX($J$1:J1054)+1,"")</f>
        <v/>
      </c>
      <c r="K1055" t="str">
        <f>IF(E1055="x",MAX($K$1:K1054)+1,"")</f>
        <v/>
      </c>
    </row>
    <row r="1056" spans="9:11" x14ac:dyDescent="0.25">
      <c r="I1056" s="2" t="str">
        <f t="shared" si="16"/>
        <v/>
      </c>
      <c r="J1056" t="str">
        <f>IF(C1056="x",MAX($J$1:J1055)+1,"")</f>
        <v/>
      </c>
      <c r="K1056" t="str">
        <f>IF(E1056="x",MAX($K$1:K1055)+1,"")</f>
        <v/>
      </c>
    </row>
    <row r="1057" spans="9:11" x14ac:dyDescent="0.25">
      <c r="I1057" s="2" t="str">
        <f t="shared" si="16"/>
        <v/>
      </c>
      <c r="J1057" t="str">
        <f>IF(C1057="x",MAX($J$1:J1056)+1,"")</f>
        <v/>
      </c>
      <c r="K1057" t="str">
        <f>IF(E1057="x",MAX($K$1:K1056)+1,"")</f>
        <v/>
      </c>
    </row>
    <row r="1058" spans="9:11" x14ac:dyDescent="0.25">
      <c r="I1058" s="2" t="str">
        <f t="shared" si="16"/>
        <v/>
      </c>
      <c r="J1058" t="str">
        <f>IF(C1058="x",MAX($J$1:J1057)+1,"")</f>
        <v/>
      </c>
      <c r="K1058" t="str">
        <f>IF(E1058="x",MAX($K$1:K1057)+1,"")</f>
        <v/>
      </c>
    </row>
    <row r="1059" spans="9:11" x14ac:dyDescent="0.25">
      <c r="I1059" s="2" t="str">
        <f t="shared" si="16"/>
        <v/>
      </c>
      <c r="J1059" t="str">
        <f>IF(C1059="x",MAX($J$1:J1058)+1,"")</f>
        <v/>
      </c>
      <c r="K1059" t="str">
        <f>IF(E1059="x",MAX($K$1:K1058)+1,"")</f>
        <v/>
      </c>
    </row>
    <row r="1060" spans="9:11" x14ac:dyDescent="0.25">
      <c r="I1060" s="2" t="str">
        <f t="shared" si="16"/>
        <v/>
      </c>
      <c r="J1060" t="str">
        <f>IF(C1060="x",MAX($J$1:J1059)+1,"")</f>
        <v/>
      </c>
      <c r="K1060" t="str">
        <f>IF(E1060="x",MAX($K$1:K1059)+1,"")</f>
        <v/>
      </c>
    </row>
    <row r="1061" spans="9:11" x14ac:dyDescent="0.25">
      <c r="I1061" s="2" t="str">
        <f t="shared" si="16"/>
        <v/>
      </c>
      <c r="J1061" t="str">
        <f>IF(C1061="x",MAX($J$1:J1060)+1,"")</f>
        <v/>
      </c>
      <c r="K1061" t="str">
        <f>IF(E1061="x",MAX($K$1:K1060)+1,"")</f>
        <v/>
      </c>
    </row>
    <row r="1062" spans="9:11" x14ac:dyDescent="0.25">
      <c r="I1062" s="2" t="str">
        <f t="shared" si="16"/>
        <v/>
      </c>
      <c r="J1062" t="str">
        <f>IF(C1062="x",MAX($J$1:J1061)+1,"")</f>
        <v/>
      </c>
      <c r="K1062" t="str">
        <f>IF(E1062="x",MAX($K$1:K1061)+1,"")</f>
        <v/>
      </c>
    </row>
    <row r="1063" spans="9:11" x14ac:dyDescent="0.25">
      <c r="I1063" s="2" t="str">
        <f t="shared" si="16"/>
        <v/>
      </c>
      <c r="J1063" t="str">
        <f>IF(C1063="x",MAX($J$1:J1062)+1,"")</f>
        <v/>
      </c>
      <c r="K1063" t="str">
        <f>IF(E1063="x",MAX($K$1:K1062)+1,"")</f>
        <v/>
      </c>
    </row>
    <row r="1064" spans="9:11" x14ac:dyDescent="0.25">
      <c r="I1064" s="2" t="str">
        <f t="shared" si="16"/>
        <v/>
      </c>
      <c r="J1064" t="str">
        <f>IF(C1064="x",MAX($J$1:J1063)+1,"")</f>
        <v/>
      </c>
      <c r="K1064" t="str">
        <f>IF(E1064="x",MAX($K$1:K1063)+1,"")</f>
        <v/>
      </c>
    </row>
    <row r="1065" spans="9:11" x14ac:dyDescent="0.25">
      <c r="I1065" s="2" t="str">
        <f t="shared" si="16"/>
        <v/>
      </c>
      <c r="J1065" t="str">
        <f>IF(C1065="x",MAX($J$1:J1064)+1,"")</f>
        <v/>
      </c>
      <c r="K1065" t="str">
        <f>IF(E1065="x",MAX($K$1:K1064)+1,"")</f>
        <v/>
      </c>
    </row>
    <row r="1066" spans="9:11" x14ac:dyDescent="0.25">
      <c r="I1066" s="2" t="str">
        <f t="shared" si="16"/>
        <v/>
      </c>
      <c r="J1066" t="str">
        <f>IF(C1066="x",MAX($J$1:J1065)+1,"")</f>
        <v/>
      </c>
      <c r="K1066" t="str">
        <f>IF(E1066="x",MAX($K$1:K1065)+1,"")</f>
        <v/>
      </c>
    </row>
    <row r="1067" spans="9:11" x14ac:dyDescent="0.25">
      <c r="I1067" s="2" t="str">
        <f t="shared" si="16"/>
        <v/>
      </c>
      <c r="J1067" t="str">
        <f>IF(C1067="x",MAX($J$1:J1066)+1,"")</f>
        <v/>
      </c>
      <c r="K1067" t="str">
        <f>IF(E1067="x",MAX($K$1:K1066)+1,"")</f>
        <v/>
      </c>
    </row>
    <row r="1068" spans="9:11" x14ac:dyDescent="0.25">
      <c r="I1068" s="2" t="str">
        <f t="shared" si="16"/>
        <v/>
      </c>
      <c r="J1068" t="str">
        <f>IF(C1068="x",MAX($J$1:J1067)+1,"")</f>
        <v/>
      </c>
      <c r="K1068" t="str">
        <f>IF(E1068="x",MAX($K$1:K1067)+1,"")</f>
        <v/>
      </c>
    </row>
    <row r="1069" spans="9:11" x14ac:dyDescent="0.25">
      <c r="I1069" s="2" t="str">
        <f t="shared" si="16"/>
        <v/>
      </c>
      <c r="J1069" t="str">
        <f>IF(C1069="x",MAX($J$1:J1068)+1,"")</f>
        <v/>
      </c>
      <c r="K1069" t="str">
        <f>IF(E1069="x",MAX($K$1:K1068)+1,"")</f>
        <v/>
      </c>
    </row>
    <row r="1070" spans="9:11" x14ac:dyDescent="0.25">
      <c r="I1070" s="2" t="str">
        <f t="shared" si="16"/>
        <v/>
      </c>
      <c r="J1070" t="str">
        <f>IF(C1070="x",MAX($J$1:J1069)+1,"")</f>
        <v/>
      </c>
      <c r="K1070" t="str">
        <f>IF(E1070="x",MAX($K$1:K1069)+1,"")</f>
        <v/>
      </c>
    </row>
    <row r="1071" spans="9:11" x14ac:dyDescent="0.25">
      <c r="I1071" s="2" t="str">
        <f t="shared" si="16"/>
        <v/>
      </c>
      <c r="J1071" t="str">
        <f>IF(C1071="x",MAX($J$1:J1070)+1,"")</f>
        <v/>
      </c>
      <c r="K1071" t="str">
        <f>IF(E1071="x",MAX($K$1:K1070)+1,"")</f>
        <v/>
      </c>
    </row>
    <row r="1072" spans="9:11" x14ac:dyDescent="0.25">
      <c r="I1072" s="2" t="str">
        <f t="shared" si="16"/>
        <v/>
      </c>
      <c r="J1072" t="str">
        <f>IF(C1072="x",MAX($J$1:J1071)+1,"")</f>
        <v/>
      </c>
      <c r="K1072" t="str">
        <f>IF(E1072="x",MAX($K$1:K1071)+1,"")</f>
        <v/>
      </c>
    </row>
    <row r="1073" spans="9:11" x14ac:dyDescent="0.25">
      <c r="I1073" s="2" t="str">
        <f t="shared" si="16"/>
        <v/>
      </c>
      <c r="J1073" t="str">
        <f>IF(C1073="x",MAX($J$1:J1072)+1,"")</f>
        <v/>
      </c>
      <c r="K1073" t="str">
        <f>IF(E1073="x",MAX($K$1:K1072)+1,"")</f>
        <v/>
      </c>
    </row>
    <row r="1074" spans="9:11" x14ac:dyDescent="0.25">
      <c r="I1074" s="2" t="str">
        <f t="shared" si="16"/>
        <v/>
      </c>
      <c r="J1074" t="str">
        <f>IF(C1074="x",MAX($J$1:J1073)+1,"")</f>
        <v/>
      </c>
      <c r="K1074" t="str">
        <f>IF(E1074="x",MAX($K$1:K1073)+1,"")</f>
        <v/>
      </c>
    </row>
    <row r="1075" spans="9:11" x14ac:dyDescent="0.25">
      <c r="I1075" s="2" t="str">
        <f t="shared" si="16"/>
        <v/>
      </c>
      <c r="J1075" t="str">
        <f>IF(C1075="x",MAX($J$1:J1074)+1,"")</f>
        <v/>
      </c>
      <c r="K1075" t="str">
        <f>IF(E1075="x",MAX($K$1:K1074)+1,"")</f>
        <v/>
      </c>
    </row>
    <row r="1076" spans="9:11" x14ac:dyDescent="0.25">
      <c r="I1076" s="2" t="str">
        <f t="shared" si="16"/>
        <v/>
      </c>
      <c r="J1076" t="str">
        <f>IF(C1076="x",MAX($J$1:J1075)+1,"")</f>
        <v/>
      </c>
      <c r="K1076" t="str">
        <f>IF(E1076="x",MAX($K$1:K1075)+1,"")</f>
        <v/>
      </c>
    </row>
    <row r="1077" spans="9:11" x14ac:dyDescent="0.25">
      <c r="I1077" s="2" t="str">
        <f t="shared" si="16"/>
        <v/>
      </c>
      <c r="J1077" t="str">
        <f>IF(C1077="x",MAX($J$1:J1076)+1,"")</f>
        <v/>
      </c>
      <c r="K1077" t="str">
        <f>IF(E1077="x",MAX($K$1:K1076)+1,"")</f>
        <v/>
      </c>
    </row>
    <row r="1078" spans="9:11" x14ac:dyDescent="0.25">
      <c r="I1078" s="2" t="str">
        <f t="shared" si="16"/>
        <v/>
      </c>
      <c r="J1078" t="str">
        <f>IF(C1078="x",MAX($J$1:J1077)+1,"")</f>
        <v/>
      </c>
      <c r="K1078" t="str">
        <f>IF(E1078="x",MAX($K$1:K1077)+1,"")</f>
        <v/>
      </c>
    </row>
    <row r="1079" spans="9:11" x14ac:dyDescent="0.25">
      <c r="I1079" s="2" t="str">
        <f t="shared" si="16"/>
        <v/>
      </c>
      <c r="J1079" t="str">
        <f>IF(C1079="x",MAX($J$1:J1078)+1,"")</f>
        <v/>
      </c>
      <c r="K1079" t="str">
        <f>IF(E1079="x",MAX($K$1:K1078)+1,"")</f>
        <v/>
      </c>
    </row>
    <row r="1080" spans="9:11" x14ac:dyDescent="0.25">
      <c r="I1080" s="2" t="str">
        <f t="shared" si="16"/>
        <v/>
      </c>
      <c r="J1080" t="str">
        <f>IF(C1080="x",MAX($J$1:J1079)+1,"")</f>
        <v/>
      </c>
      <c r="K1080" t="str">
        <f>IF(E1080="x",MAX($K$1:K1079)+1,"")</f>
        <v/>
      </c>
    </row>
    <row r="1081" spans="9:11" x14ac:dyDescent="0.25">
      <c r="I1081" s="2" t="str">
        <f t="shared" si="16"/>
        <v/>
      </c>
      <c r="J1081" t="str">
        <f>IF(C1081="x",MAX($J$1:J1080)+1,"")</f>
        <v/>
      </c>
      <c r="K1081" t="str">
        <f>IF(E1081="x",MAX($K$1:K1080)+1,"")</f>
        <v/>
      </c>
    </row>
    <row r="1082" spans="9:11" x14ac:dyDescent="0.25">
      <c r="I1082" s="2" t="str">
        <f t="shared" si="16"/>
        <v/>
      </c>
      <c r="J1082" t="str">
        <f>IF(C1082="x",MAX($J$1:J1081)+1,"")</f>
        <v/>
      </c>
      <c r="K1082" t="str">
        <f>IF(E1082="x",MAX($K$1:K1081)+1,"")</f>
        <v/>
      </c>
    </row>
    <row r="1083" spans="9:11" x14ac:dyDescent="0.25">
      <c r="I1083" s="2" t="str">
        <f t="shared" si="16"/>
        <v/>
      </c>
      <c r="J1083" t="str">
        <f>IF(C1083="x",MAX($J$1:J1082)+1,"")</f>
        <v/>
      </c>
      <c r="K1083" t="str">
        <f>IF(E1083="x",MAX($K$1:K1082)+1,"")</f>
        <v/>
      </c>
    </row>
    <row r="1084" spans="9:11" x14ac:dyDescent="0.25">
      <c r="I1084" s="2" t="str">
        <f t="shared" si="16"/>
        <v/>
      </c>
      <c r="J1084" t="str">
        <f>IF(C1084="x",MAX($J$1:J1083)+1,"")</f>
        <v/>
      </c>
      <c r="K1084" t="str">
        <f>IF(E1084="x",MAX($K$1:K1083)+1,"")</f>
        <v/>
      </c>
    </row>
    <row r="1085" spans="9:11" x14ac:dyDescent="0.25">
      <c r="I1085" s="2" t="str">
        <f t="shared" si="16"/>
        <v/>
      </c>
      <c r="J1085" t="str">
        <f>IF(C1085="x",MAX($J$1:J1084)+1,"")</f>
        <v/>
      </c>
      <c r="K1085" t="str">
        <f>IF(E1085="x",MAX($K$1:K1084)+1,"")</f>
        <v/>
      </c>
    </row>
    <row r="1086" spans="9:11" x14ac:dyDescent="0.25">
      <c r="I1086" s="2" t="str">
        <f t="shared" si="16"/>
        <v/>
      </c>
      <c r="J1086" t="str">
        <f>IF(C1086="x",MAX($J$1:J1085)+1,"")</f>
        <v/>
      </c>
      <c r="K1086" t="str">
        <f>IF(E1086="x",MAX($K$1:K1085)+1,"")</f>
        <v/>
      </c>
    </row>
    <row r="1087" spans="9:11" x14ac:dyDescent="0.25">
      <c r="I1087" s="2" t="str">
        <f t="shared" si="16"/>
        <v/>
      </c>
      <c r="J1087" t="str">
        <f>IF(C1087="x",MAX($J$1:J1086)+1,"")</f>
        <v/>
      </c>
      <c r="K1087" t="str">
        <f>IF(E1087="x",MAX($K$1:K1086)+1,"")</f>
        <v/>
      </c>
    </row>
    <row r="1088" spans="9:11" x14ac:dyDescent="0.25">
      <c r="I1088" s="2" t="str">
        <f t="shared" si="16"/>
        <v/>
      </c>
      <c r="J1088" t="str">
        <f>IF(C1088="x",MAX($J$1:J1087)+1,"")</f>
        <v/>
      </c>
      <c r="K1088" t="str">
        <f>IF(E1088="x",MAX($K$1:K1087)+1,"")</f>
        <v/>
      </c>
    </row>
    <row r="1089" spans="9:11" x14ac:dyDescent="0.25">
      <c r="I1089" s="2" t="str">
        <f t="shared" si="16"/>
        <v/>
      </c>
      <c r="J1089" t="str">
        <f>IF(C1089="x",MAX($J$1:J1088)+1,"")</f>
        <v/>
      </c>
      <c r="K1089" t="str">
        <f>IF(E1089="x",MAX($K$1:K1088)+1,"")</f>
        <v/>
      </c>
    </row>
    <row r="1090" spans="9:11" x14ac:dyDescent="0.25">
      <c r="I1090" s="2" t="str">
        <f t="shared" si="16"/>
        <v/>
      </c>
      <c r="J1090" t="str">
        <f>IF(C1090="x",MAX($J$1:J1089)+1,"")</f>
        <v/>
      </c>
      <c r="K1090" t="str">
        <f>IF(E1090="x",MAX($K$1:K1089)+1,"")</f>
        <v/>
      </c>
    </row>
    <row r="1091" spans="9:11" x14ac:dyDescent="0.25">
      <c r="I1091" s="2" t="str">
        <f t="shared" si="16"/>
        <v/>
      </c>
      <c r="J1091" t="str">
        <f>IF(C1091="x",MAX($J$1:J1090)+1,"")</f>
        <v/>
      </c>
      <c r="K1091" t="str">
        <f>IF(E1091="x",MAX($K$1:K1090)+1,"")</f>
        <v/>
      </c>
    </row>
    <row r="1092" spans="9:11" x14ac:dyDescent="0.25">
      <c r="I1092" s="2" t="str">
        <f t="shared" ref="I1092:I1155" si="17">IF(A1092="","",(I1091-B1092+D1092))</f>
        <v/>
      </c>
      <c r="J1092" t="str">
        <f>IF(C1092="x",MAX($J$1:J1091)+1,"")</f>
        <v/>
      </c>
      <c r="K1092" t="str">
        <f>IF(E1092="x",MAX($K$1:K1091)+1,"")</f>
        <v/>
      </c>
    </row>
    <row r="1093" spans="9:11" x14ac:dyDescent="0.25">
      <c r="I1093" s="2" t="str">
        <f t="shared" si="17"/>
        <v/>
      </c>
      <c r="J1093" t="str">
        <f>IF(C1093="x",MAX($J$1:J1092)+1,"")</f>
        <v/>
      </c>
      <c r="K1093" t="str">
        <f>IF(E1093="x",MAX($K$1:K1092)+1,"")</f>
        <v/>
      </c>
    </row>
    <row r="1094" spans="9:11" x14ac:dyDescent="0.25">
      <c r="I1094" s="2" t="str">
        <f t="shared" si="17"/>
        <v/>
      </c>
      <c r="J1094" t="str">
        <f>IF(C1094="x",MAX($J$1:J1093)+1,"")</f>
        <v/>
      </c>
      <c r="K1094" t="str">
        <f>IF(E1094="x",MAX($K$1:K1093)+1,"")</f>
        <v/>
      </c>
    </row>
    <row r="1095" spans="9:11" x14ac:dyDescent="0.25">
      <c r="I1095" s="2" t="str">
        <f t="shared" si="17"/>
        <v/>
      </c>
      <c r="J1095" t="str">
        <f>IF(C1095="x",MAX($J$1:J1094)+1,"")</f>
        <v/>
      </c>
      <c r="K1095" t="str">
        <f>IF(E1095="x",MAX($K$1:K1094)+1,"")</f>
        <v/>
      </c>
    </row>
    <row r="1096" spans="9:11" x14ac:dyDescent="0.25">
      <c r="I1096" s="2" t="str">
        <f t="shared" si="17"/>
        <v/>
      </c>
      <c r="J1096" t="str">
        <f>IF(C1096="x",MAX($J$1:J1095)+1,"")</f>
        <v/>
      </c>
      <c r="K1096" t="str">
        <f>IF(E1096="x",MAX($K$1:K1095)+1,"")</f>
        <v/>
      </c>
    </row>
    <row r="1097" spans="9:11" x14ac:dyDescent="0.25">
      <c r="I1097" s="2" t="str">
        <f t="shared" si="17"/>
        <v/>
      </c>
      <c r="J1097" t="str">
        <f>IF(C1097="x",MAX($J$1:J1096)+1,"")</f>
        <v/>
      </c>
      <c r="K1097" t="str">
        <f>IF(E1097="x",MAX($K$1:K1096)+1,"")</f>
        <v/>
      </c>
    </row>
    <row r="1098" spans="9:11" x14ac:dyDescent="0.25">
      <c r="I1098" s="2" t="str">
        <f t="shared" si="17"/>
        <v/>
      </c>
      <c r="J1098" t="str">
        <f>IF(C1098="x",MAX($J$1:J1097)+1,"")</f>
        <v/>
      </c>
      <c r="K1098" t="str">
        <f>IF(E1098="x",MAX($K$1:K1097)+1,"")</f>
        <v/>
      </c>
    </row>
    <row r="1099" spans="9:11" x14ac:dyDescent="0.25">
      <c r="I1099" s="2" t="str">
        <f t="shared" si="17"/>
        <v/>
      </c>
      <c r="J1099" t="str">
        <f>IF(C1099="x",MAX($J$1:J1098)+1,"")</f>
        <v/>
      </c>
      <c r="K1099" t="str">
        <f>IF(E1099="x",MAX($K$1:K1098)+1,"")</f>
        <v/>
      </c>
    </row>
    <row r="1100" spans="9:11" x14ac:dyDescent="0.25">
      <c r="I1100" s="2" t="str">
        <f t="shared" si="17"/>
        <v/>
      </c>
      <c r="J1100" t="str">
        <f>IF(C1100="x",MAX($J$1:J1099)+1,"")</f>
        <v/>
      </c>
      <c r="K1100" t="str">
        <f>IF(E1100="x",MAX($K$1:K1099)+1,"")</f>
        <v/>
      </c>
    </row>
    <row r="1101" spans="9:11" x14ac:dyDescent="0.25">
      <c r="I1101" s="2" t="str">
        <f t="shared" si="17"/>
        <v/>
      </c>
      <c r="J1101" t="str">
        <f>IF(C1101="x",MAX($J$1:J1100)+1,"")</f>
        <v/>
      </c>
      <c r="K1101" t="str">
        <f>IF(E1101="x",MAX($K$1:K1100)+1,"")</f>
        <v/>
      </c>
    </row>
    <row r="1102" spans="9:11" x14ac:dyDescent="0.25">
      <c r="I1102" s="2" t="str">
        <f t="shared" si="17"/>
        <v/>
      </c>
      <c r="J1102" t="str">
        <f>IF(C1102="x",MAX($J$1:J1101)+1,"")</f>
        <v/>
      </c>
      <c r="K1102" t="str">
        <f>IF(E1102="x",MAX($K$1:K1101)+1,"")</f>
        <v/>
      </c>
    </row>
    <row r="1103" spans="9:11" x14ac:dyDescent="0.25">
      <c r="I1103" s="2" t="str">
        <f t="shared" si="17"/>
        <v/>
      </c>
      <c r="J1103" t="str">
        <f>IF(C1103="x",MAX($J$1:J1102)+1,"")</f>
        <v/>
      </c>
      <c r="K1103" t="str">
        <f>IF(E1103="x",MAX($K$1:K1102)+1,"")</f>
        <v/>
      </c>
    </row>
    <row r="1104" spans="9:11" x14ac:dyDescent="0.25">
      <c r="I1104" s="2" t="str">
        <f t="shared" si="17"/>
        <v/>
      </c>
      <c r="J1104" t="str">
        <f>IF(C1104="x",MAX($J$1:J1103)+1,"")</f>
        <v/>
      </c>
      <c r="K1104" t="str">
        <f>IF(E1104="x",MAX($K$1:K1103)+1,"")</f>
        <v/>
      </c>
    </row>
    <row r="1105" spans="9:11" x14ac:dyDescent="0.25">
      <c r="I1105" s="2" t="str">
        <f t="shared" si="17"/>
        <v/>
      </c>
      <c r="J1105" t="str">
        <f>IF(C1105="x",MAX($J$1:J1104)+1,"")</f>
        <v/>
      </c>
      <c r="K1105" t="str">
        <f>IF(E1105="x",MAX($K$1:K1104)+1,"")</f>
        <v/>
      </c>
    </row>
    <row r="1106" spans="9:11" x14ac:dyDescent="0.25">
      <c r="I1106" s="2" t="str">
        <f t="shared" si="17"/>
        <v/>
      </c>
      <c r="J1106" t="str">
        <f>IF(C1106="x",MAX($J$1:J1105)+1,"")</f>
        <v/>
      </c>
      <c r="K1106" t="str">
        <f>IF(E1106="x",MAX($K$1:K1105)+1,"")</f>
        <v/>
      </c>
    </row>
    <row r="1107" spans="9:11" x14ac:dyDescent="0.25">
      <c r="I1107" s="2" t="str">
        <f t="shared" si="17"/>
        <v/>
      </c>
      <c r="J1107" t="str">
        <f>IF(C1107="x",MAX($J$1:J1106)+1,"")</f>
        <v/>
      </c>
      <c r="K1107" t="str">
        <f>IF(E1107="x",MAX($K$1:K1106)+1,"")</f>
        <v/>
      </c>
    </row>
    <row r="1108" spans="9:11" x14ac:dyDescent="0.25">
      <c r="I1108" s="2" t="str">
        <f t="shared" si="17"/>
        <v/>
      </c>
      <c r="J1108" t="str">
        <f>IF(C1108="x",MAX($J$1:J1107)+1,"")</f>
        <v/>
      </c>
      <c r="K1108" t="str">
        <f>IF(E1108="x",MAX($K$1:K1107)+1,"")</f>
        <v/>
      </c>
    </row>
    <row r="1109" spans="9:11" x14ac:dyDescent="0.25">
      <c r="I1109" s="2" t="str">
        <f t="shared" si="17"/>
        <v/>
      </c>
      <c r="J1109" t="str">
        <f>IF(C1109="x",MAX($J$1:J1108)+1,"")</f>
        <v/>
      </c>
      <c r="K1109" t="str">
        <f>IF(E1109="x",MAX($K$1:K1108)+1,"")</f>
        <v/>
      </c>
    </row>
    <row r="1110" spans="9:11" x14ac:dyDescent="0.25">
      <c r="I1110" s="2" t="str">
        <f t="shared" si="17"/>
        <v/>
      </c>
      <c r="J1110" t="str">
        <f>IF(C1110="x",MAX($J$1:J1109)+1,"")</f>
        <v/>
      </c>
      <c r="K1110" t="str">
        <f>IF(E1110="x",MAX($K$1:K1109)+1,"")</f>
        <v/>
      </c>
    </row>
    <row r="1111" spans="9:11" x14ac:dyDescent="0.25">
      <c r="I1111" s="2" t="str">
        <f t="shared" si="17"/>
        <v/>
      </c>
      <c r="J1111" t="str">
        <f>IF(C1111="x",MAX($J$1:J1110)+1,"")</f>
        <v/>
      </c>
      <c r="K1111" t="str">
        <f>IF(E1111="x",MAX($K$1:K1110)+1,"")</f>
        <v/>
      </c>
    </row>
    <row r="1112" spans="9:11" x14ac:dyDescent="0.25">
      <c r="I1112" s="2" t="str">
        <f t="shared" si="17"/>
        <v/>
      </c>
      <c r="J1112" t="str">
        <f>IF(C1112="x",MAX($J$1:J1111)+1,"")</f>
        <v/>
      </c>
      <c r="K1112" t="str">
        <f>IF(E1112="x",MAX($K$1:K1111)+1,"")</f>
        <v/>
      </c>
    </row>
    <row r="1113" spans="9:11" x14ac:dyDescent="0.25">
      <c r="I1113" s="2" t="str">
        <f t="shared" si="17"/>
        <v/>
      </c>
      <c r="J1113" t="str">
        <f>IF(C1113="x",MAX($J$1:J1112)+1,"")</f>
        <v/>
      </c>
      <c r="K1113" t="str">
        <f>IF(E1113="x",MAX($K$1:K1112)+1,"")</f>
        <v/>
      </c>
    </row>
    <row r="1114" spans="9:11" x14ac:dyDescent="0.25">
      <c r="I1114" s="2" t="str">
        <f t="shared" si="17"/>
        <v/>
      </c>
      <c r="J1114" t="str">
        <f>IF(C1114="x",MAX($J$1:J1113)+1,"")</f>
        <v/>
      </c>
      <c r="K1114" t="str">
        <f>IF(E1114="x",MAX($K$1:K1113)+1,"")</f>
        <v/>
      </c>
    </row>
    <row r="1115" spans="9:11" x14ac:dyDescent="0.25">
      <c r="I1115" s="2" t="str">
        <f t="shared" si="17"/>
        <v/>
      </c>
      <c r="J1115" t="str">
        <f>IF(C1115="x",MAX($J$1:J1114)+1,"")</f>
        <v/>
      </c>
      <c r="K1115" t="str">
        <f>IF(E1115="x",MAX($K$1:K1114)+1,"")</f>
        <v/>
      </c>
    </row>
    <row r="1116" spans="9:11" x14ac:dyDescent="0.25">
      <c r="I1116" s="2" t="str">
        <f t="shared" si="17"/>
        <v/>
      </c>
      <c r="J1116" t="str">
        <f>IF(C1116="x",MAX($J$1:J1115)+1,"")</f>
        <v/>
      </c>
      <c r="K1116" t="str">
        <f>IF(E1116="x",MAX($K$1:K1115)+1,"")</f>
        <v/>
      </c>
    </row>
    <row r="1117" spans="9:11" x14ac:dyDescent="0.25">
      <c r="I1117" s="2" t="str">
        <f t="shared" si="17"/>
        <v/>
      </c>
      <c r="J1117" t="str">
        <f>IF(C1117="x",MAX($J$1:J1116)+1,"")</f>
        <v/>
      </c>
      <c r="K1117" t="str">
        <f>IF(E1117="x",MAX($K$1:K1116)+1,"")</f>
        <v/>
      </c>
    </row>
    <row r="1118" spans="9:11" x14ac:dyDescent="0.25">
      <c r="I1118" s="2" t="str">
        <f t="shared" si="17"/>
        <v/>
      </c>
      <c r="J1118" t="str">
        <f>IF(C1118="x",MAX($J$1:J1117)+1,"")</f>
        <v/>
      </c>
      <c r="K1118" t="str">
        <f>IF(E1118="x",MAX($K$1:K1117)+1,"")</f>
        <v/>
      </c>
    </row>
    <row r="1119" spans="9:11" x14ac:dyDescent="0.25">
      <c r="I1119" s="2" t="str">
        <f t="shared" si="17"/>
        <v/>
      </c>
      <c r="J1119" t="str">
        <f>IF(C1119="x",MAX($J$1:J1118)+1,"")</f>
        <v/>
      </c>
      <c r="K1119" t="str">
        <f>IF(E1119="x",MAX($K$1:K1118)+1,"")</f>
        <v/>
      </c>
    </row>
    <row r="1120" spans="9:11" x14ac:dyDescent="0.25">
      <c r="I1120" s="2" t="str">
        <f t="shared" si="17"/>
        <v/>
      </c>
      <c r="J1120" t="str">
        <f>IF(C1120="x",MAX($J$1:J1119)+1,"")</f>
        <v/>
      </c>
      <c r="K1120" t="str">
        <f>IF(E1120="x",MAX($K$1:K1119)+1,"")</f>
        <v/>
      </c>
    </row>
    <row r="1121" spans="9:11" x14ac:dyDescent="0.25">
      <c r="I1121" s="2" t="str">
        <f t="shared" si="17"/>
        <v/>
      </c>
      <c r="J1121" t="str">
        <f>IF(C1121="x",MAX($J$1:J1120)+1,"")</f>
        <v/>
      </c>
      <c r="K1121" t="str">
        <f>IF(E1121="x",MAX($K$1:K1120)+1,"")</f>
        <v/>
      </c>
    </row>
    <row r="1122" spans="9:11" x14ac:dyDescent="0.25">
      <c r="I1122" s="2" t="str">
        <f t="shared" si="17"/>
        <v/>
      </c>
      <c r="J1122" t="str">
        <f>IF(C1122="x",MAX($J$1:J1121)+1,"")</f>
        <v/>
      </c>
      <c r="K1122" t="str">
        <f>IF(E1122="x",MAX($K$1:K1121)+1,"")</f>
        <v/>
      </c>
    </row>
    <row r="1123" spans="9:11" x14ac:dyDescent="0.25">
      <c r="I1123" s="2" t="str">
        <f t="shared" si="17"/>
        <v/>
      </c>
      <c r="J1123" t="str">
        <f>IF(C1123="x",MAX($J$1:J1122)+1,"")</f>
        <v/>
      </c>
      <c r="K1123" t="str">
        <f>IF(E1123="x",MAX($K$1:K1122)+1,"")</f>
        <v/>
      </c>
    </row>
    <row r="1124" spans="9:11" x14ac:dyDescent="0.25">
      <c r="I1124" s="2" t="str">
        <f t="shared" si="17"/>
        <v/>
      </c>
      <c r="J1124" t="str">
        <f>IF(C1124="x",MAX($J$1:J1123)+1,"")</f>
        <v/>
      </c>
      <c r="K1124" t="str">
        <f>IF(E1124="x",MAX($K$1:K1123)+1,"")</f>
        <v/>
      </c>
    </row>
    <row r="1125" spans="9:11" x14ac:dyDescent="0.25">
      <c r="I1125" s="2" t="str">
        <f t="shared" si="17"/>
        <v/>
      </c>
      <c r="J1125" t="str">
        <f>IF(C1125="x",MAX($J$1:J1124)+1,"")</f>
        <v/>
      </c>
      <c r="K1125" t="str">
        <f>IF(E1125="x",MAX($K$1:K1124)+1,"")</f>
        <v/>
      </c>
    </row>
    <row r="1126" spans="9:11" x14ac:dyDescent="0.25">
      <c r="I1126" s="2" t="str">
        <f t="shared" si="17"/>
        <v/>
      </c>
      <c r="J1126" t="str">
        <f>IF(C1126="x",MAX($J$1:J1125)+1,"")</f>
        <v/>
      </c>
      <c r="K1126" t="str">
        <f>IF(E1126="x",MAX($K$1:K1125)+1,"")</f>
        <v/>
      </c>
    </row>
    <row r="1127" spans="9:11" x14ac:dyDescent="0.25">
      <c r="I1127" s="2" t="str">
        <f t="shared" si="17"/>
        <v/>
      </c>
      <c r="J1127" t="str">
        <f>IF(C1127="x",MAX($J$1:J1126)+1,"")</f>
        <v/>
      </c>
      <c r="K1127" t="str">
        <f>IF(E1127="x",MAX($K$1:K1126)+1,"")</f>
        <v/>
      </c>
    </row>
    <row r="1128" spans="9:11" x14ac:dyDescent="0.25">
      <c r="I1128" s="2" t="str">
        <f t="shared" si="17"/>
        <v/>
      </c>
      <c r="J1128" t="str">
        <f>IF(C1128="x",MAX($J$1:J1127)+1,"")</f>
        <v/>
      </c>
      <c r="K1128" t="str">
        <f>IF(E1128="x",MAX($K$1:K1127)+1,"")</f>
        <v/>
      </c>
    </row>
    <row r="1129" spans="9:11" x14ac:dyDescent="0.25">
      <c r="I1129" s="2" t="str">
        <f t="shared" si="17"/>
        <v/>
      </c>
      <c r="J1129" t="str">
        <f>IF(C1129="x",MAX($J$1:J1128)+1,"")</f>
        <v/>
      </c>
      <c r="K1129" t="str">
        <f>IF(E1129="x",MAX($K$1:K1128)+1,"")</f>
        <v/>
      </c>
    </row>
    <row r="1130" spans="9:11" x14ac:dyDescent="0.25">
      <c r="I1130" s="2" t="str">
        <f t="shared" si="17"/>
        <v/>
      </c>
      <c r="J1130" t="str">
        <f>IF(C1130="x",MAX($J$1:J1129)+1,"")</f>
        <v/>
      </c>
      <c r="K1130" t="str">
        <f>IF(E1130="x",MAX($K$1:K1129)+1,"")</f>
        <v/>
      </c>
    </row>
    <row r="1131" spans="9:11" x14ac:dyDescent="0.25">
      <c r="I1131" s="2" t="str">
        <f t="shared" si="17"/>
        <v/>
      </c>
      <c r="J1131" t="str">
        <f>IF(C1131="x",MAX($J$1:J1130)+1,"")</f>
        <v/>
      </c>
      <c r="K1131" t="str">
        <f>IF(E1131="x",MAX($K$1:K1130)+1,"")</f>
        <v/>
      </c>
    </row>
    <row r="1132" spans="9:11" x14ac:dyDescent="0.25">
      <c r="I1132" s="2" t="str">
        <f t="shared" si="17"/>
        <v/>
      </c>
      <c r="J1132" t="str">
        <f>IF(C1132="x",MAX($J$1:J1131)+1,"")</f>
        <v/>
      </c>
      <c r="K1132" t="str">
        <f>IF(E1132="x",MAX($K$1:K1131)+1,"")</f>
        <v/>
      </c>
    </row>
    <row r="1133" spans="9:11" x14ac:dyDescent="0.25">
      <c r="I1133" s="2" t="str">
        <f t="shared" si="17"/>
        <v/>
      </c>
      <c r="J1133" t="str">
        <f>IF(C1133="x",MAX($J$1:J1132)+1,"")</f>
        <v/>
      </c>
      <c r="K1133" t="str">
        <f>IF(E1133="x",MAX($K$1:K1132)+1,"")</f>
        <v/>
      </c>
    </row>
    <row r="1134" spans="9:11" x14ac:dyDescent="0.25">
      <c r="I1134" s="2" t="str">
        <f t="shared" si="17"/>
        <v/>
      </c>
      <c r="J1134" t="str">
        <f>IF(C1134="x",MAX($J$1:J1133)+1,"")</f>
        <v/>
      </c>
      <c r="K1134" t="str">
        <f>IF(E1134="x",MAX($K$1:K1133)+1,"")</f>
        <v/>
      </c>
    </row>
    <row r="1135" spans="9:11" x14ac:dyDescent="0.25">
      <c r="I1135" s="2" t="str">
        <f t="shared" si="17"/>
        <v/>
      </c>
      <c r="J1135" t="str">
        <f>IF(C1135="x",MAX($J$1:J1134)+1,"")</f>
        <v/>
      </c>
      <c r="K1135" t="str">
        <f>IF(E1135="x",MAX($K$1:K1134)+1,"")</f>
        <v/>
      </c>
    </row>
    <row r="1136" spans="9:11" x14ac:dyDescent="0.25">
      <c r="I1136" s="2" t="str">
        <f t="shared" si="17"/>
        <v/>
      </c>
      <c r="J1136" t="str">
        <f>IF(C1136="x",MAX($J$1:J1135)+1,"")</f>
        <v/>
      </c>
      <c r="K1136" t="str">
        <f>IF(E1136="x",MAX($K$1:K1135)+1,"")</f>
        <v/>
      </c>
    </row>
    <row r="1137" spans="9:11" x14ac:dyDescent="0.25">
      <c r="I1137" s="2" t="str">
        <f t="shared" si="17"/>
        <v/>
      </c>
      <c r="J1137" t="str">
        <f>IF(C1137="x",MAX($J$1:J1136)+1,"")</f>
        <v/>
      </c>
      <c r="K1137" t="str">
        <f>IF(E1137="x",MAX($K$1:K1136)+1,"")</f>
        <v/>
      </c>
    </row>
    <row r="1138" spans="9:11" x14ac:dyDescent="0.25">
      <c r="I1138" s="2" t="str">
        <f t="shared" si="17"/>
        <v/>
      </c>
      <c r="J1138" t="str">
        <f>IF(C1138="x",MAX($J$1:J1137)+1,"")</f>
        <v/>
      </c>
      <c r="K1138" t="str">
        <f>IF(E1138="x",MAX($K$1:K1137)+1,"")</f>
        <v/>
      </c>
    </row>
    <row r="1139" spans="9:11" x14ac:dyDescent="0.25">
      <c r="I1139" s="2" t="str">
        <f t="shared" si="17"/>
        <v/>
      </c>
      <c r="J1139" t="str">
        <f>IF(C1139="x",MAX($J$1:J1138)+1,"")</f>
        <v/>
      </c>
      <c r="K1139" t="str">
        <f>IF(E1139="x",MAX($K$1:K1138)+1,"")</f>
        <v/>
      </c>
    </row>
    <row r="1140" spans="9:11" x14ac:dyDescent="0.25">
      <c r="I1140" s="2" t="str">
        <f t="shared" si="17"/>
        <v/>
      </c>
      <c r="J1140" t="str">
        <f>IF(C1140="x",MAX($J$1:J1139)+1,"")</f>
        <v/>
      </c>
      <c r="K1140" t="str">
        <f>IF(E1140="x",MAX($K$1:K1139)+1,"")</f>
        <v/>
      </c>
    </row>
    <row r="1141" spans="9:11" x14ac:dyDescent="0.25">
      <c r="I1141" s="2" t="str">
        <f t="shared" si="17"/>
        <v/>
      </c>
      <c r="J1141" t="str">
        <f>IF(C1141="x",MAX($J$1:J1140)+1,"")</f>
        <v/>
      </c>
      <c r="K1141" t="str">
        <f>IF(E1141="x",MAX($K$1:K1140)+1,"")</f>
        <v/>
      </c>
    </row>
    <row r="1142" spans="9:11" x14ac:dyDescent="0.25">
      <c r="I1142" s="2" t="str">
        <f t="shared" si="17"/>
        <v/>
      </c>
      <c r="J1142" t="str">
        <f>IF(C1142="x",MAX($J$1:J1141)+1,"")</f>
        <v/>
      </c>
      <c r="K1142" t="str">
        <f>IF(E1142="x",MAX($K$1:K1141)+1,"")</f>
        <v/>
      </c>
    </row>
    <row r="1143" spans="9:11" x14ac:dyDescent="0.25">
      <c r="I1143" s="2" t="str">
        <f t="shared" si="17"/>
        <v/>
      </c>
      <c r="J1143" t="str">
        <f>IF(C1143="x",MAX($J$1:J1142)+1,"")</f>
        <v/>
      </c>
      <c r="K1143" t="str">
        <f>IF(E1143="x",MAX($K$1:K1142)+1,"")</f>
        <v/>
      </c>
    </row>
    <row r="1144" spans="9:11" x14ac:dyDescent="0.25">
      <c r="I1144" s="2" t="str">
        <f t="shared" si="17"/>
        <v/>
      </c>
      <c r="J1144" t="str">
        <f>IF(C1144="x",MAX($J$1:J1143)+1,"")</f>
        <v/>
      </c>
      <c r="K1144" t="str">
        <f>IF(E1144="x",MAX($K$1:K1143)+1,"")</f>
        <v/>
      </c>
    </row>
    <row r="1145" spans="9:11" x14ac:dyDescent="0.25">
      <c r="I1145" s="2" t="str">
        <f t="shared" si="17"/>
        <v/>
      </c>
      <c r="J1145" t="str">
        <f>IF(C1145="x",MAX($J$1:J1144)+1,"")</f>
        <v/>
      </c>
      <c r="K1145" t="str">
        <f>IF(E1145="x",MAX($K$1:K1144)+1,"")</f>
        <v/>
      </c>
    </row>
    <row r="1146" spans="9:11" x14ac:dyDescent="0.25">
      <c r="I1146" s="2" t="str">
        <f t="shared" si="17"/>
        <v/>
      </c>
      <c r="J1146" t="str">
        <f>IF(C1146="x",MAX($J$1:J1145)+1,"")</f>
        <v/>
      </c>
      <c r="K1146" t="str">
        <f>IF(E1146="x",MAX($K$1:K1145)+1,"")</f>
        <v/>
      </c>
    </row>
    <row r="1147" spans="9:11" x14ac:dyDescent="0.25">
      <c r="I1147" s="2" t="str">
        <f t="shared" si="17"/>
        <v/>
      </c>
      <c r="J1147" t="str">
        <f>IF(C1147="x",MAX($J$1:J1146)+1,"")</f>
        <v/>
      </c>
      <c r="K1147" t="str">
        <f>IF(E1147="x",MAX($K$1:K1146)+1,"")</f>
        <v/>
      </c>
    </row>
    <row r="1148" spans="9:11" x14ac:dyDescent="0.25">
      <c r="I1148" s="2" t="str">
        <f t="shared" si="17"/>
        <v/>
      </c>
      <c r="J1148" t="str">
        <f>IF(C1148="x",MAX($J$1:J1147)+1,"")</f>
        <v/>
      </c>
      <c r="K1148" t="str">
        <f>IF(E1148="x",MAX($K$1:K1147)+1,"")</f>
        <v/>
      </c>
    </row>
    <row r="1149" spans="9:11" x14ac:dyDescent="0.25">
      <c r="I1149" s="2" t="str">
        <f t="shared" si="17"/>
        <v/>
      </c>
      <c r="J1149" t="str">
        <f>IF(C1149="x",MAX($J$1:J1148)+1,"")</f>
        <v/>
      </c>
      <c r="K1149" t="str">
        <f>IF(E1149="x",MAX($K$1:K1148)+1,"")</f>
        <v/>
      </c>
    </row>
    <row r="1150" spans="9:11" x14ac:dyDescent="0.25">
      <c r="I1150" s="2" t="str">
        <f t="shared" si="17"/>
        <v/>
      </c>
      <c r="J1150" t="str">
        <f>IF(C1150="x",MAX($J$1:J1149)+1,"")</f>
        <v/>
      </c>
      <c r="K1150" t="str">
        <f>IF(E1150="x",MAX($K$1:K1149)+1,"")</f>
        <v/>
      </c>
    </row>
    <row r="1151" spans="9:11" x14ac:dyDescent="0.25">
      <c r="I1151" s="2" t="str">
        <f t="shared" si="17"/>
        <v/>
      </c>
      <c r="J1151" t="str">
        <f>IF(C1151="x",MAX($J$1:J1150)+1,"")</f>
        <v/>
      </c>
      <c r="K1151" t="str">
        <f>IF(E1151="x",MAX($K$1:K1150)+1,"")</f>
        <v/>
      </c>
    </row>
    <row r="1152" spans="9:11" x14ac:dyDescent="0.25">
      <c r="I1152" s="2" t="str">
        <f t="shared" si="17"/>
        <v/>
      </c>
      <c r="J1152" t="str">
        <f>IF(C1152="x",MAX($J$1:J1151)+1,"")</f>
        <v/>
      </c>
      <c r="K1152" t="str">
        <f>IF(E1152="x",MAX($K$1:K1151)+1,"")</f>
        <v/>
      </c>
    </row>
    <row r="1153" spans="9:11" x14ac:dyDescent="0.25">
      <c r="I1153" s="2" t="str">
        <f t="shared" si="17"/>
        <v/>
      </c>
      <c r="J1153" t="str">
        <f>IF(C1153="x",MAX($J$1:J1152)+1,"")</f>
        <v/>
      </c>
      <c r="K1153" t="str">
        <f>IF(E1153="x",MAX($K$1:K1152)+1,"")</f>
        <v/>
      </c>
    </row>
    <row r="1154" spans="9:11" x14ac:dyDescent="0.25">
      <c r="I1154" s="2" t="str">
        <f t="shared" si="17"/>
        <v/>
      </c>
      <c r="J1154" t="str">
        <f>IF(C1154="x",MAX($J$1:J1153)+1,"")</f>
        <v/>
      </c>
      <c r="K1154" t="str">
        <f>IF(E1154="x",MAX($K$1:K1153)+1,"")</f>
        <v/>
      </c>
    </row>
    <row r="1155" spans="9:11" x14ac:dyDescent="0.25">
      <c r="I1155" s="2" t="str">
        <f t="shared" si="17"/>
        <v/>
      </c>
      <c r="J1155" t="str">
        <f>IF(C1155="x",MAX($J$1:J1154)+1,"")</f>
        <v/>
      </c>
      <c r="K1155" t="str">
        <f>IF(E1155="x",MAX($K$1:K1154)+1,"")</f>
        <v/>
      </c>
    </row>
    <row r="1156" spans="9:11" x14ac:dyDescent="0.25">
      <c r="I1156" s="2" t="str">
        <f t="shared" ref="I1156:I1219" si="18">IF(A1156="","",(I1155-B1156+D1156))</f>
        <v/>
      </c>
      <c r="J1156" t="str">
        <f>IF(C1156="x",MAX($J$1:J1155)+1,"")</f>
        <v/>
      </c>
      <c r="K1156" t="str">
        <f>IF(E1156="x",MAX($K$1:K1155)+1,"")</f>
        <v/>
      </c>
    </row>
    <row r="1157" spans="9:11" x14ac:dyDescent="0.25">
      <c r="I1157" s="2" t="str">
        <f t="shared" si="18"/>
        <v/>
      </c>
      <c r="J1157" t="str">
        <f>IF(C1157="x",MAX($J$1:J1156)+1,"")</f>
        <v/>
      </c>
      <c r="K1157" t="str">
        <f>IF(E1157="x",MAX($K$1:K1156)+1,"")</f>
        <v/>
      </c>
    </row>
    <row r="1158" spans="9:11" x14ac:dyDescent="0.25">
      <c r="I1158" s="2" t="str">
        <f t="shared" si="18"/>
        <v/>
      </c>
      <c r="J1158" t="str">
        <f>IF(C1158="x",MAX($J$1:J1157)+1,"")</f>
        <v/>
      </c>
      <c r="K1158" t="str">
        <f>IF(E1158="x",MAX($K$1:K1157)+1,"")</f>
        <v/>
      </c>
    </row>
    <row r="1159" spans="9:11" x14ac:dyDescent="0.25">
      <c r="I1159" s="2" t="str">
        <f t="shared" si="18"/>
        <v/>
      </c>
      <c r="J1159" t="str">
        <f>IF(C1159="x",MAX($J$1:J1158)+1,"")</f>
        <v/>
      </c>
      <c r="K1159" t="str">
        <f>IF(E1159="x",MAX($K$1:K1158)+1,"")</f>
        <v/>
      </c>
    </row>
    <row r="1160" spans="9:11" x14ac:dyDescent="0.25">
      <c r="I1160" s="2" t="str">
        <f t="shared" si="18"/>
        <v/>
      </c>
      <c r="J1160" t="str">
        <f>IF(C1160="x",MAX($J$1:J1159)+1,"")</f>
        <v/>
      </c>
      <c r="K1160" t="str">
        <f>IF(E1160="x",MAX($K$1:K1159)+1,"")</f>
        <v/>
      </c>
    </row>
    <row r="1161" spans="9:11" x14ac:dyDescent="0.25">
      <c r="I1161" s="2" t="str">
        <f t="shared" si="18"/>
        <v/>
      </c>
      <c r="J1161" t="str">
        <f>IF(C1161="x",MAX($J$1:J1160)+1,"")</f>
        <v/>
      </c>
      <c r="K1161" t="str">
        <f>IF(E1161="x",MAX($K$1:K1160)+1,"")</f>
        <v/>
      </c>
    </row>
    <row r="1162" spans="9:11" x14ac:dyDescent="0.25">
      <c r="I1162" s="2" t="str">
        <f t="shared" si="18"/>
        <v/>
      </c>
      <c r="J1162" t="str">
        <f>IF(C1162="x",MAX($J$1:J1161)+1,"")</f>
        <v/>
      </c>
      <c r="K1162" t="str">
        <f>IF(E1162="x",MAX($K$1:K1161)+1,"")</f>
        <v/>
      </c>
    </row>
    <row r="1163" spans="9:11" x14ac:dyDescent="0.25">
      <c r="I1163" s="2" t="str">
        <f t="shared" si="18"/>
        <v/>
      </c>
      <c r="J1163" t="str">
        <f>IF(C1163="x",MAX($J$1:J1162)+1,"")</f>
        <v/>
      </c>
      <c r="K1163" t="str">
        <f>IF(E1163="x",MAX($K$1:K1162)+1,"")</f>
        <v/>
      </c>
    </row>
    <row r="1164" spans="9:11" x14ac:dyDescent="0.25">
      <c r="I1164" s="2" t="str">
        <f t="shared" si="18"/>
        <v/>
      </c>
      <c r="J1164" t="str">
        <f>IF(C1164="x",MAX($J$1:J1163)+1,"")</f>
        <v/>
      </c>
      <c r="K1164" t="str">
        <f>IF(E1164="x",MAX($K$1:K1163)+1,"")</f>
        <v/>
      </c>
    </row>
    <row r="1165" spans="9:11" x14ac:dyDescent="0.25">
      <c r="I1165" s="2" t="str">
        <f t="shared" si="18"/>
        <v/>
      </c>
      <c r="J1165" t="str">
        <f>IF(C1165="x",MAX($J$1:J1164)+1,"")</f>
        <v/>
      </c>
      <c r="K1165" t="str">
        <f>IF(E1165="x",MAX($K$1:K1164)+1,"")</f>
        <v/>
      </c>
    </row>
    <row r="1166" spans="9:11" x14ac:dyDescent="0.25">
      <c r="I1166" s="2" t="str">
        <f t="shared" si="18"/>
        <v/>
      </c>
      <c r="J1166" t="str">
        <f>IF(C1166="x",MAX($J$1:J1165)+1,"")</f>
        <v/>
      </c>
      <c r="K1166" t="str">
        <f>IF(E1166="x",MAX($K$1:K1165)+1,"")</f>
        <v/>
      </c>
    </row>
    <row r="1167" spans="9:11" x14ac:dyDescent="0.25">
      <c r="I1167" s="2" t="str">
        <f t="shared" si="18"/>
        <v/>
      </c>
      <c r="J1167" t="str">
        <f>IF(C1167="x",MAX($J$1:J1166)+1,"")</f>
        <v/>
      </c>
      <c r="K1167" t="str">
        <f>IF(E1167="x",MAX($K$1:K1166)+1,"")</f>
        <v/>
      </c>
    </row>
    <row r="1168" spans="9:11" x14ac:dyDescent="0.25">
      <c r="I1168" s="2" t="str">
        <f t="shared" si="18"/>
        <v/>
      </c>
      <c r="J1168" t="str">
        <f>IF(C1168="x",MAX($J$1:J1167)+1,"")</f>
        <v/>
      </c>
      <c r="K1168" t="str">
        <f>IF(E1168="x",MAX($K$1:K1167)+1,"")</f>
        <v/>
      </c>
    </row>
    <row r="1169" spans="9:11" x14ac:dyDescent="0.25">
      <c r="I1169" s="2" t="str">
        <f t="shared" si="18"/>
        <v/>
      </c>
      <c r="J1169" t="str">
        <f>IF(C1169="x",MAX($J$1:J1168)+1,"")</f>
        <v/>
      </c>
      <c r="K1169" t="str">
        <f>IF(E1169="x",MAX($K$1:K1168)+1,"")</f>
        <v/>
      </c>
    </row>
    <row r="1170" spans="9:11" x14ac:dyDescent="0.25">
      <c r="I1170" s="2" t="str">
        <f t="shared" si="18"/>
        <v/>
      </c>
      <c r="J1170" t="str">
        <f>IF(C1170="x",MAX($J$1:J1169)+1,"")</f>
        <v/>
      </c>
      <c r="K1170" t="str">
        <f>IF(E1170="x",MAX($K$1:K1169)+1,"")</f>
        <v/>
      </c>
    </row>
    <row r="1171" spans="9:11" x14ac:dyDescent="0.25">
      <c r="I1171" s="2" t="str">
        <f t="shared" si="18"/>
        <v/>
      </c>
      <c r="J1171" t="str">
        <f>IF(C1171="x",MAX($J$1:J1170)+1,"")</f>
        <v/>
      </c>
      <c r="K1171" t="str">
        <f>IF(E1171="x",MAX($K$1:K1170)+1,"")</f>
        <v/>
      </c>
    </row>
    <row r="1172" spans="9:11" x14ac:dyDescent="0.25">
      <c r="I1172" s="2" t="str">
        <f t="shared" si="18"/>
        <v/>
      </c>
      <c r="J1172" t="str">
        <f>IF(C1172="x",MAX($J$1:J1171)+1,"")</f>
        <v/>
      </c>
      <c r="K1172" t="str">
        <f>IF(E1172="x",MAX($K$1:K1171)+1,"")</f>
        <v/>
      </c>
    </row>
    <row r="1173" spans="9:11" x14ac:dyDescent="0.25">
      <c r="I1173" s="2" t="str">
        <f t="shared" si="18"/>
        <v/>
      </c>
      <c r="J1173" t="str">
        <f>IF(C1173="x",MAX($J$1:J1172)+1,"")</f>
        <v/>
      </c>
      <c r="K1173" t="str">
        <f>IF(E1173="x",MAX($K$1:K1172)+1,"")</f>
        <v/>
      </c>
    </row>
    <row r="1174" spans="9:11" x14ac:dyDescent="0.25">
      <c r="I1174" s="2" t="str">
        <f t="shared" si="18"/>
        <v/>
      </c>
      <c r="J1174" t="str">
        <f>IF(C1174="x",MAX($J$1:J1173)+1,"")</f>
        <v/>
      </c>
      <c r="K1174" t="str">
        <f>IF(E1174="x",MAX($K$1:K1173)+1,"")</f>
        <v/>
      </c>
    </row>
    <row r="1175" spans="9:11" x14ac:dyDescent="0.25">
      <c r="I1175" s="2" t="str">
        <f t="shared" si="18"/>
        <v/>
      </c>
      <c r="J1175" t="str">
        <f>IF(C1175="x",MAX($J$1:J1174)+1,"")</f>
        <v/>
      </c>
      <c r="K1175" t="str">
        <f>IF(E1175="x",MAX($K$1:K1174)+1,"")</f>
        <v/>
      </c>
    </row>
    <row r="1176" spans="9:11" x14ac:dyDescent="0.25">
      <c r="I1176" s="2" t="str">
        <f t="shared" si="18"/>
        <v/>
      </c>
      <c r="J1176" t="str">
        <f>IF(C1176="x",MAX($J$1:J1175)+1,"")</f>
        <v/>
      </c>
      <c r="K1176" t="str">
        <f>IF(E1176="x",MAX($K$1:K1175)+1,"")</f>
        <v/>
      </c>
    </row>
    <row r="1177" spans="9:11" x14ac:dyDescent="0.25">
      <c r="I1177" s="2" t="str">
        <f t="shared" si="18"/>
        <v/>
      </c>
      <c r="J1177" t="str">
        <f>IF(C1177="x",MAX($J$1:J1176)+1,"")</f>
        <v/>
      </c>
      <c r="K1177" t="str">
        <f>IF(E1177="x",MAX($K$1:K1176)+1,"")</f>
        <v/>
      </c>
    </row>
    <row r="1178" spans="9:11" x14ac:dyDescent="0.25">
      <c r="I1178" s="2" t="str">
        <f t="shared" si="18"/>
        <v/>
      </c>
      <c r="J1178" t="str">
        <f>IF(C1178="x",MAX($J$1:J1177)+1,"")</f>
        <v/>
      </c>
      <c r="K1178" t="str">
        <f>IF(E1178="x",MAX($K$1:K1177)+1,"")</f>
        <v/>
      </c>
    </row>
    <row r="1179" spans="9:11" x14ac:dyDescent="0.25">
      <c r="I1179" s="2" t="str">
        <f t="shared" si="18"/>
        <v/>
      </c>
      <c r="J1179" t="str">
        <f>IF(C1179="x",MAX($J$1:J1178)+1,"")</f>
        <v/>
      </c>
      <c r="K1179" t="str">
        <f>IF(E1179="x",MAX($K$1:K1178)+1,"")</f>
        <v/>
      </c>
    </row>
    <row r="1180" spans="9:11" x14ac:dyDescent="0.25">
      <c r="I1180" s="2" t="str">
        <f t="shared" si="18"/>
        <v/>
      </c>
      <c r="J1180" t="str">
        <f>IF(C1180="x",MAX($J$1:J1179)+1,"")</f>
        <v/>
      </c>
      <c r="K1180" t="str">
        <f>IF(E1180="x",MAX($K$1:K1179)+1,"")</f>
        <v/>
      </c>
    </row>
    <row r="1181" spans="9:11" x14ac:dyDescent="0.25">
      <c r="I1181" s="2" t="str">
        <f t="shared" si="18"/>
        <v/>
      </c>
      <c r="J1181" t="str">
        <f>IF(C1181="x",MAX($J$1:J1180)+1,"")</f>
        <v/>
      </c>
      <c r="K1181" t="str">
        <f>IF(E1181="x",MAX($K$1:K1180)+1,"")</f>
        <v/>
      </c>
    </row>
    <row r="1182" spans="9:11" x14ac:dyDescent="0.25">
      <c r="I1182" s="2" t="str">
        <f t="shared" si="18"/>
        <v/>
      </c>
      <c r="J1182" t="str">
        <f>IF(C1182="x",MAX($J$1:J1181)+1,"")</f>
        <v/>
      </c>
      <c r="K1182" t="str">
        <f>IF(E1182="x",MAX($K$1:K1181)+1,"")</f>
        <v/>
      </c>
    </row>
    <row r="1183" spans="9:11" x14ac:dyDescent="0.25">
      <c r="I1183" s="2" t="str">
        <f t="shared" si="18"/>
        <v/>
      </c>
      <c r="J1183" t="str">
        <f>IF(C1183="x",MAX($J$1:J1182)+1,"")</f>
        <v/>
      </c>
      <c r="K1183" t="str">
        <f>IF(E1183="x",MAX($K$1:K1182)+1,"")</f>
        <v/>
      </c>
    </row>
    <row r="1184" spans="9:11" x14ac:dyDescent="0.25">
      <c r="I1184" s="2" t="str">
        <f t="shared" si="18"/>
        <v/>
      </c>
      <c r="J1184" t="str">
        <f>IF(C1184="x",MAX($J$1:J1183)+1,"")</f>
        <v/>
      </c>
      <c r="K1184" t="str">
        <f>IF(E1184="x",MAX($K$1:K1183)+1,"")</f>
        <v/>
      </c>
    </row>
    <row r="1185" spans="9:11" x14ac:dyDescent="0.25">
      <c r="I1185" s="2" t="str">
        <f t="shared" si="18"/>
        <v/>
      </c>
      <c r="J1185" t="str">
        <f>IF(C1185="x",MAX($J$1:J1184)+1,"")</f>
        <v/>
      </c>
      <c r="K1185" t="str">
        <f>IF(E1185="x",MAX($K$1:K1184)+1,"")</f>
        <v/>
      </c>
    </row>
    <row r="1186" spans="9:11" x14ac:dyDescent="0.25">
      <c r="I1186" s="2" t="str">
        <f t="shared" si="18"/>
        <v/>
      </c>
      <c r="J1186" t="str">
        <f>IF(C1186="x",MAX($J$1:J1185)+1,"")</f>
        <v/>
      </c>
      <c r="K1186" t="str">
        <f>IF(E1186="x",MAX($K$1:K1185)+1,"")</f>
        <v/>
      </c>
    </row>
    <row r="1187" spans="9:11" x14ac:dyDescent="0.25">
      <c r="I1187" s="2" t="str">
        <f t="shared" si="18"/>
        <v/>
      </c>
      <c r="J1187" t="str">
        <f>IF(C1187="x",MAX($J$1:J1186)+1,"")</f>
        <v/>
      </c>
      <c r="K1187" t="str">
        <f>IF(E1187="x",MAX($K$1:K1186)+1,"")</f>
        <v/>
      </c>
    </row>
    <row r="1188" spans="9:11" x14ac:dyDescent="0.25">
      <c r="I1188" s="2" t="str">
        <f t="shared" si="18"/>
        <v/>
      </c>
      <c r="J1188" t="str">
        <f>IF(C1188="x",MAX($J$1:J1187)+1,"")</f>
        <v/>
      </c>
      <c r="K1188" t="str">
        <f>IF(E1188="x",MAX($K$1:K1187)+1,"")</f>
        <v/>
      </c>
    </row>
    <row r="1189" spans="9:11" x14ac:dyDescent="0.25">
      <c r="I1189" s="2" t="str">
        <f t="shared" si="18"/>
        <v/>
      </c>
      <c r="J1189" t="str">
        <f>IF(C1189="x",MAX($J$1:J1188)+1,"")</f>
        <v/>
      </c>
      <c r="K1189" t="str">
        <f>IF(E1189="x",MAX($K$1:K1188)+1,"")</f>
        <v/>
      </c>
    </row>
    <row r="1190" spans="9:11" x14ac:dyDescent="0.25">
      <c r="I1190" s="2" t="str">
        <f t="shared" si="18"/>
        <v/>
      </c>
      <c r="J1190" t="str">
        <f>IF(C1190="x",MAX($J$1:J1189)+1,"")</f>
        <v/>
      </c>
      <c r="K1190" t="str">
        <f>IF(E1190="x",MAX($K$1:K1189)+1,"")</f>
        <v/>
      </c>
    </row>
    <row r="1191" spans="9:11" x14ac:dyDescent="0.25">
      <c r="I1191" s="2" t="str">
        <f t="shared" si="18"/>
        <v/>
      </c>
      <c r="J1191" t="str">
        <f>IF(C1191="x",MAX($J$1:J1190)+1,"")</f>
        <v/>
      </c>
      <c r="K1191" t="str">
        <f>IF(E1191="x",MAX($K$1:K1190)+1,"")</f>
        <v/>
      </c>
    </row>
    <row r="1192" spans="9:11" x14ac:dyDescent="0.25">
      <c r="I1192" s="2" t="str">
        <f t="shared" si="18"/>
        <v/>
      </c>
      <c r="J1192" t="str">
        <f>IF(C1192="x",MAX($J$1:J1191)+1,"")</f>
        <v/>
      </c>
      <c r="K1192" t="str">
        <f>IF(E1192="x",MAX($K$1:K1191)+1,"")</f>
        <v/>
      </c>
    </row>
    <row r="1193" spans="9:11" x14ac:dyDescent="0.25">
      <c r="I1193" s="2" t="str">
        <f t="shared" si="18"/>
        <v/>
      </c>
      <c r="J1193" t="str">
        <f>IF(C1193="x",MAX($J$1:J1192)+1,"")</f>
        <v/>
      </c>
      <c r="K1193" t="str">
        <f>IF(E1193="x",MAX($K$1:K1192)+1,"")</f>
        <v/>
      </c>
    </row>
    <row r="1194" spans="9:11" x14ac:dyDescent="0.25">
      <c r="I1194" s="2" t="str">
        <f t="shared" si="18"/>
        <v/>
      </c>
      <c r="J1194" t="str">
        <f>IF(C1194="x",MAX($J$1:J1193)+1,"")</f>
        <v/>
      </c>
      <c r="K1194" t="str">
        <f>IF(E1194="x",MAX($K$1:K1193)+1,"")</f>
        <v/>
      </c>
    </row>
    <row r="1195" spans="9:11" x14ac:dyDescent="0.25">
      <c r="I1195" s="2" t="str">
        <f t="shared" si="18"/>
        <v/>
      </c>
      <c r="J1195" t="str">
        <f>IF(C1195="x",MAX($J$1:J1194)+1,"")</f>
        <v/>
      </c>
      <c r="K1195" t="str">
        <f>IF(E1195="x",MAX($K$1:K1194)+1,"")</f>
        <v/>
      </c>
    </row>
    <row r="1196" spans="9:11" x14ac:dyDescent="0.25">
      <c r="I1196" s="2" t="str">
        <f t="shared" si="18"/>
        <v/>
      </c>
      <c r="J1196" t="str">
        <f>IF(C1196="x",MAX($J$1:J1195)+1,"")</f>
        <v/>
      </c>
      <c r="K1196" t="str">
        <f>IF(E1196="x",MAX($K$1:K1195)+1,"")</f>
        <v/>
      </c>
    </row>
    <row r="1197" spans="9:11" x14ac:dyDescent="0.25">
      <c r="I1197" s="2" t="str">
        <f t="shared" si="18"/>
        <v/>
      </c>
      <c r="J1197" t="str">
        <f>IF(C1197="x",MAX($J$1:J1196)+1,"")</f>
        <v/>
      </c>
      <c r="K1197" t="str">
        <f>IF(E1197="x",MAX($K$1:K1196)+1,"")</f>
        <v/>
      </c>
    </row>
    <row r="1198" spans="9:11" x14ac:dyDescent="0.25">
      <c r="I1198" s="2" t="str">
        <f t="shared" si="18"/>
        <v/>
      </c>
      <c r="J1198" t="str">
        <f>IF(C1198="x",MAX($J$1:J1197)+1,"")</f>
        <v/>
      </c>
      <c r="K1198" t="str">
        <f>IF(E1198="x",MAX($K$1:K1197)+1,"")</f>
        <v/>
      </c>
    </row>
    <row r="1199" spans="9:11" x14ac:dyDescent="0.25">
      <c r="I1199" s="2" t="str">
        <f t="shared" si="18"/>
        <v/>
      </c>
      <c r="J1199" t="str">
        <f>IF(C1199="x",MAX($J$1:J1198)+1,"")</f>
        <v/>
      </c>
      <c r="K1199" t="str">
        <f>IF(E1199="x",MAX($K$1:K1198)+1,"")</f>
        <v/>
      </c>
    </row>
    <row r="1200" spans="9:11" x14ac:dyDescent="0.25">
      <c r="I1200" s="2" t="str">
        <f t="shared" si="18"/>
        <v/>
      </c>
      <c r="J1200" t="str">
        <f>IF(C1200="x",MAX($J$1:J1199)+1,"")</f>
        <v/>
      </c>
      <c r="K1200" t="str">
        <f>IF(E1200="x",MAX($K$1:K1199)+1,"")</f>
        <v/>
      </c>
    </row>
    <row r="1201" spans="9:11" x14ac:dyDescent="0.25">
      <c r="I1201" s="2" t="str">
        <f t="shared" si="18"/>
        <v/>
      </c>
      <c r="J1201" t="str">
        <f>IF(C1201="x",MAX($J$1:J1200)+1,"")</f>
        <v/>
      </c>
      <c r="K1201" t="str">
        <f>IF(E1201="x",MAX($K$1:K1200)+1,"")</f>
        <v/>
      </c>
    </row>
    <row r="1202" spans="9:11" x14ac:dyDescent="0.25">
      <c r="I1202" s="2" t="str">
        <f t="shared" si="18"/>
        <v/>
      </c>
      <c r="J1202" t="str">
        <f>IF(C1202="x",MAX($J$1:J1201)+1,"")</f>
        <v/>
      </c>
      <c r="K1202" t="str">
        <f>IF(E1202="x",MAX($K$1:K1201)+1,"")</f>
        <v/>
      </c>
    </row>
    <row r="1203" spans="9:11" x14ac:dyDescent="0.25">
      <c r="I1203" s="2" t="str">
        <f t="shared" si="18"/>
        <v/>
      </c>
      <c r="J1203" t="str">
        <f>IF(C1203="x",MAX($J$1:J1202)+1,"")</f>
        <v/>
      </c>
      <c r="K1203" t="str">
        <f>IF(E1203="x",MAX($K$1:K1202)+1,"")</f>
        <v/>
      </c>
    </row>
    <row r="1204" spans="9:11" x14ac:dyDescent="0.25">
      <c r="I1204" s="2" t="str">
        <f t="shared" si="18"/>
        <v/>
      </c>
      <c r="J1204" t="str">
        <f>IF(C1204="x",MAX($J$1:J1203)+1,"")</f>
        <v/>
      </c>
      <c r="K1204" t="str">
        <f>IF(E1204="x",MAX($K$1:K1203)+1,"")</f>
        <v/>
      </c>
    </row>
    <row r="1205" spans="9:11" x14ac:dyDescent="0.25">
      <c r="I1205" s="2" t="str">
        <f t="shared" si="18"/>
        <v/>
      </c>
      <c r="J1205" t="str">
        <f>IF(C1205="x",MAX($J$1:J1204)+1,"")</f>
        <v/>
      </c>
      <c r="K1205" t="str">
        <f>IF(E1205="x",MAX($K$1:K1204)+1,"")</f>
        <v/>
      </c>
    </row>
    <row r="1206" spans="9:11" x14ac:dyDescent="0.25">
      <c r="I1206" s="2" t="str">
        <f t="shared" si="18"/>
        <v/>
      </c>
      <c r="J1206" t="str">
        <f>IF(C1206="x",MAX($J$1:J1205)+1,"")</f>
        <v/>
      </c>
      <c r="K1206" t="str">
        <f>IF(E1206="x",MAX($K$1:K1205)+1,"")</f>
        <v/>
      </c>
    </row>
    <row r="1207" spans="9:11" x14ac:dyDescent="0.25">
      <c r="I1207" s="2" t="str">
        <f t="shared" si="18"/>
        <v/>
      </c>
      <c r="J1207" t="str">
        <f>IF(C1207="x",MAX($J$1:J1206)+1,"")</f>
        <v/>
      </c>
      <c r="K1207" t="str">
        <f>IF(E1207="x",MAX($K$1:K1206)+1,"")</f>
        <v/>
      </c>
    </row>
    <row r="1208" spans="9:11" x14ac:dyDescent="0.25">
      <c r="I1208" s="2" t="str">
        <f t="shared" si="18"/>
        <v/>
      </c>
      <c r="J1208" t="str">
        <f>IF(C1208="x",MAX($J$1:J1207)+1,"")</f>
        <v/>
      </c>
      <c r="K1208" t="str">
        <f>IF(E1208="x",MAX($K$1:K1207)+1,"")</f>
        <v/>
      </c>
    </row>
    <row r="1209" spans="9:11" x14ac:dyDescent="0.25">
      <c r="I1209" s="2" t="str">
        <f t="shared" si="18"/>
        <v/>
      </c>
      <c r="J1209" t="str">
        <f>IF(C1209="x",MAX($J$1:J1208)+1,"")</f>
        <v/>
      </c>
      <c r="K1209" t="str">
        <f>IF(E1209="x",MAX($K$1:K1208)+1,"")</f>
        <v/>
      </c>
    </row>
    <row r="1210" spans="9:11" x14ac:dyDescent="0.25">
      <c r="I1210" s="2" t="str">
        <f t="shared" si="18"/>
        <v/>
      </c>
      <c r="J1210" t="str">
        <f>IF(C1210="x",MAX($J$1:J1209)+1,"")</f>
        <v/>
      </c>
      <c r="K1210" t="str">
        <f>IF(E1210="x",MAX($K$1:K1209)+1,"")</f>
        <v/>
      </c>
    </row>
    <row r="1211" spans="9:11" x14ac:dyDescent="0.25">
      <c r="I1211" s="2" t="str">
        <f t="shared" si="18"/>
        <v/>
      </c>
      <c r="J1211" t="str">
        <f>IF(C1211="x",MAX($J$1:J1210)+1,"")</f>
        <v/>
      </c>
      <c r="K1211" t="str">
        <f>IF(E1211="x",MAX($K$1:K1210)+1,"")</f>
        <v/>
      </c>
    </row>
    <row r="1212" spans="9:11" x14ac:dyDescent="0.25">
      <c r="I1212" s="2" t="str">
        <f t="shared" si="18"/>
        <v/>
      </c>
      <c r="J1212" t="str">
        <f>IF(C1212="x",MAX($J$1:J1211)+1,"")</f>
        <v/>
      </c>
      <c r="K1212" t="str">
        <f>IF(E1212="x",MAX($K$1:K1211)+1,"")</f>
        <v/>
      </c>
    </row>
    <row r="1213" spans="9:11" x14ac:dyDescent="0.25">
      <c r="I1213" s="2" t="str">
        <f t="shared" si="18"/>
        <v/>
      </c>
      <c r="J1213" t="str">
        <f>IF(C1213="x",MAX($J$1:J1212)+1,"")</f>
        <v/>
      </c>
      <c r="K1213" t="str">
        <f>IF(E1213="x",MAX($K$1:K1212)+1,"")</f>
        <v/>
      </c>
    </row>
    <row r="1214" spans="9:11" x14ac:dyDescent="0.25">
      <c r="I1214" s="2" t="str">
        <f t="shared" si="18"/>
        <v/>
      </c>
      <c r="J1214" t="str">
        <f>IF(C1214="x",MAX($J$1:J1213)+1,"")</f>
        <v/>
      </c>
      <c r="K1214" t="str">
        <f>IF(E1214="x",MAX($K$1:K1213)+1,"")</f>
        <v/>
      </c>
    </row>
    <row r="1215" spans="9:11" x14ac:dyDescent="0.25">
      <c r="I1215" s="2" t="str">
        <f t="shared" si="18"/>
        <v/>
      </c>
      <c r="J1215" t="str">
        <f>IF(C1215="x",MAX($J$1:J1214)+1,"")</f>
        <v/>
      </c>
      <c r="K1215" t="str">
        <f>IF(E1215="x",MAX($K$1:K1214)+1,"")</f>
        <v/>
      </c>
    </row>
    <row r="1216" spans="9:11" x14ac:dyDescent="0.25">
      <c r="I1216" s="2" t="str">
        <f t="shared" si="18"/>
        <v/>
      </c>
      <c r="J1216" t="str">
        <f>IF(C1216="x",MAX($J$1:J1215)+1,"")</f>
        <v/>
      </c>
      <c r="K1216" t="str">
        <f>IF(E1216="x",MAX($K$1:K1215)+1,"")</f>
        <v/>
      </c>
    </row>
    <row r="1217" spans="9:11" x14ac:dyDescent="0.25">
      <c r="I1217" s="2" t="str">
        <f t="shared" si="18"/>
        <v/>
      </c>
      <c r="J1217" t="str">
        <f>IF(C1217="x",MAX($J$1:J1216)+1,"")</f>
        <v/>
      </c>
      <c r="K1217" t="str">
        <f>IF(E1217="x",MAX($K$1:K1216)+1,"")</f>
        <v/>
      </c>
    </row>
    <row r="1218" spans="9:11" x14ac:dyDescent="0.25">
      <c r="I1218" s="2" t="str">
        <f t="shared" si="18"/>
        <v/>
      </c>
      <c r="J1218" t="str">
        <f>IF(C1218="x",MAX($J$1:J1217)+1,"")</f>
        <v/>
      </c>
      <c r="K1218" t="str">
        <f>IF(E1218="x",MAX($K$1:K1217)+1,"")</f>
        <v/>
      </c>
    </row>
    <row r="1219" spans="9:11" x14ac:dyDescent="0.25">
      <c r="I1219" s="2" t="str">
        <f t="shared" si="18"/>
        <v/>
      </c>
      <c r="J1219" t="str">
        <f>IF(C1219="x",MAX($J$1:J1218)+1,"")</f>
        <v/>
      </c>
      <c r="K1219" t="str">
        <f>IF(E1219="x",MAX($K$1:K1218)+1,"")</f>
        <v/>
      </c>
    </row>
    <row r="1220" spans="9:11" x14ac:dyDescent="0.25">
      <c r="I1220" s="2" t="str">
        <f t="shared" ref="I1220:I1238" si="19">IF(A1220="","",(I1219-B1220+D1220))</f>
        <v/>
      </c>
      <c r="J1220" t="str">
        <f>IF(C1220="x",MAX($J$1:J1219)+1,"")</f>
        <v/>
      </c>
      <c r="K1220" t="str">
        <f>IF(E1220="x",MAX($K$1:K1219)+1,"")</f>
        <v/>
      </c>
    </row>
    <row r="1221" spans="9:11" x14ac:dyDescent="0.25">
      <c r="I1221" s="2" t="str">
        <f t="shared" si="19"/>
        <v/>
      </c>
      <c r="J1221" t="str">
        <f>IF(C1221="x",MAX($J$1:J1220)+1,"")</f>
        <v/>
      </c>
      <c r="K1221" t="str">
        <f>IF(E1221="x",MAX($K$1:K1220)+1,"")</f>
        <v/>
      </c>
    </row>
    <row r="1222" spans="9:11" x14ac:dyDescent="0.25">
      <c r="I1222" s="2" t="str">
        <f t="shared" si="19"/>
        <v/>
      </c>
      <c r="J1222" t="str">
        <f>IF(C1222="x",MAX($J$1:J1221)+1,"")</f>
        <v/>
      </c>
      <c r="K1222" t="str">
        <f>IF(E1222="x",MAX($K$1:K1221)+1,"")</f>
        <v/>
      </c>
    </row>
    <row r="1223" spans="9:11" x14ac:dyDescent="0.25">
      <c r="I1223" s="2" t="str">
        <f t="shared" si="19"/>
        <v/>
      </c>
      <c r="J1223" t="str">
        <f>IF(C1223="x",MAX($J$1:J1222)+1,"")</f>
        <v/>
      </c>
      <c r="K1223" t="str">
        <f>IF(E1223="x",MAX($K$1:K1222)+1,"")</f>
        <v/>
      </c>
    </row>
    <row r="1224" spans="9:11" x14ac:dyDescent="0.25">
      <c r="I1224" s="2" t="str">
        <f t="shared" si="19"/>
        <v/>
      </c>
      <c r="J1224" t="str">
        <f>IF(C1224="x",MAX($J$1:J1223)+1,"")</f>
        <v/>
      </c>
      <c r="K1224" t="str">
        <f>IF(E1224="x",MAX($K$1:K1223)+1,"")</f>
        <v/>
      </c>
    </row>
    <row r="1225" spans="9:11" x14ac:dyDescent="0.25">
      <c r="I1225" s="2" t="str">
        <f t="shared" si="19"/>
        <v/>
      </c>
      <c r="J1225" t="str">
        <f>IF(C1225="x",MAX($J$1:J1224)+1,"")</f>
        <v/>
      </c>
      <c r="K1225" t="str">
        <f>IF(E1225="x",MAX($K$1:K1224)+1,"")</f>
        <v/>
      </c>
    </row>
    <row r="1226" spans="9:11" x14ac:dyDescent="0.25">
      <c r="I1226" s="2" t="str">
        <f t="shared" si="19"/>
        <v/>
      </c>
      <c r="J1226" t="str">
        <f>IF(C1226="x",MAX($J$1:J1225)+1,"")</f>
        <v/>
      </c>
      <c r="K1226" t="str">
        <f>IF(E1226="x",MAX($K$1:K1225)+1,"")</f>
        <v/>
      </c>
    </row>
    <row r="1227" spans="9:11" x14ac:dyDescent="0.25">
      <c r="I1227" s="2" t="str">
        <f t="shared" si="19"/>
        <v/>
      </c>
      <c r="J1227" t="str">
        <f>IF(C1227="x",MAX($J$1:J1226)+1,"")</f>
        <v/>
      </c>
      <c r="K1227" t="str">
        <f>IF(E1227="x",MAX($K$1:K1226)+1,"")</f>
        <v/>
      </c>
    </row>
    <row r="1228" spans="9:11" x14ac:dyDescent="0.25">
      <c r="I1228" s="2" t="str">
        <f t="shared" si="19"/>
        <v/>
      </c>
      <c r="J1228" t="str">
        <f>IF(C1228="x",MAX($J$1:J1227)+1,"")</f>
        <v/>
      </c>
      <c r="K1228" t="str">
        <f>IF(E1228="x",MAX($K$1:K1227)+1,"")</f>
        <v/>
      </c>
    </row>
    <row r="1229" spans="9:11" x14ac:dyDescent="0.25">
      <c r="I1229" s="2" t="str">
        <f t="shared" si="19"/>
        <v/>
      </c>
      <c r="J1229" t="str">
        <f>IF(C1229="x",MAX($J$1:J1228)+1,"")</f>
        <v/>
      </c>
      <c r="K1229" t="str">
        <f>IF(E1229="x",MAX($K$1:K1228)+1,"")</f>
        <v/>
      </c>
    </row>
    <row r="1230" spans="9:11" x14ac:dyDescent="0.25">
      <c r="I1230" s="2" t="str">
        <f t="shared" si="19"/>
        <v/>
      </c>
      <c r="J1230" t="str">
        <f>IF(C1230="x",MAX($J$1:J1229)+1,"")</f>
        <v/>
      </c>
      <c r="K1230" t="str">
        <f>IF(E1230="x",MAX($K$1:K1229)+1,"")</f>
        <v/>
      </c>
    </row>
    <row r="1231" spans="9:11" x14ac:dyDescent="0.25">
      <c r="I1231" s="2" t="str">
        <f t="shared" si="19"/>
        <v/>
      </c>
      <c r="J1231" t="str">
        <f>IF(C1231="x",MAX($J$1:J1230)+1,"")</f>
        <v/>
      </c>
      <c r="K1231" t="str">
        <f>IF(E1231="x",MAX($K$1:K1230)+1,"")</f>
        <v/>
      </c>
    </row>
    <row r="1232" spans="9:11" x14ac:dyDescent="0.25">
      <c r="I1232" s="2" t="str">
        <f t="shared" si="19"/>
        <v/>
      </c>
      <c r="J1232" t="str">
        <f>IF(C1232="x",MAX($J$1:J1231)+1,"")</f>
        <v/>
      </c>
      <c r="K1232" t="str">
        <f>IF(E1232="x",MAX($K$1:K1231)+1,"")</f>
        <v/>
      </c>
    </row>
    <row r="1233" spans="9:11" x14ac:dyDescent="0.25">
      <c r="I1233" s="2" t="str">
        <f t="shared" si="19"/>
        <v/>
      </c>
      <c r="J1233" t="str">
        <f>IF(C1233="x",MAX($J$1:J1232)+1,"")</f>
        <v/>
      </c>
      <c r="K1233" t="str">
        <f>IF(E1233="x",MAX($K$1:K1232)+1,"")</f>
        <v/>
      </c>
    </row>
    <row r="1234" spans="9:11" x14ac:dyDescent="0.25">
      <c r="I1234" s="2" t="str">
        <f t="shared" si="19"/>
        <v/>
      </c>
      <c r="J1234" t="str">
        <f>IF(C1234="x",MAX($J$1:J1233)+1,"")</f>
        <v/>
      </c>
      <c r="K1234" t="str">
        <f>IF(E1234="x",MAX($K$1:K1233)+1,"")</f>
        <v/>
      </c>
    </row>
    <row r="1235" spans="9:11" x14ac:dyDescent="0.25">
      <c r="I1235" s="2" t="str">
        <f t="shared" si="19"/>
        <v/>
      </c>
      <c r="J1235" t="str">
        <f>IF(C1235="x",MAX($J$1:J1234)+1,"")</f>
        <v/>
      </c>
      <c r="K1235" t="str">
        <f>IF(E1235="x",MAX($K$1:K1234)+1,"")</f>
        <v/>
      </c>
    </row>
    <row r="1236" spans="9:11" x14ac:dyDescent="0.25">
      <c r="I1236" s="2" t="str">
        <f t="shared" si="19"/>
        <v/>
      </c>
      <c r="J1236" t="str">
        <f>IF(C1236="x",MAX($J$1:J1235)+1,"")</f>
        <v/>
      </c>
      <c r="K1236" t="str">
        <f>IF(E1236="x",MAX($K$1:K1235)+1,"")</f>
        <v/>
      </c>
    </row>
    <row r="1237" spans="9:11" x14ac:dyDescent="0.25">
      <c r="I1237" s="2" t="str">
        <f t="shared" si="19"/>
        <v/>
      </c>
      <c r="J1237" t="str">
        <f>IF(C1237="x",MAX($J$1:J1236)+1,"")</f>
        <v/>
      </c>
      <c r="K1237" t="str">
        <f>IF(E1237="x",MAX($K$1:K1236)+1,"")</f>
        <v/>
      </c>
    </row>
    <row r="1238" spans="9:11" x14ac:dyDescent="0.25">
      <c r="I1238" s="2" t="str">
        <f t="shared" si="19"/>
        <v/>
      </c>
      <c r="J1238" t="str">
        <f>IF(C1238="x",MAX($J$1:J1237)+1,"")</f>
        <v/>
      </c>
      <c r="K1238" t="str">
        <f>IF(E1238="x",MAX($K$1:K1237)+1,"")</f>
        <v/>
      </c>
    </row>
    <row r="1239" spans="9:11" x14ac:dyDescent="0.25">
      <c r="J1239" t="str">
        <f>IF(C1239="x",MAX($J$1:J1238)+1,"")</f>
        <v/>
      </c>
      <c r="K1239" t="str">
        <f>IF(E1239="x",MAX($K$1:K1238)+1,"")</f>
        <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K8" sqref="K8"/>
    </sheetView>
  </sheetViews>
  <sheetFormatPr baseColWidth="10" defaultRowHeight="15" x14ac:dyDescent="0.25"/>
  <cols>
    <col min="2" max="2" width="13.42578125" bestFit="1" customWidth="1"/>
    <col min="3" max="3" width="12.42578125" bestFit="1" customWidth="1"/>
  </cols>
  <sheetData>
    <row r="1" spans="2:3" x14ac:dyDescent="0.25">
      <c r="B1" s="6" t="s">
        <v>19</v>
      </c>
      <c r="C1" s="6" t="s">
        <v>20</v>
      </c>
    </row>
    <row r="2" spans="2:3" x14ac:dyDescent="0.25">
      <c r="B2" s="7" t="str">
        <f>IF(ROWS(B2:B$2)&lt;=MAX(NDEB),INDEX(DEB,MATCH(ROWS(B2:B$2),NDEB,0)),"")</f>
        <v/>
      </c>
      <c r="C2" s="7" t="str">
        <f>IF(ROWS(C$2:C2)&lt;=MAX(NCRE),INDEX(CRE,MATCH(ROWS(C$2:C2),NCRE,0)),"")</f>
        <v/>
      </c>
    </row>
    <row r="3" spans="2:3" x14ac:dyDescent="0.25">
      <c r="B3" s="7" t="str">
        <f>IF(ROWS(B$2:B3)&lt;=MAX(NDEB),INDEX(DEB,MATCH(ROWS(B$2:B3),NDEB,0)),"")</f>
        <v/>
      </c>
      <c r="C3" s="7" t="str">
        <f>IF(ROWS(C$2:C3)&lt;=MAX(NCRE),INDEX(CRE,MATCH(ROWS(C$2:C3),NCRE,0)),"")</f>
        <v/>
      </c>
    </row>
    <row r="4" spans="2:3" x14ac:dyDescent="0.25">
      <c r="B4" s="7" t="str">
        <f>IF(ROWS(B$2:B4)&lt;=MAX(NDEB),INDEX(DEB,MATCH(ROWS(B$2:B4),NDEB,0)),"")</f>
        <v/>
      </c>
      <c r="C4" s="7" t="str">
        <f>IF(ROWS(C$2:C4)&lt;=MAX(NCRE),INDEX(CRE,MATCH(ROWS(C$2:C4),NCRE,0)),"")</f>
        <v/>
      </c>
    </row>
    <row r="5" spans="2:3" x14ac:dyDescent="0.25">
      <c r="B5" s="7" t="str">
        <f>IF(ROWS(B$2:B5)&lt;=MAX(NDEB),INDEX(DEB,MATCH(ROWS(B$2:B5),NDEB,0)),"")</f>
        <v/>
      </c>
      <c r="C5" s="7" t="str">
        <f>IF(ROWS(C$2:C5)&lt;=MAX(NCRE),INDEX(CRE,MATCH(ROWS(C$2:C5),NCRE,0)),"")</f>
        <v/>
      </c>
    </row>
    <row r="6" spans="2:3" x14ac:dyDescent="0.25">
      <c r="B6" s="7" t="str">
        <f>IF(ROWS(B$2:B6)&lt;=MAX(NDEB),INDEX(DEB,MATCH(ROWS(B$2:B6),NDEB,0)),"")</f>
        <v/>
      </c>
      <c r="C6" s="7" t="str">
        <f>IF(ROWS(C$2:C6)&lt;=MAX(NCRE),INDEX(CRE,MATCH(ROWS(C$2:C6),NCRE,0)),"")</f>
        <v/>
      </c>
    </row>
    <row r="7" spans="2:3" x14ac:dyDescent="0.25">
      <c r="B7" s="7" t="str">
        <f>IF(ROWS(B$2:B7)&lt;=MAX(NDEB),INDEX(DEB,MATCH(ROWS(B$2:B7),NDEB,0)),"")</f>
        <v/>
      </c>
      <c r="C7" s="7" t="str">
        <f>IF(ROWS(C$2:C7)&lt;=MAX(NCRE),INDEX(CRE,MATCH(ROWS(C$2:C7),NCRE,0)),"")</f>
        <v/>
      </c>
    </row>
    <row r="8" spans="2:3" x14ac:dyDescent="0.25">
      <c r="B8" s="7" t="str">
        <f>IF(ROWS(B$2:B8)&lt;=MAX(NDEB),INDEX(DEB,MATCH(ROWS(B$2:B8),NDEB,0)),"")</f>
        <v/>
      </c>
      <c r="C8" s="7" t="str">
        <f>IF(ROWS(C$2:C8)&lt;=MAX(NCRE),INDEX(CRE,MATCH(ROWS(C$2:C8),NCRE,0)),"")</f>
        <v/>
      </c>
    </row>
    <row r="9" spans="2:3" x14ac:dyDescent="0.25">
      <c r="B9" s="7" t="str">
        <f>IF(ROWS(B$2:B9)&lt;=MAX(NDEB),INDEX(DEB,MATCH(ROWS(B$2:B9),NDEB,0)),"")</f>
        <v/>
      </c>
      <c r="C9" s="7" t="str">
        <f>IF(ROWS(C$2:C9)&lt;=MAX(NCRE),INDEX(CRE,MATCH(ROWS(C$2:C9),NCRE,0)),"")</f>
        <v/>
      </c>
    </row>
    <row r="10" spans="2:3" x14ac:dyDescent="0.25">
      <c r="B10" s="7" t="str">
        <f>IF(ROWS(B$2:B10)&lt;=MAX(NDEB),INDEX(DEB,MATCH(ROWS(B$2:B10),NDEB,0)),"")</f>
        <v/>
      </c>
      <c r="C10" s="7" t="str">
        <f>IF(ROWS(C$2:C10)&lt;=MAX(NCRE),INDEX(CRE,MATCH(ROWS(C$2:C10),NCRE,0)),"")</f>
        <v/>
      </c>
    </row>
    <row r="11" spans="2:3" x14ac:dyDescent="0.25">
      <c r="B11" s="7" t="str">
        <f>IF(ROWS(B$2:B11)&lt;=MAX(NDEB),INDEX(DEB,MATCH(ROWS(B$2:B11),NDEB,0)),"")</f>
        <v/>
      </c>
      <c r="C11" s="7" t="str">
        <f>IF(ROWS(C$2:C11)&lt;=MAX(NCRE),INDEX(CRE,MATCH(ROWS(C$2:C11),NCRE,0)),"")</f>
        <v/>
      </c>
    </row>
    <row r="12" spans="2:3" x14ac:dyDescent="0.25">
      <c r="B12" s="7" t="str">
        <f>IF(ROWS(B$2:B12)&lt;=MAX(NDEB),INDEX(DEB,MATCH(ROWS(B$2:B12),NDEB,0)),"")</f>
        <v/>
      </c>
      <c r="C12" s="7" t="str">
        <f>IF(ROWS(C$2:C12)&lt;=MAX(NCRE),INDEX(CRE,MATCH(ROWS(C$2:C12),NCRE,0)),"")</f>
        <v/>
      </c>
    </row>
    <row r="13" spans="2:3" x14ac:dyDescent="0.25">
      <c r="B13" s="7" t="str">
        <f>IF(ROWS(B$2:B13)&lt;=MAX(NDEB),INDEX(DEB,MATCH(ROWS(B$2:B13),NDEB,0)),"")</f>
        <v/>
      </c>
      <c r="C13" s="7" t="str">
        <f>IF(ROWS(C$2:C13)&lt;=MAX(NCRE),INDEX(CRE,MATCH(ROWS(C$2:C13),NCRE,0)),"")</f>
        <v/>
      </c>
    </row>
    <row r="14" spans="2:3" x14ac:dyDescent="0.25">
      <c r="B14" s="7" t="str">
        <f>IF(ROWS(B$2:B14)&lt;=MAX(NDEB),INDEX(DEB,MATCH(ROWS(B$2:B14),NDEB,0)),"")</f>
        <v/>
      </c>
      <c r="C14" s="7" t="str">
        <f>IF(ROWS(C$2:C14)&lt;=MAX(NCRE),INDEX(CRE,MATCH(ROWS(C$2:C14),NCRE,0)),"")</f>
        <v/>
      </c>
    </row>
    <row r="15" spans="2:3" x14ac:dyDescent="0.25">
      <c r="B15" s="7" t="str">
        <f>IF(ROWS(B$2:B15)&lt;=MAX(NDEB),INDEX(DEB,MATCH(ROWS(B$2:B15),NDEB,0)),"")</f>
        <v/>
      </c>
      <c r="C15" s="7" t="str">
        <f>IF(ROWS(C$2:C15)&lt;=MAX(NCRE),INDEX(CRE,MATCH(ROWS(C$2:C15),NCRE,0)),"")</f>
        <v/>
      </c>
    </row>
    <row r="16" spans="2:3" x14ac:dyDescent="0.25">
      <c r="B16" s="7" t="str">
        <f>IF(ROWS(B$2:B16)&lt;=MAX(NDEB),INDEX(DEB,MATCH(ROWS(B$2:B16),NDEB,0)),"")</f>
        <v/>
      </c>
      <c r="C16" s="7" t="str">
        <f>IF(ROWS(C$2:C16)&lt;=MAX(NCRE),INDEX(CRE,MATCH(ROWS(C$2:C16),NCRE,0)),"")</f>
        <v/>
      </c>
    </row>
    <row r="17" spans="1:4" x14ac:dyDescent="0.25">
      <c r="B17" s="7" t="str">
        <f>IF(ROWS(B$2:B17)&lt;=MAX(NDEB),INDEX(DEB,MATCH(ROWS(B$2:B17),NDEB,0)),"")</f>
        <v/>
      </c>
      <c r="C17" s="7" t="str">
        <f>IF(ROWS(C$2:C17)&lt;=MAX(NCRE),INDEX(CRE,MATCH(ROWS(C$2:C17),NCRE,0)),"")</f>
        <v/>
      </c>
    </row>
    <row r="18" spans="1:4" x14ac:dyDescent="0.25">
      <c r="B18" s="7" t="str">
        <f>IF(ROWS(B$2:B18)&lt;=MAX(NDEB),INDEX(DEB,MATCH(ROWS(B$2:B18),NDEB,0)),"")</f>
        <v/>
      </c>
      <c r="C18" s="7" t="str">
        <f>IF(ROWS(C$2:C18)&lt;=MAX(NCRE),INDEX(CRE,MATCH(ROWS(C$2:C18),NCRE,0)),"")</f>
        <v/>
      </c>
    </row>
    <row r="19" spans="1:4" x14ac:dyDescent="0.25">
      <c r="B19" s="7" t="str">
        <f>IF(ROWS(B$2:B19)&lt;=MAX(NDEB),INDEX(DEB,MATCH(ROWS(B$2:B19),NDEB,0)),"")</f>
        <v/>
      </c>
      <c r="C19" s="7" t="str">
        <f>IF(ROWS(C$2:C19)&lt;=MAX(NCRE),INDEX(CRE,MATCH(ROWS(C$2:C19),NCRE,0)),"")</f>
        <v/>
      </c>
    </row>
    <row r="20" spans="1:4" x14ac:dyDescent="0.25">
      <c r="B20" s="7" t="str">
        <f>IF(ROWS(B$2:B20)&lt;=MAX(NDEB),INDEX(DEB,MATCH(ROWS(B$2:B20),NDEB,0)),"")</f>
        <v/>
      </c>
      <c r="C20" s="7" t="str">
        <f>IF(ROWS(C$2:C20)&lt;=MAX(NCRE),INDEX(CRE,MATCH(ROWS(C$2:C20),NCRE,0)),"")</f>
        <v/>
      </c>
    </row>
    <row r="21" spans="1:4" x14ac:dyDescent="0.25">
      <c r="B21" s="7" t="str">
        <f>IF(ROWS(B$2:B21)&lt;=MAX(NDEB),INDEX(DEB,MATCH(ROWS(B$2:B21),NDEB,0)),"")</f>
        <v/>
      </c>
      <c r="C21" s="7" t="str">
        <f>IF(ROWS(C$2:C21)&lt;=MAX(NCRE),INDEX(CRE,MATCH(ROWS(C$2:C21),NCRE,0)),"")</f>
        <v/>
      </c>
    </row>
    <row r="22" spans="1:4" x14ac:dyDescent="0.25">
      <c r="B22" s="8" t="s">
        <v>21</v>
      </c>
      <c r="C22" s="8" t="s">
        <v>22</v>
      </c>
    </row>
    <row r="23" spans="1:4" x14ac:dyDescent="0.25">
      <c r="B23" s="9">
        <f>VLOOKUP(9^9^9,Tableau1[SOLDE],1,1)</f>
        <v>10600</v>
      </c>
      <c r="C23" s="2"/>
      <c r="D23" s="10"/>
    </row>
    <row r="24" spans="1:4" ht="15.75" thickBot="1" x14ac:dyDescent="0.3">
      <c r="A24" s="8" t="s">
        <v>23</v>
      </c>
      <c r="B24" s="11">
        <f>B23+SUM(B2:B21)</f>
        <v>10600</v>
      </c>
      <c r="C24" s="11">
        <f>C23+SUM(C2:C21)</f>
        <v>0</v>
      </c>
    </row>
    <row r="25" spans="1:4" ht="15.75" thickBot="1" x14ac:dyDescent="0.3">
      <c r="A25" s="12" t="s">
        <v>24</v>
      </c>
      <c r="B25" s="14">
        <f>B24-C24</f>
        <v>10600</v>
      </c>
      <c r="C25" s="15"/>
    </row>
  </sheetData>
  <mergeCells count="1">
    <mergeCell ref="B25:C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zoomScale="130" zoomScaleNormal="130" workbookViewId="0">
      <selection activeCell="F23" sqref="F23"/>
    </sheetView>
  </sheetViews>
  <sheetFormatPr baseColWidth="10" defaultRowHeight="15" x14ac:dyDescent="0.25"/>
  <sheetData>
    <row r="1" spans="1:2" ht="15.75" thickBot="1" x14ac:dyDescent="0.3">
      <c r="A1" s="22" t="s">
        <v>14</v>
      </c>
      <c r="B1" s="22" t="s">
        <v>15</v>
      </c>
    </row>
    <row r="2" spans="1:2" ht="15.75" thickBot="1" x14ac:dyDescent="0.3">
      <c r="A2" s="23">
        <v>42737</v>
      </c>
      <c r="B2" s="23">
        <v>42740</v>
      </c>
    </row>
    <row r="3" spans="1:2" ht="15.75" thickBot="1" x14ac:dyDescent="0.3">
      <c r="A3" s="16" t="s">
        <v>5</v>
      </c>
      <c r="B3" s="17"/>
    </row>
    <row r="4" spans="1:2" ht="15.75" thickBot="1" x14ac:dyDescent="0.3">
      <c r="A4" s="19" t="s">
        <v>12</v>
      </c>
      <c r="B4" s="20" t="s">
        <v>13</v>
      </c>
    </row>
    <row r="5" spans="1:2" ht="15.75" thickBot="1" x14ac:dyDescent="0.3">
      <c r="A5" s="21">
        <f>SUMPRODUCT(Tableau1[TVA]*(Tableau1[TVA]&gt;0)*(Tableau1[DATE]&gt;=TVA!$A$2)*(Tableau1[DATE]&lt;=TVA!$B$2))</f>
        <v>150</v>
      </c>
      <c r="B5" s="21">
        <f>SUMPRODUCT(Tableau1[TVA]*(Tableau1[TVA]&lt;0)*(Tableau1[DATE]&gt;=TVA!A2)*(Tableau1[DATE]&lt;=TVA!B2))</f>
        <v>-250</v>
      </c>
    </row>
    <row r="6" spans="1:2" x14ac:dyDescent="0.25">
      <c r="A6" s="18"/>
      <c r="B6" s="18"/>
    </row>
    <row r="7" spans="1:2" x14ac:dyDescent="0.25">
      <c r="A7" s="18"/>
      <c r="B7" s="18"/>
    </row>
    <row r="8" spans="1:2" x14ac:dyDescent="0.25">
      <c r="A8" s="18"/>
      <c r="B8" s="18"/>
    </row>
    <row r="9" spans="1:2" x14ac:dyDescent="0.25">
      <c r="A9" s="18"/>
      <c r="B9" s="18"/>
    </row>
    <row r="10" spans="1:2" x14ac:dyDescent="0.25">
      <c r="A10" s="18"/>
      <c r="B10" s="18"/>
    </row>
    <row r="11" spans="1:2" x14ac:dyDescent="0.25">
      <c r="A11" s="18"/>
      <c r="B11" s="18"/>
    </row>
    <row r="12" spans="1:2" x14ac:dyDescent="0.25">
      <c r="A12" s="18"/>
      <c r="B12" s="18"/>
    </row>
    <row r="13" spans="1:2" x14ac:dyDescent="0.25">
      <c r="A13" s="18"/>
      <c r="B13" s="18"/>
    </row>
    <row r="14" spans="1:2" x14ac:dyDescent="0.25">
      <c r="A14" s="18"/>
      <c r="B14" s="18"/>
    </row>
    <row r="15" spans="1:2" x14ac:dyDescent="0.25">
      <c r="A15" s="18"/>
      <c r="B15" s="18"/>
    </row>
    <row r="16" spans="1:2" x14ac:dyDescent="0.25">
      <c r="A16" s="18"/>
      <c r="B16" s="18"/>
    </row>
    <row r="17" spans="1:2" x14ac:dyDescent="0.25">
      <c r="A17" s="18"/>
      <c r="B17" s="18"/>
    </row>
    <row r="18" spans="1:2" x14ac:dyDescent="0.25">
      <c r="A18" s="18"/>
      <c r="B18" s="18"/>
    </row>
    <row r="19" spans="1:2" x14ac:dyDescent="0.25">
      <c r="A19" s="18"/>
      <c r="B19" s="18"/>
    </row>
  </sheetData>
  <mergeCells count="1">
    <mergeCell ref="A3:B3"/>
  </mergeCells>
  <dataValidations count="1">
    <dataValidation type="list" allowBlank="1" showInputMessage="1" showErrorMessage="1" sqref="A2:B2">
      <formula1>INDIRECT("Tableau1[DATE]")</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EXEMPLE</vt:lpstr>
      <vt:lpstr>Rapprochement</vt:lpstr>
      <vt:lpstr>TVA</vt:lpstr>
      <vt:lpstr>CRE</vt:lpstr>
      <vt:lpstr>DEB</vt:lpstr>
      <vt:lpstr>NC</vt:lpstr>
      <vt:lpstr>NCRE</vt:lpstr>
      <vt:lpstr>ND</vt:lpstr>
      <vt:lpstr>NDEB</vt:lpstr>
      <vt:lpstr>rien</vt:lpstr>
      <vt:lpstr>x</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2017-01-05T15:57:53Z</dcterms:modified>
</cp:coreProperties>
</file>