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799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8" i="1"/>
  <c r="I9" i="1"/>
  <c r="I10" i="1"/>
  <c r="I11" i="1"/>
  <c r="I12" i="1"/>
  <c r="I13" i="1"/>
  <c r="I14" i="1"/>
  <c r="I15" i="1"/>
  <c r="I16" i="1"/>
  <c r="I17" i="1"/>
  <c r="I18" i="1"/>
  <c r="I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7" i="1"/>
  <c r="E7" i="1" s="1"/>
  <c r="C25" i="1" l="1"/>
  <c r="C21" i="1"/>
  <c r="C17" i="1"/>
  <c r="C13" i="1"/>
  <c r="C9" i="1"/>
  <c r="C7" i="1"/>
  <c r="C23" i="1"/>
  <c r="C19" i="1"/>
  <c r="C15" i="1"/>
  <c r="C11" i="1"/>
  <c r="C26" i="1"/>
  <c r="C22" i="1"/>
  <c r="C18" i="1"/>
  <c r="C14" i="1"/>
  <c r="C10" i="1"/>
  <c r="C24" i="1"/>
  <c r="C20" i="1"/>
  <c r="C16" i="1"/>
  <c r="C12" i="1"/>
  <c r="C8" i="1"/>
</calcChain>
</file>

<file path=xl/sharedStrings.xml><?xml version="1.0" encoding="utf-8"?>
<sst xmlns="http://schemas.openxmlformats.org/spreadsheetml/2006/main" count="13" uniqueCount="10">
  <si>
    <t>DATE DEPÄRT</t>
  </si>
  <si>
    <t>Espacement</t>
  </si>
  <si>
    <t>alerte à -3</t>
  </si>
  <si>
    <t>dates RV</t>
  </si>
  <si>
    <t>nombres de RV</t>
  </si>
  <si>
    <t>dépassé +3</t>
  </si>
  <si>
    <t>liste jours fériés</t>
  </si>
  <si>
    <t xml:space="preserve">en jours ouvrables en excluant </t>
  </si>
  <si>
    <t>les éventuelles dates fériées placées en K3:K14</t>
  </si>
  <si>
    <t>en jours bruts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</si>
</sst>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1" xfId="0" applyBorder="1"/>
    <xf numFmtId="0" fontId="0" fillId="0" borderId="3" xfId="0" applyBorder="1"/>
    <xf numFmtId="0" fontId="0" fillId="5" borderId="0" xfId="0" applyFill="1"/>
    <xf numFmtId="0" fontId="1" fillId="0" borderId="0" xfId="0" applyFont="1"/>
    <xf numFmtId="0" fontId="0" fillId="0" borderId="0" xfId="0" applyBorder="1"/>
    <xf numFmtId="14" fontId="0" fillId="6" borderId="4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2" fillId="6" borderId="1" xfId="0" applyFont="1" applyFill="1" applyBorder="1"/>
    <xf numFmtId="14" fontId="2" fillId="6" borderId="2" xfId="0" applyNumberFormat="1" applyFont="1" applyFill="1" applyBorder="1"/>
    <xf numFmtId="0" fontId="2" fillId="6" borderId="3" xfId="0" applyFont="1" applyFill="1" applyBorder="1"/>
    <xf numFmtId="16" fontId="0" fillId="5" borderId="0" xfId="0" applyNumberFormat="1" applyFill="1"/>
    <xf numFmtId="0" fontId="0" fillId="0" borderId="2" xfId="0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14" fontId="0" fillId="2" borderId="7" xfId="0" applyNumberFormat="1" applyFill="1" applyBorder="1"/>
    <xf numFmtId="14" fontId="0" fillId="3" borderId="0" xfId="0" applyNumberFormat="1" applyFill="1" applyBorder="1"/>
    <xf numFmtId="14" fontId="0" fillId="4" borderId="8" xfId="0" applyNumberFormat="1" applyFill="1" applyBorder="1"/>
    <xf numFmtId="14" fontId="0" fillId="2" borderId="4" xfId="0" applyNumberFormat="1" applyFill="1" applyBorder="1"/>
    <xf numFmtId="14" fontId="0" fillId="3" borderId="5" xfId="0" applyNumberFormat="1" applyFill="1" applyBorder="1"/>
    <xf numFmtId="14" fontId="0" fillId="4" borderId="6" xfId="0" applyNumberFormat="1" applyFill="1" applyBorder="1"/>
    <xf numFmtId="0" fontId="1" fillId="0" borderId="1" xfId="0" applyFont="1" applyBorder="1"/>
    <xf numFmtId="0" fontId="1" fillId="0" borderId="7" xfId="0" applyFont="1" applyBorder="1"/>
    <xf numFmtId="0" fontId="0" fillId="0" borderId="8" xfId="0" applyBorder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12" sqref="J12"/>
    </sheetView>
  </sheetViews>
  <sheetFormatPr baseColWidth="10" defaultRowHeight="12.75" x14ac:dyDescent="0.2"/>
  <cols>
    <col min="2" max="2" width="24.28515625" bestFit="1" customWidth="1"/>
    <col min="4" max="4" width="13.85546875" bestFit="1" customWidth="1"/>
    <col min="9" max="9" width="20.140625" customWidth="1"/>
    <col min="10" max="10" width="34" customWidth="1"/>
    <col min="11" max="11" width="13.42578125" bestFit="1" customWidth="1"/>
  </cols>
  <sheetData>
    <row r="1" spans="1:11" ht="13.5" thickBot="1" x14ac:dyDescent="0.25">
      <c r="A1" s="1"/>
      <c r="C1" s="1"/>
      <c r="D1" s="1"/>
      <c r="E1" s="2"/>
    </row>
    <row r="2" spans="1:11" x14ac:dyDescent="0.2">
      <c r="B2" s="11" t="s">
        <v>0</v>
      </c>
      <c r="C2" s="12" t="s">
        <v>1</v>
      </c>
      <c r="D2" s="13" t="s">
        <v>4</v>
      </c>
      <c r="G2" s="6"/>
      <c r="K2" t="s">
        <v>6</v>
      </c>
    </row>
    <row r="3" spans="1:11" ht="13.5" thickBot="1" x14ac:dyDescent="0.25">
      <c r="B3" s="8">
        <v>42738</v>
      </c>
      <c r="C3" s="9">
        <v>14</v>
      </c>
      <c r="D3" s="10">
        <v>6</v>
      </c>
      <c r="K3" s="14">
        <v>42736</v>
      </c>
    </row>
    <row r="4" spans="1:11" ht="13.5" thickBot="1" x14ac:dyDescent="0.25">
      <c r="C4" s="7"/>
      <c r="D4" s="7"/>
      <c r="G4" s="25" t="s">
        <v>7</v>
      </c>
      <c r="H4" s="15"/>
      <c r="I4" s="4"/>
      <c r="K4" s="14">
        <v>43094</v>
      </c>
    </row>
    <row r="5" spans="1:11" x14ac:dyDescent="0.2">
      <c r="C5" s="3" t="s">
        <v>9</v>
      </c>
      <c r="D5" s="15"/>
      <c r="E5" s="4"/>
      <c r="G5" s="26" t="s">
        <v>8</v>
      </c>
      <c r="H5" s="7"/>
      <c r="I5" s="27"/>
      <c r="K5" s="14">
        <v>42856</v>
      </c>
    </row>
    <row r="6" spans="1:11" x14ac:dyDescent="0.2">
      <c r="C6" s="16" t="s">
        <v>2</v>
      </c>
      <c r="D6" s="17" t="s">
        <v>3</v>
      </c>
      <c r="E6" s="18" t="s">
        <v>5</v>
      </c>
      <c r="G6" s="16" t="s">
        <v>2</v>
      </c>
      <c r="H6" s="17" t="s">
        <v>3</v>
      </c>
      <c r="I6" s="18" t="s">
        <v>5</v>
      </c>
      <c r="K6" s="14">
        <v>42863</v>
      </c>
    </row>
    <row r="7" spans="1:11" x14ac:dyDescent="0.2">
      <c r="C7" s="19">
        <f>IF(D7="","",D7-3)</f>
        <v>42749</v>
      </c>
      <c r="D7" s="20">
        <f>IF(ROW(A1)&gt;$D$3,"",$B$3+$C$3*ROW(A1))</f>
        <v>42752</v>
      </c>
      <c r="E7" s="21">
        <f>IF(D7="","",D7+3)</f>
        <v>42755</v>
      </c>
      <c r="G7" s="19">
        <f>IF(ROW(A1)&gt;$D$3,"",WORKDAY($B$3,$C$3*ROW(A1)-3,$K$3:$K$16))</f>
        <v>42753</v>
      </c>
      <c r="H7" s="20">
        <f>IF(ROW(A1)&gt;$D$3,"",WORKDAY($B$3,$C$3*ROW(A1),$K$3:$K$16))</f>
        <v>42758</v>
      </c>
      <c r="I7" s="21">
        <f>IF(ROW(A1)&gt;$D$3,"",WORKDAY($B$3,$C$3*ROW(A1)+3,$K$3:$K$16))</f>
        <v>42761</v>
      </c>
      <c r="K7" s="14">
        <v>42962</v>
      </c>
    </row>
    <row r="8" spans="1:11" x14ac:dyDescent="0.2">
      <c r="C8" s="19">
        <f t="shared" ref="C8:C26" si="0">IF(D8="","",D8-3)</f>
        <v>42763</v>
      </c>
      <c r="D8" s="20">
        <f>IF(ROW(A2)&gt;$D$3,"",$B$3+$C$3*ROW(A2))</f>
        <v>42766</v>
      </c>
      <c r="E8" s="21">
        <f t="shared" ref="E8:E26" si="1">IF(D8="","",D8+3)</f>
        <v>42769</v>
      </c>
      <c r="G8" s="19">
        <f>IF(ROW(A2)&gt;$D$3,"",WORKDAY($B$3,$C$3*ROW(A2)-3,$K$3:$K$16))</f>
        <v>42773</v>
      </c>
      <c r="H8" s="20">
        <f>IF(ROW(A2)&gt;$D$3,"",WORKDAY($B$3,$C$3*ROW(A2),$K$3:$K$16))</f>
        <v>42776</v>
      </c>
      <c r="I8" s="21">
        <f t="shared" ref="I8:I26" si="2">IF(ROW(A2)&gt;$D$3,"",WORKDAY($B$3,$C$3*ROW(A2)+3,$K$3:$K$16))</f>
        <v>42781</v>
      </c>
      <c r="K8" s="14">
        <v>43040</v>
      </c>
    </row>
    <row r="9" spans="1:11" x14ac:dyDescent="0.2">
      <c r="C9" s="19">
        <f t="shared" si="0"/>
        <v>42777</v>
      </c>
      <c r="D9" s="20">
        <f>IF(ROW(A3)&gt;$D$3,"",$B$3+$C$3*ROW(A3))</f>
        <v>42780</v>
      </c>
      <c r="E9" s="21">
        <f t="shared" si="1"/>
        <v>42783</v>
      </c>
      <c r="G9" s="19">
        <f>IF(ROW(A3)&gt;$D$3,"",WORKDAY($B$3,$C$3*ROW(A3)-3,$K$3:$K$16))</f>
        <v>42793</v>
      </c>
      <c r="H9" s="20">
        <f>IF(ROW(A3)&gt;$D$3,"",WORKDAY($B$3,$C$3*ROW(A3),$K$3:$K$16))</f>
        <v>42796</v>
      </c>
      <c r="I9" s="21">
        <f t="shared" si="2"/>
        <v>42801</v>
      </c>
      <c r="K9" s="14">
        <v>43050</v>
      </c>
    </row>
    <row r="10" spans="1:11" x14ac:dyDescent="0.2">
      <c r="C10" s="19">
        <f t="shared" si="0"/>
        <v>42791</v>
      </c>
      <c r="D10" s="20">
        <f>IF(ROW(A4)&gt;$D$3,"",$B$3+$C$3*ROW(A4))</f>
        <v>42794</v>
      </c>
      <c r="E10" s="21">
        <f t="shared" si="1"/>
        <v>42797</v>
      </c>
      <c r="G10" s="19">
        <f>IF(ROW(A4)&gt;$D$3,"",WORKDAY($B$3,$C$3*ROW(A4)-3,$K$3:$K$16))</f>
        <v>42811</v>
      </c>
      <c r="H10" s="20">
        <f>IF(ROW(A4)&gt;$D$3,"",WORKDAY($B$3,$C$3*ROW(A4),$K$3:$K$16))</f>
        <v>42816</v>
      </c>
      <c r="I10" s="21">
        <f t="shared" si="2"/>
        <v>42821</v>
      </c>
      <c r="K10" s="5"/>
    </row>
    <row r="11" spans="1:11" x14ac:dyDescent="0.2">
      <c r="C11" s="19">
        <f t="shared" si="0"/>
        <v>42805</v>
      </c>
      <c r="D11" s="20">
        <f>IF(ROW(A5)&gt;$D$3,"",$B$3+$C$3*ROW(A5))</f>
        <v>42808</v>
      </c>
      <c r="E11" s="21">
        <f t="shared" si="1"/>
        <v>42811</v>
      </c>
      <c r="G11" s="19">
        <f>IF(ROW(A5)&gt;$D$3,"",WORKDAY($B$3,$C$3*ROW(A5)-3,$K$3:$K$16))</f>
        <v>42831</v>
      </c>
      <c r="H11" s="20">
        <f>IF(ROW(A5)&gt;$D$3,"",WORKDAY($B$3,$C$3*ROW(A5),$K$3:$K$16))</f>
        <v>42836</v>
      </c>
      <c r="I11" s="21">
        <f t="shared" si="2"/>
        <v>42839</v>
      </c>
      <c r="K11" s="5"/>
    </row>
    <row r="12" spans="1:11" x14ac:dyDescent="0.2">
      <c r="C12" s="19">
        <f t="shared" si="0"/>
        <v>42819</v>
      </c>
      <c r="D12" s="20">
        <f>IF(ROW(A6)&gt;$D$3,"",$B$3+$C$3*ROW(A6))</f>
        <v>42822</v>
      </c>
      <c r="E12" s="21">
        <f t="shared" si="1"/>
        <v>42825</v>
      </c>
      <c r="G12" s="19">
        <f>IF(ROW(A6)&gt;$D$3,"",WORKDAY($B$3,$C$3*ROW(A6)-3,$K$3:$K$16))</f>
        <v>42851</v>
      </c>
      <c r="H12" s="20">
        <f>IF(ROW(A6)&gt;$D$3,"",WORKDAY($B$3,$C$3*ROW(A6),$K$3:$K$16))</f>
        <v>42857</v>
      </c>
      <c r="I12" s="21">
        <f t="shared" si="2"/>
        <v>42860</v>
      </c>
      <c r="K12" s="5"/>
    </row>
    <row r="13" spans="1:11" x14ac:dyDescent="0.2">
      <c r="C13" s="19" t="str">
        <f t="shared" si="0"/>
        <v/>
      </c>
      <c r="D13" s="20" t="str">
        <f>IF(ROW(A7)&gt;$D$3,"",$B$3+$C$3*ROW(A7))</f>
        <v/>
      </c>
      <c r="E13" s="21" t="str">
        <f t="shared" si="1"/>
        <v/>
      </c>
      <c r="G13" s="19" t="str">
        <f>IF(ROW(A7)&gt;$D$3,"",WORKDAY($B$3,$C$3*ROW(A7)-3,$K$3:$K$16))</f>
        <v/>
      </c>
      <c r="H13" s="20" t="str">
        <f>IF(ROW(A7)&gt;$D$3,"",WORKDAY($B$3,$C$3*ROW(A7),$K$3:$K$16))</f>
        <v/>
      </c>
      <c r="I13" s="21" t="str">
        <f t="shared" si="2"/>
        <v/>
      </c>
      <c r="K13" s="5"/>
    </row>
    <row r="14" spans="1:11" x14ac:dyDescent="0.2">
      <c r="C14" s="19" t="str">
        <f t="shared" si="0"/>
        <v/>
      </c>
      <c r="D14" s="20" t="str">
        <f>IF(ROW(A8)&gt;$D$3,"",$B$3+$C$3*ROW(A8))</f>
        <v/>
      </c>
      <c r="E14" s="21" t="str">
        <f t="shared" si="1"/>
        <v/>
      </c>
      <c r="G14" s="19" t="str">
        <f>IF(ROW(A8)&gt;$D$3,"",WORKDAY($B$3,$C$3*ROW(A8)-3,$K$3:$K$16))</f>
        <v/>
      </c>
      <c r="H14" s="20" t="str">
        <f>IF(ROW(A8)&gt;$D$3,"",WORKDAY($B$3,$C$3*ROW(A8),$K$3:$K$16))</f>
        <v/>
      </c>
      <c r="I14" s="21" t="str">
        <f t="shared" si="2"/>
        <v/>
      </c>
      <c r="K14" s="5"/>
    </row>
    <row r="15" spans="1:11" x14ac:dyDescent="0.2">
      <c r="C15" s="19" t="str">
        <f t="shared" si="0"/>
        <v/>
      </c>
      <c r="D15" s="20" t="str">
        <f>IF(ROW(A9)&gt;$D$3,"",$B$3+$C$3*ROW(A9))</f>
        <v/>
      </c>
      <c r="E15" s="21" t="str">
        <f t="shared" si="1"/>
        <v/>
      </c>
      <c r="G15" s="19" t="str">
        <f>IF(ROW(A9)&gt;$D$3,"",WORKDAY($B$3,$C$3*ROW(A9)-3,$K$3:$K$16))</f>
        <v/>
      </c>
      <c r="H15" s="20" t="str">
        <f>IF(ROW(A9)&gt;$D$3,"",WORKDAY($B$3,$C$3*ROW(A9),$K$3:$K$16))</f>
        <v/>
      </c>
      <c r="I15" s="21" t="str">
        <f t="shared" si="2"/>
        <v/>
      </c>
      <c r="K15" s="5"/>
    </row>
    <row r="16" spans="1:11" x14ac:dyDescent="0.2">
      <c r="C16" s="19" t="str">
        <f t="shared" si="0"/>
        <v/>
      </c>
      <c r="D16" s="20" t="str">
        <f>IF(ROW(A10)&gt;$D$3,"",$B$3+$C$3*ROW(A10))</f>
        <v/>
      </c>
      <c r="E16" s="21" t="str">
        <f t="shared" si="1"/>
        <v/>
      </c>
      <c r="G16" s="19" t="str">
        <f>IF(ROW(A10)&gt;$D$3,"",WORKDAY($B$3,$C$3*ROW(A10)-3,$K$3:$K$16))</f>
        <v/>
      </c>
      <c r="H16" s="20" t="str">
        <f>IF(ROW(A10)&gt;$D$3,"",WORKDAY($B$3,$C$3*ROW(A10),$K$3:$K$16))</f>
        <v/>
      </c>
      <c r="I16" s="21" t="str">
        <f t="shared" si="2"/>
        <v/>
      </c>
      <c r="K16" s="5"/>
    </row>
    <row r="17" spans="3:9" x14ac:dyDescent="0.2">
      <c r="C17" s="19" t="str">
        <f t="shared" si="0"/>
        <v/>
      </c>
      <c r="D17" s="20" t="str">
        <f>IF(ROW(A11)&gt;$D$3,"",$B$3+$C$3*ROW(A11))</f>
        <v/>
      </c>
      <c r="E17" s="21" t="str">
        <f t="shared" si="1"/>
        <v/>
      </c>
      <c r="G17" s="19" t="str">
        <f>IF(ROW(A11)&gt;$D$3,"",WORKDAY($B$3,$C$3*ROW(A11)-3,$K$3:$K$16))</f>
        <v/>
      </c>
      <c r="H17" s="20" t="str">
        <f>IF(ROW(A11)&gt;$D$3,"",WORKDAY($B$3,$C$3*ROW(A11),$K$3:$K$16))</f>
        <v/>
      </c>
      <c r="I17" s="21" t="str">
        <f t="shared" si="2"/>
        <v/>
      </c>
    </row>
    <row r="18" spans="3:9" x14ac:dyDescent="0.2">
      <c r="C18" s="19" t="str">
        <f t="shared" si="0"/>
        <v/>
      </c>
      <c r="D18" s="20" t="str">
        <f>IF(ROW(A12)&gt;$D$3,"",$B$3+$C$3*ROW(A12))</f>
        <v/>
      </c>
      <c r="E18" s="21" t="str">
        <f t="shared" si="1"/>
        <v/>
      </c>
      <c r="G18" s="19" t="str">
        <f>IF(ROW(A12)&gt;$D$3,"",WORKDAY($B$3,$C$3*ROW(A12)-3,$K$3:$K$16))</f>
        <v/>
      </c>
      <c r="H18" s="20" t="str">
        <f>IF(ROW(A12)&gt;$D$3,"",WORKDAY($B$3,$C$3*ROW(A12),$K$3:$K$16))</f>
        <v/>
      </c>
      <c r="I18" s="21" t="str">
        <f t="shared" si="2"/>
        <v/>
      </c>
    </row>
    <row r="19" spans="3:9" x14ac:dyDescent="0.2">
      <c r="C19" s="19" t="str">
        <f t="shared" si="0"/>
        <v/>
      </c>
      <c r="D19" s="20" t="str">
        <f>IF(ROW(A13)&gt;$D$3,"",$B$3+$C$3*ROW(A13))</f>
        <v/>
      </c>
      <c r="E19" s="21" t="str">
        <f t="shared" si="1"/>
        <v/>
      </c>
      <c r="G19" s="19" t="str">
        <f>IF(ROW(A13)&gt;$D$3,"",WORKDAY($B$3,$C$3*ROW(A13)-3,$K$3:$K$16))</f>
        <v/>
      </c>
      <c r="H19" s="20" t="str">
        <f>IF(ROW(A13)&gt;$D$3,"",WORKDAY($B$3,$C$3*ROW(A13),$K$3:$K$16))</f>
        <v/>
      </c>
      <c r="I19" s="21" t="str">
        <f>IF(ROW(A13)&gt;$D$3,"",WORKDAY($B$3,$C$3*ROW(A13)+3,$K$3:$K$16))</f>
        <v/>
      </c>
    </row>
    <row r="20" spans="3:9" x14ac:dyDescent="0.2">
      <c r="C20" s="19" t="str">
        <f t="shared" si="0"/>
        <v/>
      </c>
      <c r="D20" s="20" t="str">
        <f>IF(ROW(A14)&gt;$D$3,"",$B$3+$C$3*ROW(A14))</f>
        <v/>
      </c>
      <c r="E20" s="21" t="str">
        <f t="shared" si="1"/>
        <v/>
      </c>
      <c r="G20" s="19" t="str">
        <f>IF(ROW(A14)&gt;$D$3,"",WORKDAY($B$3,$C$3*ROW(A14)-3,$K$3:$K$16))</f>
        <v/>
      </c>
      <c r="H20" s="20" t="str">
        <f>IF(ROW(A14)&gt;$D$3,"",WORKDAY($B$3,$C$3*ROW(A14),$K$3:$K$16))</f>
        <v/>
      </c>
      <c r="I20" s="21" t="str">
        <f t="shared" si="2"/>
        <v/>
      </c>
    </row>
    <row r="21" spans="3:9" x14ac:dyDescent="0.2">
      <c r="C21" s="19" t="str">
        <f t="shared" si="0"/>
        <v/>
      </c>
      <c r="D21" s="20" t="str">
        <f>IF(ROW(A15)&gt;$D$3,"",$B$3+$C$3*ROW(A15))</f>
        <v/>
      </c>
      <c r="E21" s="21" t="str">
        <f t="shared" si="1"/>
        <v/>
      </c>
      <c r="G21" s="19" t="str">
        <f>IF(ROW(A15)&gt;$D$3,"",WORKDAY($B$3,$C$3*ROW(A15)-3,$K$3:$K$16))</f>
        <v/>
      </c>
      <c r="H21" s="20" t="str">
        <f>IF(ROW(A15)&gt;$D$3,"",WORKDAY($B$3,$C$3*ROW(A15),$K$3:$K$16))</f>
        <v/>
      </c>
      <c r="I21" s="21" t="str">
        <f t="shared" si="2"/>
        <v/>
      </c>
    </row>
    <row r="22" spans="3:9" x14ac:dyDescent="0.2">
      <c r="C22" s="19" t="str">
        <f t="shared" si="0"/>
        <v/>
      </c>
      <c r="D22" s="20" t="str">
        <f>IF(ROW(A16)&gt;$D$3,"",$B$3+$C$3*ROW(A16))</f>
        <v/>
      </c>
      <c r="E22" s="21" t="str">
        <f t="shared" si="1"/>
        <v/>
      </c>
      <c r="G22" s="19" t="str">
        <f>IF(ROW(A16)&gt;$D$3,"",WORKDAY($B$3,$C$3*ROW(A16)-3,$K$3:$K$16))</f>
        <v/>
      </c>
      <c r="H22" s="20" t="str">
        <f>IF(ROW(A16)&gt;$D$3,"",WORKDAY($B$3,$C$3*ROW(A16),$K$3:$K$16))</f>
        <v/>
      </c>
      <c r="I22" s="21" t="str">
        <f t="shared" si="2"/>
        <v/>
      </c>
    </row>
    <row r="23" spans="3:9" x14ac:dyDescent="0.2">
      <c r="C23" s="19" t="str">
        <f t="shared" si="0"/>
        <v/>
      </c>
      <c r="D23" s="20" t="str">
        <f>IF(ROW(A17)&gt;$D$3,"",$B$3+$C$3*ROW(A17))</f>
        <v/>
      </c>
      <c r="E23" s="21" t="str">
        <f t="shared" si="1"/>
        <v/>
      </c>
      <c r="G23" s="19" t="str">
        <f>IF(ROW(A17)&gt;$D$3,"",WORKDAY($B$3,$C$3*ROW(A17)-3,$K$3:$K$16))</f>
        <v/>
      </c>
      <c r="H23" s="20" t="str">
        <f>IF(ROW(A17)&gt;$D$3,"",WORKDAY($B$3,$C$3*ROW(A17),$K$3:$K$16))</f>
        <v/>
      </c>
      <c r="I23" s="21" t="str">
        <f t="shared" si="2"/>
        <v/>
      </c>
    </row>
    <row r="24" spans="3:9" x14ac:dyDescent="0.2">
      <c r="C24" s="19" t="str">
        <f t="shared" si="0"/>
        <v/>
      </c>
      <c r="D24" s="20" t="str">
        <f>IF(ROW(A18)&gt;$D$3,"",$B$3+$C$3*ROW(A18))</f>
        <v/>
      </c>
      <c r="E24" s="21" t="str">
        <f t="shared" si="1"/>
        <v/>
      </c>
      <c r="G24" s="19" t="str">
        <f>IF(ROW(A18)&gt;$D$3,"",WORKDAY($B$3,$C$3*ROW(A18)-3,$K$3:$K$16))</f>
        <v/>
      </c>
      <c r="H24" s="20" t="str">
        <f>IF(ROW(A18)&gt;$D$3,"",WORKDAY($B$3,$C$3*ROW(A18),$K$3:$K$16))</f>
        <v/>
      </c>
      <c r="I24" s="21" t="str">
        <f t="shared" si="2"/>
        <v/>
      </c>
    </row>
    <row r="25" spans="3:9" x14ac:dyDescent="0.2">
      <c r="C25" s="19" t="str">
        <f t="shared" si="0"/>
        <v/>
      </c>
      <c r="D25" s="20" t="str">
        <f>IF(ROW(A19)&gt;$D$3,"",$B$3+$C$3*ROW(A19))</f>
        <v/>
      </c>
      <c r="E25" s="21" t="str">
        <f t="shared" si="1"/>
        <v/>
      </c>
      <c r="G25" s="19" t="str">
        <f>IF(ROW(A19)&gt;$D$3,"",WORKDAY($B$3,$C$3*ROW(A19)-3,$K$3:$K$16))</f>
        <v/>
      </c>
      <c r="H25" s="20" t="str">
        <f>IF(ROW(A19)&gt;$D$3,"",WORKDAY($B$3,$C$3*ROW(A19),$K$3:$K$16))</f>
        <v/>
      </c>
      <c r="I25" s="21" t="str">
        <f t="shared" si="2"/>
        <v/>
      </c>
    </row>
    <row r="26" spans="3:9" ht="13.5" thickBot="1" x14ac:dyDescent="0.25">
      <c r="C26" s="22" t="str">
        <f t="shared" si="0"/>
        <v/>
      </c>
      <c r="D26" s="23" t="str">
        <f>IF(ROW(A20)&gt;$D$3,"",$B$3+$C$3*ROW(A20))</f>
        <v/>
      </c>
      <c r="E26" s="24" t="str">
        <f t="shared" si="1"/>
        <v/>
      </c>
      <c r="G26" s="22" t="str">
        <f>IF(ROW(A20)&gt;$D$3,"",WORKDAY($B$3,$C$3*ROW(A20)-3,$K$3:$K$16))</f>
        <v/>
      </c>
      <c r="H26" s="23" t="str">
        <f>IF(ROW(A20)&gt;$D$3,"",WORKDAY($B$3,$C$3*ROW(A20),$K$3:$K$16))</f>
        <v/>
      </c>
      <c r="I26" s="24" t="str">
        <f t="shared" si="2"/>
        <v/>
      </c>
    </row>
  </sheetData>
  <conditionalFormatting sqref="A1">
    <cfRule type="expression" dxfId="1" priority="1">
      <formula>AND(A1&lt;&gt;"",TODAY()-A1&lt;=30)</formula>
    </cfRule>
    <cfRule type="expression" dxfId="0" priority="3">
      <formula>AND(A1&lt;&gt;"",TODAY()-A1&lt;=90)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 Claude</dc:creator>
  <cp:lastModifiedBy> </cp:lastModifiedBy>
  <dcterms:created xsi:type="dcterms:W3CDTF">2017-01-03T15:48:52Z</dcterms:created>
  <dcterms:modified xsi:type="dcterms:W3CDTF">2017-01-03T16:49:18Z</dcterms:modified>
</cp:coreProperties>
</file>