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14385" yWindow="105" windowWidth="14430" windowHeight="12735"/>
  </bookViews>
  <sheets>
    <sheet name="Journal de formation" sheetId="3" r:id="rId1"/>
    <sheet name="Suivi de formation" sheetId="7" r:id="rId2"/>
  </sheets>
  <definedNames>
    <definedName name="Cours" localSheetId="1">#REF!</definedName>
    <definedName name="Cours">#REF!</definedName>
    <definedName name="Employés" localSheetId="1">tblInfosemployé25[MATRICULE]</definedName>
    <definedName name="Employés">#REF!</definedName>
    <definedName name="_xlnm.Print_Titles" localSheetId="0">'Journal de formation'!$5:$5</definedName>
    <definedName name="_xlnm.Print_Titles" localSheetId="1">'Suivi de formation'!$3:$3</definedName>
    <definedName name="ListeFormations">#REF!</definedName>
    <definedName name="_xlnm.Print_Area" localSheetId="0">'Journal de formation'!$B:$G</definedName>
    <definedName name="_xlnm.Print_Area" localSheetId="1">'Suivi de formation'!$B:$C</definedName>
  </definedNames>
  <calcPr calcId="145621" calcOnSave="0"/>
</workbook>
</file>

<file path=xl/calcChain.xml><?xml version="1.0" encoding="utf-8"?>
<calcChain xmlns="http://schemas.openxmlformats.org/spreadsheetml/2006/main">
  <c r="H8" i="7" l="1"/>
  <c r="G8" i="7"/>
  <c r="F8" i="7"/>
  <c r="E8" i="7"/>
  <c r="D8" i="7"/>
  <c r="H7" i="7"/>
  <c r="G7" i="7"/>
  <c r="F7" i="7"/>
  <c r="E7" i="7"/>
  <c r="D7" i="7"/>
  <c r="H6" i="7"/>
  <c r="G6" i="7"/>
  <c r="F6" i="7"/>
  <c r="E6" i="7"/>
  <c r="D6" i="7"/>
  <c r="H5" i="7"/>
  <c r="G5" i="7"/>
  <c r="F5" i="7"/>
  <c r="E5" i="7"/>
  <c r="D5" i="7"/>
  <c r="H4" i="7"/>
  <c r="G4" i="7"/>
  <c r="F4" i="7"/>
  <c r="E4" i="7"/>
  <c r="D4" i="7"/>
  <c r="H6" i="3"/>
  <c r="H7" i="3"/>
  <c r="H8" i="3"/>
  <c r="H9" i="3"/>
  <c r="H10" i="3"/>
  <c r="G6" i="3" l="1"/>
  <c r="G10" i="3"/>
  <c r="G8" i="3"/>
  <c r="G7" i="3"/>
  <c r="G9" i="3"/>
  <c r="C1" i="3" l="1"/>
</calcChain>
</file>

<file path=xl/sharedStrings.xml><?xml version="1.0" encoding="utf-8"?>
<sst xmlns="http://schemas.openxmlformats.org/spreadsheetml/2006/main" count="27" uniqueCount="21">
  <si>
    <t>DATE DE LA FORMATION</t>
  </si>
  <si>
    <t>JOURNAL DE FORMATION</t>
  </si>
  <si>
    <t xml:space="preserve">NOM
</t>
  </si>
  <si>
    <t>FORMATION SUIVIE</t>
  </si>
  <si>
    <t>DATE DE RENOUVELLEMENT</t>
  </si>
  <si>
    <t>SUIVI DE FORMATION</t>
  </si>
  <si>
    <t>Aujourd'hui :</t>
  </si>
  <si>
    <t xml:space="preserve">NOM </t>
  </si>
  <si>
    <t>DUREE DE VALIDITE</t>
  </si>
  <si>
    <t>MATRICULE</t>
  </si>
  <si>
    <t>aaaa</t>
  </si>
  <si>
    <t>bbbb</t>
  </si>
  <si>
    <t>cccc</t>
  </si>
  <si>
    <t>dddd</t>
  </si>
  <si>
    <t>eeee</t>
  </si>
  <si>
    <t>1111</t>
  </si>
  <si>
    <t>2222</t>
  </si>
  <si>
    <t>3333</t>
  </si>
  <si>
    <t>4444</t>
  </si>
  <si>
    <t>5555</t>
  </si>
  <si>
    <t>à masquer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</si>
</sst>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9"/>
      <color theme="1" tint="0.499984740745262"/>
      <name val="Century Gothic"/>
      <family val="2"/>
      <scheme val="major"/>
    </font>
    <font>
      <sz val="28"/>
      <color theme="0" tint="-0.24994659260841701"/>
      <name val="Century Gothic"/>
      <family val="2"/>
      <scheme val="major"/>
    </font>
    <font>
      <b/>
      <sz val="11"/>
      <color theme="1" tint="0.34998626667073579"/>
      <name val="Century Gothic"/>
      <family val="2"/>
      <scheme val="minor"/>
    </font>
    <font>
      <sz val="10"/>
      <name val="Arial"/>
      <family val="2"/>
    </font>
    <font>
      <sz val="9"/>
      <color theme="1" tint="0.499984740745262"/>
      <name val="Century Gothic"/>
      <family val="2"/>
      <scheme val="minor"/>
    </font>
    <font>
      <sz val="8"/>
      <name val="Arial"/>
      <family val="2"/>
    </font>
    <font>
      <u val="double"/>
      <sz val="28"/>
      <color theme="0" tint="-0.14999847407452621"/>
      <name val="Century Gothic"/>
      <family val="2"/>
      <scheme val="major"/>
    </font>
    <font>
      <sz val="11"/>
      <color theme="1" tint="0.499984740745262"/>
      <name val="Century Gothic"/>
      <family val="2"/>
      <scheme val="major"/>
    </font>
    <font>
      <sz val="9"/>
      <color theme="1" tint="0.499984740745262"/>
      <name val="Century Gothic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theme="0" tint="-0.14996795556505021"/>
      </bottom>
      <diagonal/>
    </border>
    <border>
      <left/>
      <right/>
      <top/>
      <bottom style="dashDotDot">
        <color theme="0" tint="-0.499984740745262"/>
      </bottom>
      <diagonal/>
    </border>
    <border>
      <left style="double">
        <color theme="4" tint="-0.499984740745262"/>
      </left>
      <right/>
      <top/>
      <bottom/>
      <diagonal/>
    </border>
    <border>
      <left style="double">
        <color theme="4" tint="-0.499984740745262"/>
      </left>
      <right style="hair">
        <color theme="4" tint="-0.499984740745262"/>
      </right>
      <top/>
      <bottom/>
      <diagonal/>
    </border>
    <border>
      <left style="hair">
        <color theme="4" tint="-0.499984740745262"/>
      </left>
      <right style="hair">
        <color theme="4" tint="-0.499984740745262"/>
      </right>
      <top/>
      <bottom/>
      <diagonal/>
    </border>
  </borders>
  <cellStyleXfs count="5">
    <xf numFmtId="0" fontId="0" fillId="0" borderId="0">
      <alignment vertical="center"/>
    </xf>
    <xf numFmtId="0" fontId="1" fillId="0" borderId="1" applyNumberFormat="0" applyProtection="0">
      <alignment vertical="center"/>
    </xf>
    <xf numFmtId="0" fontId="2" fillId="0" borderId="0" applyNumberFormat="0" applyFill="0" applyAlignment="0" applyProtection="0"/>
    <xf numFmtId="0" fontId="3" fillId="0" borderId="0"/>
    <xf numFmtId="9" fontId="8" fillId="0" borderId="0" applyFont="0" applyFill="0" applyBorder="0" applyAlignment="0" applyProtection="0"/>
  </cellStyleXfs>
  <cellXfs count="23">
    <xf numFmtId="0" fontId="0" fillId="0" borderId="0" xfId="0">
      <alignment vertical="center"/>
    </xf>
    <xf numFmtId="14" fontId="0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2" fillId="0" borderId="0" xfId="2" applyFill="1" applyAlignment="1">
      <alignment horizontal="center" wrapText="1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6" fillId="0" borderId="0" xfId="0" applyFont="1">
      <alignment vertical="center"/>
    </xf>
    <xf numFmtId="14" fontId="0" fillId="0" borderId="0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left" vertical="center"/>
    </xf>
    <xf numFmtId="0" fontId="6" fillId="0" borderId="0" xfId="0" applyFont="1" applyAlignment="1">
      <alignment horizontal="left" vertical="center"/>
    </xf>
    <xf numFmtId="9" fontId="0" fillId="0" borderId="0" xfId="4" applyFont="1" applyAlignment="1">
      <alignment vertical="center"/>
    </xf>
    <xf numFmtId="0" fontId="0" fillId="2" borderId="0" xfId="0" applyFill="1" applyAlignment="1">
      <alignment horizontal="center" vertical="center" textRotation="90"/>
    </xf>
    <xf numFmtId="0" fontId="0" fillId="2" borderId="3" xfId="0" applyFill="1" applyBorder="1" applyAlignment="1">
      <alignment horizontal="center" vertical="center" textRotation="9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</xf>
  </cellXfs>
  <cellStyles count="5">
    <cellStyle name="Normal" xfId="0" builtinId="0" customBuiltin="1"/>
    <cellStyle name="Normal 2" xfId="3"/>
    <cellStyle name="Pourcentage" xfId="4" builtinId="5"/>
    <cellStyle name="Titre 1" xfId="1" builtinId="16" customBuiltin="1"/>
    <cellStyle name="Titre 2" xfId="2" builtinId="17" customBuiltin="1"/>
  </cellStyles>
  <dxfs count="49"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hair">
          <color theme="4" tint="-0.499984740745262"/>
        </right>
        <top/>
        <bottom/>
      </border>
    </dxf>
    <dxf>
      <fill>
        <patternFill patternType="lightUp">
          <fgColor theme="4" tint="0.39994506668294322"/>
        </patternFill>
      </fill>
    </dxf>
    <dxf>
      <numFmt numFmtId="0" formatCode="General"/>
    </dxf>
    <dxf>
      <alignment horizontal="center" vertical="center" textRotation="0" wrapText="0" indent="0" justifyLastLine="0" shrinkToFit="0" readingOrder="0"/>
      <border diagonalUp="0" diagonalDown="0" outline="0">
        <left style="hair">
          <color theme="4" tint="-0.499984740745262"/>
        </left>
        <right style="hair">
          <color theme="4" tint="-0.499984740745262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hair">
          <color theme="4" tint="-0.499984740745262"/>
        </left>
        <right style="hair">
          <color theme="4" tint="-0.499984740745262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hair">
          <color theme="4" tint="-0.499984740745262"/>
        </left>
        <right style="hair">
          <color theme="4" tint="-0.499984740745262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hair">
          <color theme="4" tint="-0.499984740745262"/>
        </left>
        <right style="hair">
          <color theme="4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77111117893"/>
        <name val="Century Gothic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auto="1"/>
        <name val="Century Gothic"/>
        <scheme val="none"/>
      </font>
      <alignment horizont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lightUp">
          <fgColor theme="4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entury Gothic"/>
        <scheme val="maj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entury Gothic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entury Gothic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mm/d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color rgb="FF9C0006"/>
      </font>
      <fill>
        <patternFill patternType="lightUp">
          <fgColor theme="4" tint="0.59996337778862885"/>
          <bgColor auto="1"/>
        </patternFill>
      </fill>
    </dxf>
    <dxf>
      <font>
        <b/>
        <i/>
        <color theme="1" tint="0.499984740745262"/>
      </font>
    </dxf>
    <dxf>
      <font>
        <color theme="1" tint="0.499984740745262"/>
      </font>
      <border>
        <bottom style="thick">
          <color theme="4"/>
        </bottom>
      </border>
    </dxf>
    <dxf>
      <font>
        <color theme="1" tint="0.499984740745262"/>
      </font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rgb="FF92D05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9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1" tint="0.24994659260841701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4" tint="-0.499984740745262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5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7" tint="-0.24994659260841701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sz val="11"/>
        <color theme="0" tint="-0.34998626667073579"/>
        <name val="Century Gothic"/>
        <scheme val="minor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/>
        <color theme="4"/>
        <name val="Century Gothic"/>
        <scheme val="major"/>
      </font>
      <fill>
        <patternFill patternType="solid">
          <bgColor theme="0"/>
        </patternFill>
      </fill>
      <border diagonalUp="0" diagonalDown="0">
        <left/>
        <right/>
        <top/>
        <bottom/>
        <vertical/>
        <horizontal/>
      </border>
    </dxf>
  </dxfs>
  <tableStyles count="8" defaultTableStyle="Employee Training Tracker - Log" defaultPivotStyle="PivotTable Style 1">
    <tableStyle name="Employee Training Tracker" pivot="0" table="0" count="10">
      <tableStyleElement type="wholeTable" dxfId="48"/>
      <tableStyleElement type="headerRow" dxfId="47"/>
    </tableStyle>
    <tableStyle name="Employee Training Tracker - Info" pivot="0" count="4">
      <tableStyleElement type="wholeTable" dxfId="46"/>
      <tableStyleElement type="headerRow" dxfId="45"/>
      <tableStyleElement type="totalRow" dxfId="44"/>
      <tableStyleElement type="firstColumn" dxfId="43"/>
    </tableStyle>
    <tableStyle name="Employee Training Tracker - Info 2" pivot="0" count="4">
      <tableStyleElement type="wholeTable" dxfId="42"/>
      <tableStyleElement type="headerRow" dxfId="41"/>
      <tableStyleElement type="totalRow" dxfId="40"/>
      <tableStyleElement type="firstColumn" dxfId="39"/>
    </tableStyle>
    <tableStyle name="Employee Training Tracker - Info 3" pivot="0" count="4">
      <tableStyleElement type="wholeTable" dxfId="38"/>
      <tableStyleElement type="headerRow" dxfId="37"/>
      <tableStyleElement type="totalRow" dxfId="36"/>
      <tableStyleElement type="firstColumn" dxfId="35"/>
    </tableStyle>
    <tableStyle name="Employee Training Tracker - Info 4" pivot="0" count="4">
      <tableStyleElement type="wholeTable" dxfId="34"/>
      <tableStyleElement type="headerRow" dxfId="33"/>
      <tableStyleElement type="totalRow" dxfId="32"/>
      <tableStyleElement type="firstColumn" dxfId="31"/>
    </tableStyle>
    <tableStyle name="Employee Training Tracker - List" pivot="0" count="4">
      <tableStyleElement type="wholeTable" dxfId="30"/>
      <tableStyleElement type="headerRow" dxfId="29"/>
      <tableStyleElement type="totalRow" dxfId="28"/>
      <tableStyleElement type="firstColumn" dxfId="27"/>
    </tableStyle>
    <tableStyle name="Employee Training Tracker - Log" pivot="0" count="4">
      <tableStyleElement type="wholeTable" dxfId="26"/>
      <tableStyleElement type="headerRow" dxfId="25"/>
      <tableStyleElement type="totalRow" dxfId="24"/>
      <tableStyleElement type="firstColumn" dxfId="23"/>
    </tableStyle>
    <tableStyle name="PivotTable Style 1" table="0" count="3">
      <tableStyleElement type="wholeTable" dxfId="22"/>
      <tableStyleElement type="headerRow" dxfId="21"/>
      <tableStyleElement type="firstColumn" dxfId="20"/>
    </tableStyle>
  </tableStyles>
  <colors>
    <mruColors>
      <color rgb="FFB9EDFF"/>
      <color rgb="FF85DFFF"/>
      <color rgb="FFFF0000"/>
      <color rgb="FFF3FC80"/>
      <color rgb="FFFFFF66"/>
      <color rgb="FFE0C1FF"/>
      <color rgb="FFCC99FF"/>
    </mruColors>
  </colors>
  <extLst>
    <ext xmlns:x14="http://schemas.microsoft.com/office/spreadsheetml/2009/9/main" uri="{46F421CA-312F-682f-3DD2-61675219B42D}">
      <x14:dxfs count="8">
        <dxf>
          <fill>
            <patternFill>
              <bgColor theme="0"/>
            </patternFill>
          </fill>
        </dxf>
        <dxf>
          <fill>
            <patternFill>
              <bgColor theme="0"/>
            </patternFill>
          </fill>
        </dxf>
        <dxf>
          <fill>
            <patternFill>
              <bgColor theme="0"/>
            </patternFill>
          </fill>
        </dxf>
        <dxf>
          <fill>
            <patternFill>
              <bgColor theme="0"/>
            </patternFill>
          </fill>
        </dxf>
        <dxf>
          <font>
            <b/>
            <i/>
            <color theme="4"/>
            <name val="Century Gothic"/>
            <scheme val="major"/>
          </font>
          <fill>
            <patternFill patternType="solid">
              <fgColor indexed="64"/>
              <bgColor theme="0"/>
            </patternFill>
          </fill>
          <border diagonalUp="0" diagonalDown="0">
            <left style="thin">
              <color theme="0" tint="-0.14996795556505021"/>
            </left>
            <right style="thin">
              <color theme="0" tint="-0.14996795556505021"/>
            </right>
            <top style="thin">
              <color theme="0" tint="-0.14996795556505021"/>
            </top>
            <bottom style="thin">
              <color theme="0" tint="-0.14996795556505021"/>
            </bottom>
            <vertical/>
            <horizontal/>
          </border>
        </dxf>
        <dxf>
          <font>
            <b/>
            <i val="0"/>
            <color theme="0"/>
            <name val="Century Gothic"/>
            <scheme val="major"/>
          </font>
          <fill>
            <patternFill patternType="solid">
              <fgColor theme="4" tint="0.59999389629810485"/>
              <bgColor theme="4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/>
            <color theme="4"/>
            <name val="Century Gothic"/>
            <scheme val="major"/>
          </font>
          <fill>
            <patternFill patternType="solid">
              <fgColor indexed="64"/>
              <bgColor theme="0"/>
            </patternFill>
          </fill>
          <border diagonalUp="0" diagonalDown="0">
            <left style="thin">
              <color theme="0" tint="-0.14996795556505021"/>
            </left>
            <right style="thin">
              <color theme="0" tint="-0.14996795556505021"/>
            </right>
            <top style="thin">
              <color theme="0" tint="-0.14996795556505021"/>
            </top>
            <bottom style="thin">
              <color theme="0" tint="-0.14996795556505021"/>
            </bottom>
            <vertical/>
            <horizontal/>
          </border>
        </dxf>
        <dxf>
          <font>
            <b/>
            <i/>
            <color theme="4"/>
            <name val="Century Gothic"/>
            <scheme val="major"/>
          </font>
          <fill>
            <patternFill patternType="solid">
              <fgColor indexed="64"/>
              <bgColor theme="0"/>
            </patternFill>
          </fill>
          <border diagonalUp="0" diagonalDown="0">
            <left style="thin">
              <color theme="0" tint="-0.14996795556505021"/>
            </left>
            <right style="thin">
              <color theme="0" tint="-0.14996795556505021"/>
            </right>
            <top style="thin">
              <color theme="0" tint="-0.14996795556505021"/>
            </top>
            <bottom style="thin">
              <color theme="0" tint="-0.14996795556505021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Employee Training Tracker">
        <x14:slicerStyle name="Employee Training Track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12</xdr:row>
      <xdr:rowOff>161925</xdr:rowOff>
    </xdr:from>
    <xdr:ext cx="5391150" cy="611129"/>
    <xdr:sp macro="" textlink="">
      <xdr:nvSpPr>
        <xdr:cNvPr id="2" name="ZoneTexte 1"/>
        <xdr:cNvSpPr txBox="1"/>
      </xdr:nvSpPr>
      <xdr:spPr>
        <a:xfrm>
          <a:off x="6134100" y="3209925"/>
          <a:ext cx="5391150" cy="6111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100"/>
            <a:t>Une croix doit s'afficher automatiquement dans le "suivi de formation", dès q'on ajoute une formation ici.</a:t>
          </a:r>
          <a:r>
            <a:rPr lang="fr-FR" sz="1100" baseline="0"/>
            <a:t> Elle doit tenir compte du nom de la personne qui a fait la formation</a:t>
          </a:r>
          <a:endParaRPr lang="fr-FR" sz="1100"/>
        </a:p>
      </xdr:txBody>
    </xdr:sp>
    <xdr:clientData/>
  </xdr:oneCellAnchor>
  <xdr:twoCellAnchor>
    <xdr:from>
      <xdr:col>4</xdr:col>
      <xdr:colOff>1362075</xdr:colOff>
      <xdr:row>9</xdr:row>
      <xdr:rowOff>200025</xdr:rowOff>
    </xdr:from>
    <xdr:to>
      <xdr:col>6</xdr:col>
      <xdr:colOff>0</xdr:colOff>
      <xdr:row>14</xdr:row>
      <xdr:rowOff>10290</xdr:rowOff>
    </xdr:to>
    <xdr:cxnSp macro="">
      <xdr:nvCxnSpPr>
        <xdr:cNvPr id="4" name="Connecteur droit avec flèche 3"/>
        <xdr:cNvCxnSpPr>
          <a:stCxn id="2" idx="1"/>
        </xdr:cNvCxnSpPr>
      </xdr:nvCxnSpPr>
      <xdr:spPr>
        <a:xfrm flipH="1" flipV="1">
          <a:off x="4514850" y="2562225"/>
          <a:ext cx="1619250" cy="95326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314325</xdr:colOff>
      <xdr:row>5</xdr:row>
      <xdr:rowOff>38100</xdr:rowOff>
    </xdr:from>
    <xdr:ext cx="8925007" cy="438197"/>
    <xdr:sp macro="" textlink="">
      <xdr:nvSpPr>
        <xdr:cNvPr id="2" name="ZoneTexte 1"/>
        <xdr:cNvSpPr txBox="1"/>
      </xdr:nvSpPr>
      <xdr:spPr>
        <a:xfrm>
          <a:off x="4905375" y="4200525"/>
          <a:ext cx="8925007" cy="4381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Cette croix, doit s'afficher automatiquement dès q'on entre une formation dans le "journal de formation"</a:t>
          </a:r>
        </a:p>
        <a:p>
          <a:r>
            <a:rPr lang="fr-FR" sz="1100"/>
            <a:t>La</a:t>
          </a:r>
          <a:r>
            <a:rPr lang="fr-FR" sz="1100" baseline="0"/>
            <a:t> case est rayée en rouge si la date de renouvellement est dépassée (cette manipulation est faite et ne doit pas être modifiée)</a:t>
          </a:r>
          <a:endParaRPr lang="fr-FR" sz="1100"/>
        </a:p>
      </xdr:txBody>
    </xdr:sp>
    <xdr:clientData/>
  </xdr:oneCellAnchor>
  <xdr:twoCellAnchor>
    <xdr:from>
      <xdr:col>8</xdr:col>
      <xdr:colOff>28575</xdr:colOff>
      <xdr:row>5</xdr:row>
      <xdr:rowOff>180975</xdr:rowOff>
    </xdr:from>
    <xdr:to>
      <xdr:col>8</xdr:col>
      <xdr:colOff>314325</xdr:colOff>
      <xdr:row>6</xdr:row>
      <xdr:rowOff>57174</xdr:rowOff>
    </xdr:to>
    <xdr:cxnSp macro="">
      <xdr:nvCxnSpPr>
        <xdr:cNvPr id="4" name="Connecteur droit avec flèche 3"/>
        <xdr:cNvCxnSpPr>
          <a:stCxn id="2" idx="1"/>
        </xdr:cNvCxnSpPr>
      </xdr:nvCxnSpPr>
      <xdr:spPr>
        <a:xfrm flipH="1" flipV="1">
          <a:off x="4619625" y="4343400"/>
          <a:ext cx="285750" cy="762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5" name="tblJournaldeformation" displayName="tblJournaldeformation" ref="B5:H10" totalsRowShown="0" headerRowDxfId="18">
  <autoFilter ref="B5:H10"/>
  <tableColumns count="7">
    <tableColumn id="4" name="DATE DE LA FORMATION" dataDxfId="17"/>
    <tableColumn id="11" name="MATRICULE" dataDxfId="16"/>
    <tableColumn id="1" name="NOM " dataDxfId="15">
      <calculatedColumnFormula>VLOOKUP(tblJournaldeformation[[#This Row],[MATRICULE]],#REF!,2,FALSE)</calculatedColumnFormula>
    </tableColumn>
    <tableColumn id="2" name="FORMATION SUIVIE" dataDxfId="14"/>
    <tableColumn id="10" name="DUREE DE VALIDITE" dataDxfId="13"/>
    <tableColumn id="5" name="DATE DE RENOUVELLEMENT" dataDxfId="12">
      <calculatedColumnFormula>DATE(YEAR(tblJournaldeformation[[#This Row],[DATE DE LA FORMATION]])+F6,MONTH(tblJournaldeformation[[#This Row],[DATE DE LA FORMATION]]),DAY(tblJournaldeformation[[#This Row],[DATE DE LA FORMATION]]))</calculatedColumnFormula>
    </tableColumn>
    <tableColumn id="3" name="à masquer" dataDxfId="2">
      <calculatedColumnFormula>tblJournaldeformation[[#This Row],[NOM ]]&amp;tblJournaldeformation[[#This Row],[FORMATION SUIVIE]]</calculatedColumnFormula>
    </tableColumn>
  </tableColumns>
  <tableStyleInfo name="Employee Training Tracker - Log" showFirstColumn="1" showLastColumn="0" showRowStripes="1" showColumnStripes="0"/>
  <extLst>
    <ext xmlns:x14="http://schemas.microsoft.com/office/spreadsheetml/2009/9/main" uri="{504A1905-F514-4f6f-8877-14C23A59335A}">
      <x14:table altText="Training Log" altTextSummary="List of training information such as Name, Course, Instructor, Date of Training, Taken, Pass/Fail, and Notes. "/>
    </ext>
  </extLst>
</table>
</file>

<file path=xl/tables/table2.xml><?xml version="1.0" encoding="utf-8"?>
<table xmlns="http://schemas.openxmlformats.org/spreadsheetml/2006/main" id="4" name="tblInfosemployé25" displayName="tblInfosemployé25" ref="B3:H8" totalsRowShown="0" headerRowDxfId="10" dataDxfId="9">
  <autoFilter ref="B3:H8"/>
  <tableColumns count="7">
    <tableColumn id="1" name="MATRICULE" dataDxfId="8"/>
    <tableColumn id="5" name="NOM_x000a_" dataDxfId="7">
      <calculatedColumnFormula>VLOOKUP(tblInfosemployé25[[#This Row],[MATRICULE]],#REF!,2,FALSE)</calculatedColumnFormula>
    </tableColumn>
    <tableColumn id="3" name="1111" dataDxfId="0" dataCellStyle="Normal">
      <calculatedColumnFormula>IF(COUNTIF('Journal de formation'!$H:$H,tblInfosemployé25[[#This Row],[NOM
]]&amp;D$3),"X","")</calculatedColumnFormula>
    </tableColumn>
    <tableColumn id="7" name="2222" dataDxfId="6" dataCellStyle="Normal">
      <calculatedColumnFormula>IF(COUNTIF('Journal de formation'!$H:$H,tblInfosemployé25[[#This Row],[NOM
]]&amp;E$3),"X","")</calculatedColumnFormula>
    </tableColumn>
    <tableColumn id="8" name="3333" dataDxfId="5" dataCellStyle="Normal">
      <calculatedColumnFormula>IF(COUNTIF('Journal de formation'!$H:$H,tblInfosemployé25[[#This Row],[NOM
]]&amp;F$3),"X","")</calculatedColumnFormula>
    </tableColumn>
    <tableColumn id="9" name="4444" dataDxfId="4" dataCellStyle="Normal">
      <calculatedColumnFormula>IF(COUNTIF('Journal de formation'!$H:$H,tblInfosemployé25[[#This Row],[NOM
]]&amp;G$3),"X","")</calculatedColumnFormula>
    </tableColumn>
    <tableColumn id="10" name="5555" dataDxfId="3" dataCellStyle="Normal">
      <calculatedColumnFormula>IF(COUNTIF('Journal de formation'!$H:$H,tblInfosemployé25[[#This Row],[NOM
]]&amp;H$3),"X","")</calculatedColumnFormula>
    </tableColumn>
  </tableColumns>
  <tableStyleInfo name="Employee Training Tracker - Info 3" showFirstColumn="1" showLastColumn="0" showRowStripes="1" showColumnStripes="0"/>
  <extLst>
    <ext xmlns:x14="http://schemas.microsoft.com/office/spreadsheetml/2009/9/main" uri="{504A1905-F514-4f6f-8877-14C23A59335A}">
      <x14:table altText="Personal Info" altTextSummary="Use this to enter names, departments and titles.  Used with data validation in Training Log."/>
    </ext>
  </extLst>
</table>
</file>

<file path=xl/theme/theme1.xml><?xml version="1.0" encoding="utf-8"?>
<a:theme xmlns:a="http://schemas.openxmlformats.org/drawingml/2006/main" name="Office Theme">
  <a:themeElements>
    <a:clrScheme name="Employee Training Tracker">
      <a:dk1>
        <a:srgbClr val="000000"/>
      </a:dk1>
      <a:lt1>
        <a:srgbClr val="FFFFFF"/>
      </a:lt1>
      <a:dk2>
        <a:srgbClr val="382B40"/>
      </a:dk2>
      <a:lt2>
        <a:srgbClr val="F9F8E8"/>
      </a:lt2>
      <a:accent1>
        <a:srgbClr val="EB6D4A"/>
      </a:accent1>
      <a:accent2>
        <a:srgbClr val="54A6AD"/>
      </a:accent2>
      <a:accent3>
        <a:srgbClr val="EBB54A"/>
      </a:accent3>
      <a:accent4>
        <a:srgbClr val="F2913B"/>
      </a:accent4>
      <a:accent5>
        <a:srgbClr val="93C77E"/>
      </a:accent5>
      <a:accent6>
        <a:srgbClr val="A1788F"/>
      </a:accent6>
      <a:hlink>
        <a:srgbClr val="54A6AD"/>
      </a:hlink>
      <a:folHlink>
        <a:srgbClr val="A1788F"/>
      </a:folHlink>
    </a:clrScheme>
    <a:fontScheme name="Employee Training Tracker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autoPageBreaks="0" fitToPage="1"/>
  </sheetPr>
  <dimension ref="B1:H10"/>
  <sheetViews>
    <sheetView showGridLines="0" tabSelected="1" workbookViewId="0">
      <selection activeCell="H7" sqref="H7"/>
    </sheetView>
  </sheetViews>
  <sheetFormatPr baseColWidth="10" defaultColWidth="9.140625" defaultRowHeight="18" customHeight="1" x14ac:dyDescent="0.3"/>
  <cols>
    <col min="1" max="1" width="3.5703125" customWidth="1"/>
    <col min="2" max="2" width="14.7109375" customWidth="1"/>
    <col min="3" max="3" width="13.5703125" customWidth="1"/>
    <col min="4" max="4" width="15.42578125" style="4" customWidth="1"/>
    <col min="5" max="5" width="30.5703125" customWidth="1"/>
    <col min="6" max="6" width="14.140625" style="4" customWidth="1"/>
    <col min="7" max="7" width="19.85546875" customWidth="1"/>
    <col min="8" max="8" width="14.42578125" bestFit="1" customWidth="1"/>
  </cols>
  <sheetData>
    <row r="1" spans="2:8" ht="16.5" x14ac:dyDescent="0.3">
      <c r="B1" s="9" t="s">
        <v>6</v>
      </c>
      <c r="C1" s="10">
        <f ca="1">TODAY()</f>
        <v>42727</v>
      </c>
    </row>
    <row r="2" spans="2:8" ht="14.25" x14ac:dyDescent="0.3"/>
    <row r="3" spans="2:8" ht="34.5" x14ac:dyDescent="0.3">
      <c r="B3" s="7" t="s">
        <v>1</v>
      </c>
      <c r="C3" s="7"/>
    </row>
    <row r="5" spans="2:8" s="11" customFormat="1" ht="30.75" customHeight="1" x14ac:dyDescent="0.3">
      <c r="B5" s="3" t="s">
        <v>0</v>
      </c>
      <c r="C5" s="3" t="s">
        <v>9</v>
      </c>
      <c r="D5" s="3" t="s">
        <v>7</v>
      </c>
      <c r="E5" s="3" t="s">
        <v>3</v>
      </c>
      <c r="F5" s="3" t="s">
        <v>8</v>
      </c>
      <c r="G5" s="3" t="s">
        <v>4</v>
      </c>
      <c r="H5" s="11" t="s">
        <v>20</v>
      </c>
    </row>
    <row r="6" spans="2:8" ht="18" customHeight="1" x14ac:dyDescent="0.3">
      <c r="B6" s="1">
        <v>41061</v>
      </c>
      <c r="C6" s="15">
        <v>624</v>
      </c>
      <c r="D6" s="22" t="s">
        <v>10</v>
      </c>
      <c r="E6" s="12">
        <v>3333</v>
      </c>
      <c r="F6" s="4">
        <v>2</v>
      </c>
      <c r="G6" s="8">
        <f>DATE(YEAR(tblJournaldeformation[[#This Row],[DATE DE LA FORMATION]])+F6,MONTH(tblJournaldeformation[[#This Row],[DATE DE LA FORMATION]]),DAY(tblJournaldeformation[[#This Row],[DATE DE LA FORMATION]]))</f>
        <v>41791</v>
      </c>
      <c r="H6" t="str">
        <f>tblJournaldeformation[[#This Row],[NOM ]]&amp;tblJournaldeformation[[#This Row],[FORMATION SUIVIE]]</f>
        <v>aaaa3333</v>
      </c>
    </row>
    <row r="7" spans="2:8" ht="18" customHeight="1" x14ac:dyDescent="0.3">
      <c r="B7" s="1">
        <v>42511</v>
      </c>
      <c r="C7" s="15">
        <v>589</v>
      </c>
      <c r="D7" s="22" t="s">
        <v>11</v>
      </c>
      <c r="E7" s="12">
        <v>4444</v>
      </c>
      <c r="F7" s="4">
        <v>3</v>
      </c>
      <c r="G7" s="8">
        <f>DATE(YEAR(tblJournaldeformation[[#This Row],[DATE DE LA FORMATION]])+F7,MONTH(tblJournaldeformation[[#This Row],[DATE DE LA FORMATION]]),DAY(tblJournaldeformation[[#This Row],[DATE DE LA FORMATION]]))</f>
        <v>43606</v>
      </c>
      <c r="H7" t="str">
        <f>tblJournaldeformation[[#This Row],[NOM ]]&amp;tblJournaldeformation[[#This Row],[FORMATION SUIVIE]]</f>
        <v>bbbb4444</v>
      </c>
    </row>
    <row r="8" spans="2:8" ht="18" customHeight="1" x14ac:dyDescent="0.3">
      <c r="B8" s="1">
        <v>41734</v>
      </c>
      <c r="C8" s="15">
        <v>352</v>
      </c>
      <c r="D8" s="22" t="s">
        <v>12</v>
      </c>
      <c r="E8" s="12">
        <v>1111</v>
      </c>
      <c r="F8" s="4">
        <v>5</v>
      </c>
      <c r="G8" s="8">
        <f>DATE(YEAR(tblJournaldeformation[[#This Row],[DATE DE LA FORMATION]])+F8,MONTH(tblJournaldeformation[[#This Row],[DATE DE LA FORMATION]]),DAY(tblJournaldeformation[[#This Row],[DATE DE LA FORMATION]]))</f>
        <v>43560</v>
      </c>
      <c r="H8" t="str">
        <f>tblJournaldeformation[[#This Row],[NOM ]]&amp;tblJournaldeformation[[#This Row],[FORMATION SUIVIE]]</f>
        <v>cccc1111</v>
      </c>
    </row>
    <row r="9" spans="2:8" ht="18" customHeight="1" x14ac:dyDescent="0.3">
      <c r="B9" s="1">
        <v>42220</v>
      </c>
      <c r="C9" s="15">
        <v>1563</v>
      </c>
      <c r="D9" s="22" t="s">
        <v>13</v>
      </c>
      <c r="E9" s="12">
        <v>5555</v>
      </c>
      <c r="F9" s="4">
        <v>1</v>
      </c>
      <c r="G9" s="8">
        <f>DATE(YEAR(tblJournaldeformation[[#This Row],[DATE DE LA FORMATION]])+F9,MONTH(tblJournaldeformation[[#This Row],[DATE DE LA FORMATION]]),DAY(tblJournaldeformation[[#This Row],[DATE DE LA FORMATION]]))</f>
        <v>42586</v>
      </c>
      <c r="H9" t="str">
        <f>tblJournaldeformation[[#This Row],[NOM ]]&amp;tblJournaldeformation[[#This Row],[FORMATION SUIVIE]]</f>
        <v>dddd5555</v>
      </c>
    </row>
    <row r="10" spans="2:8" ht="18" customHeight="1" x14ac:dyDescent="0.3">
      <c r="B10" s="1">
        <v>41894</v>
      </c>
      <c r="C10" s="15">
        <v>249</v>
      </c>
      <c r="D10" s="22" t="s">
        <v>14</v>
      </c>
      <c r="E10" s="12">
        <v>2222</v>
      </c>
      <c r="F10" s="4">
        <v>2</v>
      </c>
      <c r="G10" s="8">
        <f>DATE(YEAR(tblJournaldeformation[[#This Row],[DATE DE LA FORMATION]])+F10,MONTH(tblJournaldeformation[[#This Row],[DATE DE LA FORMATION]]),DAY(tblJournaldeformation[[#This Row],[DATE DE LA FORMATION]]))</f>
        <v>42625</v>
      </c>
      <c r="H10" t="str">
        <f>tblJournaldeformation[[#This Row],[NOM ]]&amp;tblJournaldeformation[[#This Row],[FORMATION SUIVIE]]</f>
        <v>eeee2222</v>
      </c>
    </row>
  </sheetData>
  <sheetProtection formatCells="0" formatColumns="0" formatRows="0" insertColumns="0" insertRows="0" insertHyperlinks="0" deleteColumns="0" deleteRows="0"/>
  <dataConsolidate/>
  <conditionalFormatting sqref="G6:G10">
    <cfRule type="expression" dxfId="19" priority="5">
      <formula>$G6&lt;$C$1</formula>
    </cfRule>
  </conditionalFormatting>
  <printOptions horizontalCentered="1"/>
  <pageMargins left="0.25" right="0.25" top="0.75" bottom="0.75" header="0.3" footer="0.3"/>
  <pageSetup scale="92" fitToHeight="0" orientation="landscape" r:id="rId1"/>
  <ignoredErrors>
    <ignoredError sqref="D6:D10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4" tint="-0.499984740745262"/>
    <pageSetUpPr autoPageBreaks="0" fitToPage="1"/>
  </sheetPr>
  <dimension ref="B1:I19"/>
  <sheetViews>
    <sheetView showGridLines="0" zoomScaleNormal="100" workbookViewId="0">
      <selection activeCell="D4" sqref="D4"/>
    </sheetView>
  </sheetViews>
  <sheetFormatPr baseColWidth="10" defaultColWidth="9.140625" defaultRowHeight="18" customHeight="1" x14ac:dyDescent="0.3"/>
  <cols>
    <col min="1" max="1" width="3.5703125" customWidth="1"/>
    <col min="2" max="2" width="17.140625" customWidth="1"/>
    <col min="3" max="3" width="23.140625" customWidth="1"/>
    <col min="4" max="8" width="5" customWidth="1"/>
  </cols>
  <sheetData>
    <row r="1" spans="2:9" ht="34.5" x14ac:dyDescent="0.3">
      <c r="B1" s="7" t="s">
        <v>5</v>
      </c>
      <c r="C1" s="17"/>
    </row>
    <row r="2" spans="2:9" ht="18" customHeight="1" x14ac:dyDescent="0.3">
      <c r="D2" s="6"/>
      <c r="E2" s="6"/>
      <c r="F2" s="6"/>
      <c r="G2" s="6"/>
      <c r="H2" s="6"/>
    </row>
    <row r="3" spans="2:9" s="2" customFormat="1" ht="243.75" customHeight="1" x14ac:dyDescent="0.2">
      <c r="B3" s="3" t="s">
        <v>9</v>
      </c>
      <c r="C3" s="3" t="s">
        <v>2</v>
      </c>
      <c r="D3" s="20" t="s">
        <v>15</v>
      </c>
      <c r="E3" s="19" t="s">
        <v>16</v>
      </c>
      <c r="F3" s="19" t="s">
        <v>17</v>
      </c>
      <c r="G3" s="19" t="s">
        <v>18</v>
      </c>
      <c r="H3" s="19" t="s">
        <v>19</v>
      </c>
    </row>
    <row r="4" spans="2:9" s="4" customFormat="1" ht="15.75" customHeight="1" x14ac:dyDescent="0.3">
      <c r="B4" s="15">
        <v>624</v>
      </c>
      <c r="C4" s="16" t="s">
        <v>10</v>
      </c>
      <c r="D4" s="13" t="str">
        <f>IF(COUNTIF('Journal de formation'!$H:$H,tblInfosemployé25[[#This Row],[NOM
]]&amp;D$3),"X","")</f>
        <v/>
      </c>
      <c r="E4" s="14" t="str">
        <f>IF(COUNTIF('Journal de formation'!$H:$H,tblInfosemployé25[[#This Row],[NOM
]]&amp;E$3),"X","")</f>
        <v/>
      </c>
      <c r="F4" s="14" t="str">
        <f>IF(COUNTIF('Journal de formation'!$H:$H,tblInfosemployé25[[#This Row],[NOM
]]&amp;F$3),"X","")</f>
        <v>X</v>
      </c>
      <c r="G4" s="14" t="str">
        <f>IF(COUNTIF('Journal de formation'!$H:$H,tblInfosemployé25[[#This Row],[NOM
]]&amp;G$3),"X","")</f>
        <v/>
      </c>
      <c r="H4" s="14" t="str">
        <f>IF(COUNTIF('Journal de formation'!$H:$H,tblInfosemployé25[[#This Row],[NOM
]]&amp;H$3),"X","")</f>
        <v/>
      </c>
    </row>
    <row r="5" spans="2:9" s="4" customFormat="1" ht="15.75" customHeight="1" x14ac:dyDescent="0.3">
      <c r="B5" s="15">
        <v>589</v>
      </c>
      <c r="C5" s="16" t="s">
        <v>11</v>
      </c>
      <c r="D5" s="13" t="str">
        <f>IF(COUNTIF('Journal de formation'!$H:$H,tblInfosemployé25[[#This Row],[NOM
]]&amp;D$3),"X","")</f>
        <v/>
      </c>
      <c r="E5" s="14" t="str">
        <f>IF(COUNTIF('Journal de formation'!$H:$H,tblInfosemployé25[[#This Row],[NOM
]]&amp;E$3),"X","")</f>
        <v/>
      </c>
      <c r="F5" s="14" t="str">
        <f>IF(COUNTIF('Journal de formation'!$H:$H,tblInfosemployé25[[#This Row],[NOM
]]&amp;F$3),"X","")</f>
        <v/>
      </c>
      <c r="G5" s="14" t="str">
        <f>IF(COUNTIF('Journal de formation'!$H:$H,tblInfosemployé25[[#This Row],[NOM
]]&amp;G$3),"X","")</f>
        <v>X</v>
      </c>
      <c r="H5" s="14" t="str">
        <f>IF(COUNTIF('Journal de formation'!$H:$H,tblInfosemployé25[[#This Row],[NOM
]]&amp;H$3),"X","")</f>
        <v/>
      </c>
    </row>
    <row r="6" spans="2:9" s="4" customFormat="1" ht="15.75" customHeight="1" x14ac:dyDescent="0.3">
      <c r="B6" s="15">
        <v>352</v>
      </c>
      <c r="C6" s="16" t="s">
        <v>12</v>
      </c>
      <c r="D6" s="13" t="str">
        <f>IF(COUNTIF('Journal de formation'!$H:$H,tblInfosemployé25[[#This Row],[NOM
]]&amp;D$3),"X","")</f>
        <v>X</v>
      </c>
      <c r="E6" s="14" t="str">
        <f>IF(COUNTIF('Journal de formation'!$H:$H,tblInfosemployé25[[#This Row],[NOM
]]&amp;E$3),"X","")</f>
        <v/>
      </c>
      <c r="F6" s="14" t="str">
        <f>IF(COUNTIF('Journal de formation'!$H:$H,tblInfosemployé25[[#This Row],[NOM
]]&amp;F$3),"X","")</f>
        <v/>
      </c>
      <c r="G6" s="14" t="str">
        <f>IF(COUNTIF('Journal de formation'!$H:$H,tblInfosemployé25[[#This Row],[NOM
]]&amp;G$3),"X","")</f>
        <v/>
      </c>
      <c r="H6" s="14" t="str">
        <f>IF(COUNTIF('Journal de formation'!$H:$H,tblInfosemployé25[[#This Row],[NOM
]]&amp;H$3),"X","")</f>
        <v/>
      </c>
    </row>
    <row r="7" spans="2:9" s="4" customFormat="1" ht="15.75" customHeight="1" x14ac:dyDescent="0.3">
      <c r="B7" s="15">
        <v>1563</v>
      </c>
      <c r="C7" s="16" t="s">
        <v>13</v>
      </c>
      <c r="D7" s="13" t="str">
        <f>IF(COUNTIF('Journal de formation'!$H:$H,tblInfosemployé25[[#This Row],[NOM
]]&amp;D$3),"X","")</f>
        <v/>
      </c>
      <c r="E7" s="14" t="str">
        <f>IF(COUNTIF('Journal de formation'!$H:$H,tblInfosemployé25[[#This Row],[NOM
]]&amp;E$3),"X","")</f>
        <v/>
      </c>
      <c r="F7" s="14" t="str">
        <f>IF(COUNTIF('Journal de formation'!$H:$H,tblInfosemployé25[[#This Row],[NOM
]]&amp;F$3),"X","")</f>
        <v/>
      </c>
      <c r="G7" s="14" t="str">
        <f>IF(COUNTIF('Journal de formation'!$H:$H,tblInfosemployé25[[#This Row],[NOM
]]&amp;G$3),"X","")</f>
        <v/>
      </c>
      <c r="H7" s="14" t="str">
        <f>IF(COUNTIF('Journal de formation'!$H:$H,tblInfosemployé25[[#This Row],[NOM
]]&amp;H$3),"X","")</f>
        <v>X</v>
      </c>
    </row>
    <row r="8" spans="2:9" s="4" customFormat="1" ht="15.75" customHeight="1" x14ac:dyDescent="0.3">
      <c r="B8" s="15">
        <v>249</v>
      </c>
      <c r="C8" s="16" t="s">
        <v>14</v>
      </c>
      <c r="D8" s="13" t="str">
        <f>IF(COUNTIF('Journal de formation'!$H:$H,tblInfosemployé25[[#This Row],[NOM
]]&amp;D$3),"X","")</f>
        <v/>
      </c>
      <c r="E8" s="14" t="str">
        <f>IF(COUNTIF('Journal de formation'!$H:$H,tblInfosemployé25[[#This Row],[NOM
]]&amp;E$3),"X","")</f>
        <v>X</v>
      </c>
      <c r="F8" s="14" t="str">
        <f>IF(COUNTIF('Journal de formation'!$H:$H,tblInfosemployé25[[#This Row],[NOM
]]&amp;F$3),"X","")</f>
        <v/>
      </c>
      <c r="G8" s="14" t="str">
        <f>IF(COUNTIF('Journal de formation'!$H:$H,tblInfosemployé25[[#This Row],[NOM
]]&amp;G$3),"X","")</f>
        <v/>
      </c>
      <c r="H8" s="14" t="str">
        <f>IF(COUNTIF('Journal de formation'!$H:$H,tblInfosemployé25[[#This Row],[NOM
]]&amp;H$3),"X","")</f>
        <v/>
      </c>
    </row>
    <row r="9" spans="2:9" ht="18" customHeight="1" x14ac:dyDescent="0.3">
      <c r="B9" s="5"/>
      <c r="C9" s="5"/>
    </row>
    <row r="10" spans="2:9" ht="18" customHeight="1" x14ac:dyDescent="0.3">
      <c r="B10" s="5"/>
      <c r="C10" s="21"/>
      <c r="D10" s="21"/>
      <c r="E10" s="21"/>
      <c r="F10" s="21"/>
      <c r="G10" s="21"/>
      <c r="H10" s="21"/>
      <c r="I10" s="21"/>
    </row>
    <row r="11" spans="2:9" ht="18" customHeight="1" x14ac:dyDescent="0.3">
      <c r="B11" s="5"/>
      <c r="C11" s="21"/>
      <c r="D11" s="21"/>
      <c r="E11" s="21"/>
      <c r="F11" s="21"/>
      <c r="G11" s="21"/>
      <c r="H11" s="21"/>
      <c r="I11" s="21"/>
    </row>
    <row r="12" spans="2:9" ht="18" customHeight="1" x14ac:dyDescent="0.3">
      <c r="B12" s="5"/>
      <c r="C12" s="21"/>
      <c r="D12" s="21"/>
      <c r="E12" s="21"/>
      <c r="F12" s="21"/>
      <c r="G12" s="21"/>
      <c r="H12" s="21"/>
      <c r="I12" s="21"/>
    </row>
    <row r="13" spans="2:9" ht="18" customHeight="1" x14ac:dyDescent="0.3">
      <c r="B13" s="5"/>
      <c r="C13" s="21"/>
      <c r="D13" s="21"/>
      <c r="E13" s="21"/>
      <c r="F13" s="21"/>
      <c r="G13" s="21"/>
      <c r="H13" s="21"/>
      <c r="I13" s="21"/>
    </row>
    <row r="14" spans="2:9" ht="18" customHeight="1" x14ac:dyDescent="0.3">
      <c r="B14" s="5"/>
      <c r="C14" s="5"/>
      <c r="D14" s="18"/>
    </row>
    <row r="15" spans="2:9" ht="18" customHeight="1" x14ac:dyDescent="0.3">
      <c r="B15" s="5"/>
      <c r="C15" s="5"/>
    </row>
    <row r="16" spans="2:9" ht="18" customHeight="1" x14ac:dyDescent="0.3">
      <c r="B16" s="5"/>
      <c r="C16" s="5"/>
    </row>
    <row r="17" spans="2:3" ht="18" customHeight="1" x14ac:dyDescent="0.3">
      <c r="B17" s="5"/>
      <c r="C17" s="5"/>
    </row>
    <row r="18" spans="2:3" ht="18" customHeight="1" x14ac:dyDescent="0.3">
      <c r="B18" s="5"/>
      <c r="C18" s="5"/>
    </row>
    <row r="19" spans="2:3" ht="18" customHeight="1" x14ac:dyDescent="0.3">
      <c r="B19" s="5"/>
      <c r="C19" s="5"/>
    </row>
  </sheetData>
  <printOptions horizontalCentered="1"/>
  <pageMargins left="0.7" right="0.7" top="0.75" bottom="0.75" header="0.3" footer="0.3"/>
  <pageSetup fitToHeight="0" orientation="portrait" horizontalDpi="1200" r:id="rId1"/>
  <ignoredErrors>
    <ignoredError sqref="C4 C5:C8" calculatedColumn="1"/>
  </ignoredError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49CDE60-FAAE-40A9-B9C8-5AADCF8F65E3}">
            <xm:f>SUMPRODUCT(('Journal de formation'!$C$6:$C$10=$B4)*('Journal de formation'!$E$6:$E$10=VALUE(D$3))*('Journal de formation'!$G$6:$G$10&lt;TODAY()))</xm:f>
            <x14:dxf>
              <fill>
                <patternFill patternType="lightUp">
                  <fgColor theme="4" tint="0.39994506668294322"/>
                </patternFill>
              </fill>
            </x14:dxf>
          </x14:cfRule>
          <xm:sqref>D4:H8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BB945CB-5F82-41BD-8B6C-8D6FEFD4AC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</vt:i4>
      </vt:variant>
    </vt:vector>
  </HeadingPairs>
  <TitlesOfParts>
    <vt:vector size="7" baseType="lpstr">
      <vt:lpstr>Journal de formation</vt:lpstr>
      <vt:lpstr>Suivi de formation</vt:lpstr>
      <vt:lpstr>'Suivi de formation'!Employés</vt:lpstr>
      <vt:lpstr>'Journal de formation'!Impression_des_titres</vt:lpstr>
      <vt:lpstr>'Suivi de formation'!Impression_des_titres</vt:lpstr>
      <vt:lpstr>'Journal de formation'!Zone_d_impression</vt:lpstr>
      <vt:lpstr>'Suivi de formation'!Zone_d_impression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2016-12-07T11:12:58Z</dcterms:created>
  <dcterms:modified xsi:type="dcterms:W3CDTF">2016-12-23T14:27:03Z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TC031076439991</vt:lpwstr>
  </property>
</Properties>
</file>