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1970" windowHeight="3435" firstSheet="2" activeTab="16"/>
  </bookViews>
  <sheets>
    <sheet name="Global" sheetId="5" r:id="rId1"/>
    <sheet name="1EI1" sheetId="22" r:id="rId2"/>
    <sheet name="2EI2" sheetId="6" r:id="rId3"/>
    <sheet name="1EI3" sheetId="17" r:id="rId4"/>
    <sheet name="2EI4" sheetId="7" r:id="rId5"/>
    <sheet name="1MP1" sheetId="8" r:id="rId6"/>
    <sheet name="1MP3" sheetId="18" r:id="rId7"/>
    <sheet name="2MP4" sheetId="9" r:id="rId8"/>
    <sheet name="1SA1" sheetId="23" r:id="rId9"/>
    <sheet name="2SA2" sheetId="10" r:id="rId10"/>
    <sheet name="1SA3" sheetId="11" r:id="rId11"/>
    <sheet name="2SA4" sheetId="19" r:id="rId12"/>
    <sheet name="1MR1" sheetId="24" r:id="rId13"/>
    <sheet name="2MR2" sheetId="13" r:id="rId14"/>
    <sheet name="1MR3" sheetId="20" r:id="rId15"/>
    <sheet name="1MR4" sheetId="12" r:id="rId16"/>
    <sheet name="1VM1" sheetId="25" r:id="rId17"/>
    <sheet name="2VM2" sheetId="14" r:id="rId18"/>
    <sheet name="1VM3" sheetId="21" r:id="rId19"/>
    <sheet name="2VM4" sheetId="15" r:id="rId20"/>
    <sheet name="Global (2)" sheetId="16" state="hidden" r:id="rId21"/>
  </sheets>
  <definedNames>
    <definedName name="_xlnm.Print_Area" localSheetId="0">Global!$A$1:$BB$8</definedName>
    <definedName name="_xlnm.Print_Area" localSheetId="20">'Global (2)'!$A$1:$BB$51</definedName>
    <definedName name="_xlnm.Print_Titles" localSheetId="0">Global!$1:$7</definedName>
    <definedName name="_xlnm.Print_Titles" localSheetId="20">'Global (2)'!$1:$7</definedName>
  </definedNames>
  <calcPr calcId="144525"/>
</workbook>
</file>

<file path=xl/calcChain.xml><?xml version="1.0" encoding="utf-8"?>
<calcChain xmlns="http://schemas.openxmlformats.org/spreadsheetml/2006/main">
  <c r="F3" i="25" l="1"/>
  <c r="A1" i="25"/>
  <c r="F3" i="24" l="1"/>
  <c r="A1" i="24"/>
  <c r="F3" i="23"/>
  <c r="A1" i="23"/>
  <c r="F3" i="22"/>
  <c r="A1" i="22"/>
  <c r="F3" i="21" l="1"/>
  <c r="A1" i="21"/>
  <c r="F3" i="20"/>
  <c r="A1" i="20"/>
  <c r="F3" i="19"/>
  <c r="A1" i="19"/>
  <c r="F3" i="18"/>
  <c r="A1" i="18"/>
  <c r="F3" i="17"/>
  <c r="A1" i="17"/>
  <c r="A1" i="15"/>
  <c r="A1" i="14"/>
  <c r="A1" i="13"/>
  <c r="A1" i="12"/>
  <c r="A1" i="11"/>
  <c r="A1" i="10"/>
  <c r="A1" i="9"/>
  <c r="A1" i="8"/>
  <c r="A1" i="7"/>
  <c r="A1" i="6"/>
  <c r="F3" i="15"/>
  <c r="F3" i="14"/>
  <c r="F3" i="13"/>
  <c r="F3" i="12"/>
  <c r="F3" i="11"/>
  <c r="F3" i="10"/>
  <c r="F3" i="9"/>
  <c r="F3" i="8"/>
  <c r="F3" i="7"/>
  <c r="F3" i="6"/>
  <c r="C4" i="16"/>
</calcChain>
</file>

<file path=xl/comments1.xml><?xml version="1.0" encoding="utf-8"?>
<comments xmlns="http://schemas.openxmlformats.org/spreadsheetml/2006/main">
  <authors>
    <author>SamOun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SamOun:</t>
        </r>
        <r>
          <rPr>
            <sz val="9"/>
            <color indexed="81"/>
            <rFont val="Tahoma"/>
            <family val="2"/>
          </rPr>
          <t xml:space="preserve">
fail 12
</t>
        </r>
      </text>
    </comment>
  </commentList>
</comments>
</file>

<file path=xl/comments2.xml><?xml version="1.0" encoding="utf-8"?>
<comments xmlns="http://schemas.openxmlformats.org/spreadsheetml/2006/main">
  <authors>
    <author>Sophea CHAN</author>
  </authors>
  <commentList>
    <comment ref="D12" authorId="0">
      <text>
        <r>
          <rPr>
            <b/>
            <sz val="9"/>
            <color indexed="81"/>
            <rFont val="Tahoma"/>
            <family val="2"/>
          </rPr>
          <t>Sophea CHAN:</t>
        </r>
        <r>
          <rPr>
            <sz val="9"/>
            <color indexed="81"/>
            <rFont val="Tahoma"/>
            <family val="2"/>
          </rPr>
          <t xml:space="preserve">
he was grade 8 &amp; 9</t>
        </r>
      </text>
    </comment>
  </commentList>
</comments>
</file>

<file path=xl/comments3.xml><?xml version="1.0" encoding="utf-8"?>
<comments xmlns="http://schemas.openxmlformats.org/spreadsheetml/2006/main">
  <authors>
    <author>SamOun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SamOun:</t>
        </r>
        <r>
          <rPr>
            <sz val="9"/>
            <color indexed="81"/>
            <rFont val="Tahoma"/>
            <family val="2"/>
          </rPr>
          <t xml:space="preserve">
fail 12
Check 12 status
</t>
        </r>
      </text>
    </comment>
  </commentList>
</comments>
</file>

<file path=xl/sharedStrings.xml><?xml version="1.0" encoding="utf-8"?>
<sst xmlns="http://schemas.openxmlformats.org/spreadsheetml/2006/main" count="1272" uniqueCount="484">
  <si>
    <t>No</t>
  </si>
  <si>
    <t>ID Number</t>
  </si>
  <si>
    <t>Name</t>
  </si>
  <si>
    <t>English</t>
  </si>
  <si>
    <t>Khmer</t>
  </si>
  <si>
    <t>Sex</t>
  </si>
  <si>
    <t>Morning</t>
  </si>
  <si>
    <t>07:00-08:00</t>
  </si>
  <si>
    <t>08:00-09:00</t>
  </si>
  <si>
    <t>09:00-10:00</t>
  </si>
  <si>
    <t>10:00-11:00</t>
  </si>
  <si>
    <t>11:00-012:00</t>
  </si>
  <si>
    <t>14:00-15:00</t>
  </si>
  <si>
    <t>15:00-16:00</t>
  </si>
  <si>
    <t>16:00-17:00</t>
  </si>
  <si>
    <t>17:00-18:00</t>
  </si>
  <si>
    <t>Afternoon</t>
  </si>
  <si>
    <t>All day</t>
  </si>
  <si>
    <t>Student Attendance Daily Record</t>
  </si>
  <si>
    <t>Comments</t>
  </si>
  <si>
    <t>School Name</t>
  </si>
  <si>
    <t>Academic year</t>
  </si>
  <si>
    <t>Intake</t>
  </si>
  <si>
    <t>2015-2016</t>
  </si>
  <si>
    <t>Date</t>
  </si>
  <si>
    <t>School</t>
  </si>
  <si>
    <t>Teacher's Name</t>
  </si>
  <si>
    <t>Student Name</t>
  </si>
  <si>
    <t>Hours of absence</t>
  </si>
  <si>
    <t>Class Name</t>
  </si>
  <si>
    <t>Details of Truant</t>
  </si>
  <si>
    <t>Details of Follow up</t>
  </si>
  <si>
    <t>Details of CD</t>
  </si>
  <si>
    <t>ID</t>
  </si>
  <si>
    <t>Teacher Missing</t>
  </si>
  <si>
    <t>A=Absent    P=Permission     I=Internship     F=Follow-up     CD=Disciplinary council     M=Missing teacher     TO=Transfer out     TI=Transfer In</t>
  </si>
  <si>
    <t>Comment</t>
  </si>
  <si>
    <t>Details of Absence</t>
  </si>
  <si>
    <t>Details of Transfers</t>
  </si>
  <si>
    <t>SoT</t>
  </si>
  <si>
    <t>2016-2017</t>
  </si>
  <si>
    <t>Yun Vanry</t>
  </si>
  <si>
    <t>យន់ វ៉ាន់រី</t>
  </si>
  <si>
    <t>M</t>
  </si>
  <si>
    <t>Rith Chan</t>
  </si>
  <si>
    <t>រិទ្ឋ ចាន់</t>
  </si>
  <si>
    <t>Oun Pisey</t>
  </si>
  <si>
    <t>អូន​ ពិសី</t>
  </si>
  <si>
    <t>Pheap Ratana</t>
  </si>
  <si>
    <t>ភាព រតនា</t>
  </si>
  <si>
    <t>Plong Sokheng</t>
  </si>
  <si>
    <t>ផ្លុង សុខហេង</t>
  </si>
  <si>
    <t>Seng Sokleap</t>
  </si>
  <si>
    <t>សេង សុខលាប</t>
  </si>
  <si>
    <t>Thoun Bunty</t>
  </si>
  <si>
    <t>ធួន ប៊ុនទី</t>
  </si>
  <si>
    <t>Vann Chandaravuth</t>
  </si>
  <si>
    <t>វណ្ណ ចាន់ដារ៉ាវុធ</t>
  </si>
  <si>
    <t>Leum Ry</t>
  </si>
  <si>
    <t>លឹម   រី</t>
  </si>
  <si>
    <t>Touch Phirun</t>
  </si>
  <si>
    <t>ទូច  ភីរុន</t>
  </si>
  <si>
    <t>Chhum Pros</t>
  </si>
  <si>
    <t>ឈុំ ប្រុស</t>
  </si>
  <si>
    <t>Oun Sokun</t>
  </si>
  <si>
    <t>អូន សុខគន្ធ</t>
  </si>
  <si>
    <t>Yann Samrith</t>
  </si>
  <si>
    <t>យាន់   សំរិទ្ធិ</t>
  </si>
  <si>
    <t>Phai Tharoth</t>
  </si>
  <si>
    <t>ផៃ  ថារ័ត្ន</t>
  </si>
  <si>
    <t>VANN Vissal</t>
  </si>
  <si>
    <t>វណ្ណ វិសាល</t>
  </si>
  <si>
    <t>Seng Kimsing</t>
  </si>
  <si>
    <t>សេង គីមស៊ីង</t>
  </si>
  <si>
    <t>CHUN Bros Pich</t>
  </si>
  <si>
    <t>ជុន ប្រុសពេជ្រ</t>
  </si>
  <si>
    <t>MEAS Vatana</t>
  </si>
  <si>
    <t>មាស វឌ្ឍនា</t>
  </si>
  <si>
    <t>Sem Sambath</t>
  </si>
  <si>
    <t>សែម  សម្បត្តិ</t>
  </si>
  <si>
    <t>Tourn Srey Nich</t>
  </si>
  <si>
    <t>ទូន ស្រីនិច</t>
  </si>
  <si>
    <t>F</t>
  </si>
  <si>
    <t>Dim Vandy</t>
  </si>
  <si>
    <t>ឌីម វ៉ាន់ឌី</t>
  </si>
  <si>
    <t xml:space="preserve">Boeun Chany </t>
  </si>
  <si>
    <t>បឿន​ ចនី</t>
  </si>
  <si>
    <t>Men Hea Mek</t>
  </si>
  <si>
    <t>ម៉ែន ហ៊ាមេឃ</t>
  </si>
  <si>
    <t>Khoun Chanda</t>
  </si>
  <si>
    <t>ឃួន​ ចិន្តា</t>
  </si>
  <si>
    <t xml:space="preserve">Pang Sokleap </t>
  </si>
  <si>
    <t>ប៉ាង សុលាភ</t>
  </si>
  <si>
    <t>Soy Sok Khey</t>
  </si>
  <si>
    <t>សូយ​ សុខខី</t>
  </si>
  <si>
    <t>Yan Phiro</t>
  </si>
  <si>
    <t>យាន់ ភីរ៉ូ</t>
  </si>
  <si>
    <t>Chea Chaily</t>
  </si>
  <si>
    <t>ជា ឆៃលី</t>
  </si>
  <si>
    <t>Chheng Rachhann</t>
  </si>
  <si>
    <t>ឆេង ​រ៉ាឆាន់</t>
  </si>
  <si>
    <t>KONG Sreipeou</t>
  </si>
  <si>
    <t>គង់ ស្រីពៅ</t>
  </si>
  <si>
    <t>In Doeur</t>
  </si>
  <si>
    <t>អិន  ដឿ</t>
  </si>
  <si>
    <t>Chhoem Reaksmey</t>
  </si>
  <si>
    <t>ឈឹម  រស្មី</t>
  </si>
  <si>
    <t>PHALLA Vuthy</t>
  </si>
  <si>
    <t>ផល្លា វុទ្ធី</t>
  </si>
  <si>
    <t>Yeurn Nak</t>
  </si>
  <si>
    <t>យឿន ណាក់</t>
  </si>
  <si>
    <t>Vy Vanthanak</t>
  </si>
  <si>
    <t>វី វឌ្ឍនៈ</t>
  </si>
  <si>
    <t>Seng Samedi</t>
  </si>
  <si>
    <t>Chey Vongsa</t>
  </si>
  <si>
    <t>ជ័យ វង្សា</t>
  </si>
  <si>
    <t>Hak Kilong</t>
  </si>
  <si>
    <t>ហាក់ គីឡុង</t>
  </si>
  <si>
    <t>Hong David</t>
  </si>
  <si>
    <t>ហុង ដាវីដ</t>
  </si>
  <si>
    <t>Ork Vannet</t>
  </si>
  <si>
    <t>អោក វណ្ណេត</t>
  </si>
  <si>
    <t>Oun Sophea</t>
  </si>
  <si>
    <t>អ៊ួន សុភា</t>
  </si>
  <si>
    <t>Sok Sela</t>
  </si>
  <si>
    <t>សុខ សិលា</t>
  </si>
  <si>
    <t>Lout Luch</t>
  </si>
  <si>
    <t>ឡូត  លុច</t>
  </si>
  <si>
    <t xml:space="preserve">Soul Samnang </t>
  </si>
  <si>
    <t xml:space="preserve">ស៊ុល សំណាង </t>
  </si>
  <si>
    <t xml:space="preserve">Chhoeurn Sreypich </t>
  </si>
  <si>
    <t xml:space="preserve">ឈឿន ស្រីពេជ្រ </t>
  </si>
  <si>
    <t>EM Srey Khin</t>
  </si>
  <si>
    <t>អែម ស្រីឃីន</t>
  </si>
  <si>
    <t>Sor Sreypech</t>
  </si>
  <si>
    <t>ស ស្រីពេជ្រ</t>
  </si>
  <si>
    <t>Sarom Ratha</t>
  </si>
  <si>
    <t>សារុំ រដ្ឋា</t>
  </si>
  <si>
    <t xml:space="preserve">Ry Kosal </t>
  </si>
  <si>
    <t xml:space="preserve">រី កុសល </t>
  </si>
  <si>
    <t xml:space="preserve">Kong Savong </t>
  </si>
  <si>
    <t xml:space="preserve">គង់ សាវង់ </t>
  </si>
  <si>
    <t>Thach Mean</t>
  </si>
  <si>
    <t>ថាច់ មាន</t>
  </si>
  <si>
    <t>Hor Samorl</t>
  </si>
  <si>
    <t>ហោ សំអុល</t>
  </si>
  <si>
    <t>Prak Narin</t>
  </si>
  <si>
    <t>ប្រាក់ ណារីន</t>
  </si>
  <si>
    <t>Rith Meng Srong</t>
  </si>
  <si>
    <t>Phun Nung</t>
  </si>
  <si>
    <t>ផុន ណង</t>
  </si>
  <si>
    <t>Soth Panharith</t>
  </si>
  <si>
    <t>ស៊ុត បញ្ញារិទ្ធ</t>
  </si>
  <si>
    <t>Vann Vutra</t>
  </si>
  <si>
    <t>វ៉ាន់ វុត្រ្តា</t>
  </si>
  <si>
    <t>Choung Dina</t>
  </si>
  <si>
    <t>ផង ឌីណា</t>
  </si>
  <si>
    <t>Lem Kimsan</t>
  </si>
  <si>
    <t>ឡែន គឹមសាន</t>
  </si>
  <si>
    <t>May Chansothid</t>
  </si>
  <si>
    <t>មៃ ចាន់សុធីដ</t>
  </si>
  <si>
    <t>Khoeun Sun</t>
  </si>
  <si>
    <t>ខឿន ស៊ុន</t>
  </si>
  <si>
    <t>Chhom Chhy</t>
  </si>
  <si>
    <t>ឆោម ឈី</t>
  </si>
  <si>
    <t>March Rath</t>
  </si>
  <si>
    <t>ម៉ាច រ័ត្ន</t>
  </si>
  <si>
    <t>Ouk Puthea</t>
  </si>
  <si>
    <t>អ៊ុក ពុទ្ធា</t>
  </si>
  <si>
    <t>I</t>
  </si>
  <si>
    <t>Phorn Ear</t>
  </si>
  <si>
    <t>ភ័ណ្ឌ អៀ</t>
  </si>
  <si>
    <t>Chroeng Vichith</t>
  </si>
  <si>
    <t>ច្រឹង វិចិត្រ</t>
  </si>
  <si>
    <t xml:space="preserve">CHAO Sokhang </t>
  </si>
  <si>
    <t xml:space="preserve">ចៅ សុខហេង </t>
  </si>
  <si>
    <t>Chhum Sideth</t>
  </si>
  <si>
    <t>ឈុំ ស៊ីដេត</t>
  </si>
  <si>
    <t xml:space="preserve">DEAB Sovanraksmey </t>
  </si>
  <si>
    <t xml:space="preserve">ឌៀប សុវណ្ណរស្មី </t>
  </si>
  <si>
    <t xml:space="preserve">Yi Sovandara </t>
  </si>
  <si>
    <t xml:space="preserve">យី សុវណ្ណាដារា </t>
  </si>
  <si>
    <t>Chep Davit</t>
  </si>
  <si>
    <t>ចេប ដាវីត</t>
  </si>
  <si>
    <t>Hang Phanna</t>
  </si>
  <si>
    <t>ហង្ស ផាន់ណា</t>
  </si>
  <si>
    <t>CHANTHÃN Roya</t>
  </si>
  <si>
    <t>ចន្ថន រ៉ូយ៉ា</t>
  </si>
  <si>
    <t>Kouy Kosal</t>
  </si>
  <si>
    <t>គួយ កុសល់</t>
  </si>
  <si>
    <t xml:space="preserve">Neth Bros dom </t>
  </si>
  <si>
    <t xml:space="preserve">នេត ប្រុសដំ </t>
  </si>
  <si>
    <t>PENG Channa</t>
  </si>
  <si>
    <t>ផេង ចាន់ណា</t>
  </si>
  <si>
    <t>Meas Vanreth</t>
  </si>
  <si>
    <t>មាស វណ្ណរ៉េត</t>
  </si>
  <si>
    <t xml:space="preserve">Chab Channy </t>
  </si>
  <si>
    <t xml:space="preserve">ចាប ចាន់នី </t>
  </si>
  <si>
    <t>Mao Kimoeung</t>
  </si>
  <si>
    <t>ម៉ៅ គឺម៉ឹង</t>
  </si>
  <si>
    <t>Heng Soklang</t>
  </si>
  <si>
    <t>ហេង សុខឡាង</t>
  </si>
  <si>
    <t xml:space="preserve">Hov Vannuth </t>
  </si>
  <si>
    <t>ហ៊ៅ វ៉ានុត</t>
  </si>
  <si>
    <t>Sorm Rady</t>
  </si>
  <si>
    <t>សោម រ៉ាឌី</t>
  </si>
  <si>
    <t xml:space="preserve">Ngoun Tha Vuth </t>
  </si>
  <si>
    <t xml:space="preserve">ងួន ថាវុទ្ធ </t>
  </si>
  <si>
    <t>Ney Seakleng</t>
  </si>
  <si>
    <t>នៃ សៀកឡេង</t>
  </si>
  <si>
    <t>Ney Venglay</t>
  </si>
  <si>
    <t>នៃ វ៉ែងឡាយ</t>
  </si>
  <si>
    <t>Phos Bunthet</t>
  </si>
  <si>
    <t>ផុស ប៊ុន្ថេត</t>
  </si>
  <si>
    <t>Khun Sith</t>
  </si>
  <si>
    <t>ខុន សិទ្ធ</t>
  </si>
  <si>
    <t>Ang Mab</t>
  </si>
  <si>
    <t>អាង ម៉ាប់</t>
  </si>
  <si>
    <t>Tem Rotha</t>
  </si>
  <si>
    <t>តែម រដ្ឋា</t>
  </si>
  <si>
    <t xml:space="preserve">Sreang Mengsrea </t>
  </si>
  <si>
    <t>ស៊្រាង ម៉េងស្រ៊ា</t>
  </si>
  <si>
    <t>Sim Chanseyha</t>
  </si>
  <si>
    <t>ស៊ឹម ច័ន្ទសីហា</t>
  </si>
  <si>
    <t>Yem Ly</t>
  </si>
  <si>
    <t>យ៉ែម លី</t>
  </si>
  <si>
    <t>Ham Chen</t>
  </si>
  <si>
    <t>ហម ចិន</t>
  </si>
  <si>
    <t>Ly Bunnarath</t>
  </si>
  <si>
    <t>លី ប៊ុណ្ណារត្នន៍</t>
  </si>
  <si>
    <t>Ly Bunnavath</t>
  </si>
  <si>
    <t>លី ប៊ុណ្ណាវឌ្ឍន៍</t>
  </si>
  <si>
    <t>Leng Sreynoch</t>
  </si>
  <si>
    <t>ឡេង ស្រីណុច</t>
  </si>
  <si>
    <t>El Socheat</t>
  </si>
  <si>
    <t>ឯល​ សុជាតិ</t>
  </si>
  <si>
    <t>Chey Chamroen</t>
  </si>
  <si>
    <t>ជៃ ចំរើន</t>
  </si>
  <si>
    <t>Norn Soknem</t>
  </si>
  <si>
    <t>នន់ សុខនេម</t>
  </si>
  <si>
    <t>Soeun Kimly</t>
  </si>
  <si>
    <t>សឿន គឹមលី</t>
  </si>
  <si>
    <t>Laing Davin</t>
  </si>
  <si>
    <t>ឡាំង ដាវិន</t>
  </si>
  <si>
    <t>Chea Puthseyhak</t>
  </si>
  <si>
    <t>ជា ពុធសីហាក់</t>
  </si>
  <si>
    <t>BOUERNG Vicheka</t>
  </si>
  <si>
    <t>បឿង វិចិ្ឆកា</t>
  </si>
  <si>
    <t>Pen Sokphoung</t>
  </si>
  <si>
    <t>ប៉ែន សុកភួង</t>
  </si>
  <si>
    <t>Peou Pich Charo</t>
  </si>
  <si>
    <t>ពៅ ពេជ្រចារ៉ូ</t>
  </si>
  <si>
    <t>Phea Phors</t>
  </si>
  <si>
    <t>ភា ភាស់</t>
  </si>
  <si>
    <t>Chan Dalik</t>
  </si>
  <si>
    <t>ចាន់ ដាលិ</t>
  </si>
  <si>
    <t>Leng Chei</t>
  </si>
  <si>
    <t>ឡេង  ចេ</t>
  </si>
  <si>
    <t>Sem Channa</t>
  </si>
  <si>
    <t>សែម ចាន់ណា</t>
  </si>
  <si>
    <t xml:space="preserve">Leng Chetra </t>
  </si>
  <si>
    <t xml:space="preserve">ឡេង​ ចិត្រា </t>
  </si>
  <si>
    <t>DOK Heng</t>
  </si>
  <si>
    <t>ដុក ហេង</t>
  </si>
  <si>
    <t>ITH Chhunty</t>
  </si>
  <si>
    <t>អ៊ិត​ ឈុនទី</t>
  </si>
  <si>
    <t>PHAL Phen</t>
  </si>
  <si>
    <t>ផលផែន</t>
  </si>
  <si>
    <t>Kheng Sreykhouch</t>
  </si>
  <si>
    <t>ខេង ស្រីខួច</t>
  </si>
  <si>
    <t>Chhea Sreyla</t>
  </si>
  <si>
    <t>ឈៀ ស្រីឡា</t>
  </si>
  <si>
    <t>SUN Tal</t>
  </si>
  <si>
    <t>ស៊ុន តាល់</t>
  </si>
  <si>
    <t>Ong Sokuntheary</t>
  </si>
  <si>
    <t>អុង សុគន្ធារី</t>
  </si>
  <si>
    <t>Bou Rayou</t>
  </si>
  <si>
    <t xml:space="preserve">ប៊ូ រ៉ាយូ </t>
  </si>
  <si>
    <t>Chham Royal</t>
  </si>
  <si>
    <t>ឆាំ រ៉ូយ៉ាល</t>
  </si>
  <si>
    <t>Vuthy Ratha</t>
  </si>
  <si>
    <t>វុទ្ធី រដ្ឋា</t>
  </si>
  <si>
    <t>Ork Dane</t>
  </si>
  <si>
    <t>អោក ដានេ</t>
  </si>
  <si>
    <t>Hon Tha</t>
  </si>
  <si>
    <t>ហ៊ន ថា</t>
  </si>
  <si>
    <t>Phan Sophal</t>
  </si>
  <si>
    <t>ផាន សុផល់</t>
  </si>
  <si>
    <t>Thol Tola</t>
  </si>
  <si>
    <t>ថុល តុលា</t>
  </si>
  <si>
    <t>Khoeun Dana</t>
  </si>
  <si>
    <t>ឃឿន ដាណា</t>
  </si>
  <si>
    <t>Oem Sokvisal</t>
  </si>
  <si>
    <t>អ៊ឹម សុខវិសាល</t>
  </si>
  <si>
    <t>Kim Vicheka</t>
  </si>
  <si>
    <t>គឹម វិច្ឆិកា</t>
  </si>
  <si>
    <t>Seang Bunnarith</t>
  </si>
  <si>
    <t>សៀង ប៊ុណ្ណារិទ្ធ</t>
  </si>
  <si>
    <t>Chan Sros</t>
  </si>
  <si>
    <t>ចាន់ ស្រស់</t>
  </si>
  <si>
    <t>Seng Sophea</t>
  </si>
  <si>
    <t>សេង សុភា</t>
  </si>
  <si>
    <t>OEUN Chanchhaya</t>
  </si>
  <si>
    <t>អឿន ច័ន្ទឆៃយ៉ា</t>
  </si>
  <si>
    <t>THON Phally</t>
  </si>
  <si>
    <t>ថុន ផល្លី</t>
  </si>
  <si>
    <t>KEO Chhan Chhon</t>
  </si>
  <si>
    <t>កែវ ឆានឈុន</t>
  </si>
  <si>
    <t>Sam Art Chhenghorn</t>
  </si>
  <si>
    <t>សំអាត​ ឆេងហាន់</t>
  </si>
  <si>
    <t>SAN Chhay</t>
  </si>
  <si>
    <t>សាន ឆាយ</t>
  </si>
  <si>
    <t>Serey Sopheap</t>
  </si>
  <si>
    <t>សេរី សុភាព</t>
  </si>
  <si>
    <t>ឈុំ ម៉េងឃៀង</t>
  </si>
  <si>
    <t>Yeab Sochea</t>
  </si>
  <si>
    <t>យាប សុជា</t>
  </si>
  <si>
    <t>Rith Ratana</t>
  </si>
  <si>
    <t>រិទ្ធ រតនា</t>
  </si>
  <si>
    <t>Kay Chhaya</t>
  </si>
  <si>
    <t>កាយ ឆៃយ៉ា</t>
  </si>
  <si>
    <t>Sao Veasna</t>
  </si>
  <si>
    <t>សៅ​​ វាសនា</t>
  </si>
  <si>
    <t>Men Rorn</t>
  </si>
  <si>
    <t>ម៉ែន រ៉ន</t>
  </si>
  <si>
    <t>Ui Bunleng</t>
  </si>
  <si>
    <t>អុល ប៊ុនឡេង</t>
  </si>
  <si>
    <t>Chap Sopheng</t>
  </si>
  <si>
    <t>ចាប សុផេង</t>
  </si>
  <si>
    <t>Phoeurn Radoch</t>
  </si>
  <si>
    <t>ភឿន រ៉ាដូច</t>
  </si>
  <si>
    <t>Men Ry</t>
  </si>
  <si>
    <t>ម៉ែន រី</t>
  </si>
  <si>
    <t>Nang Vannak</t>
  </si>
  <si>
    <t>ណាង វណ្ណៈ</t>
  </si>
  <si>
    <t>Ouk Chanthorn</t>
  </si>
  <si>
    <t>អ៊ុក ចាន់ថន</t>
  </si>
  <si>
    <t>Hang Theara</t>
  </si>
  <si>
    <t>ហង្ស ធារ៉ា</t>
  </si>
  <si>
    <t>Khat Hoksros</t>
  </si>
  <si>
    <t>ខាត់ ហុកស្រស់</t>
  </si>
  <si>
    <t>Khna Chivak</t>
  </si>
  <si>
    <t>ខ្នា ជីវៈ</t>
  </si>
  <si>
    <t>NOURN Sambo</t>
  </si>
  <si>
    <t>នួន សំបូរ</t>
  </si>
  <si>
    <t>Seang Sen</t>
  </si>
  <si>
    <t>សៀង សែន</t>
  </si>
  <si>
    <t>SOK Kimsan</t>
  </si>
  <si>
    <t>សុខ គឹមសាន្ត</t>
  </si>
  <si>
    <t>MEN Socheat</t>
  </si>
  <si>
    <t>ម៉ែន សុជាតិ</t>
  </si>
  <si>
    <t>Chheang Chantrei</t>
  </si>
  <si>
    <t>ឈាង ចាន់ត្រី</t>
  </si>
  <si>
    <t xml:space="preserve">Kong Virakbot </t>
  </si>
  <si>
    <t xml:space="preserve">គង់ វីរៈបុត្រ </t>
  </si>
  <si>
    <t xml:space="preserve">Heang Sopheakna </t>
  </si>
  <si>
    <t xml:space="preserve">ហៀង សុភ័ក្តណា </t>
  </si>
  <si>
    <t>Sambath Vichea</t>
  </si>
  <si>
    <t>សម្បត្តិ វិជ្ជា</t>
  </si>
  <si>
    <t xml:space="preserve">Sour ChanReach </t>
  </si>
  <si>
    <t xml:space="preserve">សួរ ចន្ទ័រាជ </t>
  </si>
  <si>
    <t xml:space="preserve">Yem Phanith </t>
  </si>
  <si>
    <t xml:space="preserve">យ៉ែម ផានិត </t>
  </si>
  <si>
    <t>Oeun Seakhong</t>
  </si>
  <si>
    <t>អឿន សៀកហុង</t>
  </si>
  <si>
    <t>Sok Chhoet</t>
  </si>
  <si>
    <t>សុខ ឆើត</t>
  </si>
  <si>
    <t xml:space="preserve">PHENG Sreilin </t>
  </si>
  <si>
    <t xml:space="preserve">ផេង ស្រីលីន </t>
  </si>
  <si>
    <t>Mao Panha</t>
  </si>
  <si>
    <t>ម៉ៅ បញ្ញា</t>
  </si>
  <si>
    <t>An Chetra</t>
  </si>
  <si>
    <t>អាន ​ចិត្រា</t>
  </si>
  <si>
    <t>Chay Buncheat</t>
  </si>
  <si>
    <t>ចាយ ប៊ុនជាតិ</t>
  </si>
  <si>
    <t>Chea Sok Eang</t>
  </si>
  <si>
    <t>ជា សុខអៀង</t>
  </si>
  <si>
    <t>Chhoum Bunnath</t>
  </si>
  <si>
    <t>ឆុំ ប៊ុនណាត</t>
  </si>
  <si>
    <t>Houng Lyhour</t>
  </si>
  <si>
    <t>ហង្ស លីហួរ</t>
  </si>
  <si>
    <t>Khat Hoksreang</t>
  </si>
  <si>
    <t>ខាត់ ហុកស្រៀង</t>
  </si>
  <si>
    <t>Khean Soky</t>
  </si>
  <si>
    <t>ឃៀន សុខី</t>
  </si>
  <si>
    <t>Kong Saren</t>
  </si>
  <si>
    <t>គង់ សារ៉ែន</t>
  </si>
  <si>
    <t>Leng Senghong</t>
  </si>
  <si>
    <t>ឡេង សេងហុង</t>
  </si>
  <si>
    <t>Oeurn Menghong</t>
  </si>
  <si>
    <t>អឿន ម៉េងហុង</t>
  </si>
  <si>
    <t>Poun Brospich</t>
  </si>
  <si>
    <t>ពូន​ ប្រុសពេជ្រ</t>
  </si>
  <si>
    <t>Sophan Dareth</t>
  </si>
  <si>
    <t>សុផាន់ ដារ៉េត</t>
  </si>
  <si>
    <t>Tep Pheakdey</t>
  </si>
  <si>
    <t>ទេព ភក្តី</t>
  </si>
  <si>
    <t>Ton Vichea</t>
  </si>
  <si>
    <t>តន វិជ្ជា</t>
  </si>
  <si>
    <t>Vorn Sarakchitra</t>
  </si>
  <si>
    <t>វន សារៈចិត្រា</t>
  </si>
  <si>
    <t>Sok Sopheap</t>
  </si>
  <si>
    <t>សុខ សុភាព</t>
  </si>
  <si>
    <t>Sun Sochittra</t>
  </si>
  <si>
    <t>ស៊ុន សុចិត្រា</t>
  </si>
  <si>
    <t xml:space="preserve">Chhay Monorith </t>
  </si>
  <si>
    <t xml:space="preserve">ឆាយ មនោរិទ្ទ </t>
  </si>
  <si>
    <t xml:space="preserve">Heng Sokheang </t>
  </si>
  <si>
    <t xml:space="preserve">ហេង​ សុខហ៊ាង </t>
  </si>
  <si>
    <t>Khat Chanthou</t>
  </si>
  <si>
    <t>ខាត់​ ចន្ធូ</t>
  </si>
  <si>
    <t>Noa Sal</t>
  </si>
  <si>
    <t>នៅ សល់</t>
  </si>
  <si>
    <t>Yoeurn Sopheak</t>
  </si>
  <si>
    <t>យឿន សុភ័ក្ត</t>
  </si>
  <si>
    <t xml:space="preserve">Chek Sereyratha </t>
  </si>
  <si>
    <t>ចេក សិរីរដ្ឋា</t>
  </si>
  <si>
    <t>Roeun Chen</t>
  </si>
  <si>
    <t>រឿន ចិន</t>
  </si>
  <si>
    <t>Brang Vichitra</t>
  </si>
  <si>
    <t>ប្រាង វិចិត្រា</t>
  </si>
  <si>
    <t>Douk Sophorn</t>
  </si>
  <si>
    <t>ឌុក សោភណ្ឌ</t>
  </si>
  <si>
    <t>Khorn Buntdalis</t>
  </si>
  <si>
    <t>ខន ប៊ុនដាលីហ្វ</t>
  </si>
  <si>
    <t>Khung Samnang</t>
  </si>
  <si>
    <t>ឃួន សំណាង</t>
  </si>
  <si>
    <t>Sim Sros</t>
  </si>
  <si>
    <t>ស៊ីម ស្រស់</t>
  </si>
  <si>
    <t>Touch Sovannorak</t>
  </si>
  <si>
    <t>ទូច សុវណ្ណានរៈ</t>
  </si>
  <si>
    <t>Ourng Seyha</t>
  </si>
  <si>
    <t>អ៊ូង សីហា</t>
  </si>
  <si>
    <t>Song Vuthy</t>
  </si>
  <si>
    <t>សុង​ វុទ្ធី</t>
  </si>
  <si>
    <t>Tuy Rayuth</t>
  </si>
  <si>
    <t>ទុយ រ៉ាយុទ្ធ</t>
  </si>
  <si>
    <t>Vorn Rotha</t>
  </si>
  <si>
    <t>វន រដ្ឋា</t>
  </si>
  <si>
    <t xml:space="preserve">Nim Rothana </t>
  </si>
  <si>
    <t xml:space="preserve">នឹម រតនា </t>
  </si>
  <si>
    <t>Phean Phon</t>
  </si>
  <si>
    <t>ភាន ផុន</t>
  </si>
  <si>
    <t>Boeun Phearum</t>
  </si>
  <si>
    <t>បឿន  ភារម្យ</t>
  </si>
  <si>
    <t>Pak Sokhum</t>
  </si>
  <si>
    <t>ប៉ាក់ សុខុម</t>
  </si>
  <si>
    <t>Meas Vannroth</t>
  </si>
  <si>
    <t>Thoang Simone</t>
  </si>
  <si>
    <t>មាស វ៉ាន់រ័ត្ន</t>
  </si>
  <si>
    <t>Pech Panha</t>
  </si>
  <si>
    <t>ថោង ស៊ីម៉ូណេ</t>
  </si>
  <si>
    <t>Sin Saren</t>
  </si>
  <si>
    <t>ប៉ិច បញ្ញា</t>
  </si>
  <si>
    <t>ស៊ិន សារ៉ែន</t>
  </si>
  <si>
    <t>Ponn Makara</t>
  </si>
  <si>
    <t>ប៉ុន  មករា</t>
  </si>
  <si>
    <t>0-7057</t>
  </si>
  <si>
    <t>Khunh Siengly</t>
  </si>
  <si>
    <t>ខុញ សៀងលី</t>
  </si>
  <si>
    <t>សេង សាម្មឌី</t>
  </si>
  <si>
    <t>Nan Hou Nam</t>
  </si>
  <si>
    <t>ណាន ហ៊ូណាំ</t>
  </si>
  <si>
    <t>Nor Mek</t>
  </si>
  <si>
    <t>ណ មេឃ</t>
  </si>
  <si>
    <t>0-7079</t>
  </si>
  <si>
    <t>រិទ្ធ ម៉េងស្រុង</t>
  </si>
  <si>
    <t>0-7062</t>
  </si>
  <si>
    <t>0-7043</t>
  </si>
  <si>
    <t>0-7035</t>
  </si>
  <si>
    <t>Pha Phai</t>
  </si>
  <si>
    <t>ផា ផៃ</t>
  </si>
  <si>
    <t>Follow Up to invite parents</t>
  </si>
  <si>
    <t>Chhom Meng Kheang</t>
  </si>
  <si>
    <t>CD</t>
  </si>
  <si>
    <t>Drop out - No willing to study</t>
  </si>
  <si>
    <t>Waiting CD doc.</t>
  </si>
  <si>
    <t>Proposed to CD</t>
  </si>
  <si>
    <t>Quit intern</t>
  </si>
  <si>
    <t xml:space="preserve">A lot of absent in internship </t>
  </si>
  <si>
    <t>Reject a lot of internship</t>
  </si>
  <si>
    <t>December</t>
  </si>
  <si>
    <t>A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</si>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</sst>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0000"/>
  </numFmts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NiDA Sowanaphum"/>
    </font>
    <font>
      <sz val="11"/>
      <color theme="1"/>
      <name val="NiDA Sowanaphum"/>
    </font>
    <font>
      <sz val="10"/>
      <color theme="1"/>
      <name val="Khmer OS Battambang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/>
    <xf numFmtId="0" fontId="2" fillId="0" borderId="8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1" xfId="0" applyFont="1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  <xf numFmtId="14" fontId="0" fillId="0" borderId="1" xfId="0" applyNumberFormat="1" applyBorder="1"/>
    <xf numFmtId="0" fontId="0" fillId="4" borderId="14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5" borderId="5" xfId="0" applyFill="1" applyBorder="1"/>
    <xf numFmtId="0" fontId="0" fillId="5" borderId="1" xfId="0" applyFill="1" applyBorder="1"/>
    <xf numFmtId="0" fontId="0" fillId="5" borderId="9" xfId="0" applyFill="1" applyBorder="1"/>
    <xf numFmtId="14" fontId="0" fillId="4" borderId="1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0" xfId="0" applyFont="1" applyBorder="1" applyAlignment="1"/>
    <xf numFmtId="14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4" fontId="0" fillId="7" borderId="1" xfId="0" applyNumberFormat="1" applyFill="1" applyBorder="1" applyAlignment="1">
      <alignment horizontal="center"/>
    </xf>
    <xf numFmtId="0" fontId="0" fillId="5" borderId="14" xfId="0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17" xfId="0" applyBorder="1"/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/>
    <xf numFmtId="14" fontId="0" fillId="0" borderId="1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/>
    <xf numFmtId="0" fontId="6" fillId="8" borderId="1" xfId="0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left" vertical="center"/>
      <protection locked="0"/>
    </xf>
    <xf numFmtId="0" fontId="11" fillId="8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8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left" vertical="center"/>
      <protection locked="0"/>
    </xf>
    <xf numFmtId="164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vertic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Normal" xfId="0" builtinId="0"/>
  </cellStyles>
  <dxfs count="414"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7030A0"/>
        </patternFill>
      </fill>
    </dxf>
    <dxf>
      <fill>
        <patternFill patternType="solid">
          <bgColor rgb="FF7030A0"/>
        </patternFill>
      </fill>
    </dxf>
    <dxf>
      <fill>
        <patternFill>
          <bgColor rgb="FFFF0066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76200</xdr:rowOff>
    </xdr:from>
    <xdr:to>
      <xdr:col>5</xdr:col>
      <xdr:colOff>38100</xdr:colOff>
      <xdr:row>5</xdr:row>
      <xdr:rowOff>152400</xdr:rowOff>
    </xdr:to>
    <xdr:sp macro="" textlink="">
      <xdr:nvSpPr>
        <xdr:cNvPr id="3" name="Left Arrow 2"/>
        <xdr:cNvSpPr/>
      </xdr:nvSpPr>
      <xdr:spPr>
        <a:xfrm>
          <a:off x="2581275" y="561975"/>
          <a:ext cx="1819275" cy="876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200" b="1"/>
            <a:t>Write today's date 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123825</xdr:rowOff>
        </xdr:from>
        <xdr:to>
          <xdr:col>8</xdr:col>
          <xdr:colOff>9525</xdr:colOff>
          <xdr:row>4</xdr:row>
          <xdr:rowOff>9525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172.16.0.13/sc/family_detail.php?familyId=1343" TargetMode="External"/><Relationship Id="rId1" Type="http://schemas.openxmlformats.org/officeDocument/2006/relationships/hyperlink" Target="http://172.16.0.13/sc/family_detail.php?familyId=2067" TargetMode="External"/><Relationship Id="rId4" Type="http://schemas.openxmlformats.org/officeDocument/2006/relationships/vmlDrawing" Target="../drawings/vmlDrawing18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172.16.0.13/sc/family_detail.php?familyId=2124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172.16.0.13/sc/family_detail.php?familyId=1932" TargetMode="External"/><Relationship Id="rId2" Type="http://schemas.openxmlformats.org/officeDocument/2006/relationships/hyperlink" Target="http://172.16.0.13/sc/family_detail.php?familyId=0935" TargetMode="External"/><Relationship Id="rId1" Type="http://schemas.openxmlformats.org/officeDocument/2006/relationships/hyperlink" Target="http://172.16.0.13/sc/family_detail.php?familyId=2124" TargetMode="External"/><Relationship Id="rId6" Type="http://schemas.openxmlformats.org/officeDocument/2006/relationships/vmlDrawing" Target="../drawings/vmlDrawing22.vml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http://172.16.0.13/sc/family_detail.php?familyId=3955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172.16.0.13/sc/family_detail.php?familyId=3449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S7"/>
  <sheetViews>
    <sheetView zoomScaleNormal="100" workbookViewId="0">
      <selection activeCell="G29" sqref="G29"/>
    </sheetView>
  </sheetViews>
  <sheetFormatPr defaultRowHeight="15" x14ac:dyDescent="0.25"/>
  <cols>
    <col min="1" max="1" width="10.7109375" bestFit="1" customWidth="1"/>
    <col min="2" max="2" width="15.140625" customWidth="1"/>
    <col min="3" max="3" width="12.28515625" bestFit="1" customWidth="1"/>
    <col min="4" max="4" width="7.7109375" bestFit="1" customWidth="1"/>
    <col min="5" max="5" width="19.5703125" bestFit="1" customWidth="1"/>
    <col min="6" max="6" width="9.7109375" bestFit="1" customWidth="1"/>
    <col min="7" max="7" width="3.42578125" bestFit="1" customWidth="1"/>
    <col min="8" max="8" width="13.7109375" bestFit="1" customWidth="1"/>
    <col min="9" max="9" width="28.28515625" bestFit="1" customWidth="1"/>
    <col min="10" max="10" width="10.42578125" bestFit="1" customWidth="1"/>
    <col min="11" max="11" width="12.7109375" bestFit="1" customWidth="1"/>
    <col min="12" max="12" width="4.140625" customWidth="1"/>
    <col min="13" max="13" width="10.7109375" bestFit="1" customWidth="1"/>
    <col min="14" max="14" width="6.85546875" bestFit="1" customWidth="1"/>
    <col min="15" max="15" width="12.28515625" bestFit="1" customWidth="1"/>
    <col min="16" max="16" width="22.28515625" bestFit="1" customWidth="1"/>
    <col min="17" max="17" width="11.85546875" bestFit="1" customWidth="1"/>
    <col min="18" max="18" width="9.7109375" bestFit="1" customWidth="1"/>
    <col min="19" max="19" width="3.85546875" style="32" customWidth="1"/>
    <col min="20" max="20" width="10.7109375" bestFit="1" customWidth="1"/>
    <col min="21" max="21" width="6.85546875" bestFit="1" customWidth="1"/>
    <col min="22" max="22" width="12.28515625" bestFit="1" customWidth="1"/>
    <col min="23" max="23" width="4" bestFit="1" customWidth="1"/>
    <col min="24" max="24" width="13.85546875" bestFit="1" customWidth="1"/>
    <col min="25" max="25" width="9.7109375" bestFit="1" customWidth="1"/>
    <col min="26" max="26" width="4.140625" customWidth="1"/>
    <col min="27" max="27" width="10.7109375" bestFit="1" customWidth="1"/>
    <col min="28" max="28" width="6.85546875" bestFit="1" customWidth="1"/>
    <col min="29" max="29" width="12.28515625" bestFit="1" customWidth="1"/>
    <col min="30" max="30" width="4" bestFit="1" customWidth="1"/>
    <col min="31" max="31" width="13.85546875" bestFit="1" customWidth="1"/>
    <col min="32" max="32" width="16.28515625" bestFit="1" customWidth="1"/>
    <col min="33" max="33" width="13.42578125" bestFit="1" customWidth="1"/>
    <col min="34" max="34" width="3" customWidth="1"/>
    <col min="35" max="35" width="10.7109375" bestFit="1" customWidth="1"/>
    <col min="36" max="36" width="6.85546875" bestFit="1" customWidth="1"/>
    <col min="37" max="37" width="12.28515625" bestFit="1" customWidth="1"/>
    <col min="38" max="38" width="2.85546875" bestFit="1" customWidth="1"/>
    <col min="39" max="39" width="13.85546875" bestFit="1" customWidth="1"/>
    <col min="40" max="40" width="9.7109375" bestFit="1" customWidth="1"/>
    <col min="41" max="41" width="5.140625" bestFit="1" customWidth="1"/>
    <col min="42" max="42" width="10.7109375" bestFit="1" customWidth="1"/>
    <col min="43" max="43" width="6.85546875" bestFit="1" customWidth="1"/>
    <col min="44" max="44" width="12.28515625" bestFit="1" customWidth="1"/>
    <col min="45" max="45" width="2.85546875" bestFit="1" customWidth="1"/>
    <col min="46" max="46" width="13.85546875" bestFit="1" customWidth="1"/>
    <col min="47" max="47" width="9.7109375" bestFit="1" customWidth="1"/>
    <col min="49" max="49" width="10.7109375" bestFit="1" customWidth="1"/>
    <col min="51" max="51" width="12.28515625" bestFit="1" customWidth="1"/>
    <col min="53" max="53" width="13.85546875" bestFit="1" customWidth="1"/>
  </cols>
  <sheetData>
    <row r="1" spans="2:13" ht="23.25" x14ac:dyDescent="0.25">
      <c r="B1" s="23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x14ac:dyDescent="0.25">
      <c r="B2" s="21" t="s">
        <v>35</v>
      </c>
    </row>
    <row r="3" spans="2:13" ht="33" customHeight="1" x14ac:dyDescent="0.25"/>
    <row r="4" spans="2:13" x14ac:dyDescent="0.25">
      <c r="B4" s="1" t="s">
        <v>24</v>
      </c>
      <c r="C4" s="41">
        <v>42705</v>
      </c>
    </row>
    <row r="5" spans="2:13" x14ac:dyDescent="0.25">
      <c r="B5" s="1" t="s">
        <v>21</v>
      </c>
      <c r="C5" s="22" t="s">
        <v>40</v>
      </c>
    </row>
    <row r="6" spans="2:13" x14ac:dyDescent="0.25">
      <c r="B6" s="1" t="s">
        <v>22</v>
      </c>
      <c r="C6" s="22" t="s">
        <v>481</v>
      </c>
    </row>
    <row r="7" spans="2:13" x14ac:dyDescent="0.25">
      <c r="B7" s="7" t="s">
        <v>20</v>
      </c>
      <c r="C7" s="22" t="s">
        <v>39</v>
      </c>
    </row>
  </sheetData>
  <printOptions horizontalCentered="1"/>
  <pageMargins left="0.25" right="0.25" top="0.75" bottom="0.75" header="0.3" footer="0.3"/>
  <pageSetup paperSize="9" scale="60" fitToWidth="3" orientation="landscape" r:id="rId1"/>
  <colBreaks count="3" manualBreakCount="3">
    <brk id="12" max="50" man="1"/>
    <brk id="26" max="50" man="1"/>
    <brk id="48" max="5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3"/>
  <sheetViews>
    <sheetView zoomScale="80" zoomScaleNormal="80" zoomScalePageLayoutView="70" workbookViewId="0">
      <selection activeCell="H41" sqref="H4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3451</v>
      </c>
      <c r="C6" s="40" t="s">
        <v>246</v>
      </c>
      <c r="D6" s="44" t="s">
        <v>247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39">
        <v>6991</v>
      </c>
      <c r="C7" s="40" t="s">
        <v>248</v>
      </c>
      <c r="D7" s="44" t="s">
        <v>249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/>
    </row>
    <row r="8" spans="1:16" ht="14.45" customHeight="1" x14ac:dyDescent="0.25">
      <c r="A8" s="28">
        <v>3</v>
      </c>
      <c r="B8" s="39">
        <v>6000</v>
      </c>
      <c r="C8" s="40" t="s">
        <v>250</v>
      </c>
      <c r="D8" s="44" t="s">
        <v>251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0"/>
    </row>
    <row r="9" spans="1:16" ht="14.45" customHeight="1" x14ac:dyDescent="0.25">
      <c r="A9" s="28">
        <v>4</v>
      </c>
      <c r="B9" s="39">
        <v>450</v>
      </c>
      <c r="C9" s="40" t="s">
        <v>252</v>
      </c>
      <c r="D9" s="44" t="s">
        <v>253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0"/>
    </row>
    <row r="10" spans="1:16" ht="14.45" customHeight="1" x14ac:dyDescent="0.25">
      <c r="A10" s="27">
        <v>5</v>
      </c>
      <c r="B10" s="39">
        <v>6899</v>
      </c>
      <c r="C10" s="40" t="s">
        <v>254</v>
      </c>
      <c r="D10" s="44" t="s">
        <v>255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0"/>
    </row>
    <row r="11" spans="1:16" ht="14.45" customHeight="1" x14ac:dyDescent="0.25">
      <c r="A11" s="28">
        <v>6</v>
      </c>
      <c r="B11" s="39">
        <v>6900</v>
      </c>
      <c r="C11" s="40" t="s">
        <v>256</v>
      </c>
      <c r="D11" s="44" t="s">
        <v>257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169</v>
      </c>
      <c r="P11" s="70"/>
    </row>
    <row r="12" spans="1:16" ht="14.45" customHeight="1" x14ac:dyDescent="0.25">
      <c r="A12" s="28">
        <v>7</v>
      </c>
      <c r="B12" s="39">
        <v>3016</v>
      </c>
      <c r="C12" s="40" t="s">
        <v>258</v>
      </c>
      <c r="D12" s="44" t="s">
        <v>259</v>
      </c>
      <c r="E12" s="46" t="s">
        <v>82</v>
      </c>
      <c r="F12" s="45"/>
      <c r="G12" s="45"/>
      <c r="H12" s="45"/>
      <c r="I12" s="45"/>
      <c r="J12" s="45"/>
      <c r="K12" s="45"/>
      <c r="L12" s="45"/>
      <c r="M12" s="45"/>
      <c r="N12" s="69"/>
      <c r="O12" s="68" t="s">
        <v>169</v>
      </c>
      <c r="P12" s="70"/>
    </row>
    <row r="13" spans="1:16" ht="14.45" customHeight="1" x14ac:dyDescent="0.25">
      <c r="A13" s="28">
        <v>8</v>
      </c>
      <c r="B13" s="39">
        <v>1261</v>
      </c>
      <c r="C13" s="40" t="s">
        <v>260</v>
      </c>
      <c r="D13" s="44" t="s">
        <v>261</v>
      </c>
      <c r="E13" s="46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68" t="s">
        <v>169</v>
      </c>
      <c r="P13" s="70"/>
    </row>
    <row r="14" spans="1:16" ht="14.45" customHeight="1" x14ac:dyDescent="0.25">
      <c r="A14" s="27">
        <v>9</v>
      </c>
      <c r="B14" s="39">
        <v>172</v>
      </c>
      <c r="C14" s="40" t="s">
        <v>262</v>
      </c>
      <c r="D14" s="44" t="s">
        <v>263</v>
      </c>
      <c r="E14" s="4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68" t="s">
        <v>169</v>
      </c>
      <c r="P14" s="70"/>
    </row>
    <row r="15" spans="1:16" ht="14.45" customHeight="1" x14ac:dyDescent="0.25">
      <c r="A15" s="28">
        <v>10</v>
      </c>
      <c r="B15" s="39">
        <v>2102</v>
      </c>
      <c r="C15" s="40" t="s">
        <v>264</v>
      </c>
      <c r="D15" s="44" t="s">
        <v>265</v>
      </c>
      <c r="E15" s="46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68" t="s">
        <v>169</v>
      </c>
      <c r="P15" s="70"/>
    </row>
    <row r="16" spans="1:16" ht="14.45" customHeight="1" x14ac:dyDescent="0.25">
      <c r="A16" s="28">
        <v>11</v>
      </c>
      <c r="B16" s="39">
        <v>4080</v>
      </c>
      <c r="C16" s="40" t="s">
        <v>266</v>
      </c>
      <c r="D16" s="44" t="s">
        <v>267</v>
      </c>
      <c r="E16" s="46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68" t="s">
        <v>169</v>
      </c>
      <c r="P16" s="70"/>
    </row>
    <row r="17" spans="1:16" ht="14.45" customHeight="1" x14ac:dyDescent="0.25">
      <c r="A17" s="28">
        <v>12</v>
      </c>
      <c r="B17" s="39">
        <v>4654</v>
      </c>
      <c r="C17" s="40" t="s">
        <v>268</v>
      </c>
      <c r="D17" s="44" t="s">
        <v>269</v>
      </c>
      <c r="E17" s="46" t="s">
        <v>82</v>
      </c>
      <c r="F17" s="45"/>
      <c r="G17" s="45"/>
      <c r="H17" s="45"/>
      <c r="I17" s="45"/>
      <c r="J17" s="45"/>
      <c r="K17" s="45"/>
      <c r="L17" s="45"/>
      <c r="M17" s="45"/>
      <c r="N17" s="69"/>
      <c r="O17" s="68" t="s">
        <v>169</v>
      </c>
      <c r="P17" s="70"/>
    </row>
    <row r="18" spans="1:16" ht="14.45" customHeight="1" x14ac:dyDescent="0.25">
      <c r="A18" s="27">
        <v>13</v>
      </c>
      <c r="B18" s="39">
        <v>4654</v>
      </c>
      <c r="C18" s="40" t="s">
        <v>270</v>
      </c>
      <c r="D18" s="44" t="s">
        <v>271</v>
      </c>
      <c r="E18" s="46" t="s">
        <v>82</v>
      </c>
      <c r="F18" s="45"/>
      <c r="G18" s="45"/>
      <c r="H18" s="45"/>
      <c r="I18" s="45"/>
      <c r="J18" s="45"/>
      <c r="K18" s="45"/>
      <c r="L18" s="45"/>
      <c r="M18" s="45"/>
      <c r="N18" s="69"/>
      <c r="O18" s="68" t="s">
        <v>169</v>
      </c>
      <c r="P18" s="70"/>
    </row>
    <row r="19" spans="1:16" ht="14.45" customHeight="1" x14ac:dyDescent="0.25">
      <c r="A19" s="28">
        <v>14</v>
      </c>
      <c r="B19" s="39">
        <v>4167</v>
      </c>
      <c r="C19" s="40" t="s">
        <v>272</v>
      </c>
      <c r="D19" s="44" t="s">
        <v>273</v>
      </c>
      <c r="E19" s="46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68" t="s">
        <v>169</v>
      </c>
      <c r="P19" s="70"/>
    </row>
    <row r="20" spans="1:16" ht="14.45" customHeight="1" x14ac:dyDescent="0.25">
      <c r="A20" s="28">
        <v>15</v>
      </c>
      <c r="B20" s="39">
        <v>6908</v>
      </c>
      <c r="C20" s="40" t="s">
        <v>274</v>
      </c>
      <c r="D20" s="44" t="s">
        <v>275</v>
      </c>
      <c r="E20" s="46" t="s">
        <v>82</v>
      </c>
      <c r="F20" s="45"/>
      <c r="G20" s="45"/>
      <c r="H20" s="45"/>
      <c r="I20" s="45"/>
      <c r="J20" s="45"/>
      <c r="K20" s="45"/>
      <c r="L20" s="45"/>
      <c r="M20" s="45"/>
      <c r="N20" s="69"/>
      <c r="O20" s="68" t="s">
        <v>169</v>
      </c>
      <c r="P20" s="70"/>
    </row>
    <row r="21" spans="1:16" ht="14.45" customHeight="1" x14ac:dyDescent="0.25">
      <c r="A21" s="28">
        <v>16</v>
      </c>
      <c r="B21" s="39">
        <v>4167</v>
      </c>
      <c r="C21" s="40" t="s">
        <v>276</v>
      </c>
      <c r="D21" s="44" t="s">
        <v>277</v>
      </c>
      <c r="E21" s="46" t="s">
        <v>43</v>
      </c>
      <c r="F21" s="45"/>
      <c r="G21" s="45"/>
      <c r="H21" s="45"/>
      <c r="I21" s="45"/>
      <c r="J21" s="45"/>
      <c r="K21" s="45"/>
      <c r="L21" s="45"/>
      <c r="M21" s="45"/>
      <c r="N21" s="69"/>
      <c r="O21" s="68" t="s">
        <v>169</v>
      </c>
      <c r="P21" s="70"/>
    </row>
    <row r="22" spans="1:16" ht="14.45" customHeight="1" x14ac:dyDescent="0.25">
      <c r="A22" s="27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7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7">
        <v>33</v>
      </c>
      <c r="B38" s="62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2"/>
      <c r="O38" s="73"/>
      <c r="P38" s="73"/>
    </row>
    <row r="39" spans="1:16" s="47" customFormat="1" ht="14.45" customHeight="1" x14ac:dyDescent="0.25">
      <c r="A39" s="27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17.25" customHeight="1" thickBot="1" x14ac:dyDescent="0.3">
      <c r="A40" s="27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2:O33 F6:O7 F8:N18 F20:N21">
    <cfRule type="cellIs" dxfId="235" priority="22" operator="equal">
      <formula>"P"</formula>
    </cfRule>
    <cfRule type="cellIs" dxfId="234" priority="29" operator="equal">
      <formula>"A"</formula>
    </cfRule>
  </conditionalFormatting>
  <conditionalFormatting sqref="F41:N41">
    <cfRule type="cellIs" dxfId="233" priority="26" operator="equal">
      <formula>"M"</formula>
    </cfRule>
  </conditionalFormatting>
  <conditionalFormatting sqref="O22:O33 O6:O7">
    <cfRule type="cellIs" dxfId="232" priority="23" operator="equal">
      <formula>"I"</formula>
    </cfRule>
    <cfRule type="cellIs" dxfId="231" priority="24" operator="equal">
      <formula>"TO"</formula>
    </cfRule>
    <cfRule type="cellIs" dxfId="230" priority="25" operator="equal">
      <formula>"TI"</formula>
    </cfRule>
    <cfRule type="cellIs" dxfId="229" priority="27" operator="equal">
      <formula>"CD"</formula>
    </cfRule>
    <cfRule type="cellIs" dxfId="228" priority="28" operator="equal">
      <formula>"F"</formula>
    </cfRule>
  </conditionalFormatting>
  <conditionalFormatting sqref="F34:O40">
    <cfRule type="cellIs" dxfId="227" priority="15" operator="equal">
      <formula>"P"</formula>
    </cfRule>
    <cfRule type="cellIs" dxfId="226" priority="21" operator="equal">
      <formula>"A"</formula>
    </cfRule>
  </conditionalFormatting>
  <conditionalFormatting sqref="O34:O40">
    <cfRule type="cellIs" dxfId="225" priority="16" operator="equal">
      <formula>"I"</formula>
    </cfRule>
    <cfRule type="cellIs" dxfId="224" priority="17" operator="equal">
      <formula>"TO"</formula>
    </cfRule>
    <cfRule type="cellIs" dxfId="223" priority="18" operator="equal">
      <formula>"TI"</formula>
    </cfRule>
    <cfRule type="cellIs" dxfId="222" priority="19" operator="equal">
      <formula>"CD"</formula>
    </cfRule>
    <cfRule type="cellIs" dxfId="221" priority="20" operator="equal">
      <formula>"F"</formula>
    </cfRule>
  </conditionalFormatting>
  <conditionalFormatting sqref="F19:N19">
    <cfRule type="cellIs" dxfId="220" priority="8" operator="equal">
      <formula>"P"</formula>
    </cfRule>
    <cfRule type="cellIs" dxfId="219" priority="14" operator="equal">
      <formula>"A"</formula>
    </cfRule>
  </conditionalFormatting>
  <conditionalFormatting sqref="O8:O21">
    <cfRule type="cellIs" dxfId="218" priority="2" operator="equal">
      <formula>"I"</formula>
    </cfRule>
    <cfRule type="cellIs" dxfId="217" priority="3" operator="equal">
      <formula>"TO"</formula>
    </cfRule>
    <cfRule type="cellIs" dxfId="216" priority="4" operator="equal">
      <formula>"TI"</formula>
    </cfRule>
    <cfRule type="cellIs" dxfId="215" priority="5" operator="equal">
      <formula>"CD"</formula>
    </cfRule>
    <cfRule type="cellIs" dxfId="214" priority="6" operator="equal">
      <formula>"F"</formula>
    </cfRule>
  </conditionalFormatting>
  <conditionalFormatting sqref="O8:O21">
    <cfRule type="cellIs" dxfId="213" priority="1" operator="equal">
      <formula>"P"</formula>
    </cfRule>
    <cfRule type="cellIs" dxfId="212" priority="7" operator="equal">
      <formula>"A"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43"/>
  <sheetViews>
    <sheetView zoomScale="80" zoomScaleNormal="80" zoomScalePageLayoutView="70" workbookViewId="0">
      <selection activeCell="N19" sqref="N19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4376</v>
      </c>
      <c r="C6" s="40" t="s">
        <v>278</v>
      </c>
      <c r="D6" s="44" t="s">
        <v>279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39">
        <v>5760</v>
      </c>
      <c r="C7" s="40" t="s">
        <v>280</v>
      </c>
      <c r="D7" s="44" t="s">
        <v>281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70"/>
      <c r="P7" s="70"/>
    </row>
    <row r="8" spans="1:16" ht="14.45" customHeight="1" x14ac:dyDescent="0.25">
      <c r="A8" s="28">
        <v>3</v>
      </c>
      <c r="B8" s="39">
        <v>7002</v>
      </c>
      <c r="C8" s="40" t="s">
        <v>282</v>
      </c>
      <c r="D8" s="44" t="s">
        <v>283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70"/>
      <c r="P8" s="70"/>
    </row>
    <row r="9" spans="1:16" ht="14.45" customHeight="1" x14ac:dyDescent="0.25">
      <c r="A9" s="28">
        <v>4</v>
      </c>
      <c r="B9" s="39">
        <v>4717</v>
      </c>
      <c r="C9" s="40" t="s">
        <v>284</v>
      </c>
      <c r="D9" s="44" t="s">
        <v>285</v>
      </c>
      <c r="E9" s="46" t="s">
        <v>82</v>
      </c>
      <c r="F9" s="45" t="s">
        <v>482</v>
      </c>
      <c r="G9" s="45"/>
      <c r="H9" s="45"/>
      <c r="I9" s="45"/>
      <c r="J9" s="45"/>
      <c r="K9" s="45"/>
      <c r="L9" s="45"/>
      <c r="M9" s="45"/>
      <c r="N9" s="69"/>
      <c r="O9" s="70"/>
      <c r="P9" s="70"/>
    </row>
    <row r="10" spans="1:16" ht="14.45" customHeight="1" x14ac:dyDescent="0.25">
      <c r="A10" s="27">
        <v>5</v>
      </c>
      <c r="B10" s="39">
        <v>5383</v>
      </c>
      <c r="C10" s="40" t="s">
        <v>286</v>
      </c>
      <c r="D10" s="44" t="s">
        <v>287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70"/>
    </row>
    <row r="11" spans="1:16" ht="14.45" customHeight="1" x14ac:dyDescent="0.25">
      <c r="A11" s="28">
        <v>6</v>
      </c>
      <c r="B11" s="39">
        <v>5977</v>
      </c>
      <c r="C11" s="40" t="s">
        <v>288</v>
      </c>
      <c r="D11" s="44" t="s">
        <v>289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70" t="s">
        <v>482</v>
      </c>
      <c r="P11" s="70"/>
    </row>
    <row r="12" spans="1:16" ht="14.45" customHeight="1" x14ac:dyDescent="0.25">
      <c r="A12" s="28">
        <v>7</v>
      </c>
      <c r="B12" s="39">
        <v>2401</v>
      </c>
      <c r="C12" s="40" t="s">
        <v>290</v>
      </c>
      <c r="D12" s="44" t="s">
        <v>291</v>
      </c>
      <c r="E12" s="46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55">
        <v>335</v>
      </c>
      <c r="C13" s="116" t="s">
        <v>298</v>
      </c>
      <c r="D13" s="44" t="s">
        <v>299</v>
      </c>
      <c r="E13" s="111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70" t="s">
        <v>82</v>
      </c>
      <c r="P13" s="70" t="s">
        <v>476</v>
      </c>
    </row>
    <row r="14" spans="1:16" ht="14.45" customHeight="1" x14ac:dyDescent="0.25">
      <c r="A14" s="27">
        <v>9</v>
      </c>
      <c r="B14" s="109"/>
      <c r="C14" s="115"/>
      <c r="D14" s="44"/>
      <c r="E14" s="111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8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7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7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8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0:O33 F6:O18">
    <cfRule type="cellIs" dxfId="211" priority="15" operator="equal">
      <formula>"P"</formula>
    </cfRule>
    <cfRule type="cellIs" dxfId="210" priority="22" operator="equal">
      <formula>"A"</formula>
    </cfRule>
  </conditionalFormatting>
  <conditionalFormatting sqref="F41:N41">
    <cfRule type="cellIs" dxfId="209" priority="19" operator="equal">
      <formula>"M"</formula>
    </cfRule>
  </conditionalFormatting>
  <conditionalFormatting sqref="O20:O33 O6:O18">
    <cfRule type="cellIs" dxfId="208" priority="16" operator="equal">
      <formula>"I"</formula>
    </cfRule>
    <cfRule type="cellIs" dxfId="207" priority="17" operator="equal">
      <formula>"TO"</formula>
    </cfRule>
    <cfRule type="cellIs" dxfId="206" priority="18" operator="equal">
      <formula>"TI"</formula>
    </cfRule>
    <cfRule type="cellIs" dxfId="205" priority="20" operator="equal">
      <formula>"CD"</formula>
    </cfRule>
    <cfRule type="cellIs" dxfId="204" priority="21" operator="equal">
      <formula>"F"</formula>
    </cfRule>
  </conditionalFormatting>
  <conditionalFormatting sqref="F34:O40">
    <cfRule type="cellIs" dxfId="203" priority="8" operator="equal">
      <formula>"P"</formula>
    </cfRule>
    <cfRule type="cellIs" dxfId="202" priority="14" operator="equal">
      <formula>"A"</formula>
    </cfRule>
  </conditionalFormatting>
  <conditionalFormatting sqref="O34:O40">
    <cfRule type="cellIs" dxfId="201" priority="9" operator="equal">
      <formula>"I"</formula>
    </cfRule>
    <cfRule type="cellIs" dxfId="200" priority="10" operator="equal">
      <formula>"TO"</formula>
    </cfRule>
    <cfRule type="cellIs" dxfId="199" priority="11" operator="equal">
      <formula>"TI"</formula>
    </cfRule>
    <cfRule type="cellIs" dxfId="198" priority="12" operator="equal">
      <formula>"CD"</formula>
    </cfRule>
    <cfRule type="cellIs" dxfId="197" priority="13" operator="equal">
      <formula>"F"</formula>
    </cfRule>
  </conditionalFormatting>
  <conditionalFormatting sqref="F19:O19">
    <cfRule type="cellIs" dxfId="196" priority="1" operator="equal">
      <formula>"P"</formula>
    </cfRule>
    <cfRule type="cellIs" dxfId="195" priority="7" operator="equal">
      <formula>"A"</formula>
    </cfRule>
  </conditionalFormatting>
  <conditionalFormatting sqref="O19">
    <cfRule type="cellIs" dxfId="194" priority="2" operator="equal">
      <formula>"I"</formula>
    </cfRule>
    <cfRule type="cellIs" dxfId="193" priority="3" operator="equal">
      <formula>"TO"</formula>
    </cfRule>
    <cfRule type="cellIs" dxfId="192" priority="4" operator="equal">
      <formula>"TI"</formula>
    </cfRule>
    <cfRule type="cellIs" dxfId="191" priority="5" operator="equal">
      <formula>"CD"</formula>
    </cfRule>
    <cfRule type="cellIs" dxfId="190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="80" zoomScaleNormal="80" zoomScalePageLayoutView="70" workbookViewId="0">
      <selection activeCell="P9" sqref="P9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55">
        <v>6179</v>
      </c>
      <c r="C6" s="53" t="s">
        <v>292</v>
      </c>
      <c r="D6" s="44" t="s">
        <v>293</v>
      </c>
      <c r="E6" s="39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55">
        <v>5055</v>
      </c>
      <c r="C7" s="53" t="s">
        <v>294</v>
      </c>
      <c r="D7" s="44" t="s">
        <v>295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/>
    </row>
    <row r="8" spans="1:16" ht="14.45" customHeight="1" x14ac:dyDescent="0.25">
      <c r="A8" s="28">
        <v>3</v>
      </c>
      <c r="B8" s="55">
        <v>2879</v>
      </c>
      <c r="C8" s="53" t="s">
        <v>296</v>
      </c>
      <c r="D8" s="44" t="s">
        <v>297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0"/>
    </row>
    <row r="9" spans="1:16" ht="14.45" customHeight="1" x14ac:dyDescent="0.25">
      <c r="A9" s="27">
        <v>4</v>
      </c>
      <c r="B9" s="55"/>
      <c r="C9" s="53"/>
      <c r="D9" s="44"/>
      <c r="E9" s="46"/>
      <c r="F9" s="45"/>
      <c r="G9" s="45"/>
      <c r="H9" s="45"/>
      <c r="I9" s="45"/>
      <c r="J9" s="45"/>
      <c r="K9" s="45"/>
      <c r="L9" s="45"/>
      <c r="M9" s="45"/>
      <c r="N9" s="69"/>
      <c r="O9" s="68"/>
      <c r="P9" s="70"/>
    </row>
    <row r="10" spans="1:16" ht="14.45" customHeight="1" x14ac:dyDescent="0.25">
      <c r="A10" s="28">
        <v>5</v>
      </c>
      <c r="B10" s="39"/>
      <c r="C10" s="40"/>
      <c r="D10" s="44"/>
      <c r="E10" s="46"/>
      <c r="F10" s="45"/>
      <c r="G10" s="45"/>
      <c r="H10" s="45"/>
      <c r="I10" s="45"/>
      <c r="J10" s="45"/>
      <c r="K10" s="45"/>
      <c r="L10" s="45"/>
      <c r="M10" s="45"/>
      <c r="N10" s="69"/>
      <c r="O10" s="68"/>
      <c r="P10" s="70"/>
    </row>
    <row r="11" spans="1:16" ht="14.45" customHeight="1" x14ac:dyDescent="0.25">
      <c r="A11" s="28">
        <v>6</v>
      </c>
      <c r="B11" s="39"/>
      <c r="C11" s="40"/>
      <c r="D11" s="44"/>
      <c r="E11" s="46"/>
      <c r="F11" s="45"/>
      <c r="G11" s="45"/>
      <c r="H11" s="45"/>
      <c r="I11" s="45"/>
      <c r="J11" s="45"/>
      <c r="K11" s="45"/>
      <c r="L11" s="45"/>
      <c r="M11" s="45"/>
      <c r="N11" s="69"/>
      <c r="O11" s="68"/>
      <c r="P11" s="70"/>
    </row>
    <row r="12" spans="1:16" ht="14.45" customHeight="1" x14ac:dyDescent="0.25">
      <c r="A12" s="27">
        <v>7</v>
      </c>
      <c r="B12" s="39"/>
      <c r="C12" s="40"/>
      <c r="D12" s="44"/>
      <c r="E12" s="46"/>
      <c r="F12" s="45"/>
      <c r="G12" s="45"/>
      <c r="H12" s="45"/>
      <c r="I12" s="45"/>
      <c r="J12" s="45"/>
      <c r="K12" s="45"/>
      <c r="L12" s="45"/>
      <c r="M12" s="45"/>
      <c r="N12" s="69"/>
      <c r="O12" s="68"/>
      <c r="P12" s="70"/>
    </row>
    <row r="13" spans="1:16" ht="14.45" customHeight="1" x14ac:dyDescent="0.25">
      <c r="A13" s="28">
        <v>8</v>
      </c>
      <c r="B13" s="39"/>
      <c r="C13" s="40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68"/>
      <c r="P13" s="70"/>
    </row>
    <row r="14" spans="1:16" ht="14.45" customHeight="1" x14ac:dyDescent="0.25">
      <c r="A14" s="28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68"/>
      <c r="P14" s="70"/>
    </row>
    <row r="15" spans="1:16" ht="14.45" customHeight="1" x14ac:dyDescent="0.25">
      <c r="A15" s="27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68"/>
      <c r="P15" s="70"/>
    </row>
    <row r="16" spans="1:16" ht="14.45" customHeight="1" x14ac:dyDescent="0.25">
      <c r="A16" s="28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68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68"/>
      <c r="P17" s="70"/>
    </row>
    <row r="18" spans="1:16" ht="14.45" customHeight="1" x14ac:dyDescent="0.25">
      <c r="A18" s="27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68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68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68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62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2"/>
      <c r="O38" s="73"/>
      <c r="P38" s="73"/>
    </row>
    <row r="39" spans="1:16" s="47" customFormat="1" ht="14.45" customHeight="1" x14ac:dyDescent="0.25">
      <c r="A39" s="28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6:O33">
    <cfRule type="cellIs" dxfId="189" priority="15" operator="equal">
      <formula>"P"</formula>
    </cfRule>
    <cfRule type="cellIs" dxfId="188" priority="22" operator="equal">
      <formula>"A"</formula>
    </cfRule>
  </conditionalFormatting>
  <conditionalFormatting sqref="F41:N41">
    <cfRule type="cellIs" dxfId="187" priority="19" operator="equal">
      <formula>"M"</formula>
    </cfRule>
  </conditionalFormatting>
  <conditionalFormatting sqref="O6:O33">
    <cfRule type="cellIs" dxfId="186" priority="16" operator="equal">
      <formula>"I"</formula>
    </cfRule>
    <cfRule type="cellIs" dxfId="185" priority="17" operator="equal">
      <formula>"TO"</formula>
    </cfRule>
    <cfRule type="cellIs" dxfId="184" priority="18" operator="equal">
      <formula>"TI"</formula>
    </cfRule>
    <cfRule type="cellIs" dxfId="183" priority="20" operator="equal">
      <formula>"CD"</formula>
    </cfRule>
    <cfRule type="cellIs" dxfId="182" priority="21" operator="equal">
      <formula>"F"</formula>
    </cfRule>
  </conditionalFormatting>
  <conditionalFormatting sqref="F34:O40">
    <cfRule type="cellIs" dxfId="181" priority="8" operator="equal">
      <formula>"P"</formula>
    </cfRule>
    <cfRule type="cellIs" dxfId="180" priority="14" operator="equal">
      <formula>"A"</formula>
    </cfRule>
  </conditionalFormatting>
  <conditionalFormatting sqref="O34:O40">
    <cfRule type="cellIs" dxfId="179" priority="9" operator="equal">
      <formula>"I"</formula>
    </cfRule>
    <cfRule type="cellIs" dxfId="178" priority="10" operator="equal">
      <formula>"TO"</formula>
    </cfRule>
    <cfRule type="cellIs" dxfId="177" priority="11" operator="equal">
      <formula>"TI"</formula>
    </cfRule>
    <cfRule type="cellIs" dxfId="176" priority="12" operator="equal">
      <formula>"CD"</formula>
    </cfRule>
    <cfRule type="cellIs" dxfId="175" priority="13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43"/>
  <sheetViews>
    <sheetView zoomScale="80" zoomScaleNormal="80" zoomScalePageLayoutView="70" workbookViewId="0">
      <selection activeCell="P14" sqref="P14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112">
        <v>756</v>
      </c>
      <c r="C6" s="119" t="s">
        <v>74</v>
      </c>
      <c r="D6" s="120" t="s">
        <v>75</v>
      </c>
      <c r="E6" s="113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70"/>
    </row>
    <row r="7" spans="1:16" ht="14.45" customHeight="1" x14ac:dyDescent="0.25">
      <c r="A7" s="28">
        <v>2</v>
      </c>
      <c r="B7" s="112">
        <v>1031</v>
      </c>
      <c r="C7" s="119" t="s">
        <v>76</v>
      </c>
      <c r="D7" s="120" t="s">
        <v>77</v>
      </c>
      <c r="E7" s="113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/>
      <c r="P7" s="70"/>
    </row>
    <row r="8" spans="1:16" ht="14.45" customHeight="1" x14ac:dyDescent="0.25">
      <c r="A8" s="28">
        <v>3</v>
      </c>
      <c r="B8" s="126">
        <v>4671</v>
      </c>
      <c r="C8" s="91" t="s">
        <v>443</v>
      </c>
      <c r="D8" s="91" t="s">
        <v>444</v>
      </c>
      <c r="E8" s="12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/>
      <c r="P8" s="70"/>
    </row>
    <row r="9" spans="1:16" ht="14.45" customHeight="1" x14ac:dyDescent="0.25">
      <c r="A9" s="28">
        <v>4</v>
      </c>
      <c r="B9" s="109">
        <v>3446</v>
      </c>
      <c r="C9" s="121" t="s">
        <v>445</v>
      </c>
      <c r="D9" s="122" t="s">
        <v>446</v>
      </c>
      <c r="E9" s="111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/>
      <c r="P9" s="70"/>
    </row>
    <row r="10" spans="1:16" ht="14.45" customHeight="1" x14ac:dyDescent="0.25">
      <c r="A10" s="28">
        <v>5</v>
      </c>
      <c r="B10" s="126">
        <v>6474</v>
      </c>
      <c r="C10" s="121" t="s">
        <v>78</v>
      </c>
      <c r="D10" s="129" t="s">
        <v>79</v>
      </c>
      <c r="E10" s="12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/>
      <c r="P10" s="70"/>
    </row>
    <row r="11" spans="1:16" ht="14.45" customHeight="1" x14ac:dyDescent="0.25">
      <c r="A11" s="27">
        <v>6</v>
      </c>
      <c r="B11" s="109">
        <v>1105</v>
      </c>
      <c r="C11" s="121" t="s">
        <v>80</v>
      </c>
      <c r="D11" s="129" t="s">
        <v>81</v>
      </c>
      <c r="E11" s="109" t="s">
        <v>82</v>
      </c>
      <c r="F11" s="45"/>
      <c r="G11" s="45"/>
      <c r="H11" s="45"/>
      <c r="I11" s="45"/>
      <c r="J11" s="45"/>
      <c r="K11" s="45"/>
      <c r="L11" s="45"/>
      <c r="M11" s="45"/>
      <c r="N11" s="69"/>
      <c r="O11" s="70" t="s">
        <v>82</v>
      </c>
      <c r="P11" s="70" t="s">
        <v>477</v>
      </c>
    </row>
    <row r="12" spans="1:16" ht="14.45" customHeight="1" x14ac:dyDescent="0.25">
      <c r="A12" s="28">
        <v>7</v>
      </c>
      <c r="B12" s="109">
        <v>5017</v>
      </c>
      <c r="C12" s="115" t="s">
        <v>83</v>
      </c>
      <c r="D12" s="129" t="s">
        <v>84</v>
      </c>
      <c r="E12" s="111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109">
        <v>4671</v>
      </c>
      <c r="C13" s="115" t="s">
        <v>85</v>
      </c>
      <c r="D13" s="129" t="s">
        <v>86</v>
      </c>
      <c r="E13" s="111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109">
        <v>6900</v>
      </c>
      <c r="C14" s="115" t="s">
        <v>87</v>
      </c>
      <c r="D14" s="129" t="s">
        <v>88</v>
      </c>
      <c r="E14" s="111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109" t="s">
        <v>469</v>
      </c>
      <c r="C15" s="115" t="s">
        <v>470</v>
      </c>
      <c r="D15" s="129" t="s">
        <v>471</v>
      </c>
      <c r="E15" s="111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7">
        <v>11</v>
      </c>
      <c r="B16" s="109"/>
      <c r="C16" s="115"/>
      <c r="D16" s="129"/>
      <c r="E16" s="111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92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43"/>
      <c r="C34" s="40"/>
      <c r="D34" s="44"/>
      <c r="E34" s="45"/>
      <c r="F34" s="71"/>
      <c r="G34" s="71"/>
      <c r="H34" s="71"/>
      <c r="I34" s="71"/>
      <c r="J34" s="71"/>
      <c r="K34" s="71"/>
      <c r="L34" s="71"/>
      <c r="M34" s="71"/>
      <c r="N34" s="72"/>
      <c r="O34" s="73"/>
      <c r="P34" s="73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8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1:O34 F6:O19">
    <cfRule type="cellIs" dxfId="174" priority="15" operator="equal">
      <formula>"P"</formula>
    </cfRule>
    <cfRule type="cellIs" dxfId="173" priority="22" operator="equal">
      <formula>"A"</formula>
    </cfRule>
  </conditionalFormatting>
  <conditionalFormatting sqref="F41:N41">
    <cfRule type="cellIs" dxfId="172" priority="19" operator="equal">
      <formula>"M"</formula>
    </cfRule>
  </conditionalFormatting>
  <conditionalFormatting sqref="O21:O34 O6:O19">
    <cfRule type="cellIs" dxfId="171" priority="16" operator="equal">
      <formula>"I"</formula>
    </cfRule>
    <cfRule type="cellIs" dxfId="170" priority="17" operator="equal">
      <formula>"TO"</formula>
    </cfRule>
    <cfRule type="cellIs" dxfId="169" priority="18" operator="equal">
      <formula>"TI"</formula>
    </cfRule>
    <cfRule type="cellIs" dxfId="168" priority="20" operator="equal">
      <formula>"CD"</formula>
    </cfRule>
    <cfRule type="cellIs" dxfId="167" priority="21" operator="equal">
      <formula>"F"</formula>
    </cfRule>
  </conditionalFormatting>
  <conditionalFormatting sqref="F35:O40">
    <cfRule type="cellIs" dxfId="166" priority="8" operator="equal">
      <formula>"P"</formula>
    </cfRule>
    <cfRule type="cellIs" dxfId="165" priority="14" operator="equal">
      <formula>"A"</formula>
    </cfRule>
  </conditionalFormatting>
  <conditionalFormatting sqref="O35:O40">
    <cfRule type="cellIs" dxfId="164" priority="9" operator="equal">
      <formula>"I"</formula>
    </cfRule>
    <cfRule type="cellIs" dxfId="163" priority="10" operator="equal">
      <formula>"TO"</formula>
    </cfRule>
    <cfRule type="cellIs" dxfId="162" priority="11" operator="equal">
      <formula>"TI"</formula>
    </cfRule>
    <cfRule type="cellIs" dxfId="161" priority="12" operator="equal">
      <formula>"CD"</formula>
    </cfRule>
    <cfRule type="cellIs" dxfId="160" priority="13" operator="equal">
      <formula>"F"</formula>
    </cfRule>
  </conditionalFormatting>
  <conditionalFormatting sqref="F20:O20">
    <cfRule type="cellIs" dxfId="159" priority="1" operator="equal">
      <formula>"P"</formula>
    </cfRule>
    <cfRule type="cellIs" dxfId="158" priority="7" operator="equal">
      <formula>"A"</formula>
    </cfRule>
  </conditionalFormatting>
  <conditionalFormatting sqref="O20">
    <cfRule type="cellIs" dxfId="157" priority="2" operator="equal">
      <formula>"I"</formula>
    </cfRule>
    <cfRule type="cellIs" dxfId="156" priority="3" operator="equal">
      <formula>"TO"</formula>
    </cfRule>
    <cfRule type="cellIs" dxfId="155" priority="4" operator="equal">
      <formula>"TI"</formula>
    </cfRule>
    <cfRule type="cellIs" dxfId="154" priority="5" operator="equal">
      <formula>"CD"</formula>
    </cfRule>
    <cfRule type="cellIs" dxfId="153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43"/>
  <sheetViews>
    <sheetView zoomScale="80" zoomScaleNormal="80" zoomScalePageLayoutView="70" workbookViewId="0">
      <selection activeCell="P11" sqref="P1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117</v>
      </c>
      <c r="C6" s="40" t="s">
        <v>300</v>
      </c>
      <c r="D6" s="44" t="s">
        <v>301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39">
        <v>208</v>
      </c>
      <c r="C7" s="40" t="s">
        <v>302</v>
      </c>
      <c r="D7" s="44" t="s">
        <v>303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82</v>
      </c>
      <c r="P7" s="74" t="s">
        <v>474</v>
      </c>
    </row>
    <row r="8" spans="1:16" ht="14.45" customHeight="1" x14ac:dyDescent="0.25">
      <c r="A8" s="28">
        <v>3</v>
      </c>
      <c r="B8" s="39">
        <v>2800</v>
      </c>
      <c r="C8" s="40" t="s">
        <v>304</v>
      </c>
      <c r="D8" s="44" t="s">
        <v>305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4"/>
    </row>
    <row r="9" spans="1:16" ht="14.45" customHeight="1" x14ac:dyDescent="0.25">
      <c r="A9" s="28">
        <v>4</v>
      </c>
      <c r="B9" s="39">
        <v>3753</v>
      </c>
      <c r="C9" s="40" t="s">
        <v>306</v>
      </c>
      <c r="D9" s="44" t="s">
        <v>307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4"/>
    </row>
    <row r="10" spans="1:16" ht="14.45" customHeight="1" x14ac:dyDescent="0.25">
      <c r="A10" s="28">
        <v>5</v>
      </c>
      <c r="B10" s="39">
        <v>3816</v>
      </c>
      <c r="C10" s="40" t="s">
        <v>308</v>
      </c>
      <c r="D10" s="44" t="s">
        <v>309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4"/>
    </row>
    <row r="11" spans="1:16" ht="14.45" customHeight="1" x14ac:dyDescent="0.25">
      <c r="A11" s="27">
        <v>6</v>
      </c>
      <c r="B11" s="39">
        <v>4651</v>
      </c>
      <c r="C11" s="40" t="s">
        <v>310</v>
      </c>
      <c r="D11" s="44" t="s">
        <v>311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82</v>
      </c>
      <c r="P11" s="74" t="s">
        <v>474</v>
      </c>
    </row>
    <row r="12" spans="1:16" ht="14.45" customHeight="1" x14ac:dyDescent="0.25">
      <c r="A12" s="28">
        <v>7</v>
      </c>
      <c r="B12" s="39"/>
      <c r="C12" s="40"/>
      <c r="D12" s="44"/>
      <c r="E12" s="46"/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39"/>
      <c r="C13" s="40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7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43"/>
      <c r="C34" s="40"/>
      <c r="D34" s="44"/>
      <c r="E34" s="45"/>
      <c r="F34" s="71"/>
      <c r="G34" s="71"/>
      <c r="H34" s="71"/>
      <c r="I34" s="71"/>
      <c r="J34" s="71"/>
      <c r="K34" s="71"/>
      <c r="L34" s="71"/>
      <c r="M34" s="71"/>
      <c r="N34" s="72"/>
      <c r="O34" s="73"/>
      <c r="P34" s="73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8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47" customFormat="1" ht="21" x14ac:dyDescent="0.25">
      <c r="A40" s="28">
        <v>35</v>
      </c>
      <c r="B40" s="39"/>
      <c r="C40" s="40"/>
      <c r="D40" s="44"/>
      <c r="E40" s="46"/>
      <c r="F40" s="9"/>
      <c r="G40" s="9"/>
      <c r="H40" s="9"/>
      <c r="I40" s="9"/>
      <c r="J40" s="9"/>
      <c r="K40" s="9"/>
      <c r="L40" s="9"/>
      <c r="M40" s="9"/>
      <c r="N40" s="10"/>
      <c r="O40" s="11"/>
      <c r="P40" s="11"/>
    </row>
    <row r="41" spans="1:16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1:O34 F6:O19">
    <cfRule type="cellIs" dxfId="152" priority="15" operator="equal">
      <formula>"P"</formula>
    </cfRule>
    <cfRule type="cellIs" dxfId="151" priority="22" operator="equal">
      <formula>"A"</formula>
    </cfRule>
  </conditionalFormatting>
  <conditionalFormatting sqref="F41:N41">
    <cfRule type="cellIs" dxfId="150" priority="19" operator="equal">
      <formula>"M"</formula>
    </cfRule>
  </conditionalFormatting>
  <conditionalFormatting sqref="O21:O34 O6:O19">
    <cfRule type="cellIs" dxfId="149" priority="16" operator="equal">
      <formula>"I"</formula>
    </cfRule>
    <cfRule type="cellIs" dxfId="148" priority="17" operator="equal">
      <formula>"TO"</formula>
    </cfRule>
    <cfRule type="cellIs" dxfId="147" priority="18" operator="equal">
      <formula>"TI"</formula>
    </cfRule>
    <cfRule type="cellIs" dxfId="146" priority="20" operator="equal">
      <formula>"CD"</formula>
    </cfRule>
    <cfRule type="cellIs" dxfId="145" priority="21" operator="equal">
      <formula>"F"</formula>
    </cfRule>
  </conditionalFormatting>
  <conditionalFormatting sqref="F35:O40">
    <cfRule type="cellIs" dxfId="144" priority="8" operator="equal">
      <formula>"P"</formula>
    </cfRule>
    <cfRule type="cellIs" dxfId="143" priority="14" operator="equal">
      <formula>"A"</formula>
    </cfRule>
  </conditionalFormatting>
  <conditionalFormatting sqref="O35:O40">
    <cfRule type="cellIs" dxfId="142" priority="9" operator="equal">
      <formula>"I"</formula>
    </cfRule>
    <cfRule type="cellIs" dxfId="141" priority="10" operator="equal">
      <formula>"TO"</formula>
    </cfRule>
    <cfRule type="cellIs" dxfId="140" priority="11" operator="equal">
      <formula>"TI"</formula>
    </cfRule>
    <cfRule type="cellIs" dxfId="139" priority="12" operator="equal">
      <formula>"CD"</formula>
    </cfRule>
    <cfRule type="cellIs" dxfId="138" priority="13" operator="equal">
      <formula>"F"</formula>
    </cfRule>
  </conditionalFormatting>
  <conditionalFormatting sqref="F20:O20">
    <cfRule type="cellIs" dxfId="137" priority="1" operator="equal">
      <formula>"P"</formula>
    </cfRule>
    <cfRule type="cellIs" dxfId="136" priority="7" operator="equal">
      <formula>"A"</formula>
    </cfRule>
  </conditionalFormatting>
  <conditionalFormatting sqref="O20">
    <cfRule type="cellIs" dxfId="135" priority="2" operator="equal">
      <formula>"I"</formula>
    </cfRule>
    <cfRule type="cellIs" dxfId="134" priority="3" operator="equal">
      <formula>"TO"</formula>
    </cfRule>
    <cfRule type="cellIs" dxfId="133" priority="4" operator="equal">
      <formula>"TI"</formula>
    </cfRule>
    <cfRule type="cellIs" dxfId="132" priority="5" operator="equal">
      <formula>"CD"</formula>
    </cfRule>
    <cfRule type="cellIs" dxfId="131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P43"/>
  <sheetViews>
    <sheetView zoomScale="80" zoomScaleNormal="80" zoomScalePageLayoutView="70" workbookViewId="0">
      <selection activeCell="D18" sqref="D18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833</v>
      </c>
      <c r="C6" s="40" t="s">
        <v>312</v>
      </c>
      <c r="D6" s="44" t="s">
        <v>313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39">
        <v>2577</v>
      </c>
      <c r="C7" s="40" t="s">
        <v>473</v>
      </c>
      <c r="D7" s="44" t="s">
        <v>314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70"/>
      <c r="P7" s="70"/>
    </row>
    <row r="8" spans="1:16" ht="14.45" customHeight="1" x14ac:dyDescent="0.25">
      <c r="A8" s="28">
        <v>3</v>
      </c>
      <c r="B8" s="39">
        <v>6397</v>
      </c>
      <c r="C8" s="40" t="s">
        <v>315</v>
      </c>
      <c r="D8" s="44" t="s">
        <v>316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70"/>
      <c r="P8" s="70"/>
    </row>
    <row r="9" spans="1:16" ht="14.45" customHeight="1" x14ac:dyDescent="0.25">
      <c r="A9" s="27">
        <v>4</v>
      </c>
      <c r="B9" s="39">
        <v>6890</v>
      </c>
      <c r="C9" s="40" t="s">
        <v>317</v>
      </c>
      <c r="D9" s="44" t="s">
        <v>318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70"/>
      <c r="P9" s="70"/>
    </row>
    <row r="10" spans="1:16" ht="14.45" customHeight="1" x14ac:dyDescent="0.25">
      <c r="A10" s="28">
        <v>5</v>
      </c>
      <c r="B10" s="39">
        <v>7361</v>
      </c>
      <c r="C10" s="40" t="s">
        <v>319</v>
      </c>
      <c r="D10" s="44" t="s">
        <v>320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70"/>
    </row>
    <row r="11" spans="1:16" ht="14.45" customHeight="1" x14ac:dyDescent="0.25">
      <c r="A11" s="27">
        <v>6</v>
      </c>
      <c r="B11" s="39">
        <v>330</v>
      </c>
      <c r="C11" s="40" t="s">
        <v>321</v>
      </c>
      <c r="D11" s="44" t="s">
        <v>322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70"/>
      <c r="P11" s="70"/>
    </row>
    <row r="12" spans="1:16" ht="14.45" customHeight="1" x14ac:dyDescent="0.25">
      <c r="A12" s="28">
        <v>7</v>
      </c>
      <c r="B12" s="55"/>
      <c r="C12" s="40"/>
      <c r="D12" s="44"/>
      <c r="E12" s="39"/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55"/>
      <c r="C13" s="40"/>
      <c r="D13" s="44"/>
      <c r="E13" s="56"/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7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7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7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7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7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43"/>
      <c r="C32" s="40"/>
      <c r="D32" s="44"/>
      <c r="E32" s="45"/>
      <c r="F32" s="71"/>
      <c r="G32" s="71"/>
      <c r="H32" s="71"/>
      <c r="I32" s="71"/>
      <c r="J32" s="71"/>
      <c r="K32" s="71"/>
      <c r="L32" s="71"/>
      <c r="M32" s="71"/>
      <c r="N32" s="72"/>
      <c r="O32" s="73"/>
      <c r="P32" s="73"/>
    </row>
    <row r="33" spans="1:16" s="47" customFormat="1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s="47" customFormat="1" ht="14.45" customHeight="1" x14ac:dyDescent="0.25">
      <c r="A34" s="27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7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19:O32 F6:O17">
    <cfRule type="cellIs" dxfId="130" priority="15" operator="equal">
      <formula>"P"</formula>
    </cfRule>
    <cfRule type="cellIs" dxfId="129" priority="22" operator="equal">
      <formula>"A"</formula>
    </cfRule>
  </conditionalFormatting>
  <conditionalFormatting sqref="F41:N41">
    <cfRule type="cellIs" dxfId="128" priority="19" operator="equal">
      <formula>"M"</formula>
    </cfRule>
  </conditionalFormatting>
  <conditionalFormatting sqref="O19:O32 O6:O17">
    <cfRule type="cellIs" dxfId="127" priority="16" operator="equal">
      <formula>"I"</formula>
    </cfRule>
    <cfRule type="cellIs" dxfId="126" priority="17" operator="equal">
      <formula>"TO"</formula>
    </cfRule>
    <cfRule type="cellIs" dxfId="125" priority="18" operator="equal">
      <formula>"TI"</formula>
    </cfRule>
    <cfRule type="cellIs" dxfId="124" priority="20" operator="equal">
      <formula>"CD"</formula>
    </cfRule>
    <cfRule type="cellIs" dxfId="123" priority="21" operator="equal">
      <formula>"F"</formula>
    </cfRule>
  </conditionalFormatting>
  <conditionalFormatting sqref="F33:O40">
    <cfRule type="cellIs" dxfId="122" priority="8" operator="equal">
      <formula>"P"</formula>
    </cfRule>
    <cfRule type="cellIs" dxfId="121" priority="14" operator="equal">
      <formula>"A"</formula>
    </cfRule>
  </conditionalFormatting>
  <conditionalFormatting sqref="O33:O40">
    <cfRule type="cellIs" dxfId="120" priority="9" operator="equal">
      <formula>"I"</formula>
    </cfRule>
    <cfRule type="cellIs" dxfId="119" priority="10" operator="equal">
      <formula>"TO"</formula>
    </cfRule>
    <cfRule type="cellIs" dxfId="118" priority="11" operator="equal">
      <formula>"TI"</formula>
    </cfRule>
    <cfRule type="cellIs" dxfId="117" priority="12" operator="equal">
      <formula>"CD"</formula>
    </cfRule>
    <cfRule type="cellIs" dxfId="116" priority="13" operator="equal">
      <formula>"F"</formula>
    </cfRule>
  </conditionalFormatting>
  <conditionalFormatting sqref="F18:O18">
    <cfRule type="cellIs" dxfId="115" priority="1" operator="equal">
      <formula>"P"</formula>
    </cfRule>
    <cfRule type="cellIs" dxfId="114" priority="7" operator="equal">
      <formula>"A"</formula>
    </cfRule>
  </conditionalFormatting>
  <conditionalFormatting sqref="O18">
    <cfRule type="cellIs" dxfId="113" priority="2" operator="equal">
      <formula>"I"</formula>
    </cfRule>
    <cfRule type="cellIs" dxfId="112" priority="3" operator="equal">
      <formula>"TO"</formula>
    </cfRule>
    <cfRule type="cellIs" dxfId="111" priority="4" operator="equal">
      <formula>"TI"</formula>
    </cfRule>
    <cfRule type="cellIs" dxfId="110" priority="5" operator="equal">
      <formula>"CD"</formula>
    </cfRule>
    <cfRule type="cellIs" dxfId="109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43"/>
  <sheetViews>
    <sheetView zoomScale="80" zoomScaleNormal="80" zoomScalePageLayoutView="70" workbookViewId="0">
      <selection activeCell="P11" sqref="P1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55">
        <v>5776</v>
      </c>
      <c r="C6" s="40" t="s">
        <v>323</v>
      </c>
      <c r="D6" s="44" t="s">
        <v>324</v>
      </c>
      <c r="E6" s="39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55">
        <v>6132</v>
      </c>
      <c r="C7" s="40" t="s">
        <v>325</v>
      </c>
      <c r="D7" s="44" t="s">
        <v>326</v>
      </c>
      <c r="E7" s="39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 t="s">
        <v>479</v>
      </c>
    </row>
    <row r="8" spans="1:16" ht="14.45" customHeight="1" x14ac:dyDescent="0.25">
      <c r="A8" s="28">
        <v>3</v>
      </c>
      <c r="B8" s="55">
        <v>1184</v>
      </c>
      <c r="C8" s="40" t="s">
        <v>327</v>
      </c>
      <c r="D8" s="44" t="s">
        <v>328</v>
      </c>
      <c r="E8" s="5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474</v>
      </c>
      <c r="P8" s="70" t="s">
        <v>475</v>
      </c>
    </row>
    <row r="9" spans="1:16" ht="14.45" customHeight="1" x14ac:dyDescent="0.25">
      <c r="A9" s="28">
        <v>4</v>
      </c>
      <c r="B9" s="55">
        <v>1135</v>
      </c>
      <c r="C9" s="40" t="s">
        <v>329</v>
      </c>
      <c r="D9" s="44" t="s">
        <v>330</v>
      </c>
      <c r="E9" s="5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0" t="s">
        <v>478</v>
      </c>
    </row>
    <row r="10" spans="1:16" ht="14.45" customHeight="1" x14ac:dyDescent="0.25">
      <c r="A10" s="28">
        <v>5</v>
      </c>
      <c r="B10" s="55">
        <v>1093</v>
      </c>
      <c r="C10" s="40" t="s">
        <v>331</v>
      </c>
      <c r="D10" s="44" t="s">
        <v>332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0"/>
    </row>
    <row r="11" spans="1:16" ht="14.45" customHeight="1" x14ac:dyDescent="0.25">
      <c r="A11" s="28">
        <v>6</v>
      </c>
      <c r="B11" s="55">
        <v>5302</v>
      </c>
      <c r="C11" s="40" t="s">
        <v>333</v>
      </c>
      <c r="D11" s="44" t="s">
        <v>334</v>
      </c>
      <c r="E11" s="39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82</v>
      </c>
      <c r="P11" s="70"/>
    </row>
    <row r="12" spans="1:16" ht="14.45" customHeight="1" x14ac:dyDescent="0.25">
      <c r="A12" s="28">
        <v>7</v>
      </c>
      <c r="B12" s="55">
        <v>57</v>
      </c>
      <c r="C12" s="40" t="s">
        <v>335</v>
      </c>
      <c r="D12" s="44" t="s">
        <v>336</v>
      </c>
      <c r="E12" s="56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68" t="s">
        <v>169</v>
      </c>
      <c r="P12" s="70"/>
    </row>
    <row r="13" spans="1:16" ht="14.45" customHeight="1" x14ac:dyDescent="0.25">
      <c r="A13" s="28">
        <v>8</v>
      </c>
      <c r="B13" s="39"/>
      <c r="C13" s="40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68"/>
      <c r="P13" s="70"/>
    </row>
    <row r="14" spans="1:16" ht="14.45" customHeight="1" x14ac:dyDescent="0.25">
      <c r="A14" s="28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68"/>
      <c r="P14" s="70"/>
    </row>
    <row r="15" spans="1:16" ht="14.45" customHeight="1" x14ac:dyDescent="0.25">
      <c r="A15" s="28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68"/>
      <c r="P15" s="70"/>
    </row>
    <row r="16" spans="1:16" ht="14.45" customHeight="1" x14ac:dyDescent="0.25">
      <c r="A16" s="28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68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ht="14.45" customHeight="1" x14ac:dyDescent="0.25">
      <c r="A35" s="42">
        <v>30</v>
      </c>
      <c r="B35" s="43"/>
      <c r="C35" s="40"/>
      <c r="D35" s="44"/>
      <c r="E35" s="45"/>
      <c r="F35" s="71"/>
      <c r="G35" s="71"/>
      <c r="H35" s="71"/>
      <c r="I35" s="71"/>
      <c r="J35" s="71"/>
      <c r="K35" s="71"/>
      <c r="L35" s="71"/>
      <c r="M35" s="71"/>
      <c r="N35" s="72"/>
      <c r="O35" s="73"/>
      <c r="P35" s="73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42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42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9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2:O35 F6:O20">
    <cfRule type="cellIs" dxfId="108" priority="15" operator="equal">
      <formula>"P"</formula>
    </cfRule>
    <cfRule type="cellIs" dxfId="107" priority="22" operator="equal">
      <formula>"A"</formula>
    </cfRule>
  </conditionalFormatting>
  <conditionalFormatting sqref="F41:N41">
    <cfRule type="cellIs" dxfId="106" priority="19" operator="equal">
      <formula>"M"</formula>
    </cfRule>
  </conditionalFormatting>
  <conditionalFormatting sqref="O22:O35 O6:O20">
    <cfRule type="cellIs" dxfId="105" priority="16" operator="equal">
      <formula>"I"</formula>
    </cfRule>
    <cfRule type="cellIs" dxfId="104" priority="17" operator="equal">
      <formula>"TO"</formula>
    </cfRule>
    <cfRule type="cellIs" dxfId="103" priority="18" operator="equal">
      <formula>"TI"</formula>
    </cfRule>
    <cfRule type="cellIs" dxfId="102" priority="20" operator="equal">
      <formula>"CD"</formula>
    </cfRule>
    <cfRule type="cellIs" dxfId="101" priority="21" operator="equal">
      <formula>"F"</formula>
    </cfRule>
  </conditionalFormatting>
  <conditionalFormatting sqref="F36:O40">
    <cfRule type="cellIs" dxfId="100" priority="8" operator="equal">
      <formula>"P"</formula>
    </cfRule>
    <cfRule type="cellIs" dxfId="99" priority="14" operator="equal">
      <formula>"A"</formula>
    </cfRule>
  </conditionalFormatting>
  <conditionalFormatting sqref="O36:O40">
    <cfRule type="cellIs" dxfId="98" priority="9" operator="equal">
      <formula>"I"</formula>
    </cfRule>
    <cfRule type="cellIs" dxfId="97" priority="10" operator="equal">
      <formula>"TO"</formula>
    </cfRule>
    <cfRule type="cellIs" dxfId="96" priority="11" operator="equal">
      <formula>"TI"</formula>
    </cfRule>
    <cfRule type="cellIs" dxfId="95" priority="12" operator="equal">
      <formula>"CD"</formula>
    </cfRule>
    <cfRule type="cellIs" dxfId="94" priority="13" operator="equal">
      <formula>"F"</formula>
    </cfRule>
  </conditionalFormatting>
  <conditionalFormatting sqref="F21:O21">
    <cfRule type="cellIs" dxfId="93" priority="1" operator="equal">
      <formula>"P"</formula>
    </cfRule>
    <cfRule type="cellIs" dxfId="92" priority="7" operator="equal">
      <formula>"A"</formula>
    </cfRule>
  </conditionalFormatting>
  <conditionalFormatting sqref="O21">
    <cfRule type="cellIs" dxfId="91" priority="2" operator="equal">
      <formula>"I"</formula>
    </cfRule>
    <cfRule type="cellIs" dxfId="90" priority="3" operator="equal">
      <formula>"TO"</formula>
    </cfRule>
    <cfRule type="cellIs" dxfId="89" priority="4" operator="equal">
      <formula>"TI"</formula>
    </cfRule>
    <cfRule type="cellIs" dxfId="88" priority="5" operator="equal">
      <formula>"CD"</formula>
    </cfRule>
    <cfRule type="cellIs" dxfId="87" priority="6" operator="equal">
      <formula>"F"</formula>
    </cfRule>
  </conditionalFormatting>
  <hyperlinks>
    <hyperlink ref="B8" r:id="rId1" display="http://172.16.0.13/sc/family_detail.php?familyId=2067"/>
    <hyperlink ref="B9" r:id="rId2" display="http://172.16.0.13/sc/family_detail.php?familyId=1343"/>
  </hyperlinks>
  <printOptions horizontalCentered="1" verticalCentered="1"/>
  <pageMargins left="0.25" right="0.25" top="0.75" bottom="0.75" header="0.3" footer="0.3"/>
  <pageSetup scale="65" orientation="landscape" r:id="rId3"/>
  <headerFooter>
    <oddHeader>&amp;R&amp;G</oddHeader>
  </headerFooter>
  <legacyDrawingHF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43"/>
  <sheetViews>
    <sheetView tabSelected="1" zoomScale="80" zoomScaleNormal="80" zoomScalePageLayoutView="70" workbookViewId="0">
      <selection activeCell="K11" sqref="K1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110">
        <v>6900</v>
      </c>
      <c r="C6" s="124" t="s">
        <v>41</v>
      </c>
      <c r="D6" s="83" t="s">
        <v>42</v>
      </c>
      <c r="E6" s="110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112">
        <v>6665</v>
      </c>
      <c r="C7" s="120" t="s">
        <v>114</v>
      </c>
      <c r="D7" s="119" t="s">
        <v>115</v>
      </c>
      <c r="E7" s="112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70"/>
      <c r="P7" s="70"/>
    </row>
    <row r="8" spans="1:16" ht="14.45" customHeight="1" x14ac:dyDescent="0.25">
      <c r="A8" s="28">
        <v>3</v>
      </c>
      <c r="B8" s="114">
        <v>1858</v>
      </c>
      <c r="C8" s="120" t="s">
        <v>44</v>
      </c>
      <c r="D8" s="120" t="s">
        <v>45</v>
      </c>
      <c r="E8" s="114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70"/>
      <c r="P8" s="70"/>
    </row>
    <row r="9" spans="1:16" ht="14.45" customHeight="1" x14ac:dyDescent="0.25">
      <c r="A9" s="28">
        <v>4</v>
      </c>
      <c r="B9" s="112">
        <v>3069</v>
      </c>
      <c r="C9" s="127" t="s">
        <v>46</v>
      </c>
      <c r="D9" s="127" t="s">
        <v>47</v>
      </c>
      <c r="E9" s="112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70"/>
      <c r="P9" s="70"/>
    </row>
    <row r="10" spans="1:16" ht="14.45" customHeight="1" x14ac:dyDescent="0.25">
      <c r="A10" s="28">
        <v>5</v>
      </c>
      <c r="B10" s="112">
        <v>7052</v>
      </c>
      <c r="C10" s="119" t="s">
        <v>48</v>
      </c>
      <c r="D10" s="119" t="s">
        <v>49</v>
      </c>
      <c r="E10" s="112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70"/>
    </row>
    <row r="11" spans="1:16" ht="14.45" customHeight="1" x14ac:dyDescent="0.25">
      <c r="A11" s="28">
        <v>6</v>
      </c>
      <c r="B11" s="112">
        <v>2635</v>
      </c>
      <c r="C11" s="119" t="s">
        <v>50</v>
      </c>
      <c r="D11" s="119" t="s">
        <v>51</v>
      </c>
      <c r="E11" s="112" t="s">
        <v>43</v>
      </c>
      <c r="F11" s="45" t="s">
        <v>483</v>
      </c>
      <c r="G11" s="45" t="s">
        <v>483</v>
      </c>
      <c r="H11" s="45" t="s">
        <v>483</v>
      </c>
      <c r="I11" s="45" t="s">
        <v>483</v>
      </c>
      <c r="J11" s="45" t="s">
        <v>483</v>
      </c>
      <c r="K11" s="45"/>
      <c r="L11" s="45"/>
      <c r="M11" s="45"/>
      <c r="N11" s="69"/>
      <c r="O11" s="70"/>
      <c r="P11" s="70"/>
    </row>
    <row r="12" spans="1:16" ht="14.45" customHeight="1" x14ac:dyDescent="0.25">
      <c r="A12" s="28">
        <v>7</v>
      </c>
      <c r="B12" s="112">
        <v>7354</v>
      </c>
      <c r="C12" s="120" t="s">
        <v>52</v>
      </c>
      <c r="D12" s="119" t="s">
        <v>53</v>
      </c>
      <c r="E12" s="112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112">
        <v>6900</v>
      </c>
      <c r="C13" s="127" t="s">
        <v>54</v>
      </c>
      <c r="D13" s="120" t="s">
        <v>55</v>
      </c>
      <c r="E13" s="113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109">
        <v>3103</v>
      </c>
      <c r="C14" s="121" t="s">
        <v>56</v>
      </c>
      <c r="D14" s="122" t="s">
        <v>57</v>
      </c>
      <c r="E14" s="117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126">
        <v>6955</v>
      </c>
      <c r="C15" s="91" t="s">
        <v>58</v>
      </c>
      <c r="D15" s="91" t="s">
        <v>59</v>
      </c>
      <c r="E15" s="126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8">
        <v>11</v>
      </c>
      <c r="B16" s="109">
        <v>6962</v>
      </c>
      <c r="C16" s="121" t="s">
        <v>455</v>
      </c>
      <c r="D16" s="122" t="s">
        <v>456</v>
      </c>
      <c r="E16" s="111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109">
        <v>6870</v>
      </c>
      <c r="C17" s="121" t="s">
        <v>60</v>
      </c>
      <c r="D17" s="122" t="s">
        <v>61</v>
      </c>
      <c r="E17" s="111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109">
        <v>1071</v>
      </c>
      <c r="C18" s="116" t="s">
        <v>62</v>
      </c>
      <c r="D18" s="122" t="s">
        <v>63</v>
      </c>
      <c r="E18" s="111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126">
        <v>4292</v>
      </c>
      <c r="C19" s="129" t="s">
        <v>64</v>
      </c>
      <c r="D19" s="121" t="s">
        <v>65</v>
      </c>
      <c r="E19" s="126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4"/>
    </row>
    <row r="20" spans="1:16" ht="14.45" customHeight="1" x14ac:dyDescent="0.25">
      <c r="A20" s="28">
        <v>15</v>
      </c>
      <c r="B20" s="109">
        <v>6952</v>
      </c>
      <c r="C20" s="121" t="s">
        <v>66</v>
      </c>
      <c r="D20" s="122" t="s">
        <v>67</v>
      </c>
      <c r="E20" s="111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109">
        <v>6893</v>
      </c>
      <c r="C21" s="121" t="s">
        <v>68</v>
      </c>
      <c r="D21" s="122" t="s">
        <v>69</v>
      </c>
      <c r="E21" s="111" t="s">
        <v>43</v>
      </c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93">
        <v>3103</v>
      </c>
      <c r="C22" s="94" t="s">
        <v>70</v>
      </c>
      <c r="D22" s="94" t="s">
        <v>71</v>
      </c>
      <c r="E22" s="95" t="s">
        <v>43</v>
      </c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109">
        <v>5151</v>
      </c>
      <c r="C23" s="116" t="s">
        <v>72</v>
      </c>
      <c r="D23" s="54" t="s">
        <v>73</v>
      </c>
      <c r="E23" s="111" t="s">
        <v>43</v>
      </c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109">
        <v>6825</v>
      </c>
      <c r="C24" s="116" t="s">
        <v>447</v>
      </c>
      <c r="D24" s="54" t="s">
        <v>449</v>
      </c>
      <c r="E24" s="111" t="s">
        <v>43</v>
      </c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109" t="s">
        <v>467</v>
      </c>
      <c r="C25" s="116" t="s">
        <v>448</v>
      </c>
      <c r="D25" s="54" t="s">
        <v>451</v>
      </c>
      <c r="E25" s="111" t="s">
        <v>43</v>
      </c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109" t="s">
        <v>468</v>
      </c>
      <c r="C26" s="116" t="s">
        <v>450</v>
      </c>
      <c r="D26" s="54" t="s">
        <v>453</v>
      </c>
      <c r="E26" s="111" t="s">
        <v>43</v>
      </c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109">
        <v>5913</v>
      </c>
      <c r="C27" s="116" t="s">
        <v>452</v>
      </c>
      <c r="D27" s="54" t="s">
        <v>454</v>
      </c>
      <c r="E27" s="111" t="s">
        <v>43</v>
      </c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53"/>
      <c r="D28" s="5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53"/>
      <c r="D29" s="5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53"/>
      <c r="D30" s="5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53"/>
      <c r="D31" s="5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53"/>
      <c r="D32" s="54"/>
      <c r="E32" s="39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53"/>
      <c r="D33" s="54"/>
      <c r="E33" s="39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39"/>
      <c r="C34" s="53"/>
      <c r="D34" s="54"/>
      <c r="E34" s="39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ht="14.45" customHeight="1" x14ac:dyDescent="0.25">
      <c r="A35" s="42">
        <v>30</v>
      </c>
      <c r="B35" s="39"/>
      <c r="C35" s="40"/>
      <c r="D35" s="44"/>
      <c r="E35" s="56"/>
      <c r="F35" s="71"/>
      <c r="G35" s="71"/>
      <c r="H35" s="71"/>
      <c r="I35" s="71"/>
      <c r="J35" s="71"/>
      <c r="K35" s="71"/>
      <c r="L35" s="71"/>
      <c r="M35" s="71"/>
      <c r="N35" s="72"/>
      <c r="O35" s="70"/>
      <c r="P35" s="73"/>
    </row>
    <row r="36" spans="1:16" s="47" customFormat="1" ht="14.45" customHeight="1" x14ac:dyDescent="0.25">
      <c r="A36" s="28">
        <v>31</v>
      </c>
      <c r="B36" s="39"/>
      <c r="C36" s="40"/>
      <c r="D36" s="61"/>
      <c r="E36" s="5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42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42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9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6:O15 F16:N20 F22:N23 F24:O35">
    <cfRule type="cellIs" dxfId="86" priority="17" operator="equal">
      <formula>"P"</formula>
    </cfRule>
    <cfRule type="cellIs" dxfId="85" priority="24" operator="equal">
      <formula>"A"</formula>
    </cfRule>
  </conditionalFormatting>
  <conditionalFormatting sqref="F41:N41">
    <cfRule type="cellIs" dxfId="84" priority="21" operator="equal">
      <formula>"M"</formula>
    </cfRule>
  </conditionalFormatting>
  <conditionalFormatting sqref="O6:O15 O24:O35">
    <cfRule type="cellIs" dxfId="83" priority="18" operator="equal">
      <formula>"I"</formula>
    </cfRule>
    <cfRule type="cellIs" dxfId="82" priority="19" operator="equal">
      <formula>"TO"</formula>
    </cfRule>
    <cfRule type="cellIs" dxfId="81" priority="20" operator="equal">
      <formula>"TI"</formula>
    </cfRule>
    <cfRule type="cellIs" dxfId="80" priority="22" operator="equal">
      <formula>"CD"</formula>
    </cfRule>
    <cfRule type="cellIs" dxfId="79" priority="23" operator="equal">
      <formula>"F"</formula>
    </cfRule>
  </conditionalFormatting>
  <conditionalFormatting sqref="F36:O40">
    <cfRule type="cellIs" dxfId="78" priority="10" operator="equal">
      <formula>"P"</formula>
    </cfRule>
    <cfRule type="cellIs" dxfId="77" priority="16" operator="equal">
      <formula>"A"</formula>
    </cfRule>
  </conditionalFormatting>
  <conditionalFormatting sqref="O36:O40">
    <cfRule type="cellIs" dxfId="76" priority="11" operator="equal">
      <formula>"I"</formula>
    </cfRule>
    <cfRule type="cellIs" dxfId="75" priority="12" operator="equal">
      <formula>"TO"</formula>
    </cfRule>
    <cfRule type="cellIs" dxfId="74" priority="13" operator="equal">
      <formula>"TI"</formula>
    </cfRule>
    <cfRule type="cellIs" dxfId="73" priority="14" operator="equal">
      <formula>"CD"</formula>
    </cfRule>
    <cfRule type="cellIs" dxfId="72" priority="15" operator="equal">
      <formula>"F"</formula>
    </cfRule>
  </conditionalFormatting>
  <conditionalFormatting sqref="F21:N21">
    <cfRule type="cellIs" dxfId="71" priority="8" operator="equal">
      <formula>"P"</formula>
    </cfRule>
    <cfRule type="cellIs" dxfId="70" priority="9" operator="equal">
      <formula>"A"</formula>
    </cfRule>
  </conditionalFormatting>
  <conditionalFormatting sqref="O16:O23">
    <cfRule type="cellIs" dxfId="69" priority="1" operator="equal">
      <formula>"P"</formula>
    </cfRule>
    <cfRule type="cellIs" dxfId="68" priority="7" operator="equal">
      <formula>"A"</formula>
    </cfRule>
  </conditionalFormatting>
  <conditionalFormatting sqref="O16:O23">
    <cfRule type="cellIs" dxfId="67" priority="2" operator="equal">
      <formula>"I"</formula>
    </cfRule>
    <cfRule type="cellIs" dxfId="66" priority="3" operator="equal">
      <formula>"TO"</formula>
    </cfRule>
    <cfRule type="cellIs" dxfId="65" priority="4" operator="equal">
      <formula>"TI"</formula>
    </cfRule>
    <cfRule type="cellIs" dxfId="64" priority="5" operator="equal">
      <formula>"CD"</formula>
    </cfRule>
    <cfRule type="cellIs" dxfId="63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3"/>
  <sheetViews>
    <sheetView zoomScale="80" zoomScaleNormal="80" zoomScalePageLayoutView="70" workbookViewId="0">
      <selection activeCell="Q10" sqref="Q10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6899</v>
      </c>
      <c r="C6" s="53" t="s">
        <v>337</v>
      </c>
      <c r="D6" s="54" t="s">
        <v>338</v>
      </c>
      <c r="E6" s="39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104" t="s">
        <v>169</v>
      </c>
      <c r="P6" s="68"/>
    </row>
    <row r="7" spans="1:16" ht="14.45" customHeight="1" x14ac:dyDescent="0.25">
      <c r="A7" s="28">
        <v>2</v>
      </c>
      <c r="B7" s="39">
        <v>6883</v>
      </c>
      <c r="C7" s="53" t="s">
        <v>339</v>
      </c>
      <c r="D7" s="54" t="s">
        <v>340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104" t="s">
        <v>169</v>
      </c>
      <c r="P7" s="70"/>
    </row>
    <row r="8" spans="1:16" ht="14.45" customHeight="1" x14ac:dyDescent="0.25">
      <c r="A8" s="28">
        <v>3</v>
      </c>
      <c r="B8" s="39">
        <v>210</v>
      </c>
      <c r="C8" s="53" t="s">
        <v>341</v>
      </c>
      <c r="D8" s="54" t="s">
        <v>342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104" t="s">
        <v>169</v>
      </c>
      <c r="P8" s="70"/>
    </row>
    <row r="9" spans="1:16" ht="14.45" customHeight="1" x14ac:dyDescent="0.25">
      <c r="A9" s="27">
        <v>4</v>
      </c>
      <c r="B9" s="39">
        <v>1370</v>
      </c>
      <c r="C9" s="53" t="s">
        <v>343</v>
      </c>
      <c r="D9" s="54" t="s">
        <v>344</v>
      </c>
      <c r="E9" s="39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104" t="s">
        <v>169</v>
      </c>
      <c r="P9" s="70"/>
    </row>
    <row r="10" spans="1:16" ht="14.45" customHeight="1" x14ac:dyDescent="0.25">
      <c r="A10" s="27">
        <v>5</v>
      </c>
      <c r="B10" s="39">
        <v>2708</v>
      </c>
      <c r="C10" s="53" t="s">
        <v>345</v>
      </c>
      <c r="D10" s="54" t="s">
        <v>346</v>
      </c>
      <c r="E10" s="39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104" t="s">
        <v>82</v>
      </c>
      <c r="P10" s="70" t="s">
        <v>480</v>
      </c>
    </row>
    <row r="11" spans="1:16" ht="14.45" customHeight="1" x14ac:dyDescent="0.25">
      <c r="A11" s="28">
        <v>6</v>
      </c>
      <c r="B11" s="39">
        <v>58</v>
      </c>
      <c r="C11" s="53" t="s">
        <v>347</v>
      </c>
      <c r="D11" s="54" t="s">
        <v>348</v>
      </c>
      <c r="E11" s="39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104" t="s">
        <v>169</v>
      </c>
      <c r="P11" s="70"/>
    </row>
    <row r="12" spans="1:16" ht="14.45" customHeight="1" x14ac:dyDescent="0.25">
      <c r="A12" s="27">
        <v>7</v>
      </c>
      <c r="B12" s="39">
        <v>1093</v>
      </c>
      <c r="C12" s="53" t="s">
        <v>349</v>
      </c>
      <c r="D12" s="54" t="s">
        <v>350</v>
      </c>
      <c r="E12" s="39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104" t="s">
        <v>169</v>
      </c>
      <c r="P12" s="70"/>
    </row>
    <row r="13" spans="1:16" ht="14.45" customHeight="1" x14ac:dyDescent="0.25">
      <c r="A13" s="28">
        <v>8</v>
      </c>
      <c r="B13" s="39">
        <v>5024</v>
      </c>
      <c r="C13" s="53" t="s">
        <v>351</v>
      </c>
      <c r="D13" s="54" t="s">
        <v>352</v>
      </c>
      <c r="E13" s="39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104" t="s">
        <v>169</v>
      </c>
      <c r="P13" s="70"/>
    </row>
    <row r="14" spans="1:16" ht="14.45" customHeight="1" x14ac:dyDescent="0.25">
      <c r="A14" s="28">
        <v>9</v>
      </c>
      <c r="B14" s="39">
        <v>6009</v>
      </c>
      <c r="C14" s="53" t="s">
        <v>353</v>
      </c>
      <c r="D14" s="54" t="s">
        <v>354</v>
      </c>
      <c r="E14" s="39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104" t="s">
        <v>169</v>
      </c>
      <c r="P14" s="70"/>
    </row>
    <row r="15" spans="1:16" ht="14.45" customHeight="1" x14ac:dyDescent="0.25">
      <c r="A15" s="27">
        <v>10</v>
      </c>
      <c r="B15" s="39">
        <v>5420</v>
      </c>
      <c r="C15" s="53" t="s">
        <v>355</v>
      </c>
      <c r="D15" s="54" t="s">
        <v>356</v>
      </c>
      <c r="E15" s="39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104" t="s">
        <v>169</v>
      </c>
      <c r="P15" s="70"/>
    </row>
    <row r="16" spans="1:16" ht="14.45" customHeight="1" x14ac:dyDescent="0.25">
      <c r="A16" s="27">
        <v>11</v>
      </c>
      <c r="B16" s="39">
        <v>7</v>
      </c>
      <c r="C16" s="53" t="s">
        <v>357</v>
      </c>
      <c r="D16" s="54" t="s">
        <v>358</v>
      </c>
      <c r="E16" s="39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104" t="s">
        <v>169</v>
      </c>
      <c r="P16" s="70"/>
    </row>
    <row r="17" spans="1:16" ht="14.45" customHeight="1" x14ac:dyDescent="0.25">
      <c r="A17" s="28">
        <v>12</v>
      </c>
      <c r="B17" s="39">
        <v>4760</v>
      </c>
      <c r="C17" s="53" t="s">
        <v>359</v>
      </c>
      <c r="D17" s="54" t="s">
        <v>360</v>
      </c>
      <c r="E17" s="39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104" t="s">
        <v>82</v>
      </c>
      <c r="P17" s="70" t="s">
        <v>476</v>
      </c>
    </row>
    <row r="18" spans="1:16" ht="14.45" customHeight="1" x14ac:dyDescent="0.25">
      <c r="A18" s="27">
        <v>13</v>
      </c>
      <c r="B18" s="39">
        <v>6100</v>
      </c>
      <c r="C18" s="53" t="s">
        <v>361</v>
      </c>
      <c r="D18" s="54" t="s">
        <v>362</v>
      </c>
      <c r="E18" s="39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104" t="s">
        <v>169</v>
      </c>
      <c r="P18" s="70"/>
    </row>
    <row r="19" spans="1:16" ht="14.45" customHeight="1" x14ac:dyDescent="0.25">
      <c r="A19" s="28">
        <v>14</v>
      </c>
      <c r="B19" s="39">
        <v>5478</v>
      </c>
      <c r="C19" s="53" t="s">
        <v>363</v>
      </c>
      <c r="D19" s="54" t="s">
        <v>364</v>
      </c>
      <c r="E19" s="39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104" t="s">
        <v>169</v>
      </c>
      <c r="P19" s="70"/>
    </row>
    <row r="20" spans="1:16" ht="14.45" customHeight="1" x14ac:dyDescent="0.25">
      <c r="A20" s="28">
        <v>15</v>
      </c>
      <c r="B20" s="39">
        <v>6100</v>
      </c>
      <c r="C20" s="53" t="s">
        <v>365</v>
      </c>
      <c r="D20" s="54" t="s">
        <v>366</v>
      </c>
      <c r="E20" s="39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104" t="s">
        <v>169</v>
      </c>
      <c r="P20" s="70"/>
    </row>
    <row r="21" spans="1:16" ht="14.45" customHeight="1" x14ac:dyDescent="0.25">
      <c r="A21" s="27">
        <v>16</v>
      </c>
      <c r="B21" s="39">
        <v>4431</v>
      </c>
      <c r="C21" s="53" t="s">
        <v>367</v>
      </c>
      <c r="D21" s="54" t="s">
        <v>368</v>
      </c>
      <c r="E21" s="46" t="s">
        <v>82</v>
      </c>
      <c r="F21" s="45"/>
      <c r="G21" s="45"/>
      <c r="H21" s="45"/>
      <c r="I21" s="45"/>
      <c r="J21" s="45"/>
      <c r="K21" s="45"/>
      <c r="L21" s="45"/>
      <c r="M21" s="45"/>
      <c r="N21" s="69"/>
      <c r="O21" s="104" t="s">
        <v>169</v>
      </c>
      <c r="P21" s="70"/>
    </row>
    <row r="22" spans="1:16" ht="14.45" customHeight="1" x14ac:dyDescent="0.25">
      <c r="A22" s="27">
        <v>17</v>
      </c>
      <c r="B22" s="39">
        <v>332</v>
      </c>
      <c r="C22" s="53" t="s">
        <v>369</v>
      </c>
      <c r="D22" s="54" t="s">
        <v>370</v>
      </c>
      <c r="E22" s="39" t="s">
        <v>43</v>
      </c>
      <c r="F22" s="45"/>
      <c r="G22" s="45"/>
      <c r="H22" s="45"/>
      <c r="I22" s="45"/>
      <c r="J22" s="45"/>
      <c r="K22" s="45"/>
      <c r="L22" s="45"/>
      <c r="M22" s="45"/>
      <c r="N22" s="69"/>
      <c r="O22" s="104" t="s">
        <v>169</v>
      </c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11"/>
      <c r="P23" s="70"/>
    </row>
    <row r="24" spans="1:16" ht="14.45" customHeight="1" x14ac:dyDescent="0.25">
      <c r="A24" s="27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11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7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7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7">
        <v>28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7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7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7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5:O33 F19:N24 F6:N17 O6">
    <cfRule type="cellIs" dxfId="62" priority="36" operator="equal">
      <formula>"P"</formula>
    </cfRule>
    <cfRule type="cellIs" dxfId="61" priority="43" operator="equal">
      <formula>"A"</formula>
    </cfRule>
  </conditionalFormatting>
  <conditionalFormatting sqref="F41:N41">
    <cfRule type="cellIs" dxfId="60" priority="40" operator="equal">
      <formula>"M"</formula>
    </cfRule>
  </conditionalFormatting>
  <conditionalFormatting sqref="O25:O33 O6">
    <cfRule type="cellIs" dxfId="59" priority="37" operator="equal">
      <formula>"I"</formula>
    </cfRule>
    <cfRule type="cellIs" dxfId="58" priority="38" operator="equal">
      <formula>"TO"</formula>
    </cfRule>
    <cfRule type="cellIs" dxfId="57" priority="39" operator="equal">
      <formula>"TI"</formula>
    </cfRule>
    <cfRule type="cellIs" dxfId="56" priority="41" operator="equal">
      <formula>"CD"</formula>
    </cfRule>
    <cfRule type="cellIs" dxfId="55" priority="42" operator="equal">
      <formula>"F"</formula>
    </cfRule>
  </conditionalFormatting>
  <conditionalFormatting sqref="F34:O40">
    <cfRule type="cellIs" dxfId="54" priority="29" operator="equal">
      <formula>"P"</formula>
    </cfRule>
    <cfRule type="cellIs" dxfId="53" priority="35" operator="equal">
      <formula>"A"</formula>
    </cfRule>
  </conditionalFormatting>
  <conditionalFormatting sqref="O34:O40">
    <cfRule type="cellIs" dxfId="52" priority="30" operator="equal">
      <formula>"I"</formula>
    </cfRule>
    <cfRule type="cellIs" dxfId="51" priority="31" operator="equal">
      <formula>"TO"</formula>
    </cfRule>
    <cfRule type="cellIs" dxfId="50" priority="32" operator="equal">
      <formula>"TI"</formula>
    </cfRule>
    <cfRule type="cellIs" dxfId="49" priority="33" operator="equal">
      <formula>"CD"</formula>
    </cfRule>
    <cfRule type="cellIs" dxfId="48" priority="34" operator="equal">
      <formula>"F"</formula>
    </cfRule>
  </conditionalFormatting>
  <conditionalFormatting sqref="F18:N18">
    <cfRule type="cellIs" dxfId="47" priority="22" operator="equal">
      <formula>"P"</formula>
    </cfRule>
    <cfRule type="cellIs" dxfId="46" priority="28" operator="equal">
      <formula>"A"</formula>
    </cfRule>
  </conditionalFormatting>
  <conditionalFormatting sqref="O23:O24">
    <cfRule type="cellIs" dxfId="45" priority="15" operator="equal">
      <formula>"P"</formula>
    </cfRule>
    <cfRule type="cellIs" dxfId="44" priority="21" operator="equal">
      <formula>"A"</formula>
    </cfRule>
  </conditionalFormatting>
  <conditionalFormatting sqref="O23:O24">
    <cfRule type="cellIs" dxfId="43" priority="16" operator="equal">
      <formula>"I"</formula>
    </cfRule>
    <cfRule type="cellIs" dxfId="42" priority="17" operator="equal">
      <formula>"TO"</formula>
    </cfRule>
    <cfRule type="cellIs" dxfId="41" priority="18" operator="equal">
      <formula>"TI"</formula>
    </cfRule>
    <cfRule type="cellIs" dxfId="40" priority="19" operator="equal">
      <formula>"CD"</formula>
    </cfRule>
    <cfRule type="cellIs" dxfId="39" priority="20" operator="equal">
      <formula>"F"</formula>
    </cfRule>
  </conditionalFormatting>
  <conditionalFormatting sqref="O7:O22">
    <cfRule type="cellIs" dxfId="38" priority="1" operator="equal">
      <formula>"P"</formula>
    </cfRule>
    <cfRule type="cellIs" dxfId="37" priority="7" operator="equal">
      <formula>"A"</formula>
    </cfRule>
  </conditionalFormatting>
  <conditionalFormatting sqref="O7:O22">
    <cfRule type="cellIs" dxfId="36" priority="2" operator="equal">
      <formula>"I"</formula>
    </cfRule>
    <cfRule type="cellIs" dxfId="35" priority="3" operator="equal">
      <formula>"TO"</formula>
    </cfRule>
    <cfRule type="cellIs" dxfId="34" priority="4" operator="equal">
      <formula>"TI"</formula>
    </cfRule>
    <cfRule type="cellIs" dxfId="33" priority="5" operator="equal">
      <formula>"CD"</formula>
    </cfRule>
    <cfRule type="cellIs" dxfId="32" priority="6" operator="equal">
      <formula>"F"</formula>
    </cfRule>
  </conditionalFormatting>
  <hyperlinks>
    <hyperlink ref="B17" r:id="rId1" display="http://172.16.0.13/sc/family_detail.php?familyId=2124"/>
    <hyperlink ref="B20"/>
  </hyperlinks>
  <printOptions horizontalCentered="1" verticalCentered="1"/>
  <pageMargins left="0.25" right="0.25" top="0.75" bottom="0.75" header="0.3" footer="0.3"/>
  <pageSetup scale="65" orientation="landscape" r:id="rId2"/>
  <headerFooter>
    <oddHeader>&amp;R&amp;G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41"/>
  <sheetViews>
    <sheetView zoomScale="80" zoomScaleNormal="80" zoomScalePageLayoutView="70" workbookViewId="0">
      <selection activeCell="D24" sqref="D24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975</v>
      </c>
      <c r="C6" s="40" t="s">
        <v>371</v>
      </c>
      <c r="D6" s="44" t="s">
        <v>372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39">
        <v>6666</v>
      </c>
      <c r="C7" s="40" t="s">
        <v>373</v>
      </c>
      <c r="D7" s="44" t="s">
        <v>374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70"/>
      <c r="P7" s="70"/>
    </row>
    <row r="8" spans="1:16" ht="14.45" customHeight="1" x14ac:dyDescent="0.25">
      <c r="A8" s="28">
        <v>3</v>
      </c>
      <c r="B8" s="39">
        <v>3472</v>
      </c>
      <c r="C8" s="40" t="s">
        <v>375</v>
      </c>
      <c r="D8" s="44" t="s">
        <v>376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70"/>
      <c r="P8" s="70"/>
    </row>
    <row r="9" spans="1:16" ht="14.45" customHeight="1" x14ac:dyDescent="0.25">
      <c r="A9" s="27">
        <v>4</v>
      </c>
      <c r="B9" s="39">
        <v>2977</v>
      </c>
      <c r="C9" s="40" t="s">
        <v>377</v>
      </c>
      <c r="D9" s="44" t="s">
        <v>378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70"/>
      <c r="P9" s="70"/>
    </row>
    <row r="10" spans="1:16" ht="14.45" customHeight="1" x14ac:dyDescent="0.25">
      <c r="A10" s="28">
        <v>5</v>
      </c>
      <c r="B10" s="39">
        <v>2401</v>
      </c>
      <c r="C10" s="40" t="s">
        <v>379</v>
      </c>
      <c r="D10" s="44" t="s">
        <v>380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70"/>
    </row>
    <row r="11" spans="1:16" ht="14.45" customHeight="1" x14ac:dyDescent="0.25">
      <c r="A11" s="28">
        <v>6</v>
      </c>
      <c r="B11" s="39">
        <v>6883</v>
      </c>
      <c r="C11" s="40" t="s">
        <v>381</v>
      </c>
      <c r="D11" s="44" t="s">
        <v>382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70"/>
      <c r="P11" s="70"/>
    </row>
    <row r="12" spans="1:16" ht="14.45" customHeight="1" x14ac:dyDescent="0.25">
      <c r="A12" s="27">
        <v>7</v>
      </c>
      <c r="B12" s="39">
        <v>7349</v>
      </c>
      <c r="C12" s="40" t="s">
        <v>383</v>
      </c>
      <c r="D12" s="44" t="s">
        <v>384</v>
      </c>
      <c r="E12" s="46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39">
        <v>4302</v>
      </c>
      <c r="C13" s="40" t="s">
        <v>385</v>
      </c>
      <c r="D13" s="44" t="s">
        <v>386</v>
      </c>
      <c r="E13" s="46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39">
        <v>5601</v>
      </c>
      <c r="C14" s="40" t="s">
        <v>387</v>
      </c>
      <c r="D14" s="44" t="s">
        <v>388</v>
      </c>
      <c r="E14" s="4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7">
        <v>10</v>
      </c>
      <c r="B15" s="39">
        <v>3069</v>
      </c>
      <c r="C15" s="40" t="s">
        <v>389</v>
      </c>
      <c r="D15" s="44" t="s">
        <v>390</v>
      </c>
      <c r="E15" s="46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8">
        <v>11</v>
      </c>
      <c r="B16" s="39">
        <v>3254</v>
      </c>
      <c r="C16" s="40" t="s">
        <v>391</v>
      </c>
      <c r="D16" s="44" t="s">
        <v>392</v>
      </c>
      <c r="E16" s="46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4"/>
    </row>
    <row r="17" spans="1:16" ht="14.45" customHeight="1" x14ac:dyDescent="0.25">
      <c r="A17" s="28">
        <v>12</v>
      </c>
      <c r="B17" s="39">
        <v>16</v>
      </c>
      <c r="C17" s="40" t="s">
        <v>393</v>
      </c>
      <c r="D17" s="44" t="s">
        <v>394</v>
      </c>
      <c r="E17" s="46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7">
        <v>13</v>
      </c>
      <c r="B18" s="39">
        <v>1873</v>
      </c>
      <c r="C18" s="40" t="s">
        <v>395</v>
      </c>
      <c r="D18" s="44" t="s">
        <v>396</v>
      </c>
      <c r="E18" s="46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>
        <v>3392</v>
      </c>
      <c r="C19" s="40" t="s">
        <v>397</v>
      </c>
      <c r="D19" s="44" t="s">
        <v>398</v>
      </c>
      <c r="E19" s="46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>
        <v>1742</v>
      </c>
      <c r="C20" s="40" t="s">
        <v>399</v>
      </c>
      <c r="D20" s="44" t="s">
        <v>400</v>
      </c>
      <c r="E20" s="46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>
        <v>1034</v>
      </c>
      <c r="C21" s="40" t="s">
        <v>401</v>
      </c>
      <c r="D21" s="44" t="s">
        <v>402</v>
      </c>
      <c r="E21" s="46" t="s">
        <v>43</v>
      </c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53"/>
      <c r="D22" s="5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20</v>
      </c>
      <c r="B23" s="39"/>
      <c r="C23" s="53"/>
      <c r="D23" s="54"/>
      <c r="E23" s="39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7">
        <v>21</v>
      </c>
      <c r="B24" s="39"/>
      <c r="C24" s="53"/>
      <c r="D24" s="54"/>
      <c r="E24" s="39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22</v>
      </c>
      <c r="B25" s="39"/>
      <c r="C25" s="53"/>
      <c r="D25" s="5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23</v>
      </c>
      <c r="B26" s="39"/>
      <c r="C26" s="53"/>
      <c r="D26" s="54"/>
      <c r="E26" s="39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24</v>
      </c>
      <c r="B27" s="39"/>
      <c r="C27" s="40"/>
      <c r="D27" s="44"/>
      <c r="E27" s="56"/>
      <c r="F27" s="71"/>
      <c r="G27" s="71"/>
      <c r="H27" s="71"/>
      <c r="I27" s="71"/>
      <c r="J27" s="71"/>
      <c r="K27" s="71"/>
      <c r="L27" s="71"/>
      <c r="M27" s="71"/>
      <c r="N27" s="72"/>
      <c r="O27" s="70"/>
      <c r="P27" s="73"/>
    </row>
    <row r="28" spans="1:16" ht="14.45" customHeight="1" x14ac:dyDescent="0.25">
      <c r="A28" s="27">
        <v>25</v>
      </c>
      <c r="B28" s="39"/>
      <c r="C28" s="40"/>
      <c r="D28" s="44"/>
      <c r="E28" s="56"/>
      <c r="F28" s="71"/>
      <c r="G28" s="71"/>
      <c r="H28" s="71"/>
      <c r="I28" s="71"/>
      <c r="J28" s="71"/>
      <c r="K28" s="71"/>
      <c r="L28" s="71"/>
      <c r="M28" s="71"/>
      <c r="N28" s="72"/>
      <c r="O28" s="70"/>
      <c r="P28" s="73"/>
    </row>
    <row r="29" spans="1:16" ht="14.45" customHeight="1" x14ac:dyDescent="0.25">
      <c r="A29" s="28">
        <v>26</v>
      </c>
      <c r="B29" s="39"/>
      <c r="C29" s="40"/>
      <c r="D29" s="44"/>
      <c r="E29" s="56"/>
      <c r="F29" s="71"/>
      <c r="G29" s="71"/>
      <c r="H29" s="71"/>
      <c r="I29" s="71"/>
      <c r="J29" s="71"/>
      <c r="K29" s="71"/>
      <c r="L29" s="71"/>
      <c r="M29" s="71"/>
      <c r="N29" s="72"/>
      <c r="O29" s="70"/>
      <c r="P29" s="73"/>
    </row>
    <row r="30" spans="1:16" ht="14.45" customHeight="1" x14ac:dyDescent="0.25">
      <c r="A30" s="28">
        <v>27</v>
      </c>
      <c r="B30" s="39"/>
      <c r="C30" s="40"/>
      <c r="D30" s="44"/>
      <c r="E30" s="56"/>
      <c r="F30" s="71"/>
      <c r="G30" s="71"/>
      <c r="H30" s="71"/>
      <c r="I30" s="71"/>
      <c r="J30" s="71"/>
      <c r="K30" s="71"/>
      <c r="L30" s="71"/>
      <c r="M30" s="71"/>
      <c r="N30" s="72"/>
      <c r="O30" s="70"/>
      <c r="P30" s="73"/>
    </row>
    <row r="31" spans="1:16" ht="14.45" customHeight="1" x14ac:dyDescent="0.25">
      <c r="A31" s="28">
        <v>28</v>
      </c>
      <c r="B31" s="39"/>
      <c r="C31" s="40"/>
      <c r="D31" s="44"/>
      <c r="E31" s="56"/>
      <c r="F31" s="71"/>
      <c r="G31" s="71"/>
      <c r="H31" s="71"/>
      <c r="I31" s="71"/>
      <c r="J31" s="71"/>
      <c r="K31" s="71"/>
      <c r="L31" s="71"/>
      <c r="M31" s="71"/>
      <c r="N31" s="72"/>
      <c r="O31" s="70"/>
      <c r="P31" s="73"/>
    </row>
    <row r="32" spans="1:16" ht="14.45" customHeight="1" x14ac:dyDescent="0.25">
      <c r="A32" s="27">
        <v>29</v>
      </c>
      <c r="B32" s="39"/>
      <c r="C32" s="40"/>
      <c r="D32" s="44"/>
      <c r="E32" s="56"/>
      <c r="F32" s="71"/>
      <c r="G32" s="71"/>
      <c r="H32" s="71"/>
      <c r="I32" s="71"/>
      <c r="J32" s="71"/>
      <c r="K32" s="71"/>
      <c r="L32" s="71"/>
      <c r="M32" s="71"/>
      <c r="N32" s="72"/>
      <c r="O32" s="70"/>
      <c r="P32" s="73"/>
    </row>
    <row r="33" spans="1:16" ht="14.45" customHeight="1" x14ac:dyDescent="0.25">
      <c r="A33" s="28">
        <v>30</v>
      </c>
      <c r="B33" s="39"/>
      <c r="C33" s="40"/>
      <c r="D33" s="44"/>
      <c r="E33" s="56"/>
      <c r="F33" s="71"/>
      <c r="G33" s="71"/>
      <c r="H33" s="71"/>
      <c r="I33" s="71"/>
      <c r="J33" s="71"/>
      <c r="K33" s="71"/>
      <c r="L33" s="71"/>
      <c r="M33" s="71"/>
      <c r="N33" s="72"/>
      <c r="O33" s="70"/>
      <c r="P33" s="73"/>
    </row>
    <row r="34" spans="1:16" ht="14.45" customHeight="1" x14ac:dyDescent="0.25">
      <c r="A34" s="28">
        <v>31</v>
      </c>
      <c r="B34" s="39"/>
      <c r="C34" s="40"/>
      <c r="D34" s="44"/>
      <c r="E34" s="56"/>
      <c r="F34" s="71"/>
      <c r="G34" s="71"/>
      <c r="H34" s="71"/>
      <c r="I34" s="71"/>
      <c r="J34" s="71"/>
      <c r="K34" s="71"/>
      <c r="L34" s="71"/>
      <c r="M34" s="71"/>
      <c r="N34" s="72"/>
      <c r="O34" s="70"/>
      <c r="P34" s="73"/>
    </row>
    <row r="35" spans="1:16" s="47" customFormat="1" ht="14.45" customHeight="1" x14ac:dyDescent="0.25">
      <c r="A35" s="28">
        <v>32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33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34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52" customFormat="1" ht="21.75" thickBot="1" x14ac:dyDescent="0.3">
      <c r="A38" s="28">
        <v>35</v>
      </c>
      <c r="B38" s="48"/>
      <c r="C38" s="49"/>
      <c r="D38" s="50"/>
      <c r="E38" s="51"/>
      <c r="F38" s="12"/>
      <c r="G38" s="12"/>
      <c r="H38" s="12"/>
      <c r="I38" s="12"/>
      <c r="J38" s="12"/>
      <c r="K38" s="12"/>
      <c r="L38" s="12"/>
      <c r="M38" s="12"/>
      <c r="N38" s="13"/>
      <c r="O38" s="14"/>
      <c r="P38" s="14"/>
    </row>
    <row r="39" spans="1:16" ht="15.75" thickTop="1" x14ac:dyDescent="0.25">
      <c r="A39" s="130" t="s">
        <v>34</v>
      </c>
      <c r="B39" s="130"/>
      <c r="C39" s="130"/>
      <c r="D39" s="130"/>
      <c r="E39" s="130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6" x14ac:dyDescent="0.25">
      <c r="A40" s="131" t="s">
        <v>26</v>
      </c>
      <c r="B40" s="131"/>
      <c r="C40" s="131"/>
      <c r="D40" s="131"/>
      <c r="E40" s="131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25">
      <c r="A41" s="131" t="s">
        <v>36</v>
      </c>
      <c r="B41" s="131"/>
      <c r="C41" s="131"/>
      <c r="D41" s="131"/>
      <c r="E41" s="131"/>
      <c r="F41" s="9"/>
      <c r="G41" s="9"/>
      <c r="H41" s="9"/>
      <c r="I41" s="9"/>
      <c r="J41" s="9"/>
      <c r="K41" s="9"/>
      <c r="L41" s="9"/>
      <c r="M41" s="9"/>
      <c r="N41" s="9"/>
      <c r="O41" s="9"/>
    </row>
  </sheetData>
  <mergeCells count="10">
    <mergeCell ref="A39:E39"/>
    <mergeCell ref="A40:E40"/>
    <mergeCell ref="A41:E41"/>
    <mergeCell ref="A1:D1"/>
    <mergeCell ref="F1:O1"/>
    <mergeCell ref="A2:D2"/>
    <mergeCell ref="F3:O3"/>
    <mergeCell ref="C4:D4"/>
    <mergeCell ref="F4:J4"/>
    <mergeCell ref="K4:N4"/>
  </mergeCells>
  <conditionalFormatting sqref="F13:N17 F19:N20 F6:O12 F21:O38">
    <cfRule type="cellIs" dxfId="31" priority="22" operator="equal">
      <formula>"P"</formula>
    </cfRule>
    <cfRule type="cellIs" dxfId="30" priority="29" operator="equal">
      <formula>"A"</formula>
    </cfRule>
  </conditionalFormatting>
  <conditionalFormatting sqref="F39:N39">
    <cfRule type="cellIs" dxfId="29" priority="26" operator="equal">
      <formula>"M"</formula>
    </cfRule>
  </conditionalFormatting>
  <conditionalFormatting sqref="O6:O12 O21:O38">
    <cfRule type="cellIs" dxfId="28" priority="23" operator="equal">
      <formula>"I"</formula>
    </cfRule>
    <cfRule type="cellIs" dxfId="27" priority="24" operator="equal">
      <formula>"TO"</formula>
    </cfRule>
    <cfRule type="cellIs" dxfId="26" priority="25" operator="equal">
      <formula>"TI"</formula>
    </cfRule>
    <cfRule type="cellIs" dxfId="25" priority="27" operator="equal">
      <formula>"CD"</formula>
    </cfRule>
    <cfRule type="cellIs" dxfId="24" priority="28" operator="equal">
      <formula>"F"</formula>
    </cfRule>
  </conditionalFormatting>
  <conditionalFormatting sqref="F18:N18">
    <cfRule type="cellIs" dxfId="23" priority="8" operator="equal">
      <formula>"P"</formula>
    </cfRule>
    <cfRule type="cellIs" dxfId="22" priority="14" operator="equal">
      <formula>"A"</formula>
    </cfRule>
  </conditionalFormatting>
  <conditionalFormatting sqref="O13:O20">
    <cfRule type="cellIs" dxfId="21" priority="1" operator="equal">
      <formula>"P"</formula>
    </cfRule>
    <cfRule type="cellIs" dxfId="20" priority="7" operator="equal">
      <formula>"A"</formula>
    </cfRule>
  </conditionalFormatting>
  <conditionalFormatting sqref="O13:O20">
    <cfRule type="cellIs" dxfId="19" priority="2" operator="equal">
      <formula>"I"</formula>
    </cfRule>
    <cfRule type="cellIs" dxfId="18" priority="3" operator="equal">
      <formula>"TO"</formula>
    </cfRule>
    <cfRule type="cellIs" dxfId="17" priority="4" operator="equal">
      <formula>"TI"</formula>
    </cfRule>
    <cfRule type="cellIs" dxfId="16" priority="5" operator="equal">
      <formula>"CD"</formula>
    </cfRule>
    <cfRule type="cellIs" dxfId="15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43"/>
  <sheetViews>
    <sheetView zoomScale="80" zoomScaleNormal="80" zoomScalePageLayoutView="70" workbookViewId="0">
      <selection activeCell="I16" sqref="I16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59">
        <v>7089</v>
      </c>
      <c r="C6" s="85" t="s">
        <v>89</v>
      </c>
      <c r="D6" s="85" t="s">
        <v>90</v>
      </c>
      <c r="E6" s="112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59">
        <v>6898</v>
      </c>
      <c r="C7" s="84" t="s">
        <v>91</v>
      </c>
      <c r="D7" s="85" t="s">
        <v>92</v>
      </c>
      <c r="E7" s="112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/>
      <c r="P7" s="70"/>
    </row>
    <row r="8" spans="1:16" ht="14.45" customHeight="1" x14ac:dyDescent="0.25">
      <c r="A8" s="28">
        <v>3</v>
      </c>
      <c r="B8" s="86">
        <v>6957</v>
      </c>
      <c r="C8" s="84" t="s">
        <v>93</v>
      </c>
      <c r="D8" s="84" t="s">
        <v>94</v>
      </c>
      <c r="E8" s="114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/>
      <c r="P8" s="70"/>
    </row>
    <row r="9" spans="1:16" ht="14.45" customHeight="1" x14ac:dyDescent="0.25">
      <c r="A9" s="28">
        <v>4</v>
      </c>
      <c r="B9" s="86">
        <v>4821</v>
      </c>
      <c r="C9" s="84" t="s">
        <v>95</v>
      </c>
      <c r="D9" s="84" t="s">
        <v>96</v>
      </c>
      <c r="E9" s="114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/>
      <c r="P9" s="70"/>
    </row>
    <row r="10" spans="1:16" ht="14.45" customHeight="1" x14ac:dyDescent="0.25">
      <c r="A10" s="28">
        <v>5</v>
      </c>
      <c r="B10" s="96">
        <v>6631</v>
      </c>
      <c r="C10" s="97" t="s">
        <v>97</v>
      </c>
      <c r="D10" s="97" t="s">
        <v>98</v>
      </c>
      <c r="E10" s="123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/>
      <c r="P10" s="70"/>
    </row>
    <row r="11" spans="1:16" ht="14.45" customHeight="1" x14ac:dyDescent="0.25">
      <c r="A11" s="28">
        <v>6</v>
      </c>
      <c r="B11" s="96">
        <v>7136</v>
      </c>
      <c r="C11" s="85" t="s">
        <v>99</v>
      </c>
      <c r="D11" s="85" t="s">
        <v>100</v>
      </c>
      <c r="E11" s="123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/>
      <c r="P11" s="70"/>
    </row>
    <row r="12" spans="1:16" ht="14.45" customHeight="1" x14ac:dyDescent="0.25">
      <c r="A12" s="28">
        <v>7</v>
      </c>
      <c r="B12" s="81">
        <v>2613</v>
      </c>
      <c r="C12" s="98" t="s">
        <v>101</v>
      </c>
      <c r="D12" s="82" t="s">
        <v>102</v>
      </c>
      <c r="E12" s="125" t="s">
        <v>82</v>
      </c>
      <c r="F12" s="45"/>
      <c r="G12" s="45"/>
      <c r="H12" s="45"/>
      <c r="I12" s="45"/>
      <c r="J12" s="45"/>
      <c r="K12" s="45"/>
      <c r="L12" s="45"/>
      <c r="M12" s="45"/>
      <c r="N12" s="69"/>
      <c r="O12" s="68"/>
      <c r="P12" s="70"/>
    </row>
    <row r="13" spans="1:16" ht="14.45" customHeight="1" x14ac:dyDescent="0.25">
      <c r="A13" s="28">
        <v>8</v>
      </c>
      <c r="B13" s="39">
        <v>6951</v>
      </c>
      <c r="C13" s="87" t="s">
        <v>103</v>
      </c>
      <c r="D13" s="88" t="s">
        <v>104</v>
      </c>
      <c r="E13" s="111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68"/>
      <c r="P13" s="70"/>
    </row>
    <row r="14" spans="1:16" ht="14.45" customHeight="1" x14ac:dyDescent="0.25">
      <c r="A14" s="28">
        <v>9</v>
      </c>
      <c r="B14" s="90">
        <v>5662</v>
      </c>
      <c r="C14" s="88" t="s">
        <v>105</v>
      </c>
      <c r="D14" s="88" t="s">
        <v>106</v>
      </c>
      <c r="E14" s="12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68"/>
      <c r="P14" s="70"/>
    </row>
    <row r="15" spans="1:16" ht="14.45" customHeight="1" x14ac:dyDescent="0.25">
      <c r="A15" s="28">
        <v>10</v>
      </c>
      <c r="B15" s="39">
        <v>1339</v>
      </c>
      <c r="C15" s="87" t="s">
        <v>107</v>
      </c>
      <c r="D15" s="88" t="s">
        <v>108</v>
      </c>
      <c r="E15" s="111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68"/>
      <c r="P15" s="70"/>
    </row>
    <row r="16" spans="1:16" ht="14.45" customHeight="1" x14ac:dyDescent="0.25">
      <c r="A16" s="28">
        <v>11</v>
      </c>
      <c r="B16" s="39">
        <v>7048</v>
      </c>
      <c r="C16" s="87" t="s">
        <v>109</v>
      </c>
      <c r="D16" s="88" t="s">
        <v>110</v>
      </c>
      <c r="E16" s="111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68"/>
      <c r="P16" s="70"/>
    </row>
    <row r="17" spans="1:16" ht="14.45" customHeight="1" x14ac:dyDescent="0.25">
      <c r="A17" s="28">
        <v>12</v>
      </c>
      <c r="B17" s="93" t="s">
        <v>457</v>
      </c>
      <c r="C17" s="94" t="s">
        <v>111</v>
      </c>
      <c r="D17" s="94" t="s">
        <v>112</v>
      </c>
      <c r="E17" s="118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68"/>
      <c r="P17" s="70"/>
    </row>
    <row r="18" spans="1:16" ht="14.45" customHeight="1" x14ac:dyDescent="0.25">
      <c r="A18" s="28">
        <v>13</v>
      </c>
      <c r="B18" s="93">
        <v>7111</v>
      </c>
      <c r="C18" s="94" t="s">
        <v>458</v>
      </c>
      <c r="D18" s="94" t="s">
        <v>459</v>
      </c>
      <c r="E18" s="118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68"/>
      <c r="P18" s="70"/>
    </row>
    <row r="19" spans="1:16" ht="14.45" customHeight="1" x14ac:dyDescent="0.25">
      <c r="A19" s="28">
        <v>14</v>
      </c>
      <c r="B19" s="93">
        <v>3355</v>
      </c>
      <c r="C19" s="94" t="s">
        <v>113</v>
      </c>
      <c r="D19" s="94" t="s">
        <v>460</v>
      </c>
      <c r="E19" s="118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87"/>
      <c r="D20" s="87"/>
      <c r="E20" s="89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ht="14.45" customHeight="1" x14ac:dyDescent="0.25">
      <c r="A35" s="42">
        <v>30</v>
      </c>
      <c r="B35" s="43"/>
      <c r="C35" s="40"/>
      <c r="D35" s="44"/>
      <c r="E35" s="45"/>
      <c r="F35" s="71"/>
      <c r="G35" s="71"/>
      <c r="H35" s="71"/>
      <c r="I35" s="71"/>
      <c r="J35" s="71"/>
      <c r="K35" s="71"/>
      <c r="L35" s="71"/>
      <c r="M35" s="71"/>
      <c r="N35" s="72"/>
      <c r="O35" s="73"/>
      <c r="P35" s="73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42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42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9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2:O35 F6:O20">
    <cfRule type="cellIs" dxfId="413" priority="15" operator="equal">
      <formula>"P"</formula>
    </cfRule>
    <cfRule type="cellIs" dxfId="412" priority="22" operator="equal">
      <formula>"A"</formula>
    </cfRule>
  </conditionalFormatting>
  <conditionalFormatting sqref="F41:N41">
    <cfRule type="cellIs" dxfId="411" priority="19" operator="equal">
      <formula>"M"</formula>
    </cfRule>
  </conditionalFormatting>
  <conditionalFormatting sqref="O22:O35 O6:O20">
    <cfRule type="cellIs" dxfId="410" priority="16" operator="equal">
      <formula>"I"</formula>
    </cfRule>
    <cfRule type="cellIs" dxfId="409" priority="17" operator="equal">
      <formula>"TO"</formula>
    </cfRule>
    <cfRule type="cellIs" dxfId="408" priority="18" operator="equal">
      <formula>"TI"</formula>
    </cfRule>
    <cfRule type="cellIs" dxfId="407" priority="20" operator="equal">
      <formula>"CD"</formula>
    </cfRule>
    <cfRule type="cellIs" dxfId="406" priority="21" operator="equal">
      <formula>"F"</formula>
    </cfRule>
  </conditionalFormatting>
  <conditionalFormatting sqref="F36:O40">
    <cfRule type="cellIs" dxfId="405" priority="8" operator="equal">
      <formula>"P"</formula>
    </cfRule>
    <cfRule type="cellIs" dxfId="404" priority="14" operator="equal">
      <formula>"A"</formula>
    </cfRule>
  </conditionalFormatting>
  <conditionalFormatting sqref="O36:O40">
    <cfRule type="cellIs" dxfId="403" priority="9" operator="equal">
      <formula>"I"</formula>
    </cfRule>
    <cfRule type="cellIs" dxfId="402" priority="10" operator="equal">
      <formula>"TO"</formula>
    </cfRule>
    <cfRule type="cellIs" dxfId="401" priority="11" operator="equal">
      <formula>"TI"</formula>
    </cfRule>
    <cfRule type="cellIs" dxfId="400" priority="12" operator="equal">
      <formula>"CD"</formula>
    </cfRule>
    <cfRule type="cellIs" dxfId="399" priority="13" operator="equal">
      <formula>"F"</formula>
    </cfRule>
  </conditionalFormatting>
  <conditionalFormatting sqref="F21:O21">
    <cfRule type="cellIs" dxfId="398" priority="1" operator="equal">
      <formula>"P"</formula>
    </cfRule>
    <cfRule type="cellIs" dxfId="397" priority="7" operator="equal">
      <formula>"A"</formula>
    </cfRule>
  </conditionalFormatting>
  <conditionalFormatting sqref="O21">
    <cfRule type="cellIs" dxfId="396" priority="2" operator="equal">
      <formula>"I"</formula>
    </cfRule>
    <cfRule type="cellIs" dxfId="395" priority="3" operator="equal">
      <formula>"TO"</formula>
    </cfRule>
    <cfRule type="cellIs" dxfId="394" priority="4" operator="equal">
      <formula>"TI"</formula>
    </cfRule>
    <cfRule type="cellIs" dxfId="393" priority="5" operator="equal">
      <formula>"CD"</formula>
    </cfRule>
    <cfRule type="cellIs" dxfId="392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43"/>
  <sheetViews>
    <sheetView zoomScale="80" zoomScaleNormal="80" zoomScalePageLayoutView="70" workbookViewId="0">
      <selection activeCell="D28" sqref="D28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5502</v>
      </c>
      <c r="C6" s="53" t="s">
        <v>403</v>
      </c>
      <c r="D6" s="54" t="s">
        <v>404</v>
      </c>
      <c r="E6" s="39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39">
        <v>2023</v>
      </c>
      <c r="C7" s="53" t="s">
        <v>405</v>
      </c>
      <c r="D7" s="54" t="s">
        <v>406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/>
    </row>
    <row r="8" spans="1:16" ht="14.45" customHeight="1" x14ac:dyDescent="0.25">
      <c r="A8" s="28">
        <v>3</v>
      </c>
      <c r="B8" s="39">
        <v>781</v>
      </c>
      <c r="C8" s="53" t="s">
        <v>407</v>
      </c>
      <c r="D8" s="54" t="s">
        <v>408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0"/>
    </row>
    <row r="9" spans="1:16" ht="14.45" customHeight="1" x14ac:dyDescent="0.25">
      <c r="A9" s="28">
        <v>4</v>
      </c>
      <c r="B9" s="39">
        <v>6496</v>
      </c>
      <c r="C9" s="53" t="s">
        <v>409</v>
      </c>
      <c r="D9" s="54" t="s">
        <v>410</v>
      </c>
      <c r="E9" s="39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0"/>
    </row>
    <row r="10" spans="1:16" ht="14.45" customHeight="1" x14ac:dyDescent="0.25">
      <c r="A10" s="27">
        <v>5</v>
      </c>
      <c r="B10" s="39">
        <v>117</v>
      </c>
      <c r="C10" s="53" t="s">
        <v>411</v>
      </c>
      <c r="D10" s="54" t="s">
        <v>412</v>
      </c>
      <c r="E10" s="39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0"/>
    </row>
    <row r="11" spans="1:16" ht="14.45" customHeight="1" x14ac:dyDescent="0.25">
      <c r="A11" s="28">
        <v>6</v>
      </c>
      <c r="B11" s="39">
        <v>2404</v>
      </c>
      <c r="C11" s="53" t="s">
        <v>413</v>
      </c>
      <c r="D11" s="54" t="s">
        <v>414</v>
      </c>
      <c r="E11" s="39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169</v>
      </c>
      <c r="P11" s="70"/>
    </row>
    <row r="12" spans="1:16" ht="14.45" customHeight="1" x14ac:dyDescent="0.25">
      <c r="A12" s="28">
        <v>7</v>
      </c>
      <c r="B12" s="39">
        <v>4259</v>
      </c>
      <c r="C12" s="53" t="s">
        <v>415</v>
      </c>
      <c r="D12" s="54" t="s">
        <v>416</v>
      </c>
      <c r="E12" s="39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68" t="s">
        <v>169</v>
      </c>
      <c r="P12" s="70"/>
    </row>
    <row r="13" spans="1:16" ht="14.45" customHeight="1" x14ac:dyDescent="0.25">
      <c r="A13" s="28">
        <v>8</v>
      </c>
      <c r="B13" s="39">
        <v>117</v>
      </c>
      <c r="C13" s="53" t="s">
        <v>417</v>
      </c>
      <c r="D13" s="54" t="s">
        <v>418</v>
      </c>
      <c r="E13" s="39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68" t="s">
        <v>169</v>
      </c>
      <c r="P13" s="70"/>
    </row>
    <row r="14" spans="1:16" ht="14.45" customHeight="1" x14ac:dyDescent="0.25">
      <c r="A14" s="27">
        <v>9</v>
      </c>
      <c r="B14" s="39">
        <v>3590</v>
      </c>
      <c r="C14" s="53" t="s">
        <v>419</v>
      </c>
      <c r="D14" s="54" t="s">
        <v>420</v>
      </c>
      <c r="E14" s="39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68" t="s">
        <v>169</v>
      </c>
      <c r="P14" s="70"/>
    </row>
    <row r="15" spans="1:16" ht="14.45" customHeight="1" x14ac:dyDescent="0.25">
      <c r="A15" s="28">
        <v>10</v>
      </c>
      <c r="B15" s="39">
        <v>1719</v>
      </c>
      <c r="C15" s="53" t="s">
        <v>421</v>
      </c>
      <c r="D15" s="54" t="s">
        <v>422</v>
      </c>
      <c r="E15" s="39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68" t="s">
        <v>169</v>
      </c>
      <c r="P15" s="70"/>
    </row>
    <row r="16" spans="1:16" ht="14.45" customHeight="1" x14ac:dyDescent="0.25">
      <c r="A16" s="28">
        <v>11</v>
      </c>
      <c r="B16" s="39">
        <v>5267</v>
      </c>
      <c r="C16" s="53" t="s">
        <v>423</v>
      </c>
      <c r="D16" s="54" t="s">
        <v>424</v>
      </c>
      <c r="E16" s="39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68" t="s">
        <v>169</v>
      </c>
      <c r="P16" s="70"/>
    </row>
    <row r="17" spans="1:16" ht="14.45" customHeight="1" x14ac:dyDescent="0.25">
      <c r="A17" s="28">
        <v>12</v>
      </c>
      <c r="B17" s="39">
        <v>497</v>
      </c>
      <c r="C17" s="53" t="s">
        <v>425</v>
      </c>
      <c r="D17" s="54" t="s">
        <v>426</v>
      </c>
      <c r="E17" s="39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68" t="s">
        <v>169</v>
      </c>
      <c r="P17" s="70"/>
    </row>
    <row r="18" spans="1:16" ht="14.45" customHeight="1" x14ac:dyDescent="0.25">
      <c r="A18" s="27">
        <v>13</v>
      </c>
      <c r="B18" s="39">
        <v>6563</v>
      </c>
      <c r="C18" s="53" t="s">
        <v>427</v>
      </c>
      <c r="D18" s="54" t="s">
        <v>428</v>
      </c>
      <c r="E18" s="46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68" t="s">
        <v>169</v>
      </c>
      <c r="P18" s="70"/>
    </row>
    <row r="19" spans="1:16" ht="14.45" customHeight="1" x14ac:dyDescent="0.25">
      <c r="A19" s="28">
        <v>14</v>
      </c>
      <c r="B19" s="39">
        <v>548</v>
      </c>
      <c r="C19" s="53" t="s">
        <v>429</v>
      </c>
      <c r="D19" s="54" t="s">
        <v>430</v>
      </c>
      <c r="E19" s="39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68" t="s">
        <v>169</v>
      </c>
      <c r="P19" s="70"/>
    </row>
    <row r="20" spans="1:16" ht="14.45" customHeight="1" x14ac:dyDescent="0.25">
      <c r="A20" s="28">
        <v>15</v>
      </c>
      <c r="B20" s="39">
        <v>5851</v>
      </c>
      <c r="C20" s="53" t="s">
        <v>431</v>
      </c>
      <c r="D20" s="54" t="s">
        <v>432</v>
      </c>
      <c r="E20" s="39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68" t="s">
        <v>169</v>
      </c>
      <c r="P20" s="70"/>
    </row>
    <row r="21" spans="1:16" ht="14.45" customHeight="1" x14ac:dyDescent="0.25">
      <c r="A21" s="28">
        <v>16</v>
      </c>
      <c r="B21" s="39">
        <v>1306</v>
      </c>
      <c r="C21" s="53" t="s">
        <v>433</v>
      </c>
      <c r="D21" s="54" t="s">
        <v>434</v>
      </c>
      <c r="E21" s="46" t="s">
        <v>43</v>
      </c>
      <c r="F21" s="45"/>
      <c r="G21" s="45"/>
      <c r="H21" s="45"/>
      <c r="I21" s="45"/>
      <c r="J21" s="45"/>
      <c r="K21" s="45"/>
      <c r="L21" s="45"/>
      <c r="M21" s="45"/>
      <c r="N21" s="69"/>
      <c r="O21" s="68" t="s">
        <v>169</v>
      </c>
      <c r="P21" s="70"/>
    </row>
    <row r="22" spans="1:16" ht="14.45" customHeight="1" x14ac:dyDescent="0.25">
      <c r="A22" s="27">
        <v>17</v>
      </c>
      <c r="B22" s="39">
        <v>3789</v>
      </c>
      <c r="C22" s="53" t="s">
        <v>435</v>
      </c>
      <c r="D22" s="54" t="s">
        <v>436</v>
      </c>
      <c r="E22" s="39" t="s">
        <v>43</v>
      </c>
      <c r="F22" s="45"/>
      <c r="G22" s="45"/>
      <c r="H22" s="45"/>
      <c r="I22" s="45"/>
      <c r="J22" s="45"/>
      <c r="K22" s="45"/>
      <c r="L22" s="45"/>
      <c r="M22" s="45"/>
      <c r="N22" s="69"/>
      <c r="O22" s="68" t="s">
        <v>169</v>
      </c>
      <c r="P22" s="70"/>
    </row>
    <row r="23" spans="1:16" ht="14.45" customHeight="1" x14ac:dyDescent="0.25">
      <c r="A23" s="28">
        <v>18</v>
      </c>
      <c r="B23" s="39">
        <v>6491</v>
      </c>
      <c r="C23" s="53" t="s">
        <v>437</v>
      </c>
      <c r="D23" s="54" t="s">
        <v>438</v>
      </c>
      <c r="E23" s="39" t="s">
        <v>43</v>
      </c>
      <c r="F23" s="45"/>
      <c r="G23" s="45"/>
      <c r="H23" s="45"/>
      <c r="I23" s="45"/>
      <c r="J23" s="45"/>
      <c r="K23" s="45"/>
      <c r="L23" s="45"/>
      <c r="M23" s="45"/>
      <c r="N23" s="69"/>
      <c r="O23" s="68" t="s">
        <v>169</v>
      </c>
      <c r="P23" s="70"/>
    </row>
    <row r="24" spans="1:16" ht="14.45" customHeight="1" x14ac:dyDescent="0.25">
      <c r="A24" s="28">
        <v>19</v>
      </c>
      <c r="B24" s="39">
        <v>3600</v>
      </c>
      <c r="C24" s="53" t="s">
        <v>439</v>
      </c>
      <c r="D24" s="54" t="s">
        <v>440</v>
      </c>
      <c r="E24" s="46" t="s">
        <v>43</v>
      </c>
      <c r="F24" s="45"/>
      <c r="G24" s="45"/>
      <c r="H24" s="45"/>
      <c r="I24" s="45"/>
      <c r="J24" s="45"/>
      <c r="K24" s="45"/>
      <c r="L24" s="45"/>
      <c r="M24" s="45"/>
      <c r="N24" s="69"/>
      <c r="O24" s="68" t="s">
        <v>169</v>
      </c>
      <c r="P24" s="70"/>
    </row>
    <row r="25" spans="1:16" ht="14.45" customHeight="1" x14ac:dyDescent="0.25">
      <c r="A25" s="28">
        <v>20</v>
      </c>
      <c r="B25" s="39">
        <v>2444</v>
      </c>
      <c r="C25" s="40" t="s">
        <v>441</v>
      </c>
      <c r="D25" s="44" t="s">
        <v>442</v>
      </c>
      <c r="E25" s="56" t="s">
        <v>43</v>
      </c>
      <c r="F25" s="45"/>
      <c r="G25" s="45"/>
      <c r="H25" s="45"/>
      <c r="I25" s="45"/>
      <c r="J25" s="45"/>
      <c r="K25" s="45"/>
      <c r="L25" s="45"/>
      <c r="M25" s="45"/>
      <c r="N25" s="69"/>
      <c r="O25" s="68" t="s">
        <v>169</v>
      </c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43"/>
      <c r="C27" s="40"/>
      <c r="D27" s="44"/>
      <c r="E27" s="45"/>
      <c r="F27" s="71"/>
      <c r="G27" s="71"/>
      <c r="H27" s="71"/>
      <c r="I27" s="71"/>
      <c r="J27" s="71"/>
      <c r="K27" s="71"/>
      <c r="L27" s="71"/>
      <c r="M27" s="71"/>
      <c r="N27" s="72"/>
      <c r="O27" s="73"/>
      <c r="P27" s="73"/>
    </row>
    <row r="28" spans="1:16" s="47" customFormat="1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s="47" customFormat="1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s="47" customFormat="1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s="47" customFormat="1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s="47" customFormat="1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s="47" customFormat="1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s="47" customFormat="1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7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2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7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6:O6 F7:N20 F21:O27 O7:O25">
    <cfRule type="cellIs" dxfId="14" priority="15" operator="equal">
      <formula>"P"</formula>
    </cfRule>
    <cfRule type="cellIs" dxfId="13" priority="22" operator="equal">
      <formula>"A"</formula>
    </cfRule>
  </conditionalFormatting>
  <conditionalFormatting sqref="F41:N41">
    <cfRule type="cellIs" dxfId="12" priority="19" operator="equal">
      <formula>"M"</formula>
    </cfRule>
  </conditionalFormatting>
  <conditionalFormatting sqref="O6:O27">
    <cfRule type="cellIs" dxfId="11" priority="16" operator="equal">
      <formula>"I"</formula>
    </cfRule>
    <cfRule type="cellIs" dxfId="10" priority="17" operator="equal">
      <formula>"TO"</formula>
    </cfRule>
    <cfRule type="cellIs" dxfId="9" priority="18" operator="equal">
      <formula>"TI"</formula>
    </cfRule>
    <cfRule type="cellIs" dxfId="8" priority="20" operator="equal">
      <formula>"CD"</formula>
    </cfRule>
    <cfRule type="cellIs" dxfId="7" priority="21" operator="equal">
      <formula>"F"</formula>
    </cfRule>
  </conditionalFormatting>
  <conditionalFormatting sqref="F28:O40">
    <cfRule type="cellIs" dxfId="6" priority="8" operator="equal">
      <formula>"P"</formula>
    </cfRule>
    <cfRule type="cellIs" dxfId="5" priority="14" operator="equal">
      <formula>"A"</formula>
    </cfRule>
  </conditionalFormatting>
  <conditionalFormatting sqref="O28:O40">
    <cfRule type="cellIs" dxfId="4" priority="9" operator="equal">
      <formula>"I"</formula>
    </cfRule>
    <cfRule type="cellIs" dxfId="3" priority="10" operator="equal">
      <formula>"TO"</formula>
    </cfRule>
    <cfRule type="cellIs" dxfId="2" priority="11" operator="equal">
      <formula>"TI"</formula>
    </cfRule>
    <cfRule type="cellIs" dxfId="1" priority="12" operator="equal">
      <formula>"CD"</formula>
    </cfRule>
    <cfRule type="cellIs" dxfId="0" priority="13" operator="equal">
      <formula>"F"</formula>
    </cfRule>
  </conditionalFormatting>
  <hyperlinks>
    <hyperlink ref="B14" r:id="rId1" display="http://172.16.0.13/sc/family_detail.php?familyId=2124"/>
    <hyperlink ref="B17"/>
    <hyperlink ref="B19" r:id="rId2" display="http://172.16.0.13/sc/family_detail.php?familyId=0935"/>
    <hyperlink ref="B22" r:id="rId3" display="http://172.16.0.13/sc/family_detail.php?familyId=1932"/>
    <hyperlink ref="B25" r:id="rId4" display="http://172.16.0.13/sc/family_detail.php?familyId=3955"/>
  </hyperlinks>
  <printOptions horizontalCentered="1" verticalCentered="1"/>
  <pageMargins left="0.25" right="0.25" top="0.75" bottom="0.75" header="0.3" footer="0.3"/>
  <pageSetup scale="65" orientation="landscape" r:id="rId5"/>
  <headerFooter>
    <oddHeader>&amp;R&amp;G</oddHeader>
  </headerFooter>
  <legacyDrawingHF r:id="rId6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B39"/>
  <sheetViews>
    <sheetView zoomScale="80" zoomScaleNormal="80" workbookViewId="0">
      <selection activeCell="B3" sqref="B3"/>
    </sheetView>
  </sheetViews>
  <sheetFormatPr defaultRowHeight="15" x14ac:dyDescent="0.25"/>
  <cols>
    <col min="1" max="1" width="10.7109375" bestFit="1" customWidth="1"/>
    <col min="2" max="2" width="15.140625" customWidth="1"/>
    <col min="3" max="3" width="12.28515625" bestFit="1" customWidth="1"/>
    <col min="4" max="4" width="7.7109375" bestFit="1" customWidth="1"/>
    <col min="5" max="5" width="19.5703125" bestFit="1" customWidth="1"/>
    <col min="6" max="6" width="9.7109375" bestFit="1" customWidth="1"/>
    <col min="7" max="7" width="3.42578125" bestFit="1" customWidth="1"/>
    <col min="8" max="8" width="13.7109375" bestFit="1" customWidth="1"/>
    <col min="9" max="9" width="28.28515625" bestFit="1" customWidth="1"/>
    <col min="10" max="10" width="10.42578125" bestFit="1" customWidth="1"/>
    <col min="11" max="11" width="12.7109375" bestFit="1" customWidth="1"/>
    <col min="12" max="12" width="4.140625" customWidth="1"/>
    <col min="13" max="13" width="10.7109375" bestFit="1" customWidth="1"/>
    <col min="14" max="14" width="6.85546875" bestFit="1" customWidth="1"/>
    <col min="15" max="15" width="12.28515625" bestFit="1" customWidth="1"/>
    <col min="16" max="16" width="22.28515625" bestFit="1" customWidth="1"/>
    <col min="17" max="17" width="11.85546875" bestFit="1" customWidth="1"/>
    <col min="18" max="18" width="9.7109375" bestFit="1" customWidth="1"/>
    <col min="19" max="19" width="3.85546875" style="32" customWidth="1"/>
    <col min="20" max="20" width="10.7109375" bestFit="1" customWidth="1"/>
    <col min="21" max="21" width="6.85546875" bestFit="1" customWidth="1"/>
    <col min="22" max="22" width="12.28515625" bestFit="1" customWidth="1"/>
    <col min="23" max="23" width="4" bestFit="1" customWidth="1"/>
    <col min="24" max="24" width="13.85546875" bestFit="1" customWidth="1"/>
    <col min="25" max="25" width="9.7109375" bestFit="1" customWidth="1"/>
    <col min="26" max="26" width="4.140625" customWidth="1"/>
    <col min="27" max="27" width="10.7109375" bestFit="1" customWidth="1"/>
    <col min="28" max="28" width="6.85546875" bestFit="1" customWidth="1"/>
    <col min="29" max="29" width="12.28515625" bestFit="1" customWidth="1"/>
    <col min="30" max="30" width="4" bestFit="1" customWidth="1"/>
    <col min="31" max="31" width="13.85546875" bestFit="1" customWidth="1"/>
    <col min="32" max="32" width="16.28515625" bestFit="1" customWidth="1"/>
    <col min="33" max="33" width="13.42578125" bestFit="1" customWidth="1"/>
    <col min="34" max="34" width="3" customWidth="1"/>
    <col min="35" max="35" width="10.7109375" bestFit="1" customWidth="1"/>
    <col min="36" max="36" width="6.85546875" bestFit="1" customWidth="1"/>
    <col min="37" max="37" width="12.28515625" bestFit="1" customWidth="1"/>
    <col min="38" max="38" width="2.85546875" bestFit="1" customWidth="1"/>
    <col min="39" max="39" width="13.85546875" bestFit="1" customWidth="1"/>
    <col min="40" max="40" width="9.7109375" bestFit="1" customWidth="1"/>
    <col min="41" max="41" width="5.140625" bestFit="1" customWidth="1"/>
    <col min="42" max="42" width="10.7109375" bestFit="1" customWidth="1"/>
    <col min="43" max="43" width="6.85546875" bestFit="1" customWidth="1"/>
    <col min="44" max="44" width="12.28515625" bestFit="1" customWidth="1"/>
    <col min="45" max="45" width="2.85546875" bestFit="1" customWidth="1"/>
    <col min="46" max="46" width="13.85546875" bestFit="1" customWidth="1"/>
    <col min="47" max="47" width="9.7109375" bestFit="1" customWidth="1"/>
    <col min="49" max="49" width="10.7109375" bestFit="1" customWidth="1"/>
    <col min="51" max="51" width="12.28515625" bestFit="1" customWidth="1"/>
    <col min="53" max="53" width="13.85546875" bestFit="1" customWidth="1"/>
  </cols>
  <sheetData>
    <row r="1" spans="1:54" ht="23.25" x14ac:dyDescent="0.25">
      <c r="B1" s="23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54" x14ac:dyDescent="0.25">
      <c r="B2" s="21" t="s">
        <v>35</v>
      </c>
    </row>
    <row r="4" spans="1:54" x14ac:dyDescent="0.25">
      <c r="B4" s="1" t="s">
        <v>24</v>
      </c>
      <c r="C4" s="26">
        <f ca="1">TODAY()</f>
        <v>42707</v>
      </c>
    </row>
    <row r="5" spans="1:54" x14ac:dyDescent="0.25">
      <c r="B5" s="1" t="s">
        <v>21</v>
      </c>
      <c r="C5" s="22" t="s">
        <v>23</v>
      </c>
    </row>
    <row r="6" spans="1:54" ht="14.45" customHeight="1" x14ac:dyDescent="0.25">
      <c r="A6" s="75"/>
      <c r="B6" s="76"/>
      <c r="C6" s="43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54" ht="14.45" customHeight="1" x14ac:dyDescent="0.25">
      <c r="A7" s="75"/>
      <c r="B7" s="77"/>
      <c r="C7" s="76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</row>
    <row r="8" spans="1:54" ht="14.4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54" ht="14.45" customHeight="1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54" ht="14.45" customHeigh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33"/>
      <c r="K10" s="33"/>
      <c r="L10" s="75"/>
      <c r="M10" s="140"/>
      <c r="N10" s="140"/>
      <c r="O10" s="140"/>
      <c r="P10" s="140"/>
      <c r="Q10" s="140"/>
      <c r="R10" s="140"/>
      <c r="S10" s="33"/>
      <c r="T10" s="141" t="s">
        <v>37</v>
      </c>
      <c r="U10" s="141"/>
      <c r="V10" s="141"/>
      <c r="W10" s="141"/>
      <c r="X10" s="141"/>
      <c r="Y10" s="141"/>
      <c r="AA10" s="141" t="s">
        <v>30</v>
      </c>
      <c r="AB10" s="141"/>
      <c r="AC10" s="141"/>
      <c r="AD10" s="141"/>
      <c r="AE10" s="141"/>
      <c r="AF10" s="141"/>
      <c r="AG10" s="141"/>
      <c r="AI10" s="141" t="s">
        <v>31</v>
      </c>
      <c r="AJ10" s="141"/>
      <c r="AK10" s="141"/>
      <c r="AL10" s="141"/>
      <c r="AM10" s="141"/>
      <c r="AN10" s="141"/>
      <c r="AO10" s="37"/>
      <c r="AP10" s="139" t="s">
        <v>32</v>
      </c>
      <c r="AQ10" s="139"/>
      <c r="AR10" s="139"/>
      <c r="AS10" s="139"/>
      <c r="AT10" s="139"/>
      <c r="AU10" s="139"/>
      <c r="AW10" s="139" t="s">
        <v>38</v>
      </c>
      <c r="AX10" s="139"/>
      <c r="AY10" s="139"/>
      <c r="AZ10" s="139"/>
      <c r="BA10" s="139"/>
      <c r="BB10" s="139"/>
    </row>
    <row r="11" spans="1:54" s="31" customFormat="1" ht="14.45" customHeight="1" x14ac:dyDescent="0.25">
      <c r="A11" s="78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9"/>
      <c r="M11" s="78"/>
      <c r="N11" s="71"/>
      <c r="O11" s="71"/>
      <c r="P11" s="71"/>
      <c r="Q11" s="71"/>
      <c r="R11" s="45"/>
      <c r="S11" s="34"/>
      <c r="T11" s="36" t="s">
        <v>24</v>
      </c>
      <c r="U11" s="25" t="s">
        <v>25</v>
      </c>
      <c r="V11" s="25" t="s">
        <v>29</v>
      </c>
      <c r="W11" s="25" t="s">
        <v>33</v>
      </c>
      <c r="X11" s="25" t="s">
        <v>27</v>
      </c>
      <c r="Y11" s="25" t="s">
        <v>36</v>
      </c>
      <c r="AA11" s="36" t="s">
        <v>24</v>
      </c>
      <c r="AB11" s="25" t="s">
        <v>25</v>
      </c>
      <c r="AC11" s="25" t="s">
        <v>29</v>
      </c>
      <c r="AD11" s="25" t="s">
        <v>33</v>
      </c>
      <c r="AE11" s="25" t="s">
        <v>27</v>
      </c>
      <c r="AF11" s="25" t="s">
        <v>28</v>
      </c>
      <c r="AG11" s="25" t="s">
        <v>36</v>
      </c>
      <c r="AI11" s="30" t="s">
        <v>24</v>
      </c>
      <c r="AJ11" s="25" t="s">
        <v>25</v>
      </c>
      <c r="AK11" s="25" t="s">
        <v>29</v>
      </c>
      <c r="AL11" s="25" t="s">
        <v>33</v>
      </c>
      <c r="AM11" s="25" t="s">
        <v>27</v>
      </c>
      <c r="AN11" s="25" t="s">
        <v>36</v>
      </c>
      <c r="AP11" s="30" t="s">
        <v>24</v>
      </c>
      <c r="AQ11" s="25" t="s">
        <v>25</v>
      </c>
      <c r="AR11" s="25" t="s">
        <v>29</v>
      </c>
      <c r="AS11" s="25" t="s">
        <v>33</v>
      </c>
      <c r="AT11" s="25" t="s">
        <v>27</v>
      </c>
      <c r="AU11" s="25" t="s">
        <v>36</v>
      </c>
      <c r="AW11" s="36" t="s">
        <v>24</v>
      </c>
      <c r="AX11" s="35" t="s">
        <v>25</v>
      </c>
      <c r="AY11" s="35" t="s">
        <v>29</v>
      </c>
      <c r="AZ11" s="35" t="s">
        <v>33</v>
      </c>
      <c r="BA11" s="35" t="s">
        <v>27</v>
      </c>
      <c r="BB11" s="35" t="s">
        <v>36</v>
      </c>
    </row>
    <row r="12" spans="1:54" ht="14.45" customHeight="1" x14ac:dyDescent="0.25">
      <c r="A12" s="80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  <c r="M12" s="80"/>
      <c r="N12" s="76"/>
      <c r="O12" s="76"/>
      <c r="P12" s="76"/>
      <c r="Q12" s="76"/>
      <c r="R12" s="76"/>
      <c r="T12" s="24"/>
      <c r="U12" s="1"/>
      <c r="V12" s="1"/>
      <c r="W12" s="1"/>
      <c r="X12" s="1"/>
      <c r="Y12" s="1"/>
      <c r="AA12" s="24"/>
      <c r="AB12" s="1"/>
      <c r="AC12" s="1"/>
      <c r="AD12" s="1"/>
      <c r="AE12" s="1"/>
      <c r="AF12" s="1"/>
      <c r="AG12" s="1"/>
      <c r="AI12" s="24"/>
      <c r="AJ12" s="1"/>
      <c r="AK12" s="1"/>
      <c r="AL12" s="1"/>
      <c r="AM12" s="1"/>
      <c r="AN12" s="1"/>
      <c r="AP12" s="24"/>
      <c r="AQ12" s="1"/>
      <c r="AR12" s="24"/>
      <c r="AS12" s="1"/>
      <c r="AT12" s="1"/>
      <c r="AU12" s="1"/>
      <c r="AW12" s="24"/>
      <c r="AX12" s="1"/>
      <c r="AY12" s="1"/>
      <c r="AZ12" s="1"/>
      <c r="BA12" s="1"/>
      <c r="BB12" s="1"/>
    </row>
    <row r="13" spans="1:54" ht="14.45" customHeight="1" x14ac:dyDescent="0.25">
      <c r="A13" s="80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5"/>
      <c r="M13" s="80"/>
      <c r="N13" s="76"/>
      <c r="O13" s="76"/>
      <c r="P13" s="76"/>
      <c r="Q13" s="76"/>
      <c r="R13" s="76"/>
      <c r="T13" s="24"/>
      <c r="U13" s="1"/>
      <c r="V13" s="1"/>
      <c r="W13" s="1"/>
      <c r="X13" s="1"/>
      <c r="Y13" s="1"/>
      <c r="AA13" s="24"/>
      <c r="AB13" s="1"/>
      <c r="AC13" s="1"/>
      <c r="AD13" s="1"/>
      <c r="AE13" s="1"/>
      <c r="AF13" s="1"/>
      <c r="AG13" s="1"/>
      <c r="AI13" s="24"/>
      <c r="AJ13" s="1"/>
      <c r="AK13" s="1"/>
      <c r="AL13" s="1"/>
      <c r="AM13" s="1"/>
      <c r="AN13" s="1"/>
      <c r="AP13" s="24"/>
      <c r="AQ13" s="1"/>
      <c r="AR13" s="24"/>
      <c r="AS13" s="1"/>
      <c r="AT13" s="1"/>
      <c r="AU13" s="1"/>
      <c r="AW13" s="24"/>
      <c r="AX13" s="1"/>
      <c r="AY13" s="1"/>
      <c r="AZ13" s="1"/>
      <c r="BA13" s="1"/>
      <c r="BB13" s="1"/>
    </row>
    <row r="14" spans="1:54" ht="14.45" customHeight="1" x14ac:dyDescent="0.25">
      <c r="A14" s="80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5"/>
      <c r="M14" s="80"/>
      <c r="N14" s="76"/>
      <c r="O14" s="76"/>
      <c r="P14" s="76"/>
      <c r="Q14" s="76"/>
      <c r="R14" s="76"/>
      <c r="T14" s="24"/>
      <c r="U14" s="1"/>
      <c r="V14" s="1"/>
      <c r="W14" s="1"/>
      <c r="X14" s="1"/>
      <c r="Y14" s="1"/>
      <c r="AA14" s="24"/>
      <c r="AB14" s="1"/>
      <c r="AC14" s="1"/>
      <c r="AD14" s="1"/>
      <c r="AE14" s="1"/>
      <c r="AF14" s="1"/>
      <c r="AG14" s="1"/>
      <c r="AI14" s="24"/>
      <c r="AJ14" s="24"/>
      <c r="AK14" s="1"/>
      <c r="AL14" s="1"/>
      <c r="AM14" s="1"/>
      <c r="AN14" s="1"/>
      <c r="AP14" s="24"/>
      <c r="AQ14" s="24"/>
      <c r="AR14" s="1"/>
      <c r="AS14" s="1"/>
      <c r="AT14" s="1"/>
      <c r="AU14" s="1"/>
      <c r="AW14" s="1"/>
      <c r="AX14" s="1"/>
      <c r="AY14" s="1"/>
      <c r="AZ14" s="1"/>
      <c r="BA14" s="1"/>
      <c r="BB14" s="1"/>
    </row>
    <row r="15" spans="1:54" ht="14.45" customHeight="1" x14ac:dyDescent="0.25">
      <c r="A15" s="80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5"/>
      <c r="M15" s="80"/>
      <c r="N15" s="76"/>
      <c r="O15" s="76"/>
      <c r="P15" s="76"/>
      <c r="Q15" s="76"/>
      <c r="R15" s="76"/>
      <c r="T15" s="24"/>
      <c r="U15" s="1"/>
      <c r="V15" s="1"/>
      <c r="W15" s="1"/>
      <c r="X15" s="1"/>
      <c r="Y15" s="1"/>
      <c r="AA15" s="24"/>
      <c r="AB15" s="1"/>
      <c r="AC15" s="1"/>
      <c r="AD15" s="1"/>
      <c r="AE15" s="1"/>
      <c r="AF15" s="1"/>
      <c r="AG15" s="1"/>
      <c r="AI15" s="24"/>
      <c r="AJ15" s="1"/>
      <c r="AK15" s="1"/>
      <c r="AL15" s="1"/>
      <c r="AM15" s="1"/>
      <c r="AN15" s="1"/>
      <c r="AP15" s="24"/>
      <c r="AQ15" s="1"/>
      <c r="AR15" s="1"/>
      <c r="AS15" s="1"/>
      <c r="AT15" s="1"/>
      <c r="AU15" s="1"/>
      <c r="AW15" s="1"/>
      <c r="AX15" s="1"/>
      <c r="AY15" s="1"/>
      <c r="AZ15" s="1"/>
      <c r="BA15" s="1"/>
      <c r="BB15" s="1"/>
    </row>
    <row r="16" spans="1:54" ht="14.45" customHeight="1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5"/>
      <c r="M16" s="76"/>
      <c r="N16" s="76"/>
      <c r="O16" s="76"/>
      <c r="P16" s="76"/>
      <c r="Q16" s="76"/>
      <c r="R16" s="76"/>
      <c r="T16" s="1"/>
      <c r="U16" s="1"/>
      <c r="V16" s="1"/>
      <c r="W16" s="1"/>
      <c r="X16" s="1"/>
      <c r="Y16" s="1"/>
      <c r="AA16" s="1"/>
      <c r="AB16" s="1"/>
      <c r="AC16" s="1"/>
      <c r="AD16" s="1"/>
      <c r="AE16" s="1"/>
      <c r="AF16" s="1"/>
      <c r="AG16" s="1"/>
      <c r="AH16" s="38"/>
      <c r="AI16" s="24"/>
      <c r="AJ16" s="24"/>
      <c r="AK16" s="1"/>
      <c r="AL16" s="1"/>
      <c r="AM16" s="1"/>
      <c r="AN16" s="1"/>
      <c r="AO16" s="38"/>
      <c r="AP16" s="24"/>
      <c r="AQ16" s="24"/>
      <c r="AR16" s="1"/>
      <c r="AS16" s="1"/>
      <c r="AT16" s="1"/>
      <c r="AU16" s="1"/>
      <c r="AW16" s="1"/>
      <c r="AX16" s="1"/>
      <c r="AY16" s="1"/>
      <c r="AZ16" s="1"/>
      <c r="BA16" s="1"/>
      <c r="BB16" s="1"/>
    </row>
    <row r="17" spans="1:54" ht="14.45" customHeight="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5"/>
      <c r="M17" s="76"/>
      <c r="N17" s="76"/>
      <c r="O17" s="76"/>
      <c r="P17" s="76"/>
      <c r="Q17" s="76"/>
      <c r="R17" s="76"/>
      <c r="T17" s="1"/>
      <c r="U17" s="1"/>
      <c r="V17" s="1"/>
      <c r="W17" s="1"/>
      <c r="X17" s="1"/>
      <c r="Y17" s="1"/>
      <c r="AA17" s="1"/>
      <c r="AB17" s="1"/>
      <c r="AC17" s="1"/>
      <c r="AD17" s="1"/>
      <c r="AE17" s="1"/>
      <c r="AF17" s="1"/>
      <c r="AG17" s="1"/>
      <c r="AI17" s="1"/>
      <c r="AJ17" s="1"/>
      <c r="AK17" s="1"/>
      <c r="AL17" s="1"/>
      <c r="AM17" s="1"/>
      <c r="AN17" s="1"/>
      <c r="AP17" s="1"/>
      <c r="AQ17" s="1"/>
      <c r="AR17" s="1"/>
      <c r="AS17" s="1"/>
      <c r="AT17" s="1"/>
      <c r="AU17" s="1"/>
      <c r="AW17" s="1"/>
      <c r="AX17" s="1"/>
      <c r="AY17" s="1"/>
      <c r="AZ17" s="1"/>
      <c r="BA17" s="1"/>
      <c r="BB17" s="1"/>
    </row>
    <row r="18" spans="1:54" ht="14.45" customHeight="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5"/>
      <c r="M18" s="76"/>
      <c r="N18" s="76"/>
      <c r="O18" s="76"/>
      <c r="P18" s="76"/>
      <c r="Q18" s="76"/>
      <c r="R18" s="76"/>
      <c r="T18" s="1"/>
      <c r="U18" s="1"/>
      <c r="V18" s="1"/>
      <c r="W18" s="1"/>
      <c r="X18" s="1"/>
      <c r="Y18" s="1"/>
      <c r="AA18" s="1"/>
      <c r="AB18" s="1"/>
      <c r="AC18" s="1"/>
      <c r="AD18" s="1"/>
      <c r="AE18" s="1"/>
      <c r="AF18" s="1"/>
      <c r="AG18" s="1"/>
      <c r="AI18" s="1"/>
      <c r="AJ18" s="1"/>
      <c r="AK18" s="1"/>
      <c r="AL18" s="1"/>
      <c r="AM18" s="1"/>
      <c r="AN18" s="1"/>
      <c r="AP18" s="1"/>
      <c r="AQ18" s="1"/>
      <c r="AR18" s="1"/>
      <c r="AS18" s="1"/>
      <c r="AT18" s="1"/>
      <c r="AU18" s="1"/>
      <c r="AW18" s="1"/>
      <c r="AX18" s="1"/>
      <c r="AY18" s="1"/>
      <c r="AZ18" s="1"/>
      <c r="BA18" s="1"/>
      <c r="BB18" s="1"/>
    </row>
    <row r="19" spans="1:54" ht="14.4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5"/>
      <c r="M19" s="76"/>
      <c r="N19" s="76"/>
      <c r="O19" s="76"/>
      <c r="P19" s="76"/>
      <c r="Q19" s="76"/>
      <c r="R19" s="76"/>
      <c r="T19" s="1"/>
      <c r="U19" s="1"/>
      <c r="V19" s="1"/>
      <c r="W19" s="1"/>
      <c r="X19" s="1"/>
      <c r="Y19" s="1"/>
      <c r="AA19" s="1"/>
      <c r="AB19" s="1"/>
      <c r="AC19" s="1"/>
      <c r="AD19" s="1"/>
      <c r="AE19" s="1"/>
      <c r="AF19" s="1"/>
      <c r="AG19" s="1"/>
      <c r="AI19" s="1"/>
      <c r="AJ19" s="1"/>
      <c r="AK19" s="1"/>
      <c r="AL19" s="1"/>
      <c r="AM19" s="1"/>
      <c r="AN19" s="1"/>
      <c r="AP19" s="1"/>
      <c r="AQ19" s="1"/>
      <c r="AR19" s="1"/>
      <c r="AS19" s="1"/>
      <c r="AT19" s="1"/>
      <c r="AU19" s="1"/>
      <c r="AW19" s="1"/>
      <c r="AX19" s="1"/>
      <c r="AY19" s="1"/>
      <c r="AZ19" s="1"/>
      <c r="BA19" s="1"/>
      <c r="BB19" s="1"/>
    </row>
    <row r="20" spans="1:54" ht="14.4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5"/>
      <c r="M20" s="76"/>
      <c r="N20" s="76"/>
      <c r="O20" s="76"/>
      <c r="P20" s="76"/>
      <c r="Q20" s="76"/>
      <c r="R20" s="76"/>
      <c r="T20" s="1"/>
      <c r="U20" s="1"/>
      <c r="V20" s="1"/>
      <c r="W20" s="1"/>
      <c r="X20" s="1"/>
      <c r="Y20" s="1"/>
      <c r="AA20" s="1"/>
      <c r="AB20" s="1"/>
      <c r="AC20" s="1"/>
      <c r="AD20" s="1"/>
      <c r="AE20" s="1"/>
      <c r="AF20" s="1"/>
      <c r="AG20" s="1"/>
      <c r="AI20" s="1"/>
      <c r="AJ20" s="1"/>
      <c r="AK20" s="1"/>
      <c r="AL20" s="1"/>
      <c r="AM20" s="1"/>
      <c r="AN20" s="1"/>
      <c r="AP20" s="1"/>
      <c r="AQ20" s="1"/>
      <c r="AR20" s="1"/>
      <c r="AS20" s="1"/>
      <c r="AT20" s="1"/>
      <c r="AU20" s="1"/>
      <c r="AW20" s="1"/>
      <c r="AX20" s="1"/>
      <c r="AY20" s="1"/>
      <c r="AZ20" s="1"/>
      <c r="BA20" s="1"/>
      <c r="BB20" s="1"/>
    </row>
    <row r="21" spans="1:54" ht="14.45" customHeight="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5"/>
      <c r="M21" s="76"/>
      <c r="N21" s="76"/>
      <c r="O21" s="76"/>
      <c r="P21" s="76"/>
      <c r="Q21" s="76"/>
      <c r="R21" s="76"/>
      <c r="T21" s="1"/>
      <c r="U21" s="1"/>
      <c r="V21" s="1"/>
      <c r="W21" s="1"/>
      <c r="X21" s="1"/>
      <c r="Y21" s="1"/>
      <c r="AA21" s="1"/>
      <c r="AB21" s="1"/>
      <c r="AC21" s="1"/>
      <c r="AD21" s="1"/>
      <c r="AE21" s="1"/>
      <c r="AF21" s="1"/>
      <c r="AG21" s="1"/>
      <c r="AI21" s="1"/>
      <c r="AJ21" s="1"/>
      <c r="AK21" s="1"/>
      <c r="AL21" s="1"/>
      <c r="AM21" s="1"/>
      <c r="AN21" s="1"/>
      <c r="AP21" s="1"/>
      <c r="AQ21" s="1"/>
      <c r="AR21" s="1"/>
      <c r="AS21" s="1"/>
      <c r="AT21" s="1"/>
      <c r="AU21" s="1"/>
      <c r="AW21" s="1"/>
      <c r="AX21" s="1"/>
      <c r="AY21" s="1"/>
      <c r="AZ21" s="1"/>
      <c r="BA21" s="1"/>
      <c r="BB21" s="1"/>
    </row>
    <row r="22" spans="1:54" ht="14.45" customHeight="1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5"/>
      <c r="M22" s="76"/>
      <c r="N22" s="76"/>
      <c r="O22" s="76"/>
      <c r="P22" s="76"/>
      <c r="Q22" s="76"/>
      <c r="R22" s="76"/>
      <c r="T22" s="1"/>
      <c r="U22" s="1"/>
      <c r="V22" s="1"/>
      <c r="W22" s="1"/>
      <c r="X22" s="1"/>
      <c r="Y22" s="1"/>
      <c r="AA22" s="1"/>
      <c r="AB22" s="1"/>
      <c r="AC22" s="1"/>
      <c r="AD22" s="1"/>
      <c r="AE22" s="1"/>
      <c r="AF22" s="1"/>
      <c r="AG22" s="1"/>
      <c r="AI22" s="1"/>
      <c r="AJ22" s="1"/>
      <c r="AK22" s="1"/>
      <c r="AL22" s="1"/>
      <c r="AM22" s="1"/>
      <c r="AN22" s="1"/>
      <c r="AP22" s="1"/>
      <c r="AQ22" s="1"/>
      <c r="AR22" s="1"/>
      <c r="AS22" s="1"/>
      <c r="AT22" s="1"/>
      <c r="AU22" s="1"/>
      <c r="AW22" s="1"/>
      <c r="AX22" s="1"/>
      <c r="AY22" s="1"/>
      <c r="AZ22" s="1"/>
      <c r="BA22" s="1"/>
      <c r="BB22" s="1"/>
    </row>
    <row r="23" spans="1:54" ht="14.45" customHeight="1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5"/>
      <c r="M23" s="76"/>
      <c r="N23" s="76"/>
      <c r="O23" s="76"/>
      <c r="P23" s="76"/>
      <c r="Q23" s="76"/>
      <c r="R23" s="76"/>
      <c r="T23" s="1"/>
      <c r="U23" s="1"/>
      <c r="V23" s="1"/>
      <c r="W23" s="1"/>
      <c r="X23" s="1"/>
      <c r="Y23" s="1"/>
      <c r="AA23" s="1"/>
      <c r="AB23" s="1"/>
      <c r="AC23" s="1"/>
      <c r="AD23" s="1"/>
      <c r="AE23" s="1"/>
      <c r="AF23" s="1"/>
      <c r="AG23" s="1"/>
      <c r="AI23" s="1"/>
      <c r="AJ23" s="1"/>
      <c r="AK23" s="1"/>
      <c r="AL23" s="1"/>
      <c r="AM23" s="1"/>
      <c r="AN23" s="1"/>
      <c r="AP23" s="1"/>
      <c r="AQ23" s="1"/>
      <c r="AR23" s="1"/>
      <c r="AS23" s="1"/>
      <c r="AT23" s="1"/>
      <c r="AU23" s="1"/>
      <c r="AW23" s="1"/>
      <c r="AX23" s="1"/>
      <c r="AY23" s="1"/>
      <c r="AZ23" s="1"/>
      <c r="BA23" s="1"/>
      <c r="BB23" s="1"/>
    </row>
    <row r="24" spans="1:54" ht="14.45" customHeight="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5"/>
      <c r="M24" s="76"/>
      <c r="N24" s="76"/>
      <c r="O24" s="76"/>
      <c r="P24" s="76"/>
      <c r="Q24" s="76"/>
      <c r="R24" s="76"/>
      <c r="T24" s="1"/>
      <c r="U24" s="1"/>
      <c r="V24" s="1"/>
      <c r="W24" s="1"/>
      <c r="X24" s="1"/>
      <c r="Y24" s="1"/>
      <c r="AA24" s="1"/>
      <c r="AB24" s="1"/>
      <c r="AC24" s="1"/>
      <c r="AD24" s="1"/>
      <c r="AE24" s="1"/>
      <c r="AF24" s="1"/>
      <c r="AG24" s="1"/>
      <c r="AI24" s="1"/>
      <c r="AJ24" s="1"/>
      <c r="AK24" s="1"/>
      <c r="AL24" s="1"/>
      <c r="AM24" s="1"/>
      <c r="AN24" s="1"/>
      <c r="AP24" s="1"/>
      <c r="AQ24" s="1"/>
      <c r="AR24" s="1"/>
      <c r="AS24" s="1"/>
      <c r="AT24" s="1"/>
      <c r="AU24" s="1"/>
      <c r="AW24" s="1"/>
      <c r="AX24" s="1"/>
      <c r="AY24" s="1"/>
      <c r="AZ24" s="1"/>
      <c r="BA24" s="1"/>
      <c r="BB24" s="1"/>
    </row>
    <row r="25" spans="1:54" ht="14.45" customHeight="1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5"/>
      <c r="M25" s="76"/>
      <c r="N25" s="76"/>
      <c r="O25" s="76"/>
      <c r="P25" s="76"/>
      <c r="Q25" s="76"/>
      <c r="R25" s="76"/>
      <c r="T25" s="1"/>
      <c r="U25" s="1"/>
      <c r="V25" s="1"/>
      <c r="W25" s="1"/>
      <c r="X25" s="1"/>
      <c r="Y25" s="1"/>
      <c r="AA25" s="1"/>
      <c r="AB25" s="1"/>
      <c r="AC25" s="1"/>
      <c r="AD25" s="1"/>
      <c r="AE25" s="1"/>
      <c r="AF25" s="1"/>
      <c r="AG25" s="1"/>
      <c r="AI25" s="1"/>
      <c r="AJ25" s="1"/>
      <c r="AK25" s="1"/>
      <c r="AL25" s="1"/>
      <c r="AM25" s="1"/>
      <c r="AN25" s="1"/>
      <c r="AP25" s="1"/>
      <c r="AQ25" s="1"/>
      <c r="AR25" s="1"/>
      <c r="AS25" s="1"/>
      <c r="AT25" s="1"/>
      <c r="AU25" s="1"/>
      <c r="AW25" s="1"/>
      <c r="AX25" s="1"/>
      <c r="AY25" s="1"/>
      <c r="AZ25" s="1"/>
      <c r="BA25" s="1"/>
      <c r="BB25" s="1"/>
    </row>
    <row r="26" spans="1:54" ht="14.45" customHeight="1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5"/>
      <c r="M26" s="76"/>
      <c r="N26" s="76"/>
      <c r="O26" s="76"/>
      <c r="P26" s="76"/>
      <c r="Q26" s="76"/>
      <c r="R26" s="76"/>
      <c r="T26" s="1"/>
      <c r="U26" s="1"/>
      <c r="V26" s="1"/>
      <c r="W26" s="1"/>
      <c r="X26" s="1"/>
      <c r="Y26" s="1"/>
      <c r="AA26" s="1"/>
      <c r="AB26" s="1"/>
      <c r="AC26" s="1"/>
      <c r="AD26" s="1"/>
      <c r="AE26" s="1"/>
      <c r="AF26" s="1"/>
      <c r="AG26" s="1"/>
      <c r="AI26" s="1"/>
      <c r="AJ26" s="1"/>
      <c r="AK26" s="1"/>
      <c r="AL26" s="1"/>
      <c r="AM26" s="1"/>
      <c r="AN26" s="1"/>
      <c r="AP26" s="1"/>
      <c r="AQ26" s="1"/>
      <c r="AR26" s="1"/>
      <c r="AS26" s="1"/>
      <c r="AT26" s="1"/>
      <c r="AU26" s="1"/>
      <c r="AW26" s="1"/>
      <c r="AX26" s="1"/>
      <c r="AY26" s="1"/>
      <c r="AZ26" s="1"/>
      <c r="BA26" s="1"/>
      <c r="BB26" s="1"/>
    </row>
    <row r="27" spans="1:54" ht="14.45" customHeight="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5"/>
      <c r="M27" s="76"/>
      <c r="N27" s="76"/>
      <c r="O27" s="76"/>
      <c r="P27" s="76"/>
      <c r="Q27" s="76"/>
      <c r="R27" s="76"/>
      <c r="T27" s="1"/>
      <c r="U27" s="1"/>
      <c r="V27" s="1"/>
      <c r="W27" s="1"/>
      <c r="X27" s="1"/>
      <c r="Y27" s="1"/>
      <c r="AA27" s="1"/>
      <c r="AB27" s="1"/>
      <c r="AC27" s="1"/>
      <c r="AD27" s="1"/>
      <c r="AE27" s="1"/>
      <c r="AF27" s="1"/>
      <c r="AG27" s="1"/>
      <c r="AI27" s="1"/>
      <c r="AJ27" s="1"/>
      <c r="AK27" s="1"/>
      <c r="AL27" s="1"/>
      <c r="AM27" s="1"/>
      <c r="AN27" s="1"/>
      <c r="AP27" s="1"/>
      <c r="AQ27" s="1"/>
      <c r="AR27" s="1"/>
      <c r="AS27" s="1"/>
      <c r="AT27" s="1"/>
      <c r="AU27" s="1"/>
      <c r="AW27" s="1"/>
      <c r="AX27" s="1"/>
      <c r="AY27" s="1"/>
      <c r="AZ27" s="1"/>
      <c r="BA27" s="1"/>
      <c r="BB27" s="1"/>
    </row>
    <row r="28" spans="1:54" ht="14.45" customHeight="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5"/>
      <c r="M28" s="76"/>
      <c r="N28" s="76"/>
      <c r="O28" s="76"/>
      <c r="P28" s="76"/>
      <c r="Q28" s="76"/>
      <c r="R28" s="76"/>
      <c r="T28" s="1"/>
      <c r="U28" s="1"/>
      <c r="V28" s="1"/>
      <c r="W28" s="1"/>
      <c r="X28" s="1"/>
      <c r="Y28" s="1"/>
      <c r="AA28" s="1"/>
      <c r="AB28" s="1"/>
      <c r="AC28" s="1"/>
      <c r="AD28" s="1"/>
      <c r="AE28" s="1"/>
      <c r="AF28" s="1"/>
      <c r="AG28" s="1"/>
      <c r="AI28" s="1"/>
      <c r="AJ28" s="1"/>
      <c r="AK28" s="1"/>
      <c r="AL28" s="1"/>
      <c r="AM28" s="1"/>
      <c r="AN28" s="1"/>
      <c r="AP28" s="1"/>
      <c r="AQ28" s="1"/>
      <c r="AR28" s="1"/>
      <c r="AS28" s="1"/>
      <c r="AT28" s="1"/>
      <c r="AU28" s="1"/>
      <c r="AW28" s="1"/>
      <c r="AX28" s="1"/>
      <c r="AY28" s="1"/>
      <c r="AZ28" s="1"/>
      <c r="BA28" s="1"/>
      <c r="BB28" s="1"/>
    </row>
    <row r="29" spans="1:54" ht="14.45" customHeight="1" x14ac:dyDescent="0.25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5"/>
      <c r="M29" s="76"/>
      <c r="N29" s="76"/>
      <c r="O29" s="76"/>
      <c r="P29" s="76"/>
      <c r="Q29" s="76"/>
      <c r="R29" s="76"/>
      <c r="T29" s="1"/>
      <c r="U29" s="1"/>
      <c r="V29" s="1"/>
      <c r="W29" s="1"/>
      <c r="X29" s="1"/>
      <c r="Y29" s="1"/>
      <c r="AA29" s="1"/>
      <c r="AB29" s="1"/>
      <c r="AC29" s="1"/>
      <c r="AD29" s="1"/>
      <c r="AE29" s="1"/>
      <c r="AF29" s="1"/>
      <c r="AG29" s="1"/>
      <c r="AI29" s="1"/>
      <c r="AJ29" s="1"/>
      <c r="AK29" s="1"/>
      <c r="AL29" s="1"/>
      <c r="AM29" s="1"/>
      <c r="AN29" s="1"/>
      <c r="AP29" s="1"/>
      <c r="AQ29" s="1"/>
      <c r="AR29" s="1"/>
      <c r="AS29" s="1"/>
      <c r="AT29" s="1"/>
      <c r="AU29" s="1"/>
      <c r="AW29" s="1"/>
      <c r="AX29" s="1"/>
      <c r="AY29" s="1"/>
      <c r="AZ29" s="1"/>
      <c r="BA29" s="1"/>
      <c r="BB29" s="1"/>
    </row>
    <row r="30" spans="1:54" ht="14.45" customHeight="1" x14ac:dyDescent="0.25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5"/>
      <c r="M30" s="76"/>
      <c r="N30" s="76"/>
      <c r="O30" s="76"/>
      <c r="P30" s="76"/>
      <c r="Q30" s="76"/>
      <c r="R30" s="76"/>
      <c r="T30" s="1"/>
      <c r="U30" s="1"/>
      <c r="V30" s="1"/>
      <c r="W30" s="1"/>
      <c r="X30" s="1"/>
      <c r="Y30" s="1"/>
      <c r="AA30" s="1"/>
      <c r="AB30" s="1"/>
      <c r="AC30" s="1"/>
      <c r="AD30" s="1"/>
      <c r="AE30" s="1"/>
      <c r="AF30" s="1"/>
      <c r="AG30" s="1"/>
      <c r="AI30" s="1"/>
      <c r="AJ30" s="1"/>
      <c r="AK30" s="1"/>
      <c r="AL30" s="1"/>
      <c r="AM30" s="1"/>
      <c r="AN30" s="1"/>
      <c r="AP30" s="1"/>
      <c r="AQ30" s="1"/>
      <c r="AR30" s="1"/>
      <c r="AS30" s="1"/>
      <c r="AT30" s="1"/>
      <c r="AU30" s="1"/>
      <c r="AW30" s="1"/>
      <c r="AX30" s="1"/>
      <c r="AY30" s="1"/>
      <c r="AZ30" s="1"/>
      <c r="BA30" s="1"/>
      <c r="BB30" s="1"/>
    </row>
    <row r="31" spans="1:54" ht="14.45" customHeight="1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5"/>
      <c r="M31" s="76"/>
      <c r="N31" s="76"/>
      <c r="O31" s="76"/>
      <c r="P31" s="76"/>
      <c r="Q31" s="76"/>
      <c r="R31" s="76"/>
      <c r="T31" s="1"/>
      <c r="U31" s="1"/>
      <c r="V31" s="1"/>
      <c r="W31" s="1"/>
      <c r="X31" s="1"/>
      <c r="Y31" s="1"/>
      <c r="AA31" s="1"/>
      <c r="AB31" s="1"/>
      <c r="AC31" s="1"/>
      <c r="AD31" s="1"/>
      <c r="AE31" s="1"/>
      <c r="AF31" s="1"/>
      <c r="AG31" s="1"/>
      <c r="AI31" s="1"/>
      <c r="AJ31" s="1"/>
      <c r="AK31" s="1"/>
      <c r="AL31" s="1"/>
      <c r="AM31" s="1"/>
      <c r="AN31" s="1"/>
      <c r="AP31" s="1"/>
      <c r="AQ31" s="1"/>
      <c r="AR31" s="1"/>
      <c r="AS31" s="1"/>
      <c r="AT31" s="1"/>
      <c r="AU31" s="1"/>
      <c r="AW31" s="1"/>
      <c r="AX31" s="1"/>
      <c r="AY31" s="1"/>
      <c r="AZ31" s="1"/>
      <c r="BA31" s="1"/>
      <c r="BB31" s="1"/>
    </row>
    <row r="32" spans="1:54" ht="14.45" customHeight="1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5"/>
      <c r="M32" s="76"/>
      <c r="N32" s="76"/>
      <c r="O32" s="76"/>
      <c r="P32" s="76"/>
      <c r="Q32" s="76"/>
      <c r="R32" s="76"/>
      <c r="T32" s="1"/>
      <c r="U32" s="1"/>
      <c r="V32" s="1"/>
      <c r="W32" s="1"/>
      <c r="X32" s="1"/>
      <c r="Y32" s="1"/>
      <c r="AA32" s="1"/>
      <c r="AB32" s="1"/>
      <c r="AC32" s="1"/>
      <c r="AD32" s="1"/>
      <c r="AE32" s="1"/>
      <c r="AF32" s="1"/>
      <c r="AG32" s="1"/>
      <c r="AI32" s="1"/>
      <c r="AJ32" s="1"/>
      <c r="AK32" s="1"/>
      <c r="AL32" s="1"/>
      <c r="AM32" s="1"/>
      <c r="AN32" s="1"/>
      <c r="AP32" s="1"/>
      <c r="AQ32" s="1"/>
      <c r="AR32" s="1"/>
      <c r="AS32" s="1"/>
      <c r="AT32" s="1"/>
      <c r="AU32" s="1"/>
      <c r="AW32" s="1"/>
      <c r="AX32" s="1"/>
      <c r="AY32" s="1"/>
      <c r="AZ32" s="1"/>
      <c r="BA32" s="1"/>
      <c r="BB32" s="1"/>
    </row>
    <row r="33" spans="1:18" ht="14.45" customHeight="1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ht="14.45" customHeight="1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ht="14.45" customHeight="1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ht="14.45" customHeigh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1:18" ht="14.45" customHeigh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18" ht="14.45" customHeight="1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pans="1:18" ht="14.45" customHeight="1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</sheetData>
  <mergeCells count="7">
    <mergeCell ref="AW10:BB10"/>
    <mergeCell ref="A10:I10"/>
    <mergeCell ref="M10:R10"/>
    <mergeCell ref="T10:Y10"/>
    <mergeCell ref="AA10:AG10"/>
    <mergeCell ref="AI10:AN10"/>
    <mergeCell ref="AP10:AU10"/>
  </mergeCells>
  <printOptions horizontalCentered="1"/>
  <pageMargins left="0.25" right="0.25" top="0.75" bottom="0.75" header="0.3" footer="0.3"/>
  <pageSetup paperSize="9" scale="60" fitToWidth="3" orientation="landscape" r:id="rId1"/>
  <colBreaks count="3" manualBreakCount="3">
    <brk id="12" max="50" man="1"/>
    <brk id="26" max="50" man="1"/>
    <brk id="48" max="50" man="1"/>
  </colBreaks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r:id="rId5">
            <anchor moveWithCells="1">
              <from>
                <xdr:col>7</xdr:col>
                <xdr:colOff>9525</xdr:colOff>
                <xdr:row>2</xdr:row>
                <xdr:rowOff>123825</xdr:rowOff>
              </from>
              <to>
                <xdr:col>8</xdr:col>
                <xdr:colOff>9525</xdr:colOff>
                <xdr:row>4</xdr:row>
                <xdr:rowOff>9525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3"/>
  <sheetViews>
    <sheetView zoomScale="80" zoomScaleNormal="80" zoomScalePageLayoutView="70" workbookViewId="0">
      <selection activeCell="N17" sqref="N17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117</v>
      </c>
      <c r="C6" s="40" t="s">
        <v>170</v>
      </c>
      <c r="D6" s="44" t="s">
        <v>171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39">
        <v>6100</v>
      </c>
      <c r="C7" s="40" t="s">
        <v>172</v>
      </c>
      <c r="D7" s="44" t="s">
        <v>173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/>
    </row>
    <row r="8" spans="1:16" ht="14.45" customHeight="1" x14ac:dyDescent="0.25">
      <c r="A8" s="28">
        <v>3</v>
      </c>
      <c r="B8" s="39">
        <v>3518</v>
      </c>
      <c r="C8" s="40" t="s">
        <v>174</v>
      </c>
      <c r="D8" s="44" t="s">
        <v>175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0"/>
    </row>
    <row r="9" spans="1:16" ht="14.45" customHeight="1" x14ac:dyDescent="0.25">
      <c r="A9" s="28">
        <v>4</v>
      </c>
      <c r="B9" s="39">
        <v>1854</v>
      </c>
      <c r="C9" s="40" t="s">
        <v>176</v>
      </c>
      <c r="D9" s="44" t="s">
        <v>177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0"/>
    </row>
    <row r="10" spans="1:16" ht="14.45" customHeight="1" x14ac:dyDescent="0.25">
      <c r="A10" s="27">
        <v>5</v>
      </c>
      <c r="B10" s="39">
        <v>2055</v>
      </c>
      <c r="C10" s="40" t="s">
        <v>178</v>
      </c>
      <c r="D10" s="44" t="s">
        <v>179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0"/>
    </row>
    <row r="11" spans="1:16" ht="14.45" customHeight="1" x14ac:dyDescent="0.25">
      <c r="A11" s="28">
        <v>6</v>
      </c>
      <c r="B11" s="39">
        <v>3955</v>
      </c>
      <c r="C11" s="40" t="s">
        <v>180</v>
      </c>
      <c r="D11" s="44" t="s">
        <v>181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169</v>
      </c>
      <c r="P11" s="70"/>
    </row>
    <row r="12" spans="1:16" ht="14.45" customHeight="1" x14ac:dyDescent="0.25">
      <c r="A12" s="28">
        <v>7</v>
      </c>
      <c r="B12" s="39">
        <v>597</v>
      </c>
      <c r="C12" s="40" t="s">
        <v>182</v>
      </c>
      <c r="D12" s="44" t="s">
        <v>183</v>
      </c>
      <c r="E12" s="46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68" t="s">
        <v>169</v>
      </c>
      <c r="P12" s="70"/>
    </row>
    <row r="13" spans="1:16" ht="14.45" customHeight="1" x14ac:dyDescent="0.25">
      <c r="A13" s="28">
        <v>8</v>
      </c>
      <c r="B13" s="39">
        <v>6899</v>
      </c>
      <c r="C13" s="40" t="s">
        <v>184</v>
      </c>
      <c r="D13" s="44" t="s">
        <v>185</v>
      </c>
      <c r="E13" s="46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68" t="s">
        <v>169</v>
      </c>
      <c r="P13" s="70"/>
    </row>
    <row r="14" spans="1:16" ht="14.45" customHeight="1" x14ac:dyDescent="0.25">
      <c r="A14" s="27">
        <v>9</v>
      </c>
      <c r="B14" s="39">
        <v>2732</v>
      </c>
      <c r="C14" s="40" t="s">
        <v>186</v>
      </c>
      <c r="D14" s="44" t="s">
        <v>187</v>
      </c>
      <c r="E14" s="4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68" t="s">
        <v>169</v>
      </c>
      <c r="P14" s="70"/>
    </row>
    <row r="15" spans="1:16" ht="14.45" customHeight="1" x14ac:dyDescent="0.25">
      <c r="A15" s="28">
        <v>10</v>
      </c>
      <c r="B15" s="39">
        <v>3695</v>
      </c>
      <c r="C15" s="40" t="s">
        <v>188</v>
      </c>
      <c r="D15" s="44" t="s">
        <v>189</v>
      </c>
      <c r="E15" s="46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68" t="s">
        <v>169</v>
      </c>
      <c r="P15" s="70"/>
    </row>
    <row r="16" spans="1:16" ht="14.45" customHeight="1" x14ac:dyDescent="0.25">
      <c r="A16" s="28">
        <v>11</v>
      </c>
      <c r="B16" s="39">
        <v>4558</v>
      </c>
      <c r="C16" s="40" t="s">
        <v>190</v>
      </c>
      <c r="D16" s="44" t="s">
        <v>191</v>
      </c>
      <c r="E16" s="46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68" t="s">
        <v>169</v>
      </c>
      <c r="P16" s="70"/>
    </row>
    <row r="17" spans="1:16" ht="14.45" customHeight="1" x14ac:dyDescent="0.25">
      <c r="A17" s="28">
        <v>12</v>
      </c>
      <c r="B17" s="39">
        <v>4075</v>
      </c>
      <c r="C17" s="40" t="s">
        <v>192</v>
      </c>
      <c r="D17" s="44" t="s">
        <v>193</v>
      </c>
      <c r="E17" s="46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68" t="s">
        <v>169</v>
      </c>
      <c r="P17" s="70"/>
    </row>
    <row r="18" spans="1:16" ht="14.45" customHeight="1" x14ac:dyDescent="0.25">
      <c r="A18" s="27">
        <v>13</v>
      </c>
      <c r="B18" s="39">
        <v>6825</v>
      </c>
      <c r="C18" s="40" t="s">
        <v>194</v>
      </c>
      <c r="D18" s="44" t="s">
        <v>195</v>
      </c>
      <c r="E18" s="46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68" t="s">
        <v>169</v>
      </c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7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7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ht="14.45" customHeight="1" x14ac:dyDescent="0.25">
      <c r="A35" s="28">
        <v>30</v>
      </c>
      <c r="B35" s="43"/>
      <c r="C35" s="40"/>
      <c r="D35" s="44"/>
      <c r="E35" s="45"/>
      <c r="F35" s="71"/>
      <c r="G35" s="71"/>
      <c r="H35" s="71"/>
      <c r="I35" s="71"/>
      <c r="J35" s="71"/>
      <c r="K35" s="71"/>
      <c r="L35" s="71"/>
      <c r="M35" s="71"/>
      <c r="N35" s="72"/>
      <c r="O35" s="73"/>
      <c r="P35" s="73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7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8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1:O35 F6:O19">
    <cfRule type="cellIs" dxfId="391" priority="15" operator="equal">
      <formula>"P"</formula>
    </cfRule>
    <cfRule type="cellIs" dxfId="390" priority="22" operator="equal">
      <formula>"A"</formula>
    </cfRule>
  </conditionalFormatting>
  <conditionalFormatting sqref="F41:N41">
    <cfRule type="cellIs" dxfId="389" priority="19" operator="equal">
      <formula>"M"</formula>
    </cfRule>
  </conditionalFormatting>
  <conditionalFormatting sqref="O21:O35 O6:O19">
    <cfRule type="cellIs" dxfId="388" priority="16" operator="equal">
      <formula>"I"</formula>
    </cfRule>
    <cfRule type="cellIs" dxfId="387" priority="17" operator="equal">
      <formula>"TO"</formula>
    </cfRule>
    <cfRule type="cellIs" dxfId="386" priority="18" operator="equal">
      <formula>"TI"</formula>
    </cfRule>
    <cfRule type="cellIs" dxfId="385" priority="20" operator="equal">
      <formula>"CD"</formula>
    </cfRule>
    <cfRule type="cellIs" dxfId="384" priority="21" operator="equal">
      <formula>"F"</formula>
    </cfRule>
  </conditionalFormatting>
  <conditionalFormatting sqref="F36:O40">
    <cfRule type="cellIs" dxfId="383" priority="8" operator="equal">
      <formula>"P"</formula>
    </cfRule>
    <cfRule type="cellIs" dxfId="382" priority="14" operator="equal">
      <formula>"A"</formula>
    </cfRule>
  </conditionalFormatting>
  <conditionalFormatting sqref="O36:O40">
    <cfRule type="cellIs" dxfId="381" priority="9" operator="equal">
      <formula>"I"</formula>
    </cfRule>
    <cfRule type="cellIs" dxfId="380" priority="10" operator="equal">
      <formula>"TO"</formula>
    </cfRule>
    <cfRule type="cellIs" dxfId="379" priority="11" operator="equal">
      <formula>"TI"</formula>
    </cfRule>
    <cfRule type="cellIs" dxfId="378" priority="12" operator="equal">
      <formula>"CD"</formula>
    </cfRule>
    <cfRule type="cellIs" dxfId="377" priority="13" operator="equal">
      <formula>"F"</formula>
    </cfRule>
  </conditionalFormatting>
  <conditionalFormatting sqref="F20:O20">
    <cfRule type="cellIs" dxfId="376" priority="1" operator="equal">
      <formula>"P"</formula>
    </cfRule>
    <cfRule type="cellIs" dxfId="375" priority="7" operator="equal">
      <formula>"A"</formula>
    </cfRule>
  </conditionalFormatting>
  <conditionalFormatting sqref="O20">
    <cfRule type="cellIs" dxfId="374" priority="2" operator="equal">
      <formula>"I"</formula>
    </cfRule>
    <cfRule type="cellIs" dxfId="373" priority="3" operator="equal">
      <formula>"TO"</formula>
    </cfRule>
    <cfRule type="cellIs" dxfId="372" priority="4" operator="equal">
      <formula>"TI"</formula>
    </cfRule>
    <cfRule type="cellIs" dxfId="371" priority="5" operator="equal">
      <formula>"CD"</formula>
    </cfRule>
    <cfRule type="cellIs" dxfId="370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43"/>
  <sheetViews>
    <sheetView zoomScale="80" zoomScaleNormal="80" zoomScalePageLayoutView="70" workbookViewId="0">
      <selection activeCell="P10" sqref="P10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8">
        <v>1</v>
      </c>
      <c r="B6" s="39">
        <v>3640</v>
      </c>
      <c r="C6" s="40" t="s">
        <v>149</v>
      </c>
      <c r="D6" s="44" t="s">
        <v>150</v>
      </c>
      <c r="E6" s="46" t="s">
        <v>43</v>
      </c>
      <c r="F6" s="45"/>
      <c r="G6" s="45"/>
      <c r="H6" s="45"/>
      <c r="I6" s="45"/>
      <c r="J6" s="45"/>
      <c r="K6" s="45"/>
      <c r="L6" s="45"/>
      <c r="M6" s="45"/>
      <c r="N6" s="69"/>
      <c r="O6" s="104"/>
      <c r="P6" s="70"/>
    </row>
    <row r="7" spans="1:16" ht="14.45" customHeight="1" x14ac:dyDescent="0.25">
      <c r="A7" s="28">
        <v>2</v>
      </c>
      <c r="B7" s="39">
        <v>7342</v>
      </c>
      <c r="C7" s="40" t="s">
        <v>151</v>
      </c>
      <c r="D7" s="44" t="s">
        <v>152</v>
      </c>
      <c r="E7" s="46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104" t="s">
        <v>82</v>
      </c>
      <c r="P7" s="74" t="s">
        <v>474</v>
      </c>
    </row>
    <row r="8" spans="1:16" ht="14.45" customHeight="1" x14ac:dyDescent="0.25">
      <c r="A8" s="28">
        <v>3</v>
      </c>
      <c r="B8" s="39">
        <v>6688</v>
      </c>
      <c r="C8" s="40" t="s">
        <v>153</v>
      </c>
      <c r="D8" s="44" t="s">
        <v>154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104"/>
      <c r="P8" s="70"/>
    </row>
    <row r="9" spans="1:16" ht="14.45" customHeight="1" x14ac:dyDescent="0.25">
      <c r="A9" s="28">
        <v>4</v>
      </c>
      <c r="B9" s="39">
        <v>1799</v>
      </c>
      <c r="C9" s="40" t="s">
        <v>155</v>
      </c>
      <c r="D9" s="44" t="s">
        <v>156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104" t="s">
        <v>82</v>
      </c>
      <c r="P9" s="74" t="s">
        <v>476</v>
      </c>
    </row>
    <row r="10" spans="1:16" ht="14.45" customHeight="1" x14ac:dyDescent="0.25">
      <c r="A10" s="28">
        <v>5</v>
      </c>
      <c r="B10" s="39">
        <v>6612</v>
      </c>
      <c r="C10" s="40" t="s">
        <v>157</v>
      </c>
      <c r="D10" s="44" t="s">
        <v>158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104"/>
      <c r="P10" s="70"/>
    </row>
    <row r="11" spans="1:16" ht="14.45" customHeight="1" x14ac:dyDescent="0.25">
      <c r="A11" s="28">
        <v>6</v>
      </c>
      <c r="B11" s="39">
        <v>2118</v>
      </c>
      <c r="C11" s="40" t="s">
        <v>159</v>
      </c>
      <c r="D11" s="44" t="s">
        <v>160</v>
      </c>
      <c r="E11" s="46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104"/>
      <c r="P11" s="70"/>
    </row>
    <row r="12" spans="1:16" ht="14.45" customHeight="1" x14ac:dyDescent="0.25">
      <c r="A12" s="28">
        <v>7</v>
      </c>
      <c r="B12" s="39">
        <v>6612</v>
      </c>
      <c r="C12" s="40" t="s">
        <v>161</v>
      </c>
      <c r="D12" s="44" t="s">
        <v>162</v>
      </c>
      <c r="E12" s="46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104"/>
      <c r="P12" s="74"/>
    </row>
    <row r="13" spans="1:16" ht="14.45" customHeight="1" x14ac:dyDescent="0.25">
      <c r="A13" s="28">
        <v>8</v>
      </c>
      <c r="B13" s="39">
        <v>6755</v>
      </c>
      <c r="C13" s="40" t="s">
        <v>163</v>
      </c>
      <c r="D13" s="44" t="s">
        <v>164</v>
      </c>
      <c r="E13" s="46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104"/>
      <c r="P13" s="70"/>
    </row>
    <row r="14" spans="1:16" ht="14.45" customHeight="1" x14ac:dyDescent="0.25">
      <c r="A14" s="28">
        <v>9</v>
      </c>
      <c r="B14" s="39">
        <v>6673</v>
      </c>
      <c r="C14" s="40" t="s">
        <v>165</v>
      </c>
      <c r="D14" s="44" t="s">
        <v>166</v>
      </c>
      <c r="E14" s="4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104"/>
      <c r="P14" s="70"/>
    </row>
    <row r="15" spans="1:16" ht="14.45" customHeight="1" x14ac:dyDescent="0.25">
      <c r="A15" s="28">
        <v>10</v>
      </c>
      <c r="B15" s="39">
        <v>4702</v>
      </c>
      <c r="C15" s="40" t="s">
        <v>167</v>
      </c>
      <c r="D15" s="44" t="s">
        <v>168</v>
      </c>
      <c r="E15" s="46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104"/>
      <c r="P15" s="70"/>
    </row>
    <row r="16" spans="1:16" ht="14.45" customHeight="1" x14ac:dyDescent="0.25">
      <c r="A16" s="28">
        <v>11</v>
      </c>
      <c r="B16" s="39"/>
      <c r="C16" s="40"/>
      <c r="D16" s="44"/>
      <c r="E16" s="111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5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5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5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5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43"/>
      <c r="C32" s="40"/>
      <c r="D32" s="44"/>
      <c r="E32" s="45"/>
      <c r="F32" s="71"/>
      <c r="G32" s="71"/>
      <c r="H32" s="71"/>
      <c r="I32" s="71"/>
      <c r="J32" s="71"/>
      <c r="K32" s="71"/>
      <c r="L32" s="71"/>
      <c r="M32" s="71"/>
      <c r="N32" s="72"/>
      <c r="O32" s="73"/>
      <c r="P32" s="73"/>
    </row>
    <row r="33" spans="1:16" s="47" customFormat="1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s="47" customFormat="1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62"/>
      <c r="C37" s="63"/>
      <c r="D37" s="64"/>
      <c r="E37" s="65"/>
      <c r="F37" s="71"/>
      <c r="G37" s="71"/>
      <c r="H37" s="71"/>
      <c r="I37" s="71"/>
      <c r="J37" s="71"/>
      <c r="K37" s="71"/>
      <c r="L37" s="71"/>
      <c r="M37" s="71"/>
      <c r="N37" s="72"/>
      <c r="O37" s="73"/>
      <c r="P37" s="73"/>
    </row>
    <row r="38" spans="1:16" s="47" customFormat="1" ht="14.45" customHeight="1" x14ac:dyDescent="0.25">
      <c r="A38" s="28">
        <v>33</v>
      </c>
      <c r="B38" s="62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2"/>
      <c r="O38" s="73"/>
      <c r="P38" s="73"/>
    </row>
    <row r="39" spans="1:16" s="47" customFormat="1" ht="14.45" customHeight="1" x14ac:dyDescent="0.25">
      <c r="A39" s="28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6:O8 F10:O32 F9:N9">
    <cfRule type="cellIs" dxfId="369" priority="29" operator="equal">
      <formula>"P"</formula>
    </cfRule>
    <cfRule type="cellIs" dxfId="368" priority="36" operator="equal">
      <formula>"A"</formula>
    </cfRule>
  </conditionalFormatting>
  <conditionalFormatting sqref="F41:N41">
    <cfRule type="cellIs" dxfId="367" priority="33" operator="equal">
      <formula>"M"</formula>
    </cfRule>
  </conditionalFormatting>
  <conditionalFormatting sqref="O6:O8 O10:O32">
    <cfRule type="cellIs" dxfId="366" priority="30" operator="equal">
      <formula>"I"</formula>
    </cfRule>
    <cfRule type="cellIs" dxfId="365" priority="31" operator="equal">
      <formula>"TO"</formula>
    </cfRule>
    <cfRule type="cellIs" dxfId="364" priority="32" operator="equal">
      <formula>"TI"</formula>
    </cfRule>
    <cfRule type="cellIs" dxfId="363" priority="34" operator="equal">
      <formula>"CD"</formula>
    </cfRule>
    <cfRule type="cellIs" dxfId="362" priority="35" operator="equal">
      <formula>"F"</formula>
    </cfRule>
  </conditionalFormatting>
  <conditionalFormatting sqref="F33:O40">
    <cfRule type="cellIs" dxfId="361" priority="22" operator="equal">
      <formula>"P"</formula>
    </cfRule>
    <cfRule type="cellIs" dxfId="360" priority="28" operator="equal">
      <formula>"A"</formula>
    </cfRule>
  </conditionalFormatting>
  <conditionalFormatting sqref="O33:O40">
    <cfRule type="cellIs" dxfId="359" priority="23" operator="equal">
      <formula>"I"</formula>
    </cfRule>
    <cfRule type="cellIs" dxfId="358" priority="24" operator="equal">
      <formula>"TO"</formula>
    </cfRule>
    <cfRule type="cellIs" dxfId="357" priority="25" operator="equal">
      <formula>"TI"</formula>
    </cfRule>
    <cfRule type="cellIs" dxfId="356" priority="26" operator="equal">
      <formula>"CD"</formula>
    </cfRule>
    <cfRule type="cellIs" dxfId="355" priority="27" operator="equal">
      <formula>"F"</formula>
    </cfRule>
  </conditionalFormatting>
  <conditionalFormatting sqref="O9">
    <cfRule type="cellIs" dxfId="354" priority="1" operator="equal">
      <formula>"P"</formula>
    </cfRule>
    <cfRule type="cellIs" dxfId="353" priority="7" operator="equal">
      <formula>"A"</formula>
    </cfRule>
  </conditionalFormatting>
  <conditionalFormatting sqref="O9">
    <cfRule type="cellIs" dxfId="352" priority="2" operator="equal">
      <formula>"I"</formula>
    </cfRule>
    <cfRule type="cellIs" dxfId="351" priority="3" operator="equal">
      <formula>"TO"</formula>
    </cfRule>
    <cfRule type="cellIs" dxfId="350" priority="4" operator="equal">
      <formula>"TI"</formula>
    </cfRule>
    <cfRule type="cellIs" dxfId="349" priority="5" operator="equal">
      <formula>"CD"</formula>
    </cfRule>
    <cfRule type="cellIs" dxfId="348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2"/>
  <sheetViews>
    <sheetView zoomScale="80" zoomScaleNormal="80" zoomScalePageLayoutView="70" workbookViewId="0">
      <selection activeCell="P20" sqref="P20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6203</v>
      </c>
      <c r="C6" s="53" t="s">
        <v>196</v>
      </c>
      <c r="D6" s="54" t="s">
        <v>197</v>
      </c>
      <c r="E6" s="39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39">
        <v>6494</v>
      </c>
      <c r="C7" s="53" t="s">
        <v>198</v>
      </c>
      <c r="D7" s="54" t="s">
        <v>199</v>
      </c>
      <c r="E7" s="39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70"/>
    </row>
    <row r="8" spans="1:16" ht="14.45" customHeight="1" x14ac:dyDescent="0.25">
      <c r="A8" s="28">
        <v>3</v>
      </c>
      <c r="B8" s="39">
        <v>6565</v>
      </c>
      <c r="C8" s="40" t="s">
        <v>200</v>
      </c>
      <c r="D8" s="44" t="s">
        <v>201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70"/>
    </row>
    <row r="9" spans="1:16" ht="14.45" customHeight="1" x14ac:dyDescent="0.25">
      <c r="A9" s="28">
        <v>4</v>
      </c>
      <c r="B9" s="39">
        <v>6579</v>
      </c>
      <c r="C9" s="40" t="s">
        <v>202</v>
      </c>
      <c r="D9" s="44" t="s">
        <v>203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70"/>
    </row>
    <row r="10" spans="1:16" ht="14.45" customHeight="1" x14ac:dyDescent="0.25">
      <c r="A10" s="28">
        <v>5</v>
      </c>
      <c r="B10" s="39">
        <v>6019</v>
      </c>
      <c r="C10" s="53" t="s">
        <v>204</v>
      </c>
      <c r="D10" s="44" t="s">
        <v>205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 t="s">
        <v>169</v>
      </c>
      <c r="P10" s="70"/>
    </row>
    <row r="11" spans="1:16" ht="14.45" customHeight="1" x14ac:dyDescent="0.25">
      <c r="A11" s="27">
        <v>6</v>
      </c>
      <c r="B11" s="105">
        <v>4725</v>
      </c>
      <c r="C11" s="106" t="s">
        <v>206</v>
      </c>
      <c r="D11" s="107" t="s">
        <v>207</v>
      </c>
      <c r="E11" s="108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 t="s">
        <v>169</v>
      </c>
      <c r="P11" s="70"/>
    </row>
    <row r="12" spans="1:16" ht="14.45" customHeight="1" x14ac:dyDescent="0.25">
      <c r="A12" s="28">
        <v>7</v>
      </c>
      <c r="B12" s="55">
        <v>5795</v>
      </c>
      <c r="C12" s="53" t="s">
        <v>208</v>
      </c>
      <c r="D12" s="44" t="s">
        <v>209</v>
      </c>
      <c r="E12" s="39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68" t="s">
        <v>169</v>
      </c>
      <c r="P12" s="70"/>
    </row>
    <row r="13" spans="1:16" ht="14.45" customHeight="1" x14ac:dyDescent="0.25">
      <c r="A13" s="28">
        <v>8</v>
      </c>
      <c r="B13" s="55">
        <v>5795</v>
      </c>
      <c r="C13" s="53" t="s">
        <v>210</v>
      </c>
      <c r="D13" s="44" t="s">
        <v>211</v>
      </c>
      <c r="E13" s="39" t="s">
        <v>43</v>
      </c>
      <c r="F13" s="45"/>
      <c r="G13" s="45"/>
      <c r="H13" s="45"/>
      <c r="I13" s="45"/>
      <c r="J13" s="45"/>
      <c r="K13" s="45"/>
      <c r="L13" s="45"/>
      <c r="M13" s="45"/>
      <c r="N13" s="69"/>
      <c r="O13" s="68" t="s">
        <v>169</v>
      </c>
      <c r="P13" s="70"/>
    </row>
    <row r="14" spans="1:16" ht="14.45" customHeight="1" x14ac:dyDescent="0.25">
      <c r="A14" s="28">
        <v>9</v>
      </c>
      <c r="B14" s="39">
        <v>5143</v>
      </c>
      <c r="C14" s="40" t="s">
        <v>212</v>
      </c>
      <c r="D14" s="44" t="s">
        <v>213</v>
      </c>
      <c r="E14" s="46" t="s">
        <v>43</v>
      </c>
      <c r="F14" s="45"/>
      <c r="G14" s="45"/>
      <c r="H14" s="45"/>
      <c r="I14" s="45"/>
      <c r="J14" s="45"/>
      <c r="K14" s="45"/>
      <c r="L14" s="45"/>
      <c r="M14" s="45"/>
      <c r="N14" s="69"/>
      <c r="O14" s="68" t="s">
        <v>169</v>
      </c>
      <c r="P14" s="70"/>
    </row>
    <row r="15" spans="1:16" ht="14.45" customHeight="1" x14ac:dyDescent="0.25">
      <c r="A15" s="28">
        <v>10</v>
      </c>
      <c r="B15" s="39">
        <v>4325</v>
      </c>
      <c r="C15" s="53" t="s">
        <v>214</v>
      </c>
      <c r="D15" s="54" t="s">
        <v>215</v>
      </c>
      <c r="E15" s="39" t="s">
        <v>43</v>
      </c>
      <c r="F15" s="45"/>
      <c r="G15" s="45"/>
      <c r="H15" s="45"/>
      <c r="I15" s="45"/>
      <c r="J15" s="45"/>
      <c r="K15" s="45"/>
      <c r="L15" s="45"/>
      <c r="M15" s="45"/>
      <c r="N15" s="69"/>
      <c r="O15" s="68" t="s">
        <v>169</v>
      </c>
      <c r="P15" s="70"/>
    </row>
    <row r="16" spans="1:16" ht="14.45" customHeight="1" x14ac:dyDescent="0.25">
      <c r="A16" s="27">
        <v>11</v>
      </c>
      <c r="B16" s="39">
        <v>6604</v>
      </c>
      <c r="C16" s="40" t="s">
        <v>216</v>
      </c>
      <c r="D16" s="44" t="s">
        <v>217</v>
      </c>
      <c r="E16" s="46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68" t="s">
        <v>169</v>
      </c>
      <c r="P16" s="70"/>
    </row>
    <row r="17" spans="1:16" ht="14.45" customHeight="1" x14ac:dyDescent="0.25">
      <c r="A17" s="28">
        <v>12</v>
      </c>
      <c r="B17" s="39">
        <v>1435</v>
      </c>
      <c r="C17" s="40" t="s">
        <v>218</v>
      </c>
      <c r="D17" s="44" t="s">
        <v>219</v>
      </c>
      <c r="E17" s="46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68" t="s">
        <v>169</v>
      </c>
      <c r="P17" s="70"/>
    </row>
    <row r="18" spans="1:16" ht="14.45" customHeight="1" x14ac:dyDescent="0.25">
      <c r="A18" s="28">
        <v>13</v>
      </c>
      <c r="B18" s="39">
        <v>5773</v>
      </c>
      <c r="C18" s="40" t="s">
        <v>220</v>
      </c>
      <c r="D18" s="44" t="s">
        <v>221</v>
      </c>
      <c r="E18" s="56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68" t="s">
        <v>169</v>
      </c>
      <c r="P18" s="70"/>
    </row>
    <row r="19" spans="1:16" ht="14.45" customHeight="1" x14ac:dyDescent="0.25">
      <c r="A19" s="28">
        <v>15</v>
      </c>
      <c r="B19" s="39">
        <v>4112</v>
      </c>
      <c r="C19" s="40" t="s">
        <v>222</v>
      </c>
      <c r="D19" s="44" t="s">
        <v>223</v>
      </c>
      <c r="E19" s="56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68" t="s">
        <v>169</v>
      </c>
      <c r="P19" s="70"/>
    </row>
    <row r="20" spans="1:16" ht="14.45" customHeight="1" x14ac:dyDescent="0.25">
      <c r="A20" s="27">
        <v>16</v>
      </c>
      <c r="B20" s="39">
        <v>6100</v>
      </c>
      <c r="C20" s="40" t="s">
        <v>224</v>
      </c>
      <c r="D20" s="44" t="s">
        <v>225</v>
      </c>
      <c r="E20" s="56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68" t="s">
        <v>169</v>
      </c>
      <c r="P20" s="70"/>
    </row>
    <row r="21" spans="1:16" ht="14.45" customHeight="1" x14ac:dyDescent="0.25">
      <c r="A21" s="28">
        <v>17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18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19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20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7">
        <v>21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22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23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24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25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26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27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28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29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8">
        <v>30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7">
        <v>31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8">
        <v>32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33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34</v>
      </c>
      <c r="B38" s="62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2"/>
      <c r="O38" s="73"/>
      <c r="P38" s="73"/>
    </row>
    <row r="39" spans="1:16" s="52" customFormat="1" ht="21.75" thickBot="1" x14ac:dyDescent="0.3">
      <c r="A39" s="28">
        <v>35</v>
      </c>
      <c r="B39" s="48"/>
      <c r="C39" s="49"/>
      <c r="D39" s="50"/>
      <c r="E39" s="51"/>
      <c r="F39" s="12"/>
      <c r="G39" s="12"/>
      <c r="H39" s="12"/>
      <c r="I39" s="12"/>
      <c r="J39" s="12"/>
      <c r="K39" s="12"/>
      <c r="L39" s="12"/>
      <c r="M39" s="12"/>
      <c r="N39" s="13"/>
      <c r="O39" s="14"/>
      <c r="P39" s="14"/>
    </row>
    <row r="40" spans="1:16" ht="15.75" thickTop="1" x14ac:dyDescent="0.25">
      <c r="A40" s="130" t="s">
        <v>34</v>
      </c>
      <c r="B40" s="130"/>
      <c r="C40" s="130"/>
      <c r="D40" s="130"/>
      <c r="E40" s="130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6" x14ac:dyDescent="0.25">
      <c r="A41" s="131" t="s">
        <v>26</v>
      </c>
      <c r="B41" s="131"/>
      <c r="C41" s="131"/>
      <c r="D41" s="131"/>
      <c r="E41" s="131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6" x14ac:dyDescent="0.25">
      <c r="A42" s="131" t="s">
        <v>36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mergeCells count="10">
    <mergeCell ref="A40:E40"/>
    <mergeCell ref="A41:E41"/>
    <mergeCell ref="A42:E42"/>
    <mergeCell ref="A1:D1"/>
    <mergeCell ref="F1:O1"/>
    <mergeCell ref="A2:D2"/>
    <mergeCell ref="F3:O3"/>
    <mergeCell ref="C4:D4"/>
    <mergeCell ref="F4:J4"/>
    <mergeCell ref="K4:N4"/>
  </mergeCells>
  <conditionalFormatting sqref="F21:O33 F6:O6 F7:N18 F20:N20">
    <cfRule type="cellIs" dxfId="347" priority="22" operator="equal">
      <formula>"P"</formula>
    </cfRule>
    <cfRule type="cellIs" dxfId="346" priority="29" operator="equal">
      <formula>"A"</formula>
    </cfRule>
  </conditionalFormatting>
  <conditionalFormatting sqref="F40:N40">
    <cfRule type="cellIs" dxfId="345" priority="26" operator="equal">
      <formula>"M"</formula>
    </cfRule>
  </conditionalFormatting>
  <conditionalFormatting sqref="O21:O33 O6">
    <cfRule type="cellIs" dxfId="344" priority="23" operator="equal">
      <formula>"I"</formula>
    </cfRule>
    <cfRule type="cellIs" dxfId="343" priority="24" operator="equal">
      <formula>"TO"</formula>
    </cfRule>
    <cfRule type="cellIs" dxfId="342" priority="25" operator="equal">
      <formula>"TI"</formula>
    </cfRule>
    <cfRule type="cellIs" dxfId="341" priority="27" operator="equal">
      <formula>"CD"</formula>
    </cfRule>
    <cfRule type="cellIs" dxfId="340" priority="28" operator="equal">
      <formula>"F"</formula>
    </cfRule>
  </conditionalFormatting>
  <conditionalFormatting sqref="F34:O39">
    <cfRule type="cellIs" dxfId="339" priority="15" operator="equal">
      <formula>"P"</formula>
    </cfRule>
    <cfRule type="cellIs" dxfId="338" priority="21" operator="equal">
      <formula>"A"</formula>
    </cfRule>
  </conditionalFormatting>
  <conditionalFormatting sqref="O34:O39">
    <cfRule type="cellIs" dxfId="337" priority="16" operator="equal">
      <formula>"I"</formula>
    </cfRule>
    <cfRule type="cellIs" dxfId="336" priority="17" operator="equal">
      <formula>"TO"</formula>
    </cfRule>
    <cfRule type="cellIs" dxfId="335" priority="18" operator="equal">
      <formula>"TI"</formula>
    </cfRule>
    <cfRule type="cellIs" dxfId="334" priority="19" operator="equal">
      <formula>"CD"</formula>
    </cfRule>
    <cfRule type="cellIs" dxfId="333" priority="20" operator="equal">
      <formula>"F"</formula>
    </cfRule>
  </conditionalFormatting>
  <conditionalFormatting sqref="F19:N19">
    <cfRule type="cellIs" dxfId="332" priority="8" operator="equal">
      <formula>"P"</formula>
    </cfRule>
    <cfRule type="cellIs" dxfId="331" priority="14" operator="equal">
      <formula>"A"</formula>
    </cfRule>
  </conditionalFormatting>
  <conditionalFormatting sqref="O7:O20">
    <cfRule type="cellIs" dxfId="330" priority="2" operator="equal">
      <formula>"I"</formula>
    </cfRule>
    <cfRule type="cellIs" dxfId="329" priority="3" operator="equal">
      <formula>"TO"</formula>
    </cfRule>
    <cfRule type="cellIs" dxfId="328" priority="4" operator="equal">
      <formula>"TI"</formula>
    </cfRule>
    <cfRule type="cellIs" dxfId="327" priority="5" operator="equal">
      <formula>"CD"</formula>
    </cfRule>
    <cfRule type="cellIs" dxfId="326" priority="6" operator="equal">
      <formula>"F"</formula>
    </cfRule>
  </conditionalFormatting>
  <conditionalFormatting sqref="O7:O20">
    <cfRule type="cellIs" dxfId="325" priority="1" operator="equal">
      <formula>"P"</formula>
    </cfRule>
    <cfRule type="cellIs" dxfId="324" priority="7" operator="equal">
      <formula>"A"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43"/>
  <sheetViews>
    <sheetView zoomScale="80" zoomScaleNormal="80" zoomScalePageLayoutView="70" workbookViewId="0">
      <selection activeCell="N16" sqref="N16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109">
        <v>4570</v>
      </c>
      <c r="C6" s="121" t="s">
        <v>142</v>
      </c>
      <c r="D6" s="122" t="s">
        <v>143</v>
      </c>
      <c r="E6" s="111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 t="s">
        <v>472</v>
      </c>
    </row>
    <row r="7" spans="1:16" ht="14.45" customHeight="1" x14ac:dyDescent="0.25">
      <c r="A7" s="28">
        <v>2</v>
      </c>
      <c r="B7" s="100">
        <v>4647</v>
      </c>
      <c r="C7" s="101" t="s">
        <v>144</v>
      </c>
      <c r="D7" s="101" t="s">
        <v>145</v>
      </c>
      <c r="E7" s="102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/>
      <c r="P7" s="70"/>
    </row>
    <row r="8" spans="1:16" ht="14.45" customHeight="1" x14ac:dyDescent="0.25">
      <c r="A8" s="28">
        <v>3</v>
      </c>
      <c r="B8" s="103" t="s">
        <v>465</v>
      </c>
      <c r="C8" s="94" t="s">
        <v>146</v>
      </c>
      <c r="D8" s="94" t="s">
        <v>147</v>
      </c>
      <c r="E8" s="95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/>
      <c r="P8" s="70"/>
    </row>
    <row r="9" spans="1:16" ht="14.45" customHeight="1" x14ac:dyDescent="0.25">
      <c r="A9" s="27">
        <v>4</v>
      </c>
      <c r="B9" s="114">
        <v>6715</v>
      </c>
      <c r="C9" s="120" t="s">
        <v>148</v>
      </c>
      <c r="D9" s="120" t="s">
        <v>466</v>
      </c>
      <c r="E9" s="114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/>
      <c r="P9" s="70"/>
    </row>
    <row r="10" spans="1:16" ht="14.45" customHeight="1" x14ac:dyDescent="0.25">
      <c r="A10" s="28">
        <v>5</v>
      </c>
      <c r="B10" s="109"/>
      <c r="C10" s="115"/>
      <c r="D10" s="121"/>
      <c r="E10" s="111"/>
      <c r="F10" s="45"/>
      <c r="G10" s="45"/>
      <c r="H10" s="45"/>
      <c r="I10" s="45"/>
      <c r="J10" s="45"/>
      <c r="K10" s="45"/>
      <c r="L10" s="45"/>
      <c r="M10" s="45"/>
      <c r="N10" s="69"/>
      <c r="O10" s="68"/>
      <c r="P10" s="68"/>
    </row>
    <row r="11" spans="1:16" ht="14.45" customHeight="1" x14ac:dyDescent="0.25">
      <c r="A11" s="28">
        <v>6</v>
      </c>
      <c r="B11" s="39"/>
      <c r="C11" s="40"/>
      <c r="D11" s="44"/>
      <c r="E11" s="46"/>
      <c r="F11" s="45"/>
      <c r="G11" s="45"/>
      <c r="H11" s="45"/>
      <c r="I11" s="45"/>
      <c r="J11" s="45"/>
      <c r="K11" s="45"/>
      <c r="L11" s="45"/>
      <c r="M11" s="45"/>
      <c r="N11" s="69"/>
      <c r="O11" s="68"/>
      <c r="P11" s="70"/>
    </row>
    <row r="12" spans="1:16" ht="14.45" customHeight="1" x14ac:dyDescent="0.25">
      <c r="A12" s="27">
        <v>7</v>
      </c>
      <c r="B12" s="39"/>
      <c r="C12" s="40"/>
      <c r="D12" s="44"/>
      <c r="E12" s="46"/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39"/>
      <c r="C13" s="40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7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8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7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7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7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7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7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43"/>
      <c r="C34" s="40"/>
      <c r="D34" s="44"/>
      <c r="E34" s="45"/>
      <c r="F34" s="71"/>
      <c r="G34" s="71"/>
      <c r="H34" s="71"/>
      <c r="I34" s="71"/>
      <c r="J34" s="71"/>
      <c r="K34" s="71"/>
      <c r="L34" s="71"/>
      <c r="M34" s="71"/>
      <c r="N34" s="72"/>
      <c r="O34" s="73"/>
      <c r="P34" s="73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7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1:O34 F6:O19">
    <cfRule type="cellIs" dxfId="323" priority="15" operator="equal">
      <formula>"P"</formula>
    </cfRule>
    <cfRule type="cellIs" dxfId="322" priority="22" operator="equal">
      <formula>"A"</formula>
    </cfRule>
  </conditionalFormatting>
  <conditionalFormatting sqref="F41:N41">
    <cfRule type="cellIs" dxfId="321" priority="19" operator="equal">
      <formula>"M"</formula>
    </cfRule>
  </conditionalFormatting>
  <conditionalFormatting sqref="O21:O34 O6:O19">
    <cfRule type="cellIs" dxfId="320" priority="16" operator="equal">
      <formula>"I"</formula>
    </cfRule>
    <cfRule type="cellIs" dxfId="319" priority="17" operator="equal">
      <formula>"TO"</formula>
    </cfRule>
    <cfRule type="cellIs" dxfId="318" priority="18" operator="equal">
      <formula>"TI"</formula>
    </cfRule>
    <cfRule type="cellIs" dxfId="317" priority="20" operator="equal">
      <formula>"CD"</formula>
    </cfRule>
    <cfRule type="cellIs" dxfId="316" priority="21" operator="equal">
      <formula>"F"</formula>
    </cfRule>
  </conditionalFormatting>
  <conditionalFormatting sqref="F35:O40">
    <cfRule type="cellIs" dxfId="315" priority="8" operator="equal">
      <formula>"P"</formula>
    </cfRule>
    <cfRule type="cellIs" dxfId="314" priority="14" operator="equal">
      <formula>"A"</formula>
    </cfRule>
  </conditionalFormatting>
  <conditionalFormatting sqref="O35:O40">
    <cfRule type="cellIs" dxfId="313" priority="9" operator="equal">
      <formula>"I"</formula>
    </cfRule>
    <cfRule type="cellIs" dxfId="312" priority="10" operator="equal">
      <formula>"TO"</formula>
    </cfRule>
    <cfRule type="cellIs" dxfId="311" priority="11" operator="equal">
      <formula>"TI"</formula>
    </cfRule>
    <cfRule type="cellIs" dxfId="310" priority="12" operator="equal">
      <formula>"CD"</formula>
    </cfRule>
    <cfRule type="cellIs" dxfId="309" priority="13" operator="equal">
      <formula>"F"</formula>
    </cfRule>
  </conditionalFormatting>
  <conditionalFormatting sqref="F20:O20">
    <cfRule type="cellIs" dxfId="308" priority="1" operator="equal">
      <formula>"P"</formula>
    </cfRule>
    <cfRule type="cellIs" dxfId="307" priority="7" operator="equal">
      <formula>"A"</formula>
    </cfRule>
  </conditionalFormatting>
  <conditionalFormatting sqref="O20">
    <cfRule type="cellIs" dxfId="306" priority="2" operator="equal">
      <formula>"I"</formula>
    </cfRule>
    <cfRule type="cellIs" dxfId="305" priority="3" operator="equal">
      <formula>"TO"</formula>
    </cfRule>
    <cfRule type="cellIs" dxfId="304" priority="4" operator="equal">
      <formula>"TI"</formula>
    </cfRule>
    <cfRule type="cellIs" dxfId="303" priority="5" operator="equal">
      <formula>"CD"</formula>
    </cfRule>
    <cfRule type="cellIs" dxfId="302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43"/>
  <sheetViews>
    <sheetView zoomScale="80" zoomScaleNormal="80" zoomScalePageLayoutView="70" workbookViewId="0">
      <selection activeCell="K21" sqref="K2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5713</v>
      </c>
      <c r="C6" s="40" t="s">
        <v>226</v>
      </c>
      <c r="D6" s="44" t="s">
        <v>227</v>
      </c>
      <c r="E6" s="46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39">
        <v>6574</v>
      </c>
      <c r="C7" s="40" t="s">
        <v>228</v>
      </c>
      <c r="D7" s="44" t="s">
        <v>229</v>
      </c>
      <c r="E7" s="46" t="s">
        <v>82</v>
      </c>
      <c r="F7" s="45"/>
      <c r="G7" s="45"/>
      <c r="H7" s="45"/>
      <c r="I7" s="45"/>
      <c r="J7" s="45"/>
      <c r="K7" s="45"/>
      <c r="L7" s="45"/>
      <c r="M7" s="45"/>
      <c r="N7" s="69"/>
      <c r="O7" s="70"/>
      <c r="P7" s="70"/>
    </row>
    <row r="8" spans="1:16" ht="14.45" customHeight="1" x14ac:dyDescent="0.25">
      <c r="A8" s="28">
        <v>3</v>
      </c>
      <c r="B8" s="39">
        <v>6995</v>
      </c>
      <c r="C8" s="40" t="s">
        <v>230</v>
      </c>
      <c r="D8" s="44" t="s">
        <v>231</v>
      </c>
      <c r="E8" s="46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70"/>
      <c r="P8" s="70"/>
    </row>
    <row r="9" spans="1:16" ht="14.45" customHeight="1" x14ac:dyDescent="0.25">
      <c r="A9" s="27">
        <v>4</v>
      </c>
      <c r="B9" s="39">
        <v>1819</v>
      </c>
      <c r="C9" s="40" t="s">
        <v>232</v>
      </c>
      <c r="D9" s="44" t="s">
        <v>233</v>
      </c>
      <c r="E9" s="4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70"/>
      <c r="P9" s="70"/>
    </row>
    <row r="10" spans="1:16" ht="14.45" customHeight="1" x14ac:dyDescent="0.25">
      <c r="A10" s="28">
        <v>5</v>
      </c>
      <c r="B10" s="39">
        <v>6548</v>
      </c>
      <c r="C10" s="40" t="s">
        <v>234</v>
      </c>
      <c r="D10" s="44" t="s">
        <v>235</v>
      </c>
      <c r="E10" s="46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70"/>
    </row>
    <row r="11" spans="1:16" ht="14.45" customHeight="1" x14ac:dyDescent="0.25">
      <c r="A11" s="28">
        <v>6</v>
      </c>
      <c r="B11" s="39">
        <v>6548</v>
      </c>
      <c r="C11" s="40" t="s">
        <v>236</v>
      </c>
      <c r="D11" s="44" t="s">
        <v>237</v>
      </c>
      <c r="E11" s="46" t="s">
        <v>82</v>
      </c>
      <c r="F11" s="45"/>
      <c r="G11" s="45"/>
      <c r="H11" s="45"/>
      <c r="I11" s="45"/>
      <c r="J11" s="45"/>
      <c r="K11" s="45"/>
      <c r="L11" s="45"/>
      <c r="M11" s="45"/>
      <c r="N11" s="69"/>
      <c r="O11" s="70"/>
      <c r="P11" s="70"/>
    </row>
    <row r="12" spans="1:16" ht="14.45" customHeight="1" x14ac:dyDescent="0.25">
      <c r="A12" s="27">
        <v>7</v>
      </c>
      <c r="B12" s="39"/>
      <c r="C12" s="39"/>
      <c r="D12" s="44"/>
      <c r="E12" s="46"/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39"/>
      <c r="C13" s="39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39"/>
      <c r="C14" s="39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7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8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7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8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8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8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ht="14.45" customHeight="1" x14ac:dyDescent="0.25">
      <c r="A35" s="42">
        <v>30</v>
      </c>
      <c r="B35" s="43"/>
      <c r="C35" s="40"/>
      <c r="D35" s="44"/>
      <c r="E35" s="45"/>
      <c r="F35" s="71"/>
      <c r="G35" s="71"/>
      <c r="H35" s="71"/>
      <c r="I35" s="71"/>
      <c r="J35" s="71"/>
      <c r="K35" s="71"/>
      <c r="L35" s="71"/>
      <c r="M35" s="71"/>
      <c r="N35" s="72"/>
      <c r="O35" s="73"/>
      <c r="P35" s="73"/>
    </row>
    <row r="36" spans="1:16" s="47" customFormat="1" ht="14.45" customHeight="1" x14ac:dyDescent="0.25">
      <c r="A36" s="28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42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42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9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2:O35 F6:O20">
    <cfRule type="cellIs" dxfId="301" priority="15" operator="equal">
      <formula>"P"</formula>
    </cfRule>
    <cfRule type="cellIs" dxfId="300" priority="22" operator="equal">
      <formula>"A"</formula>
    </cfRule>
  </conditionalFormatting>
  <conditionalFormatting sqref="F41:N41">
    <cfRule type="cellIs" dxfId="299" priority="19" operator="equal">
      <formula>"M"</formula>
    </cfRule>
  </conditionalFormatting>
  <conditionalFormatting sqref="O22:O35 O6:O20">
    <cfRule type="cellIs" dxfId="298" priority="16" operator="equal">
      <formula>"I"</formula>
    </cfRule>
    <cfRule type="cellIs" dxfId="297" priority="17" operator="equal">
      <formula>"TO"</formula>
    </cfRule>
    <cfRule type="cellIs" dxfId="296" priority="18" operator="equal">
      <formula>"TI"</formula>
    </cfRule>
    <cfRule type="cellIs" dxfId="295" priority="20" operator="equal">
      <formula>"CD"</formula>
    </cfRule>
    <cfRule type="cellIs" dxfId="294" priority="21" operator="equal">
      <formula>"F"</formula>
    </cfRule>
  </conditionalFormatting>
  <conditionalFormatting sqref="F36:O40">
    <cfRule type="cellIs" dxfId="293" priority="8" operator="equal">
      <formula>"P"</formula>
    </cfRule>
    <cfRule type="cellIs" dxfId="292" priority="14" operator="equal">
      <formula>"A"</formula>
    </cfRule>
  </conditionalFormatting>
  <conditionalFormatting sqref="O36:O40">
    <cfRule type="cellIs" dxfId="291" priority="9" operator="equal">
      <formula>"I"</formula>
    </cfRule>
    <cfRule type="cellIs" dxfId="290" priority="10" operator="equal">
      <formula>"TO"</formula>
    </cfRule>
    <cfRule type="cellIs" dxfId="289" priority="11" operator="equal">
      <formula>"TI"</formula>
    </cfRule>
    <cfRule type="cellIs" dxfId="288" priority="12" operator="equal">
      <formula>"CD"</formula>
    </cfRule>
    <cfRule type="cellIs" dxfId="287" priority="13" operator="equal">
      <formula>"F"</formula>
    </cfRule>
  </conditionalFormatting>
  <conditionalFormatting sqref="F21:O21">
    <cfRule type="cellIs" dxfId="286" priority="1" operator="equal">
      <formula>"P"</formula>
    </cfRule>
    <cfRule type="cellIs" dxfId="285" priority="7" operator="equal">
      <formula>"A"</formula>
    </cfRule>
  </conditionalFormatting>
  <conditionalFormatting sqref="O21">
    <cfRule type="cellIs" dxfId="284" priority="2" operator="equal">
      <formula>"I"</formula>
    </cfRule>
    <cfRule type="cellIs" dxfId="283" priority="3" operator="equal">
      <formula>"TO"</formula>
    </cfRule>
    <cfRule type="cellIs" dxfId="282" priority="4" operator="equal">
      <formula>"TI"</formula>
    </cfRule>
    <cfRule type="cellIs" dxfId="281" priority="5" operator="equal">
      <formula>"CD"</formula>
    </cfRule>
    <cfRule type="cellIs" dxfId="280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P43"/>
  <sheetViews>
    <sheetView zoomScale="80" zoomScaleNormal="80" zoomScalePageLayoutView="70" workbookViewId="0">
      <selection activeCell="F21" sqref="F21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39">
        <v>6483</v>
      </c>
      <c r="C6" s="57" t="s">
        <v>238</v>
      </c>
      <c r="D6" s="54" t="s">
        <v>239</v>
      </c>
      <c r="E6" s="39" t="s">
        <v>82</v>
      </c>
      <c r="F6" s="66"/>
      <c r="G6" s="66"/>
      <c r="H6" s="66"/>
      <c r="I6" s="66"/>
      <c r="J6" s="66"/>
      <c r="K6" s="66"/>
      <c r="L6" s="66"/>
      <c r="M6" s="66"/>
      <c r="N6" s="67"/>
      <c r="O6" s="68" t="s">
        <v>169</v>
      </c>
      <c r="P6" s="68"/>
    </row>
    <row r="7" spans="1:16" ht="14.45" customHeight="1" x14ac:dyDescent="0.25">
      <c r="A7" s="28">
        <v>2</v>
      </c>
      <c r="B7" s="58">
        <v>7353</v>
      </c>
      <c r="C7" s="57" t="s">
        <v>240</v>
      </c>
      <c r="D7" s="54" t="s">
        <v>241</v>
      </c>
      <c r="E7" s="46" t="s">
        <v>82</v>
      </c>
      <c r="F7" s="45"/>
      <c r="G7" s="45"/>
      <c r="H7" s="45"/>
      <c r="I7" s="45"/>
      <c r="J7" s="45"/>
      <c r="K7" s="45"/>
      <c r="L7" s="45"/>
      <c r="M7" s="45"/>
      <c r="N7" s="69"/>
      <c r="O7" s="68" t="s">
        <v>169</v>
      </c>
      <c r="P7" s="68"/>
    </row>
    <row r="8" spans="1:16" ht="14.45" customHeight="1" x14ac:dyDescent="0.25">
      <c r="A8" s="28">
        <v>3</v>
      </c>
      <c r="B8" s="59">
        <v>4706</v>
      </c>
      <c r="C8" s="57" t="s">
        <v>242</v>
      </c>
      <c r="D8" s="54" t="s">
        <v>243</v>
      </c>
      <c r="E8" s="60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 t="s">
        <v>169</v>
      </c>
      <c r="P8" s="68"/>
    </row>
    <row r="9" spans="1:16" ht="14.45" customHeight="1" x14ac:dyDescent="0.25">
      <c r="A9" s="28">
        <v>4</v>
      </c>
      <c r="B9" s="39">
        <v>2612</v>
      </c>
      <c r="C9" s="57" t="s">
        <v>244</v>
      </c>
      <c r="D9" s="54" t="s">
        <v>245</v>
      </c>
      <c r="E9" s="56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 t="s">
        <v>169</v>
      </c>
      <c r="P9" s="68"/>
    </row>
    <row r="10" spans="1:16" ht="14.45" customHeight="1" x14ac:dyDescent="0.25">
      <c r="A10" s="28">
        <v>5</v>
      </c>
      <c r="B10" s="39"/>
      <c r="C10" s="40"/>
      <c r="D10" s="44"/>
      <c r="E10" s="46"/>
      <c r="F10" s="45"/>
      <c r="G10" s="45"/>
      <c r="H10" s="45"/>
      <c r="I10" s="45"/>
      <c r="J10" s="45"/>
      <c r="K10" s="45"/>
      <c r="L10" s="45"/>
      <c r="M10" s="45"/>
      <c r="N10" s="69"/>
      <c r="O10" s="70"/>
      <c r="P10" s="68"/>
    </row>
    <row r="11" spans="1:16" ht="14.45" customHeight="1" x14ac:dyDescent="0.25">
      <c r="A11" s="27">
        <v>6</v>
      </c>
      <c r="B11" s="39"/>
      <c r="C11" s="40"/>
      <c r="D11" s="44"/>
      <c r="E11" s="46"/>
      <c r="F11" s="45"/>
      <c r="G11" s="45"/>
      <c r="H11" s="45"/>
      <c r="I11" s="45"/>
      <c r="J11" s="45"/>
      <c r="K11" s="45"/>
      <c r="L11" s="45"/>
      <c r="M11" s="45"/>
      <c r="N11" s="69"/>
      <c r="O11" s="70"/>
      <c r="P11" s="68"/>
    </row>
    <row r="12" spans="1:16" ht="14.45" customHeight="1" x14ac:dyDescent="0.25">
      <c r="A12" s="28">
        <v>7</v>
      </c>
      <c r="B12" s="39"/>
      <c r="C12" s="40"/>
      <c r="D12" s="44"/>
      <c r="E12" s="46"/>
      <c r="F12" s="45"/>
      <c r="G12" s="45"/>
      <c r="H12" s="45"/>
      <c r="I12" s="45"/>
      <c r="J12" s="45"/>
      <c r="K12" s="45"/>
      <c r="L12" s="45"/>
      <c r="M12" s="45"/>
      <c r="N12" s="69"/>
      <c r="O12" s="70"/>
      <c r="P12" s="70"/>
    </row>
    <row r="13" spans="1:16" ht="14.45" customHeight="1" x14ac:dyDescent="0.25">
      <c r="A13" s="28">
        <v>8</v>
      </c>
      <c r="B13" s="39"/>
      <c r="C13" s="40"/>
      <c r="D13" s="44"/>
      <c r="E13" s="46"/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39"/>
      <c r="C14" s="40"/>
      <c r="D14" s="44"/>
      <c r="E14" s="46"/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39"/>
      <c r="C15" s="40"/>
      <c r="D15" s="44"/>
      <c r="E15" s="46"/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7">
        <v>11</v>
      </c>
      <c r="B16" s="39"/>
      <c r="C16" s="40"/>
      <c r="D16" s="44"/>
      <c r="E16" s="46"/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39"/>
      <c r="C17" s="40"/>
      <c r="D17" s="44"/>
      <c r="E17" s="46"/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39"/>
      <c r="C18" s="40"/>
      <c r="D18" s="44"/>
      <c r="E18" s="46"/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39"/>
      <c r="C19" s="40"/>
      <c r="D19" s="44"/>
      <c r="E19" s="46"/>
      <c r="F19" s="45"/>
      <c r="G19" s="45"/>
      <c r="H19" s="45"/>
      <c r="I19" s="45"/>
      <c r="J19" s="45"/>
      <c r="K19" s="45"/>
      <c r="L19" s="45"/>
      <c r="M19" s="45"/>
      <c r="N19" s="69"/>
      <c r="O19" s="70"/>
      <c r="P19" s="70"/>
    </row>
    <row r="20" spans="1:16" ht="14.45" customHeight="1" x14ac:dyDescent="0.25">
      <c r="A20" s="28">
        <v>15</v>
      </c>
      <c r="B20" s="39"/>
      <c r="C20" s="40"/>
      <c r="D20" s="44"/>
      <c r="E20" s="46"/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40"/>
      <c r="D21" s="44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43"/>
      <c r="C33" s="40"/>
      <c r="D33" s="44"/>
      <c r="E33" s="45"/>
      <c r="F33" s="71"/>
      <c r="G33" s="71"/>
      <c r="H33" s="71"/>
      <c r="I33" s="71"/>
      <c r="J33" s="71"/>
      <c r="K33" s="71"/>
      <c r="L33" s="71"/>
      <c r="M33" s="71"/>
      <c r="N33" s="72"/>
      <c r="O33" s="73"/>
      <c r="P33" s="73"/>
    </row>
    <row r="34" spans="1:16" s="47" customFormat="1" ht="14.45" customHeight="1" x14ac:dyDescent="0.25">
      <c r="A34" s="28">
        <v>29</v>
      </c>
      <c r="B34" s="39"/>
      <c r="C34" s="40"/>
      <c r="D34" s="44"/>
      <c r="E34" s="46"/>
      <c r="F34" s="45"/>
      <c r="G34" s="45"/>
      <c r="H34" s="45"/>
      <c r="I34" s="45"/>
      <c r="J34" s="45"/>
      <c r="K34" s="45"/>
      <c r="L34" s="45"/>
      <c r="M34" s="45"/>
      <c r="N34" s="69"/>
      <c r="O34" s="70"/>
      <c r="P34" s="70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62"/>
      <c r="C38" s="63"/>
      <c r="D38" s="64"/>
      <c r="E38" s="65"/>
      <c r="F38" s="71"/>
      <c r="G38" s="71"/>
      <c r="H38" s="71"/>
      <c r="I38" s="71"/>
      <c r="J38" s="71"/>
      <c r="K38" s="71"/>
      <c r="L38" s="71"/>
      <c r="M38" s="71"/>
      <c r="N38" s="72"/>
      <c r="O38" s="73"/>
      <c r="P38" s="73"/>
    </row>
    <row r="39" spans="1:16" s="47" customFormat="1" ht="14.45" customHeight="1" x14ac:dyDescent="0.25">
      <c r="A39" s="28">
        <v>34</v>
      </c>
      <c r="B39" s="62"/>
      <c r="C39" s="63"/>
      <c r="D39" s="64"/>
      <c r="E39" s="65"/>
      <c r="F39" s="71"/>
      <c r="G39" s="71"/>
      <c r="H39" s="71"/>
      <c r="I39" s="71"/>
      <c r="J39" s="71"/>
      <c r="K39" s="71"/>
      <c r="L39" s="71"/>
      <c r="M39" s="71"/>
      <c r="N39" s="72"/>
      <c r="O39" s="73"/>
      <c r="P39" s="73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0:O33 F6:O18">
    <cfRule type="cellIs" dxfId="279" priority="15" operator="equal">
      <formula>"P"</formula>
    </cfRule>
    <cfRule type="cellIs" dxfId="278" priority="22" operator="equal">
      <formula>"A"</formula>
    </cfRule>
  </conditionalFormatting>
  <conditionalFormatting sqref="F41:N41">
    <cfRule type="cellIs" dxfId="277" priority="19" operator="equal">
      <formula>"M"</formula>
    </cfRule>
  </conditionalFormatting>
  <conditionalFormatting sqref="O20:O33 O6:O18">
    <cfRule type="cellIs" dxfId="276" priority="16" operator="equal">
      <formula>"I"</formula>
    </cfRule>
    <cfRule type="cellIs" dxfId="275" priority="17" operator="equal">
      <formula>"TO"</formula>
    </cfRule>
    <cfRule type="cellIs" dxfId="274" priority="18" operator="equal">
      <formula>"TI"</formula>
    </cfRule>
    <cfRule type="cellIs" dxfId="273" priority="20" operator="equal">
      <formula>"CD"</formula>
    </cfRule>
    <cfRule type="cellIs" dxfId="272" priority="21" operator="equal">
      <formula>"F"</formula>
    </cfRule>
  </conditionalFormatting>
  <conditionalFormatting sqref="F34:O40">
    <cfRule type="cellIs" dxfId="271" priority="8" operator="equal">
      <formula>"P"</formula>
    </cfRule>
    <cfRule type="cellIs" dxfId="270" priority="14" operator="equal">
      <formula>"A"</formula>
    </cfRule>
  </conditionalFormatting>
  <conditionalFormatting sqref="O34:O40">
    <cfRule type="cellIs" dxfId="269" priority="9" operator="equal">
      <formula>"I"</formula>
    </cfRule>
    <cfRule type="cellIs" dxfId="268" priority="10" operator="equal">
      <formula>"TO"</formula>
    </cfRule>
    <cfRule type="cellIs" dxfId="267" priority="11" operator="equal">
      <formula>"TI"</formula>
    </cfRule>
    <cfRule type="cellIs" dxfId="266" priority="12" operator="equal">
      <formula>"CD"</formula>
    </cfRule>
    <cfRule type="cellIs" dxfId="265" priority="13" operator="equal">
      <formula>"F"</formula>
    </cfRule>
  </conditionalFormatting>
  <conditionalFormatting sqref="F19:O19">
    <cfRule type="cellIs" dxfId="264" priority="1" operator="equal">
      <formula>"P"</formula>
    </cfRule>
    <cfRule type="cellIs" dxfId="263" priority="7" operator="equal">
      <formula>"A"</formula>
    </cfRule>
  </conditionalFormatting>
  <conditionalFormatting sqref="O19">
    <cfRule type="cellIs" dxfId="262" priority="2" operator="equal">
      <formula>"I"</formula>
    </cfRule>
    <cfRule type="cellIs" dxfId="261" priority="3" operator="equal">
      <formula>"TO"</formula>
    </cfRule>
    <cfRule type="cellIs" dxfId="260" priority="4" operator="equal">
      <formula>"TI"</formula>
    </cfRule>
    <cfRule type="cellIs" dxfId="259" priority="5" operator="equal">
      <formula>"CD"</formula>
    </cfRule>
    <cfRule type="cellIs" dxfId="258" priority="6" operator="equal">
      <formula>"F"</formula>
    </cfRule>
  </conditionalFormatting>
  <hyperlinks>
    <hyperlink ref="B9" r:id="rId1" display="http://172.16.0.13/sc/family_detail.php?familyId=3449"/>
  </hyperlinks>
  <printOptions horizontalCentered="1" verticalCentered="1"/>
  <pageMargins left="0.25" right="0.25" top="0.75" bottom="0.75" header="0.3" footer="0.3"/>
  <pageSetup scale="65" orientation="landscape" r:id="rId2"/>
  <headerFooter>
    <oddHeader>&amp;R&amp;G</oddHeader>
  </headerFooter>
  <legacy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P43"/>
  <sheetViews>
    <sheetView zoomScale="80" zoomScaleNormal="80" zoomScalePageLayoutView="70" workbookViewId="0">
      <selection activeCell="P19" sqref="P19"/>
    </sheetView>
  </sheetViews>
  <sheetFormatPr defaultRowHeight="15" x14ac:dyDescent="0.25"/>
  <cols>
    <col min="1" max="1" width="3.5703125" bestFit="1" customWidth="1"/>
    <col min="2" max="2" width="10.5703125" bestFit="1" customWidth="1"/>
    <col min="3" max="4" width="19.7109375" customWidth="1"/>
    <col min="5" max="5" width="7.42578125" customWidth="1"/>
    <col min="6" max="15" width="12.7109375" customWidth="1"/>
    <col min="16" max="16" width="40.28515625" customWidth="1"/>
  </cols>
  <sheetData>
    <row r="1" spans="1:16" ht="23.25" x14ac:dyDescent="0.35">
      <c r="A1" s="132" t="str">
        <f>Global!C7</f>
        <v>SoT</v>
      </c>
      <c r="B1" s="132"/>
      <c r="C1" s="132"/>
      <c r="D1" s="132"/>
      <c r="E1" s="20"/>
      <c r="F1" s="132" t="s">
        <v>18</v>
      </c>
      <c r="G1" s="132"/>
      <c r="H1" s="132"/>
      <c r="I1" s="132"/>
      <c r="J1" s="132"/>
      <c r="K1" s="132"/>
      <c r="L1" s="132"/>
      <c r="M1" s="132"/>
      <c r="N1" s="132"/>
      <c r="O1" s="132"/>
    </row>
    <row r="2" spans="1:16" ht="22.5" customHeight="1" x14ac:dyDescent="0.25">
      <c r="A2" s="132"/>
      <c r="B2" s="132"/>
      <c r="C2" s="132"/>
      <c r="D2" s="132"/>
      <c r="F2" s="21" t="s">
        <v>35</v>
      </c>
    </row>
    <row r="3" spans="1:16" s="3" customFormat="1" ht="26.25" x14ac:dyDescent="0.4">
      <c r="A3" s="2"/>
      <c r="B3" s="2"/>
      <c r="C3" s="2"/>
      <c r="D3" s="2"/>
      <c r="E3" s="2"/>
      <c r="F3" s="133">
        <f>Global!C4</f>
        <v>42705</v>
      </c>
      <c r="G3" s="134"/>
      <c r="H3" s="134"/>
      <c r="I3" s="134"/>
      <c r="J3" s="134"/>
      <c r="K3" s="134"/>
      <c r="L3" s="134"/>
      <c r="M3" s="134"/>
      <c r="N3" s="134"/>
      <c r="O3" s="134"/>
    </row>
    <row r="4" spans="1:16" s="3" customFormat="1" x14ac:dyDescent="0.25">
      <c r="A4" s="4"/>
      <c r="B4" s="5"/>
      <c r="C4" s="135" t="s">
        <v>2</v>
      </c>
      <c r="D4" s="135"/>
      <c r="E4" s="6"/>
      <c r="F4" s="136" t="s">
        <v>6</v>
      </c>
      <c r="G4" s="137"/>
      <c r="H4" s="137"/>
      <c r="I4" s="137"/>
      <c r="J4" s="138"/>
      <c r="K4" s="136" t="s">
        <v>16</v>
      </c>
      <c r="L4" s="137"/>
      <c r="M4" s="137"/>
      <c r="N4" s="138"/>
      <c r="O4" s="7"/>
    </row>
    <row r="5" spans="1:16" s="19" customFormat="1" ht="15.75" thickBot="1" x14ac:dyDescent="0.3">
      <c r="A5" s="15" t="s">
        <v>0</v>
      </c>
      <c r="B5" s="15" t="s">
        <v>1</v>
      </c>
      <c r="C5" s="15" t="s">
        <v>3</v>
      </c>
      <c r="D5" s="15" t="s">
        <v>4</v>
      </c>
      <c r="E5" s="15" t="s">
        <v>5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7" t="s">
        <v>15</v>
      </c>
      <c r="O5" s="18" t="s">
        <v>17</v>
      </c>
      <c r="P5" s="18" t="s">
        <v>19</v>
      </c>
    </row>
    <row r="6" spans="1:16" ht="14.45" customHeight="1" thickTop="1" x14ac:dyDescent="0.25">
      <c r="A6" s="27">
        <v>1</v>
      </c>
      <c r="B6" s="112">
        <v>1290</v>
      </c>
      <c r="C6" s="127" t="s">
        <v>116</v>
      </c>
      <c r="D6" s="120" t="s">
        <v>117</v>
      </c>
      <c r="E6" s="113" t="s">
        <v>43</v>
      </c>
      <c r="F6" s="66"/>
      <c r="G6" s="66"/>
      <c r="H6" s="66"/>
      <c r="I6" s="66"/>
      <c r="J6" s="66"/>
      <c r="K6" s="66"/>
      <c r="L6" s="66"/>
      <c r="M6" s="66"/>
      <c r="N6" s="67"/>
      <c r="O6" s="68"/>
      <c r="P6" s="68"/>
    </row>
    <row r="7" spans="1:16" ht="14.45" customHeight="1" x14ac:dyDescent="0.25">
      <c r="A7" s="28">
        <v>2</v>
      </c>
      <c r="B7" s="112">
        <v>1464</v>
      </c>
      <c r="C7" s="127" t="s">
        <v>118</v>
      </c>
      <c r="D7" s="120" t="s">
        <v>119</v>
      </c>
      <c r="E7" s="113" t="s">
        <v>43</v>
      </c>
      <c r="F7" s="45"/>
      <c r="G7" s="45"/>
      <c r="H7" s="45"/>
      <c r="I7" s="45"/>
      <c r="J7" s="45"/>
      <c r="K7" s="45"/>
      <c r="L7" s="45"/>
      <c r="M7" s="45"/>
      <c r="N7" s="69"/>
      <c r="O7" s="68"/>
      <c r="P7" s="70"/>
    </row>
    <row r="8" spans="1:16" ht="14.45" customHeight="1" x14ac:dyDescent="0.25">
      <c r="A8" s="28">
        <v>3</v>
      </c>
      <c r="B8" s="112">
        <v>7002</v>
      </c>
      <c r="C8" s="119" t="s">
        <v>120</v>
      </c>
      <c r="D8" s="120" t="s">
        <v>121</v>
      </c>
      <c r="E8" s="113" t="s">
        <v>43</v>
      </c>
      <c r="F8" s="45"/>
      <c r="G8" s="45"/>
      <c r="H8" s="45"/>
      <c r="I8" s="45"/>
      <c r="J8" s="45"/>
      <c r="K8" s="45"/>
      <c r="L8" s="45"/>
      <c r="M8" s="45"/>
      <c r="N8" s="69"/>
      <c r="O8" s="68"/>
      <c r="P8" s="70"/>
    </row>
    <row r="9" spans="1:16" ht="14.45" customHeight="1" x14ac:dyDescent="0.25">
      <c r="A9" s="28">
        <v>4</v>
      </c>
      <c r="B9" s="112">
        <v>3681</v>
      </c>
      <c r="C9" s="127" t="s">
        <v>122</v>
      </c>
      <c r="D9" s="120" t="s">
        <v>123</v>
      </c>
      <c r="E9" s="113" t="s">
        <v>43</v>
      </c>
      <c r="F9" s="45"/>
      <c r="G9" s="45"/>
      <c r="H9" s="45"/>
      <c r="I9" s="45"/>
      <c r="J9" s="45"/>
      <c r="K9" s="45"/>
      <c r="L9" s="45"/>
      <c r="M9" s="45"/>
      <c r="N9" s="69"/>
      <c r="O9" s="68"/>
      <c r="P9" s="70"/>
    </row>
    <row r="10" spans="1:16" ht="14.45" customHeight="1" x14ac:dyDescent="0.25">
      <c r="A10" s="28">
        <v>5</v>
      </c>
      <c r="B10" s="112">
        <v>3604</v>
      </c>
      <c r="C10" s="119" t="s">
        <v>124</v>
      </c>
      <c r="D10" s="120" t="s">
        <v>125</v>
      </c>
      <c r="E10" s="112" t="s">
        <v>43</v>
      </c>
      <c r="F10" s="45"/>
      <c r="G10" s="45"/>
      <c r="H10" s="45"/>
      <c r="I10" s="45"/>
      <c r="J10" s="45"/>
      <c r="K10" s="45"/>
      <c r="L10" s="45"/>
      <c r="M10" s="45"/>
      <c r="N10" s="69"/>
      <c r="O10" s="68"/>
      <c r="P10" s="70"/>
    </row>
    <row r="11" spans="1:16" ht="14.45" customHeight="1" x14ac:dyDescent="0.25">
      <c r="A11" s="27">
        <v>6</v>
      </c>
      <c r="B11" s="123">
        <v>3069</v>
      </c>
      <c r="C11" s="128" t="s">
        <v>126</v>
      </c>
      <c r="D11" s="128" t="s">
        <v>127</v>
      </c>
      <c r="E11" s="123" t="s">
        <v>43</v>
      </c>
      <c r="F11" s="45"/>
      <c r="G11" s="45"/>
      <c r="H11" s="45"/>
      <c r="I11" s="45"/>
      <c r="J11" s="45"/>
      <c r="K11" s="45"/>
      <c r="L11" s="45"/>
      <c r="M11" s="45"/>
      <c r="N11" s="69"/>
      <c r="O11" s="68"/>
      <c r="P11" s="70"/>
    </row>
    <row r="12" spans="1:16" ht="14.45" customHeight="1" x14ac:dyDescent="0.25">
      <c r="A12" s="28">
        <v>7</v>
      </c>
      <c r="B12" s="126">
        <v>4254</v>
      </c>
      <c r="C12" s="129" t="s">
        <v>128</v>
      </c>
      <c r="D12" s="121" t="s">
        <v>129</v>
      </c>
      <c r="E12" s="109" t="s">
        <v>43</v>
      </c>
      <c r="F12" s="45"/>
      <c r="G12" s="45"/>
      <c r="H12" s="45"/>
      <c r="I12" s="45"/>
      <c r="J12" s="45"/>
      <c r="K12" s="45"/>
      <c r="L12" s="45"/>
      <c r="M12" s="45"/>
      <c r="N12" s="69"/>
      <c r="O12" s="68"/>
      <c r="P12" s="70"/>
    </row>
    <row r="13" spans="1:16" ht="14.45" customHeight="1" x14ac:dyDescent="0.25">
      <c r="A13" s="28">
        <v>8</v>
      </c>
      <c r="B13" s="109">
        <v>5767</v>
      </c>
      <c r="C13" s="121" t="s">
        <v>130</v>
      </c>
      <c r="D13" s="122" t="s">
        <v>131</v>
      </c>
      <c r="E13" s="111" t="s">
        <v>82</v>
      </c>
      <c r="F13" s="45"/>
      <c r="G13" s="45"/>
      <c r="H13" s="45"/>
      <c r="I13" s="45"/>
      <c r="J13" s="45"/>
      <c r="K13" s="45"/>
      <c r="L13" s="45"/>
      <c r="M13" s="45"/>
      <c r="N13" s="69"/>
      <c r="O13" s="70"/>
      <c r="P13" s="70"/>
    </row>
    <row r="14" spans="1:16" ht="14.45" customHeight="1" x14ac:dyDescent="0.25">
      <c r="A14" s="28">
        <v>9</v>
      </c>
      <c r="B14" s="109">
        <v>2579</v>
      </c>
      <c r="C14" s="121" t="s">
        <v>132</v>
      </c>
      <c r="D14" s="122" t="s">
        <v>133</v>
      </c>
      <c r="E14" s="111" t="s">
        <v>82</v>
      </c>
      <c r="F14" s="45"/>
      <c r="G14" s="45"/>
      <c r="H14" s="45"/>
      <c r="I14" s="45"/>
      <c r="J14" s="45"/>
      <c r="K14" s="45"/>
      <c r="L14" s="45"/>
      <c r="M14" s="45"/>
      <c r="N14" s="69"/>
      <c r="O14" s="70"/>
      <c r="P14" s="70"/>
    </row>
    <row r="15" spans="1:16" ht="14.45" customHeight="1" x14ac:dyDescent="0.25">
      <c r="A15" s="28">
        <v>10</v>
      </c>
      <c r="B15" s="109">
        <v>4013</v>
      </c>
      <c r="C15" s="121" t="s">
        <v>134</v>
      </c>
      <c r="D15" s="122" t="s">
        <v>135</v>
      </c>
      <c r="E15" s="111" t="s">
        <v>82</v>
      </c>
      <c r="F15" s="45"/>
      <c r="G15" s="45"/>
      <c r="H15" s="45"/>
      <c r="I15" s="45"/>
      <c r="J15" s="45"/>
      <c r="K15" s="45"/>
      <c r="L15" s="45"/>
      <c r="M15" s="45"/>
      <c r="N15" s="69"/>
      <c r="O15" s="70"/>
      <c r="P15" s="70"/>
    </row>
    <row r="16" spans="1:16" ht="14.45" customHeight="1" x14ac:dyDescent="0.25">
      <c r="A16" s="27">
        <v>11</v>
      </c>
      <c r="B16" s="109">
        <v>6574</v>
      </c>
      <c r="C16" s="121" t="s">
        <v>136</v>
      </c>
      <c r="D16" s="122" t="s">
        <v>137</v>
      </c>
      <c r="E16" s="111" t="s">
        <v>43</v>
      </c>
      <c r="F16" s="45"/>
      <c r="G16" s="45"/>
      <c r="H16" s="45"/>
      <c r="I16" s="45"/>
      <c r="J16" s="45"/>
      <c r="K16" s="45"/>
      <c r="L16" s="45"/>
      <c r="M16" s="45"/>
      <c r="N16" s="69"/>
      <c r="O16" s="70"/>
      <c r="P16" s="70"/>
    </row>
    <row r="17" spans="1:16" ht="14.45" customHeight="1" x14ac:dyDescent="0.25">
      <c r="A17" s="28">
        <v>12</v>
      </c>
      <c r="B17" s="109">
        <v>6100</v>
      </c>
      <c r="C17" s="121" t="s">
        <v>138</v>
      </c>
      <c r="D17" s="122" t="s">
        <v>139</v>
      </c>
      <c r="E17" s="111" t="s">
        <v>43</v>
      </c>
      <c r="F17" s="45"/>
      <c r="G17" s="45"/>
      <c r="H17" s="45"/>
      <c r="I17" s="45"/>
      <c r="J17" s="45"/>
      <c r="K17" s="45"/>
      <c r="L17" s="45"/>
      <c r="M17" s="45"/>
      <c r="N17" s="69"/>
      <c r="O17" s="70"/>
      <c r="P17" s="70"/>
    </row>
    <row r="18" spans="1:16" ht="14.45" customHeight="1" x14ac:dyDescent="0.25">
      <c r="A18" s="28">
        <v>13</v>
      </c>
      <c r="B18" s="109">
        <v>539</v>
      </c>
      <c r="C18" s="121" t="s">
        <v>140</v>
      </c>
      <c r="D18" s="122" t="s">
        <v>141</v>
      </c>
      <c r="E18" s="111" t="s">
        <v>43</v>
      </c>
      <c r="F18" s="45"/>
      <c r="G18" s="45"/>
      <c r="H18" s="45"/>
      <c r="I18" s="45"/>
      <c r="J18" s="45"/>
      <c r="K18" s="45"/>
      <c r="L18" s="45"/>
      <c r="M18" s="45"/>
      <c r="N18" s="69"/>
      <c r="O18" s="70"/>
      <c r="P18" s="70"/>
    </row>
    <row r="19" spans="1:16" ht="14.45" customHeight="1" x14ac:dyDescent="0.25">
      <c r="A19" s="28">
        <v>14</v>
      </c>
      <c r="B19" s="109">
        <v>7111</v>
      </c>
      <c r="C19" s="121" t="s">
        <v>461</v>
      </c>
      <c r="D19" s="122" t="s">
        <v>462</v>
      </c>
      <c r="E19" s="111" t="s">
        <v>43</v>
      </c>
      <c r="F19" s="45"/>
      <c r="G19" s="45"/>
      <c r="H19" s="45"/>
      <c r="I19" s="45"/>
      <c r="J19" s="45"/>
      <c r="K19" s="45"/>
      <c r="L19" s="45"/>
      <c r="M19" s="45"/>
      <c r="N19" s="69"/>
      <c r="O19" s="70" t="s">
        <v>82</v>
      </c>
      <c r="P19" s="70"/>
    </row>
    <row r="20" spans="1:16" ht="14.45" customHeight="1" x14ac:dyDescent="0.25">
      <c r="A20" s="28">
        <v>15</v>
      </c>
      <c r="B20" s="109">
        <v>3948</v>
      </c>
      <c r="C20" s="121" t="s">
        <v>463</v>
      </c>
      <c r="D20" s="122" t="s">
        <v>464</v>
      </c>
      <c r="E20" s="111" t="s">
        <v>43</v>
      </c>
      <c r="F20" s="45"/>
      <c r="G20" s="45"/>
      <c r="H20" s="45"/>
      <c r="I20" s="45"/>
      <c r="J20" s="45"/>
      <c r="K20" s="45"/>
      <c r="L20" s="45"/>
      <c r="M20" s="45"/>
      <c r="N20" s="69"/>
      <c r="O20" s="70"/>
      <c r="P20" s="70"/>
    </row>
    <row r="21" spans="1:16" ht="14.45" customHeight="1" x14ac:dyDescent="0.25">
      <c r="A21" s="27">
        <v>16</v>
      </c>
      <c r="B21" s="39"/>
      <c r="C21" s="53"/>
      <c r="D21" s="99"/>
      <c r="E21" s="46"/>
      <c r="F21" s="45"/>
      <c r="G21" s="45"/>
      <c r="H21" s="45"/>
      <c r="I21" s="45"/>
      <c r="J21" s="45"/>
      <c r="K21" s="45"/>
      <c r="L21" s="45"/>
      <c r="M21" s="45"/>
      <c r="N21" s="69"/>
      <c r="O21" s="70"/>
      <c r="P21" s="70"/>
    </row>
    <row r="22" spans="1:16" ht="14.45" customHeight="1" x14ac:dyDescent="0.25">
      <c r="A22" s="28">
        <v>17</v>
      </c>
      <c r="B22" s="39"/>
      <c r="C22" s="40"/>
      <c r="D22" s="44"/>
      <c r="E22" s="46"/>
      <c r="F22" s="45"/>
      <c r="G22" s="45"/>
      <c r="H22" s="45"/>
      <c r="I22" s="45"/>
      <c r="J22" s="45"/>
      <c r="K22" s="45"/>
      <c r="L22" s="45"/>
      <c r="M22" s="45"/>
      <c r="N22" s="69"/>
      <c r="O22" s="70"/>
      <c r="P22" s="70"/>
    </row>
    <row r="23" spans="1:16" ht="14.45" customHeight="1" x14ac:dyDescent="0.25">
      <c r="A23" s="28">
        <v>18</v>
      </c>
      <c r="B23" s="39"/>
      <c r="C23" s="40"/>
      <c r="D23" s="44"/>
      <c r="E23" s="46"/>
      <c r="F23" s="45"/>
      <c r="G23" s="45"/>
      <c r="H23" s="45"/>
      <c r="I23" s="45"/>
      <c r="J23" s="45"/>
      <c r="K23" s="45"/>
      <c r="L23" s="45"/>
      <c r="M23" s="45"/>
      <c r="N23" s="69"/>
      <c r="O23" s="70"/>
      <c r="P23" s="70"/>
    </row>
    <row r="24" spans="1:16" ht="14.45" customHeight="1" x14ac:dyDescent="0.25">
      <c r="A24" s="28">
        <v>19</v>
      </c>
      <c r="B24" s="39"/>
      <c r="C24" s="40"/>
      <c r="D24" s="44"/>
      <c r="E24" s="46"/>
      <c r="F24" s="45"/>
      <c r="G24" s="45"/>
      <c r="H24" s="45"/>
      <c r="I24" s="45"/>
      <c r="J24" s="45"/>
      <c r="K24" s="45"/>
      <c r="L24" s="45"/>
      <c r="M24" s="45"/>
      <c r="N24" s="69"/>
      <c r="O24" s="70"/>
      <c r="P24" s="70"/>
    </row>
    <row r="25" spans="1:16" ht="14.45" customHeight="1" x14ac:dyDescent="0.25">
      <c r="A25" s="28">
        <v>20</v>
      </c>
      <c r="B25" s="39"/>
      <c r="C25" s="40"/>
      <c r="D25" s="44"/>
      <c r="E25" s="46"/>
      <c r="F25" s="45"/>
      <c r="G25" s="45"/>
      <c r="H25" s="45"/>
      <c r="I25" s="45"/>
      <c r="J25" s="45"/>
      <c r="K25" s="45"/>
      <c r="L25" s="45"/>
      <c r="M25" s="45"/>
      <c r="N25" s="69"/>
      <c r="O25" s="70"/>
      <c r="P25" s="70"/>
    </row>
    <row r="26" spans="1:16" ht="14.45" customHeight="1" x14ac:dyDescent="0.25">
      <c r="A26" s="27">
        <v>21</v>
      </c>
      <c r="B26" s="39"/>
      <c r="C26" s="40"/>
      <c r="D26" s="44"/>
      <c r="E26" s="46"/>
      <c r="F26" s="45"/>
      <c r="G26" s="45"/>
      <c r="H26" s="45"/>
      <c r="I26" s="45"/>
      <c r="J26" s="45"/>
      <c r="K26" s="45"/>
      <c r="L26" s="45"/>
      <c r="M26" s="45"/>
      <c r="N26" s="69"/>
      <c r="O26" s="70"/>
      <c r="P26" s="70"/>
    </row>
    <row r="27" spans="1:16" ht="14.45" customHeight="1" x14ac:dyDescent="0.25">
      <c r="A27" s="28">
        <v>22</v>
      </c>
      <c r="B27" s="39"/>
      <c r="C27" s="40"/>
      <c r="D27" s="44"/>
      <c r="E27" s="46"/>
      <c r="F27" s="45"/>
      <c r="G27" s="45"/>
      <c r="H27" s="45"/>
      <c r="I27" s="45"/>
      <c r="J27" s="45"/>
      <c r="K27" s="45"/>
      <c r="L27" s="45"/>
      <c r="M27" s="45"/>
      <c r="N27" s="69"/>
      <c r="O27" s="70"/>
      <c r="P27" s="70"/>
    </row>
    <row r="28" spans="1:16" ht="14.45" customHeight="1" x14ac:dyDescent="0.25">
      <c r="A28" s="28">
        <v>23</v>
      </c>
      <c r="B28" s="39"/>
      <c r="C28" s="40"/>
      <c r="D28" s="44"/>
      <c r="E28" s="46"/>
      <c r="F28" s="45"/>
      <c r="G28" s="45"/>
      <c r="H28" s="45"/>
      <c r="I28" s="45"/>
      <c r="J28" s="45"/>
      <c r="K28" s="45"/>
      <c r="L28" s="45"/>
      <c r="M28" s="45"/>
      <c r="N28" s="69"/>
      <c r="O28" s="70"/>
      <c r="P28" s="70"/>
    </row>
    <row r="29" spans="1:16" ht="14.45" customHeight="1" x14ac:dyDescent="0.25">
      <c r="A29" s="28">
        <v>24</v>
      </c>
      <c r="B29" s="39"/>
      <c r="C29" s="40"/>
      <c r="D29" s="44"/>
      <c r="E29" s="46"/>
      <c r="F29" s="45"/>
      <c r="G29" s="45"/>
      <c r="H29" s="45"/>
      <c r="I29" s="45"/>
      <c r="J29" s="45"/>
      <c r="K29" s="45"/>
      <c r="L29" s="45"/>
      <c r="M29" s="45"/>
      <c r="N29" s="69"/>
      <c r="O29" s="70"/>
      <c r="P29" s="70"/>
    </row>
    <row r="30" spans="1:16" ht="14.45" customHeight="1" x14ac:dyDescent="0.25">
      <c r="A30" s="28">
        <v>25</v>
      </c>
      <c r="B30" s="39"/>
      <c r="C30" s="40"/>
      <c r="D30" s="44"/>
      <c r="E30" s="46"/>
      <c r="F30" s="45"/>
      <c r="G30" s="45"/>
      <c r="H30" s="45"/>
      <c r="I30" s="45"/>
      <c r="J30" s="45"/>
      <c r="K30" s="45"/>
      <c r="L30" s="45"/>
      <c r="M30" s="45"/>
      <c r="N30" s="69"/>
      <c r="O30" s="70"/>
      <c r="P30" s="70"/>
    </row>
    <row r="31" spans="1:16" ht="14.45" customHeight="1" x14ac:dyDescent="0.25">
      <c r="A31" s="27">
        <v>26</v>
      </c>
      <c r="B31" s="39"/>
      <c r="C31" s="40"/>
      <c r="D31" s="44"/>
      <c r="E31" s="46"/>
      <c r="F31" s="45"/>
      <c r="G31" s="45"/>
      <c r="H31" s="45"/>
      <c r="I31" s="45"/>
      <c r="J31" s="45"/>
      <c r="K31" s="45"/>
      <c r="L31" s="45"/>
      <c r="M31" s="45"/>
      <c r="N31" s="69"/>
      <c r="O31" s="70"/>
      <c r="P31" s="70"/>
    </row>
    <row r="32" spans="1:16" ht="14.45" customHeight="1" x14ac:dyDescent="0.25">
      <c r="A32" s="28">
        <v>27</v>
      </c>
      <c r="B32" s="39"/>
      <c r="C32" s="40"/>
      <c r="D32" s="44"/>
      <c r="E32" s="46"/>
      <c r="F32" s="45"/>
      <c r="G32" s="45"/>
      <c r="H32" s="45"/>
      <c r="I32" s="45"/>
      <c r="J32" s="45"/>
      <c r="K32" s="45"/>
      <c r="L32" s="45"/>
      <c r="M32" s="45"/>
      <c r="N32" s="69"/>
      <c r="O32" s="70"/>
      <c r="P32" s="70"/>
    </row>
    <row r="33" spans="1:16" ht="14.45" customHeight="1" x14ac:dyDescent="0.25">
      <c r="A33" s="28">
        <v>28</v>
      </c>
      <c r="B33" s="39"/>
      <c r="C33" s="40"/>
      <c r="D33" s="44"/>
      <c r="E33" s="46"/>
      <c r="F33" s="45"/>
      <c r="G33" s="45"/>
      <c r="H33" s="45"/>
      <c r="I33" s="45"/>
      <c r="J33" s="45"/>
      <c r="K33" s="45"/>
      <c r="L33" s="45"/>
      <c r="M33" s="45"/>
      <c r="N33" s="69"/>
      <c r="O33" s="70"/>
      <c r="P33" s="70"/>
    </row>
    <row r="34" spans="1:16" ht="14.45" customHeight="1" x14ac:dyDescent="0.25">
      <c r="A34" s="28">
        <v>29</v>
      </c>
      <c r="B34" s="43"/>
      <c r="C34" s="40"/>
      <c r="D34" s="44"/>
      <c r="E34" s="45"/>
      <c r="F34" s="71"/>
      <c r="G34" s="71"/>
      <c r="H34" s="71"/>
      <c r="I34" s="71"/>
      <c r="J34" s="71"/>
      <c r="K34" s="71"/>
      <c r="L34" s="71"/>
      <c r="M34" s="71"/>
      <c r="N34" s="72"/>
      <c r="O34" s="73"/>
      <c r="P34" s="73"/>
    </row>
    <row r="35" spans="1:16" s="47" customFormat="1" ht="14.45" customHeight="1" x14ac:dyDescent="0.25">
      <c r="A35" s="28">
        <v>30</v>
      </c>
      <c r="B35" s="39"/>
      <c r="C35" s="40"/>
      <c r="D35" s="44"/>
      <c r="E35" s="46"/>
      <c r="F35" s="45"/>
      <c r="G35" s="45"/>
      <c r="H35" s="45"/>
      <c r="I35" s="45"/>
      <c r="J35" s="45"/>
      <c r="K35" s="45"/>
      <c r="L35" s="45"/>
      <c r="M35" s="45"/>
      <c r="N35" s="69"/>
      <c r="O35" s="70"/>
      <c r="P35" s="70"/>
    </row>
    <row r="36" spans="1:16" s="47" customFormat="1" ht="14.45" customHeight="1" x14ac:dyDescent="0.25">
      <c r="A36" s="27">
        <v>31</v>
      </c>
      <c r="B36" s="39"/>
      <c r="C36" s="40"/>
      <c r="D36" s="44"/>
      <c r="E36" s="46"/>
      <c r="F36" s="45"/>
      <c r="G36" s="45"/>
      <c r="H36" s="45"/>
      <c r="I36" s="45"/>
      <c r="J36" s="45"/>
      <c r="K36" s="45"/>
      <c r="L36" s="45"/>
      <c r="M36" s="45"/>
      <c r="N36" s="69"/>
      <c r="O36" s="70"/>
      <c r="P36" s="70"/>
    </row>
    <row r="37" spans="1:16" s="47" customFormat="1" ht="14.45" customHeight="1" x14ac:dyDescent="0.25">
      <c r="A37" s="28">
        <v>32</v>
      </c>
      <c r="B37" s="39"/>
      <c r="C37" s="40"/>
      <c r="D37" s="44"/>
      <c r="E37" s="46"/>
      <c r="F37" s="45"/>
      <c r="G37" s="45"/>
      <c r="H37" s="45"/>
      <c r="I37" s="45"/>
      <c r="J37" s="45"/>
      <c r="K37" s="45"/>
      <c r="L37" s="45"/>
      <c r="M37" s="45"/>
      <c r="N37" s="69"/>
      <c r="O37" s="70"/>
      <c r="P37" s="70"/>
    </row>
    <row r="38" spans="1:16" s="47" customFormat="1" ht="14.45" customHeight="1" x14ac:dyDescent="0.25">
      <c r="A38" s="28">
        <v>33</v>
      </c>
      <c r="B38" s="39"/>
      <c r="C38" s="40"/>
      <c r="D38" s="44"/>
      <c r="E38" s="46"/>
      <c r="F38" s="45"/>
      <c r="G38" s="45"/>
      <c r="H38" s="45"/>
      <c r="I38" s="45"/>
      <c r="J38" s="45"/>
      <c r="K38" s="45"/>
      <c r="L38" s="45"/>
      <c r="M38" s="45"/>
      <c r="N38" s="69"/>
      <c r="O38" s="70"/>
      <c r="P38" s="70"/>
    </row>
    <row r="39" spans="1:16" s="47" customFormat="1" ht="14.45" customHeight="1" x14ac:dyDescent="0.25">
      <c r="A39" s="28">
        <v>34</v>
      </c>
      <c r="B39" s="39"/>
      <c r="C39" s="40"/>
      <c r="D39" s="44"/>
      <c r="E39" s="46"/>
      <c r="F39" s="45"/>
      <c r="G39" s="45"/>
      <c r="H39" s="45"/>
      <c r="I39" s="45"/>
      <c r="J39" s="45"/>
      <c r="K39" s="45"/>
      <c r="L39" s="45"/>
      <c r="M39" s="45"/>
      <c r="N39" s="69"/>
      <c r="O39" s="70"/>
      <c r="P39" s="70"/>
    </row>
    <row r="40" spans="1:16" s="52" customFormat="1" ht="21.75" thickBot="1" x14ac:dyDescent="0.3">
      <c r="A40" s="28">
        <v>35</v>
      </c>
      <c r="B40" s="48"/>
      <c r="C40" s="49"/>
      <c r="D40" s="50"/>
      <c r="E40" s="51"/>
      <c r="F40" s="12"/>
      <c r="G40" s="12"/>
      <c r="H40" s="12"/>
      <c r="I40" s="12"/>
      <c r="J40" s="12"/>
      <c r="K40" s="12"/>
      <c r="L40" s="12"/>
      <c r="M40" s="12"/>
      <c r="N40" s="13"/>
      <c r="O40" s="14"/>
      <c r="P40" s="14"/>
    </row>
    <row r="41" spans="1:16" ht="15.75" thickTop="1" x14ac:dyDescent="0.25">
      <c r="A41" s="130" t="s">
        <v>34</v>
      </c>
      <c r="B41" s="130"/>
      <c r="C41" s="130"/>
      <c r="D41" s="130"/>
      <c r="E41" s="130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6" x14ac:dyDescent="0.25">
      <c r="A42" s="131" t="s">
        <v>26</v>
      </c>
      <c r="B42" s="131"/>
      <c r="C42" s="131"/>
      <c r="D42" s="131"/>
      <c r="E42" s="131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5">
      <c r="A43" s="131" t="s">
        <v>36</v>
      </c>
      <c r="B43" s="131"/>
      <c r="C43" s="131"/>
      <c r="D43" s="131"/>
      <c r="E43" s="131"/>
      <c r="F43" s="9"/>
      <c r="G43" s="9"/>
      <c r="H43" s="9"/>
      <c r="I43" s="9"/>
      <c r="J43" s="9"/>
      <c r="K43" s="9"/>
      <c r="L43" s="9"/>
      <c r="M43" s="9"/>
      <c r="N43" s="9"/>
      <c r="O43" s="9"/>
    </row>
  </sheetData>
  <mergeCells count="10">
    <mergeCell ref="A41:E41"/>
    <mergeCell ref="A42:E42"/>
    <mergeCell ref="A43:E43"/>
    <mergeCell ref="A1:D1"/>
    <mergeCell ref="F1:O1"/>
    <mergeCell ref="A2:D2"/>
    <mergeCell ref="F3:O3"/>
    <mergeCell ref="C4:D4"/>
    <mergeCell ref="F4:J4"/>
    <mergeCell ref="K4:N4"/>
  </mergeCells>
  <conditionalFormatting sqref="F21:O34 F6:O19">
    <cfRule type="cellIs" dxfId="257" priority="15" operator="equal">
      <formula>"P"</formula>
    </cfRule>
    <cfRule type="cellIs" dxfId="256" priority="22" operator="equal">
      <formula>"A"</formula>
    </cfRule>
  </conditionalFormatting>
  <conditionalFormatting sqref="F41:N41">
    <cfRule type="cellIs" dxfId="255" priority="19" operator="equal">
      <formula>"M"</formula>
    </cfRule>
  </conditionalFormatting>
  <conditionalFormatting sqref="O21:O34 O6:O19">
    <cfRule type="cellIs" dxfId="254" priority="16" operator="equal">
      <formula>"I"</formula>
    </cfRule>
    <cfRule type="cellIs" dxfId="253" priority="17" operator="equal">
      <formula>"TO"</formula>
    </cfRule>
    <cfRule type="cellIs" dxfId="252" priority="18" operator="equal">
      <formula>"TI"</formula>
    </cfRule>
    <cfRule type="cellIs" dxfId="251" priority="20" operator="equal">
      <formula>"CD"</formula>
    </cfRule>
    <cfRule type="cellIs" dxfId="250" priority="21" operator="equal">
      <formula>"F"</formula>
    </cfRule>
  </conditionalFormatting>
  <conditionalFormatting sqref="F35:O40">
    <cfRule type="cellIs" dxfId="249" priority="8" operator="equal">
      <formula>"P"</formula>
    </cfRule>
    <cfRule type="cellIs" dxfId="248" priority="14" operator="equal">
      <formula>"A"</formula>
    </cfRule>
  </conditionalFormatting>
  <conditionalFormatting sqref="O35:O40">
    <cfRule type="cellIs" dxfId="247" priority="9" operator="equal">
      <formula>"I"</formula>
    </cfRule>
    <cfRule type="cellIs" dxfId="246" priority="10" operator="equal">
      <formula>"TO"</formula>
    </cfRule>
    <cfRule type="cellIs" dxfId="245" priority="11" operator="equal">
      <formula>"TI"</formula>
    </cfRule>
    <cfRule type="cellIs" dxfId="244" priority="12" operator="equal">
      <formula>"CD"</formula>
    </cfRule>
    <cfRule type="cellIs" dxfId="243" priority="13" operator="equal">
      <formula>"F"</formula>
    </cfRule>
  </conditionalFormatting>
  <conditionalFormatting sqref="F20:O20">
    <cfRule type="cellIs" dxfId="242" priority="1" operator="equal">
      <formula>"P"</formula>
    </cfRule>
    <cfRule type="cellIs" dxfId="241" priority="7" operator="equal">
      <formula>"A"</formula>
    </cfRule>
  </conditionalFormatting>
  <conditionalFormatting sqref="O20">
    <cfRule type="cellIs" dxfId="240" priority="2" operator="equal">
      <formula>"I"</formula>
    </cfRule>
    <cfRule type="cellIs" dxfId="239" priority="3" operator="equal">
      <formula>"TO"</formula>
    </cfRule>
    <cfRule type="cellIs" dxfId="238" priority="4" operator="equal">
      <formula>"TI"</formula>
    </cfRule>
    <cfRule type="cellIs" dxfId="237" priority="5" operator="equal">
      <formula>"CD"</formula>
    </cfRule>
    <cfRule type="cellIs" dxfId="236" priority="6" operator="equal">
      <formula>"F"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>
    <oddHeader>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</vt:i4>
      </vt:variant>
    </vt:vector>
  </HeadingPairs>
  <TitlesOfParts>
    <vt:vector size="25" baseType="lpstr">
      <vt:lpstr>Global</vt:lpstr>
      <vt:lpstr>1EI1</vt:lpstr>
      <vt:lpstr>2EI2</vt:lpstr>
      <vt:lpstr>1EI3</vt:lpstr>
      <vt:lpstr>2EI4</vt:lpstr>
      <vt:lpstr>1MP1</vt:lpstr>
      <vt:lpstr>1MP3</vt:lpstr>
      <vt:lpstr>2MP4</vt:lpstr>
      <vt:lpstr>1SA1</vt:lpstr>
      <vt:lpstr>2SA2</vt:lpstr>
      <vt:lpstr>1SA3</vt:lpstr>
      <vt:lpstr>2SA4</vt:lpstr>
      <vt:lpstr>1MR1</vt:lpstr>
      <vt:lpstr>2MR2</vt:lpstr>
      <vt:lpstr>1MR3</vt:lpstr>
      <vt:lpstr>1MR4</vt:lpstr>
      <vt:lpstr>1VM1</vt:lpstr>
      <vt:lpstr>2VM2</vt:lpstr>
      <vt:lpstr>1VM3</vt:lpstr>
      <vt:lpstr>2VM4</vt:lpstr>
      <vt:lpstr>Global (2)</vt:lpstr>
      <vt:lpstr>Global!Print_Area</vt:lpstr>
      <vt:lpstr>'Global (2)'!Print_Area</vt:lpstr>
      <vt:lpstr>Global!Print_Titles</vt:lpstr>
      <vt:lpstr>'Global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viratha.samrith</dc:creator>
  <cp:lastModifiedBy>viratha.samrith</cp:lastModifiedBy>
  <cp:lastPrinted>2015-12-28T01:51:39Z</cp:lastPrinted>
  <dcterms:created xsi:type="dcterms:W3CDTF">2015-12-23T09:57:25Z</dcterms:created>
  <dcterms:modified xsi:type="dcterms:W3CDTF">2016-12-03T03:18:52Z</dcterms:modified>
</cp:coreProperties>
</file>