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1840" windowHeight="12540"/>
  </bookViews>
  <sheets>
    <sheet name="Feuil1" sheetId="1" r:id="rId1"/>
    <sheet name="Feuil2" sheetId="2" r:id="rId2"/>
    <sheet name="Feuil3" sheetId="3" r:id="rId3"/>
  </sheets>
  <calcPr calcId="124519"/>
</workbook>
</file>

<file path=xl/calcChain.xml><?xml version="1.0" encoding="utf-8"?>
<calcChain xmlns="http://schemas.openxmlformats.org/spreadsheetml/2006/main">
  <c r="B172" i="1" a="1"/>
  <c r="B172" s="1"/>
  <c r="B173" a="1"/>
  <c r="B173" s="1"/>
  <c r="B174" a="1"/>
  <c r="B174" s="1"/>
  <c r="B175" a="1"/>
  <c r="B175" s="1"/>
  <c r="B176" a="1"/>
  <c r="B176" s="1"/>
  <c r="B177" a="1"/>
  <c r="B177" s="1"/>
  <c r="B178" a="1"/>
  <c r="B178" s="1"/>
  <c r="B179" a="1"/>
  <c r="B179" s="1"/>
  <c r="B180" a="1"/>
  <c r="B180" s="1"/>
  <c r="B181" a="1"/>
  <c r="B181" s="1"/>
  <c r="B182" a="1"/>
  <c r="B182" s="1"/>
  <c r="B183" a="1"/>
  <c r="B183" s="1"/>
  <c r="B184" a="1"/>
  <c r="B184" s="1"/>
  <c r="B185" a="1"/>
  <c r="B185" s="1"/>
  <c r="B186" a="1"/>
  <c r="B186" s="1"/>
  <c r="B187" a="1"/>
  <c r="B187" s="1"/>
  <c r="B188" a="1"/>
  <c r="B188" s="1"/>
  <c r="B189" a="1"/>
  <c r="B189" s="1"/>
  <c r="B190" a="1"/>
  <c r="B190" s="1"/>
  <c r="B191" a="1"/>
  <c r="B191" s="1"/>
  <c r="B192" a="1"/>
  <c r="B192" s="1"/>
  <c r="B193" a="1"/>
  <c r="B193" s="1"/>
  <c r="B194" a="1"/>
  <c r="B194" s="1"/>
  <c r="B195" a="1"/>
  <c r="B195" s="1"/>
  <c r="B196" a="1"/>
  <c r="B196" s="1"/>
  <c r="B197" a="1"/>
  <c r="B197" s="1"/>
  <c r="B198" a="1"/>
  <c r="B198" s="1"/>
  <c r="B199" a="1"/>
  <c r="B199" s="1"/>
  <c r="B200" a="1"/>
  <c r="B200" s="1"/>
  <c r="B201" a="1"/>
  <c r="B201" s="1"/>
  <c r="B202" a="1"/>
  <c r="B202" s="1"/>
  <c r="O202" a="1"/>
  <c r="O202" s="1"/>
  <c r="N202" a="1"/>
  <c r="N202" s="1"/>
  <c r="M202" a="1"/>
  <c r="M202" s="1"/>
  <c r="L202" a="1"/>
  <c r="L202" s="1"/>
  <c r="K202" a="1"/>
  <c r="K202" s="1"/>
  <c r="J202" a="1"/>
  <c r="J202" s="1"/>
  <c r="I202" a="1"/>
  <c r="I202" s="1"/>
  <c r="H202" a="1"/>
  <c r="H202" s="1"/>
  <c r="G202" a="1"/>
  <c r="G202" s="1"/>
  <c r="F202" a="1"/>
  <c r="F202" s="1"/>
  <c r="E202" a="1"/>
  <c r="E202" s="1"/>
  <c r="D202" a="1"/>
  <c r="D202" s="1"/>
  <c r="C202" a="1"/>
  <c r="C202" s="1"/>
  <c r="O201" a="1"/>
  <c r="O201" s="1"/>
  <c r="N201" a="1"/>
  <c r="N201" s="1"/>
  <c r="M201" a="1"/>
  <c r="M201" s="1"/>
  <c r="L201" a="1"/>
  <c r="L201" s="1"/>
  <c r="K201" a="1"/>
  <c r="K201" s="1"/>
  <c r="J201" a="1"/>
  <c r="J201" s="1"/>
  <c r="I201" a="1"/>
  <c r="I201" s="1"/>
  <c r="H201" a="1"/>
  <c r="H201" s="1"/>
  <c r="G201" a="1"/>
  <c r="G201" s="1"/>
  <c r="F201" a="1"/>
  <c r="F201" s="1"/>
  <c r="E201" a="1"/>
  <c r="E201" s="1"/>
  <c r="D201" a="1"/>
  <c r="D201" s="1"/>
  <c r="C201" a="1"/>
  <c r="C201" s="1"/>
  <c r="O200" a="1"/>
  <c r="O200" s="1"/>
  <c r="N200" a="1"/>
  <c r="N200" s="1"/>
  <c r="M200" a="1"/>
  <c r="M200" s="1"/>
  <c r="L200" a="1"/>
  <c r="L200" s="1"/>
  <c r="K200" a="1"/>
  <c r="K200" s="1"/>
  <c r="J200" a="1"/>
  <c r="J200" s="1"/>
  <c r="I200" a="1"/>
  <c r="I200" s="1"/>
  <c r="H200" a="1"/>
  <c r="H200" s="1"/>
  <c r="G200" a="1"/>
  <c r="G200" s="1"/>
  <c r="F200" a="1"/>
  <c r="F200" s="1"/>
  <c r="E200" a="1"/>
  <c r="E200" s="1"/>
  <c r="D200" a="1"/>
  <c r="D200" s="1"/>
  <c r="C200" a="1"/>
  <c r="C200" s="1"/>
  <c r="O199" a="1"/>
  <c r="O199" s="1"/>
  <c r="N199" a="1"/>
  <c r="N199" s="1"/>
  <c r="M199" a="1"/>
  <c r="M199" s="1"/>
  <c r="L199" a="1"/>
  <c r="L199" s="1"/>
  <c r="K199" a="1"/>
  <c r="K199" s="1"/>
  <c r="J199" a="1"/>
  <c r="J199" s="1"/>
  <c r="I199" a="1"/>
  <c r="I199" s="1"/>
  <c r="H199" a="1"/>
  <c r="H199" s="1"/>
  <c r="G199" a="1"/>
  <c r="G199" s="1"/>
  <c r="F199" a="1"/>
  <c r="F199" s="1"/>
  <c r="E199" a="1"/>
  <c r="E199" s="1"/>
  <c r="D199" a="1"/>
  <c r="D199" s="1"/>
  <c r="C199" a="1"/>
  <c r="C199" s="1"/>
  <c r="O198" a="1"/>
  <c r="O198" s="1"/>
  <c r="N198" a="1"/>
  <c r="N198" s="1"/>
  <c r="M198" a="1"/>
  <c r="M198" s="1"/>
  <c r="L198" a="1"/>
  <c r="L198" s="1"/>
  <c r="K198" a="1"/>
  <c r="K198" s="1"/>
  <c r="J198" a="1"/>
  <c r="J198" s="1"/>
  <c r="I198" a="1"/>
  <c r="I198" s="1"/>
  <c r="H198" a="1"/>
  <c r="H198" s="1"/>
  <c r="G198" a="1"/>
  <c r="G198" s="1"/>
  <c r="F198" a="1"/>
  <c r="F198" s="1"/>
  <c r="E198" a="1"/>
  <c r="E198" s="1"/>
  <c r="D198" a="1"/>
  <c r="D198" s="1"/>
  <c r="C198" a="1"/>
  <c r="C198" s="1"/>
  <c r="O197" a="1"/>
  <c r="O197" s="1"/>
  <c r="N197" a="1"/>
  <c r="N197" s="1"/>
  <c r="M197" a="1"/>
  <c r="M197" s="1"/>
  <c r="L197" a="1"/>
  <c r="L197" s="1"/>
  <c r="K197" a="1"/>
  <c r="K197" s="1"/>
  <c r="J197" a="1"/>
  <c r="J197" s="1"/>
  <c r="I197" a="1"/>
  <c r="I197" s="1"/>
  <c r="H197" a="1"/>
  <c r="H197" s="1"/>
  <c r="G197" a="1"/>
  <c r="G197" s="1"/>
  <c r="F197" a="1"/>
  <c r="F197" s="1"/>
  <c r="E197" a="1"/>
  <c r="E197" s="1"/>
  <c r="D197" a="1"/>
  <c r="D197" s="1"/>
  <c r="C197" a="1"/>
  <c r="C197" s="1"/>
  <c r="O196" a="1"/>
  <c r="O196" s="1"/>
  <c r="N196" a="1"/>
  <c r="N196" s="1"/>
  <c r="M196" a="1"/>
  <c r="M196" s="1"/>
  <c r="L196" a="1"/>
  <c r="L196" s="1"/>
  <c r="K196" a="1"/>
  <c r="K196" s="1"/>
  <c r="J196" a="1"/>
  <c r="J196" s="1"/>
  <c r="I196" a="1"/>
  <c r="I196" s="1"/>
  <c r="H196" a="1"/>
  <c r="H196" s="1"/>
  <c r="G196" a="1"/>
  <c r="G196" s="1"/>
  <c r="F196" a="1"/>
  <c r="F196" s="1"/>
  <c r="E196" a="1"/>
  <c r="E196" s="1"/>
  <c r="D196" a="1"/>
  <c r="D196" s="1"/>
  <c r="C196" a="1"/>
  <c r="C196" s="1"/>
  <c r="O195" a="1"/>
  <c r="O195" s="1"/>
  <c r="N195" a="1"/>
  <c r="N195" s="1"/>
  <c r="M195" a="1"/>
  <c r="M195" s="1"/>
  <c r="L195" a="1"/>
  <c r="L195" s="1"/>
  <c r="K195" a="1"/>
  <c r="K195" s="1"/>
  <c r="J195" a="1"/>
  <c r="J195" s="1"/>
  <c r="I195" a="1"/>
  <c r="I195" s="1"/>
  <c r="H195" a="1"/>
  <c r="H195" s="1"/>
  <c r="G195" a="1"/>
  <c r="G195" s="1"/>
  <c r="F195" a="1"/>
  <c r="F195" s="1"/>
  <c r="E195" a="1"/>
  <c r="E195" s="1"/>
  <c r="D195" a="1"/>
  <c r="D195" s="1"/>
  <c r="C195" a="1"/>
  <c r="C195" s="1"/>
  <c r="O194" a="1"/>
  <c r="O194" s="1"/>
  <c r="N194" a="1"/>
  <c r="N194" s="1"/>
  <c r="M194" a="1"/>
  <c r="M194" s="1"/>
  <c r="L194" a="1"/>
  <c r="L194" s="1"/>
  <c r="K194" a="1"/>
  <c r="K194" s="1"/>
  <c r="J194" a="1"/>
  <c r="J194" s="1"/>
  <c r="I194" a="1"/>
  <c r="I194" s="1"/>
  <c r="H194" a="1"/>
  <c r="H194" s="1"/>
  <c r="G194" a="1"/>
  <c r="G194" s="1"/>
  <c r="F194" a="1"/>
  <c r="F194" s="1"/>
  <c r="E194" a="1"/>
  <c r="E194" s="1"/>
  <c r="D194" a="1"/>
  <c r="D194" s="1"/>
  <c r="C194" a="1"/>
  <c r="C194" s="1"/>
  <c r="O193" a="1"/>
  <c r="O193" s="1"/>
  <c r="N193" a="1"/>
  <c r="N193" s="1"/>
  <c r="M193" a="1"/>
  <c r="M193" s="1"/>
  <c r="L193" a="1"/>
  <c r="L193" s="1"/>
  <c r="K193" a="1"/>
  <c r="K193" s="1"/>
  <c r="J193" a="1"/>
  <c r="J193" s="1"/>
  <c r="I193" a="1"/>
  <c r="I193" s="1"/>
  <c r="H193" a="1"/>
  <c r="H193" s="1"/>
  <c r="G193" a="1"/>
  <c r="G193" s="1"/>
  <c r="F193" a="1"/>
  <c r="F193" s="1"/>
  <c r="E193" a="1"/>
  <c r="E193" s="1"/>
  <c r="D193" a="1"/>
  <c r="D193" s="1"/>
  <c r="C193" a="1"/>
  <c r="C193" s="1"/>
  <c r="O192" a="1"/>
  <c r="O192" s="1"/>
  <c r="N192" a="1"/>
  <c r="N192" s="1"/>
  <c r="M192" a="1"/>
  <c r="M192" s="1"/>
  <c r="L192" a="1"/>
  <c r="L192" s="1"/>
  <c r="K192" a="1"/>
  <c r="K192" s="1"/>
  <c r="J192" a="1"/>
  <c r="J192" s="1"/>
  <c r="I192" a="1"/>
  <c r="I192" s="1"/>
  <c r="H192" a="1"/>
  <c r="H192" s="1"/>
  <c r="G192" a="1"/>
  <c r="G192" s="1"/>
  <c r="F192" a="1"/>
  <c r="F192" s="1"/>
  <c r="E192" a="1"/>
  <c r="E192" s="1"/>
  <c r="D192" a="1"/>
  <c r="D192" s="1"/>
  <c r="C192" a="1"/>
  <c r="C192" s="1"/>
  <c r="O191" a="1"/>
  <c r="O191" s="1"/>
  <c r="N191" a="1"/>
  <c r="N191" s="1"/>
  <c r="M191" a="1"/>
  <c r="M191" s="1"/>
  <c r="L191" a="1"/>
  <c r="L191" s="1"/>
  <c r="K191" a="1"/>
  <c r="K191" s="1"/>
  <c r="J191" a="1"/>
  <c r="J191" s="1"/>
  <c r="I191" a="1"/>
  <c r="I191" s="1"/>
  <c r="H191" a="1"/>
  <c r="H191" s="1"/>
  <c r="G191" a="1"/>
  <c r="G191" s="1"/>
  <c r="F191" a="1"/>
  <c r="F191" s="1"/>
  <c r="E191" a="1"/>
  <c r="E191" s="1"/>
  <c r="D191" a="1"/>
  <c r="D191" s="1"/>
  <c r="C191" a="1"/>
  <c r="C191" s="1"/>
  <c r="O190" a="1"/>
  <c r="O190" s="1"/>
  <c r="N190" a="1"/>
  <c r="N190" s="1"/>
  <c r="M190" a="1"/>
  <c r="M190" s="1"/>
  <c r="L190" a="1"/>
  <c r="L190" s="1"/>
  <c r="K190" a="1"/>
  <c r="K190" s="1"/>
  <c r="J190" a="1"/>
  <c r="J190" s="1"/>
  <c r="I190" a="1"/>
  <c r="I190" s="1"/>
  <c r="H190" a="1"/>
  <c r="H190" s="1"/>
  <c r="G190" a="1"/>
  <c r="G190" s="1"/>
  <c r="F190" a="1"/>
  <c r="F190" s="1"/>
  <c r="E190" a="1"/>
  <c r="E190" s="1"/>
  <c r="D190" a="1"/>
  <c r="D190" s="1"/>
  <c r="C190" a="1"/>
  <c r="C190" s="1"/>
  <c r="O189" a="1"/>
  <c r="O189" s="1"/>
  <c r="N189" a="1"/>
  <c r="N189" s="1"/>
  <c r="M189" a="1"/>
  <c r="M189" s="1"/>
  <c r="L189" a="1"/>
  <c r="L189" s="1"/>
  <c r="K189" a="1"/>
  <c r="K189" s="1"/>
  <c r="J189" a="1"/>
  <c r="J189" s="1"/>
  <c r="I189" a="1"/>
  <c r="I189" s="1"/>
  <c r="H189" a="1"/>
  <c r="H189" s="1"/>
  <c r="G189" a="1"/>
  <c r="G189" s="1"/>
  <c r="F189" a="1"/>
  <c r="F189" s="1"/>
  <c r="E189" a="1"/>
  <c r="E189" s="1"/>
  <c r="D189" a="1"/>
  <c r="D189" s="1"/>
  <c r="C189" a="1"/>
  <c r="C189" s="1"/>
  <c r="O188" a="1"/>
  <c r="O188" s="1"/>
  <c r="N188" a="1"/>
  <c r="N188" s="1"/>
  <c r="M188" a="1"/>
  <c r="M188" s="1"/>
  <c r="L188" a="1"/>
  <c r="L188" s="1"/>
  <c r="K188" a="1"/>
  <c r="K188" s="1"/>
  <c r="J188" a="1"/>
  <c r="J188" s="1"/>
  <c r="I188" a="1"/>
  <c r="I188" s="1"/>
  <c r="H188" a="1"/>
  <c r="H188" s="1"/>
  <c r="G188" a="1"/>
  <c r="G188" s="1"/>
  <c r="F188" a="1"/>
  <c r="F188" s="1"/>
  <c r="E188" a="1"/>
  <c r="E188" s="1"/>
  <c r="D188" a="1"/>
  <c r="D188" s="1"/>
  <c r="C188" a="1"/>
  <c r="C188" s="1"/>
  <c r="O187" a="1"/>
  <c r="O187" s="1"/>
  <c r="N187" a="1"/>
  <c r="N187" s="1"/>
  <c r="M187" a="1"/>
  <c r="M187" s="1"/>
  <c r="L187" a="1"/>
  <c r="L187" s="1"/>
  <c r="K187" a="1"/>
  <c r="K187" s="1"/>
  <c r="J187" a="1"/>
  <c r="J187" s="1"/>
  <c r="I187" a="1"/>
  <c r="I187" s="1"/>
  <c r="H187" a="1"/>
  <c r="H187" s="1"/>
  <c r="G187" a="1"/>
  <c r="G187" s="1"/>
  <c r="F187" a="1"/>
  <c r="F187" s="1"/>
  <c r="E187" a="1"/>
  <c r="E187" s="1"/>
  <c r="D187" a="1"/>
  <c r="D187" s="1"/>
  <c r="C187" a="1"/>
  <c r="C187" s="1"/>
  <c r="O186" a="1"/>
  <c r="O186" s="1"/>
  <c r="N186" a="1"/>
  <c r="N186" s="1"/>
  <c r="M186" a="1"/>
  <c r="M186" s="1"/>
  <c r="L186" a="1"/>
  <c r="L186" s="1"/>
  <c r="K186" a="1"/>
  <c r="K186" s="1"/>
  <c r="J186" a="1"/>
  <c r="J186" s="1"/>
  <c r="I186" a="1"/>
  <c r="I186" s="1"/>
  <c r="H186" a="1"/>
  <c r="H186" s="1"/>
  <c r="G186" a="1"/>
  <c r="G186" s="1"/>
  <c r="F186" a="1"/>
  <c r="F186" s="1"/>
  <c r="E186" a="1"/>
  <c r="E186" s="1"/>
  <c r="D186" a="1"/>
  <c r="D186" s="1"/>
  <c r="C186" a="1"/>
  <c r="C186" s="1"/>
  <c r="O185" a="1"/>
  <c r="O185" s="1"/>
  <c r="N185" a="1"/>
  <c r="N185" s="1"/>
  <c r="M185" a="1"/>
  <c r="M185" s="1"/>
  <c r="L185" a="1"/>
  <c r="L185" s="1"/>
  <c r="K185" a="1"/>
  <c r="K185" s="1"/>
  <c r="J185" a="1"/>
  <c r="J185" s="1"/>
  <c r="I185" a="1"/>
  <c r="I185" s="1"/>
  <c r="H185" a="1"/>
  <c r="H185" s="1"/>
  <c r="G185" a="1"/>
  <c r="G185" s="1"/>
  <c r="F185" a="1"/>
  <c r="F185" s="1"/>
  <c r="E185" a="1"/>
  <c r="E185" s="1"/>
  <c r="D185" a="1"/>
  <c r="D185" s="1"/>
  <c r="C185" a="1"/>
  <c r="C185" s="1"/>
  <c r="O184" a="1"/>
  <c r="O184" s="1"/>
  <c r="N184" a="1"/>
  <c r="N184" s="1"/>
  <c r="M184" a="1"/>
  <c r="M184" s="1"/>
  <c r="L184" a="1"/>
  <c r="L184" s="1"/>
  <c r="K184" a="1"/>
  <c r="K184" s="1"/>
  <c r="J184" a="1"/>
  <c r="J184" s="1"/>
  <c r="I184" a="1"/>
  <c r="I184" s="1"/>
  <c r="H184" a="1"/>
  <c r="H184" s="1"/>
  <c r="G184" a="1"/>
  <c r="G184" s="1"/>
  <c r="F184" a="1"/>
  <c r="F184" s="1"/>
  <c r="E184" a="1"/>
  <c r="E184" s="1"/>
  <c r="D184" a="1"/>
  <c r="D184" s="1"/>
  <c r="C184" a="1"/>
  <c r="C184" s="1"/>
  <c r="O183" a="1"/>
  <c r="O183" s="1"/>
  <c r="N183" a="1"/>
  <c r="N183" s="1"/>
  <c r="M183" a="1"/>
  <c r="M183" s="1"/>
  <c r="L183" a="1"/>
  <c r="L183" s="1"/>
  <c r="K183" a="1"/>
  <c r="K183" s="1"/>
  <c r="J183" a="1"/>
  <c r="J183" s="1"/>
  <c r="I183" a="1"/>
  <c r="I183" s="1"/>
  <c r="H183" a="1"/>
  <c r="H183" s="1"/>
  <c r="G183" a="1"/>
  <c r="G183" s="1"/>
  <c r="F183" a="1"/>
  <c r="F183" s="1"/>
  <c r="E183" a="1"/>
  <c r="E183" s="1"/>
  <c r="D183" a="1"/>
  <c r="D183" s="1"/>
  <c r="C183" a="1"/>
  <c r="C183" s="1"/>
  <c r="O182" a="1"/>
  <c r="O182" s="1"/>
  <c r="N182" a="1"/>
  <c r="N182" s="1"/>
  <c r="M182" a="1"/>
  <c r="M182" s="1"/>
  <c r="L182" a="1"/>
  <c r="L182" s="1"/>
  <c r="K182" a="1"/>
  <c r="K182" s="1"/>
  <c r="J182" a="1"/>
  <c r="J182" s="1"/>
  <c r="I182" a="1"/>
  <c r="I182" s="1"/>
  <c r="H182" a="1"/>
  <c r="H182" s="1"/>
  <c r="G182" a="1"/>
  <c r="G182" s="1"/>
  <c r="F182" a="1"/>
  <c r="F182" s="1"/>
  <c r="E182" a="1"/>
  <c r="E182" s="1"/>
  <c r="D182" a="1"/>
  <c r="D182" s="1"/>
  <c r="C182" a="1"/>
  <c r="C182" s="1"/>
  <c r="O181" a="1"/>
  <c r="O181" s="1"/>
  <c r="N181" a="1"/>
  <c r="N181" s="1"/>
  <c r="M181" a="1"/>
  <c r="M181" s="1"/>
  <c r="L181" a="1"/>
  <c r="L181" s="1"/>
  <c r="K181" a="1"/>
  <c r="K181" s="1"/>
  <c r="J181" a="1"/>
  <c r="J181" s="1"/>
  <c r="I181" a="1"/>
  <c r="I181" s="1"/>
  <c r="H181" a="1"/>
  <c r="H181" s="1"/>
  <c r="G181" a="1"/>
  <c r="G181" s="1"/>
  <c r="F181" a="1"/>
  <c r="F181" s="1"/>
  <c r="E181" a="1"/>
  <c r="E181" s="1"/>
  <c r="D181" a="1"/>
  <c r="D181" s="1"/>
  <c r="C181" a="1"/>
  <c r="C181" s="1"/>
  <c r="O180" a="1"/>
  <c r="O180" s="1"/>
  <c r="N180" a="1"/>
  <c r="N180" s="1"/>
  <c r="M180" a="1"/>
  <c r="M180" s="1"/>
  <c r="L180" a="1"/>
  <c r="L180" s="1"/>
  <c r="K180" a="1"/>
  <c r="K180" s="1"/>
  <c r="J180" a="1"/>
  <c r="J180" s="1"/>
  <c r="I180" a="1"/>
  <c r="I180" s="1"/>
  <c r="H180" a="1"/>
  <c r="H180" s="1"/>
  <c r="G180" a="1"/>
  <c r="G180" s="1"/>
  <c r="F180" a="1"/>
  <c r="F180" s="1"/>
  <c r="E180" a="1"/>
  <c r="E180" s="1"/>
  <c r="D180" a="1"/>
  <c r="D180" s="1"/>
  <c r="C180" a="1"/>
  <c r="C180" s="1"/>
  <c r="O179" a="1"/>
  <c r="O179" s="1"/>
  <c r="N179" a="1"/>
  <c r="N179" s="1"/>
  <c r="M179" a="1"/>
  <c r="M179" s="1"/>
  <c r="L179" a="1"/>
  <c r="L179" s="1"/>
  <c r="K179" a="1"/>
  <c r="K179" s="1"/>
  <c r="J179" a="1"/>
  <c r="J179" s="1"/>
  <c r="I179" a="1"/>
  <c r="I179" s="1"/>
  <c r="H179" a="1"/>
  <c r="H179" s="1"/>
  <c r="G179" a="1"/>
  <c r="G179" s="1"/>
  <c r="F179" a="1"/>
  <c r="F179" s="1"/>
  <c r="E179" a="1"/>
  <c r="E179" s="1"/>
  <c r="D179" a="1"/>
  <c r="D179" s="1"/>
  <c r="C179" a="1"/>
  <c r="C179" s="1"/>
  <c r="O178" a="1"/>
  <c r="O178" s="1"/>
  <c r="N178" a="1"/>
  <c r="N178" s="1"/>
  <c r="M178" a="1"/>
  <c r="M178" s="1"/>
  <c r="L178" a="1"/>
  <c r="L178" s="1"/>
  <c r="K178" a="1"/>
  <c r="K178" s="1"/>
  <c r="J178" a="1"/>
  <c r="J178" s="1"/>
  <c r="I178" a="1"/>
  <c r="I178" s="1"/>
  <c r="H178" a="1"/>
  <c r="H178" s="1"/>
  <c r="G178" a="1"/>
  <c r="G178" s="1"/>
  <c r="F178" a="1"/>
  <c r="F178" s="1"/>
  <c r="E178" a="1"/>
  <c r="E178" s="1"/>
  <c r="D178" a="1"/>
  <c r="D178" s="1"/>
  <c r="C178" a="1"/>
  <c r="C178" s="1"/>
  <c r="O177" a="1"/>
  <c r="O177" s="1"/>
  <c r="N177" a="1"/>
  <c r="N177" s="1"/>
  <c r="M177" a="1"/>
  <c r="M177" s="1"/>
  <c r="L177" a="1"/>
  <c r="L177" s="1"/>
  <c r="K177" a="1"/>
  <c r="K177" s="1"/>
  <c r="J177" a="1"/>
  <c r="J177" s="1"/>
  <c r="I177" a="1"/>
  <c r="I177" s="1"/>
  <c r="H177" a="1"/>
  <c r="H177" s="1"/>
  <c r="G177" a="1"/>
  <c r="G177" s="1"/>
  <c r="F177" a="1"/>
  <c r="F177" s="1"/>
  <c r="E177" a="1"/>
  <c r="E177" s="1"/>
  <c r="D177" a="1"/>
  <c r="D177" s="1"/>
  <c r="C177" a="1"/>
  <c r="C177" s="1"/>
  <c r="O176" a="1"/>
  <c r="O176" s="1"/>
  <c r="N176" a="1"/>
  <c r="N176" s="1"/>
  <c r="M176" a="1"/>
  <c r="M176" s="1"/>
  <c r="L176" a="1"/>
  <c r="L176" s="1"/>
  <c r="K176" a="1"/>
  <c r="K176" s="1"/>
  <c r="J176" a="1"/>
  <c r="J176" s="1"/>
  <c r="I176" a="1"/>
  <c r="I176" s="1"/>
  <c r="H176" a="1"/>
  <c r="H176" s="1"/>
  <c r="G176" a="1"/>
  <c r="G176" s="1"/>
  <c r="F176" a="1"/>
  <c r="F176" s="1"/>
  <c r="E176" a="1"/>
  <c r="E176" s="1"/>
  <c r="D176" a="1"/>
  <c r="D176" s="1"/>
  <c r="C176" a="1"/>
  <c r="C176" s="1"/>
  <c r="O175" a="1"/>
  <c r="O175" s="1"/>
  <c r="N175" a="1"/>
  <c r="N175" s="1"/>
  <c r="M175" a="1"/>
  <c r="M175" s="1"/>
  <c r="L175" a="1"/>
  <c r="L175" s="1"/>
  <c r="K175" a="1"/>
  <c r="K175" s="1"/>
  <c r="J175" a="1"/>
  <c r="J175" s="1"/>
  <c r="I175" a="1"/>
  <c r="I175" s="1"/>
  <c r="H175" a="1"/>
  <c r="H175" s="1"/>
  <c r="G175" a="1"/>
  <c r="G175" s="1"/>
  <c r="F175" a="1"/>
  <c r="F175" s="1"/>
  <c r="E175" a="1"/>
  <c r="E175" s="1"/>
  <c r="D175" a="1"/>
  <c r="D175" s="1"/>
  <c r="C175" a="1"/>
  <c r="C175" s="1"/>
  <c r="O174" a="1"/>
  <c r="O174" s="1"/>
  <c r="N174" a="1"/>
  <c r="N174" s="1"/>
  <c r="M174" a="1"/>
  <c r="M174" s="1"/>
  <c r="L174" a="1"/>
  <c r="L174" s="1"/>
  <c r="K174" a="1"/>
  <c r="K174" s="1"/>
  <c r="J174" a="1"/>
  <c r="J174" s="1"/>
  <c r="I174" a="1"/>
  <c r="I174" s="1"/>
  <c r="H174" a="1"/>
  <c r="H174" s="1"/>
  <c r="G174" a="1"/>
  <c r="G174" s="1"/>
  <c r="F174" a="1"/>
  <c r="F174" s="1"/>
  <c r="E174" a="1"/>
  <c r="E174" s="1"/>
  <c r="D174" a="1"/>
  <c r="D174" s="1"/>
  <c r="C174" a="1"/>
  <c r="C174" s="1"/>
  <c r="O173" a="1"/>
  <c r="O173" s="1"/>
  <c r="N173" a="1"/>
  <c r="N173" s="1"/>
  <c r="M173" a="1"/>
  <c r="M173" s="1"/>
  <c r="L173" a="1"/>
  <c r="L173" s="1"/>
  <c r="K173" a="1"/>
  <c r="K173" s="1"/>
  <c r="J173" a="1"/>
  <c r="J173" s="1"/>
  <c r="I173" a="1"/>
  <c r="I173" s="1"/>
  <c r="H173" a="1"/>
  <c r="H173" s="1"/>
  <c r="G173" a="1"/>
  <c r="G173" s="1"/>
  <c r="F173" a="1"/>
  <c r="F173" s="1"/>
  <c r="E173" a="1"/>
  <c r="E173" s="1"/>
  <c r="D173" a="1"/>
  <c r="D173" s="1"/>
  <c r="C173" a="1"/>
  <c r="C173" s="1"/>
  <c r="O172" a="1"/>
  <c r="O172" s="1"/>
  <c r="N172" a="1"/>
  <c r="N172" s="1"/>
  <c r="M172" a="1"/>
  <c r="M172" s="1"/>
  <c r="L172" a="1"/>
  <c r="L172" s="1"/>
  <c r="K172" a="1"/>
  <c r="K172" s="1"/>
  <c r="J172" a="1"/>
  <c r="J172" s="1"/>
  <c r="I172" a="1"/>
  <c r="I172" s="1"/>
  <c r="H172" a="1"/>
  <c r="H172" s="1"/>
  <c r="G172" a="1"/>
  <c r="G172" s="1"/>
  <c r="F172" a="1"/>
  <c r="F172" s="1"/>
  <c r="E172" a="1"/>
  <c r="E172" s="1"/>
  <c r="D172" a="1"/>
  <c r="D172" s="1"/>
  <c r="C172" a="1"/>
  <c r="C172" s="1"/>
  <c r="T52" a="1"/>
  <c r="T52" s="1"/>
  <c r="AG82" a="1"/>
  <c r="AG82" s="1"/>
  <c r="AF82" a="1"/>
  <c r="AF82" s="1"/>
  <c r="AE82" a="1"/>
  <c r="AE82" s="1"/>
  <c r="AD82" a="1"/>
  <c r="AD82" s="1"/>
  <c r="AC82" a="1"/>
  <c r="AC82" s="1"/>
  <c r="AB82" a="1"/>
  <c r="AB82" s="1"/>
  <c r="AA82" a="1"/>
  <c r="AA82" s="1"/>
  <c r="Z82" a="1"/>
  <c r="Z82" s="1"/>
  <c r="Y82" a="1"/>
  <c r="Y82" s="1"/>
  <c r="X82" a="1"/>
  <c r="X82" s="1"/>
  <c r="W82" a="1"/>
  <c r="W82" s="1"/>
  <c r="V82" a="1"/>
  <c r="V82" s="1"/>
  <c r="U82" a="1"/>
  <c r="U82" s="1"/>
  <c r="T82" a="1"/>
  <c r="T82" s="1"/>
  <c r="AG81" a="1"/>
  <c r="AG81" s="1"/>
  <c r="AF81" a="1"/>
  <c r="AF81" s="1"/>
  <c r="AE81" a="1"/>
  <c r="AE81" s="1"/>
  <c r="AD81" a="1"/>
  <c r="AD81" s="1"/>
  <c r="AC81" a="1"/>
  <c r="AC81" s="1"/>
  <c r="AB81" a="1"/>
  <c r="AB81" s="1"/>
  <c r="AA81" a="1"/>
  <c r="AA81" s="1"/>
  <c r="Z81" a="1"/>
  <c r="Z81" s="1"/>
  <c r="Y81" a="1"/>
  <c r="Y81" s="1"/>
  <c r="X81" a="1"/>
  <c r="X81" s="1"/>
  <c r="W81" a="1"/>
  <c r="W81" s="1"/>
  <c r="V81" a="1"/>
  <c r="V81" s="1"/>
  <c r="U81" a="1"/>
  <c r="U81" s="1"/>
  <c r="T81" a="1"/>
  <c r="T81" s="1"/>
  <c r="AG80" a="1"/>
  <c r="AG80" s="1"/>
  <c r="AF80" a="1"/>
  <c r="AF80" s="1"/>
  <c r="AE80" a="1"/>
  <c r="AE80" s="1"/>
  <c r="AD80" a="1"/>
  <c r="AD80" s="1"/>
  <c r="AC80" a="1"/>
  <c r="AC80" s="1"/>
  <c r="AB80" a="1"/>
  <c r="AB80" s="1"/>
  <c r="AA80" a="1"/>
  <c r="AA80" s="1"/>
  <c r="Z80" a="1"/>
  <c r="Z80" s="1"/>
  <c r="Y80" a="1"/>
  <c r="Y80" s="1"/>
  <c r="X80" a="1"/>
  <c r="X80" s="1"/>
  <c r="W80" a="1"/>
  <c r="W80" s="1"/>
  <c r="V80" a="1"/>
  <c r="V80" s="1"/>
  <c r="U80" a="1"/>
  <c r="U80" s="1"/>
  <c r="T80" a="1"/>
  <c r="T80" s="1"/>
  <c r="AG79" a="1"/>
  <c r="AG79" s="1"/>
  <c r="AF79" a="1"/>
  <c r="AF79" s="1"/>
  <c r="AE79" a="1"/>
  <c r="AE79" s="1"/>
  <c r="AD79" a="1"/>
  <c r="AD79" s="1"/>
  <c r="AC79" a="1"/>
  <c r="AC79" s="1"/>
  <c r="AB79" a="1"/>
  <c r="AB79" s="1"/>
  <c r="AA79" a="1"/>
  <c r="AA79" s="1"/>
  <c r="Z79" a="1"/>
  <c r="Z79" s="1"/>
  <c r="Y79" a="1"/>
  <c r="Y79" s="1"/>
  <c r="X79" a="1"/>
  <c r="X79" s="1"/>
  <c r="W79" a="1"/>
  <c r="W79" s="1"/>
  <c r="V79" a="1"/>
  <c r="V79" s="1"/>
  <c r="U79" a="1"/>
  <c r="U79" s="1"/>
  <c r="T79" a="1"/>
  <c r="T79" s="1"/>
  <c r="AG78" a="1"/>
  <c r="AG78" s="1"/>
  <c r="AF78" a="1"/>
  <c r="AF78" s="1"/>
  <c r="AE78" a="1"/>
  <c r="AE78" s="1"/>
  <c r="AD78" a="1"/>
  <c r="AD78" s="1"/>
  <c r="AC78" a="1"/>
  <c r="AC78" s="1"/>
  <c r="AB78" a="1"/>
  <c r="AB78" s="1"/>
  <c r="AA78" a="1"/>
  <c r="AA78" s="1"/>
  <c r="Z78" a="1"/>
  <c r="Z78" s="1"/>
  <c r="Y78" a="1"/>
  <c r="Y78" s="1"/>
  <c r="X78" a="1"/>
  <c r="X78" s="1"/>
  <c r="W78" a="1"/>
  <c r="W78" s="1"/>
  <c r="V78" a="1"/>
  <c r="V78" s="1"/>
  <c r="U78" a="1"/>
  <c r="U78" s="1"/>
  <c r="T78" a="1"/>
  <c r="T78" s="1"/>
  <c r="AG77" a="1"/>
  <c r="AG77" s="1"/>
  <c r="AF77" a="1"/>
  <c r="AF77" s="1"/>
  <c r="AE77" a="1"/>
  <c r="AE77" s="1"/>
  <c r="AD77" a="1"/>
  <c r="AD77" s="1"/>
  <c r="AC77" a="1"/>
  <c r="AC77" s="1"/>
  <c r="AB77" a="1"/>
  <c r="AB77" s="1"/>
  <c r="AA77" a="1"/>
  <c r="AA77" s="1"/>
  <c r="Z77" a="1"/>
  <c r="Z77" s="1"/>
  <c r="Y77" a="1"/>
  <c r="Y77" s="1"/>
  <c r="X77" a="1"/>
  <c r="X77" s="1"/>
  <c r="W77" a="1"/>
  <c r="W77" s="1"/>
  <c r="V77" a="1"/>
  <c r="V77" s="1"/>
  <c r="U77" a="1"/>
  <c r="U77" s="1"/>
  <c r="T77" a="1"/>
  <c r="T77" s="1"/>
  <c r="AG76" a="1"/>
  <c r="AG76" s="1"/>
  <c r="AF76" a="1"/>
  <c r="AF76" s="1"/>
  <c r="AE76" a="1"/>
  <c r="AE76" s="1"/>
  <c r="AD76" a="1"/>
  <c r="AD76" s="1"/>
  <c r="AC76" a="1"/>
  <c r="AC76" s="1"/>
  <c r="AB76" a="1"/>
  <c r="AB76" s="1"/>
  <c r="AA76" a="1"/>
  <c r="AA76" s="1"/>
  <c r="Z76" a="1"/>
  <c r="Z76" s="1"/>
  <c r="Y76" a="1"/>
  <c r="Y76" s="1"/>
  <c r="X76" a="1"/>
  <c r="X76" s="1"/>
  <c r="W76" a="1"/>
  <c r="W76" s="1"/>
  <c r="V76" a="1"/>
  <c r="V76" s="1"/>
  <c r="U76" a="1"/>
  <c r="U76" s="1"/>
  <c r="T76" a="1"/>
  <c r="T76" s="1"/>
  <c r="AG75" a="1"/>
  <c r="AG75" s="1"/>
  <c r="AF75" a="1"/>
  <c r="AF75" s="1"/>
  <c r="AE75" a="1"/>
  <c r="AE75" s="1"/>
  <c r="AD75" a="1"/>
  <c r="AD75" s="1"/>
  <c r="AC75" a="1"/>
  <c r="AC75" s="1"/>
  <c r="AB75" a="1"/>
  <c r="AB75" s="1"/>
  <c r="AA75" a="1"/>
  <c r="AA75" s="1"/>
  <c r="Z75" a="1"/>
  <c r="Z75" s="1"/>
  <c r="Y75" a="1"/>
  <c r="Y75" s="1"/>
  <c r="X75" a="1"/>
  <c r="X75" s="1"/>
  <c r="W75" a="1"/>
  <c r="W75" s="1"/>
  <c r="V75" a="1"/>
  <c r="V75" s="1"/>
  <c r="U75" a="1"/>
  <c r="U75" s="1"/>
  <c r="T75" a="1"/>
  <c r="T75" s="1"/>
  <c r="AG74" a="1"/>
  <c r="AG74" s="1"/>
  <c r="AF74" a="1"/>
  <c r="AF74" s="1"/>
  <c r="AE74" a="1"/>
  <c r="AE74" s="1"/>
  <c r="AD74" a="1"/>
  <c r="AD74" s="1"/>
  <c r="AC74" a="1"/>
  <c r="AC74" s="1"/>
  <c r="AB74" a="1"/>
  <c r="AB74" s="1"/>
  <c r="AA74" a="1"/>
  <c r="AA74" s="1"/>
  <c r="Z74" a="1"/>
  <c r="Z74" s="1"/>
  <c r="Y74" a="1"/>
  <c r="Y74" s="1"/>
  <c r="X74" a="1"/>
  <c r="X74" s="1"/>
  <c r="W74" a="1"/>
  <c r="W74" s="1"/>
  <c r="V74" a="1"/>
  <c r="V74" s="1"/>
  <c r="U74" a="1"/>
  <c r="U74" s="1"/>
  <c r="T74" a="1"/>
  <c r="T74" s="1"/>
  <c r="AG73" a="1"/>
  <c r="AG73" s="1"/>
  <c r="AF73" a="1"/>
  <c r="AF73" s="1"/>
  <c r="AE73" a="1"/>
  <c r="AE73" s="1"/>
  <c r="AD73" a="1"/>
  <c r="AD73" s="1"/>
  <c r="AC73" a="1"/>
  <c r="AC73" s="1"/>
  <c r="AB73" a="1"/>
  <c r="AB73" s="1"/>
  <c r="AA73" a="1"/>
  <c r="AA73" s="1"/>
  <c r="Z73" a="1"/>
  <c r="Z73" s="1"/>
  <c r="Y73" a="1"/>
  <c r="Y73" s="1"/>
  <c r="X73" a="1"/>
  <c r="X73" s="1"/>
  <c r="W73" a="1"/>
  <c r="W73" s="1"/>
  <c r="V73" a="1"/>
  <c r="V73" s="1"/>
  <c r="U73" a="1"/>
  <c r="U73" s="1"/>
  <c r="T73" a="1"/>
  <c r="T73" s="1"/>
  <c r="AG72" a="1"/>
  <c r="AG72" s="1"/>
  <c r="AF72" a="1"/>
  <c r="AF72" s="1"/>
  <c r="AE72" a="1"/>
  <c r="AE72" s="1"/>
  <c r="AD72" a="1"/>
  <c r="AD72" s="1"/>
  <c r="AC72" a="1"/>
  <c r="AC72" s="1"/>
  <c r="AB72" a="1"/>
  <c r="AB72" s="1"/>
  <c r="AA72" a="1"/>
  <c r="AA72" s="1"/>
  <c r="Z72" a="1"/>
  <c r="Z72" s="1"/>
  <c r="Y72" a="1"/>
  <c r="Y72" s="1"/>
  <c r="X72" a="1"/>
  <c r="X72" s="1"/>
  <c r="W72" a="1"/>
  <c r="W72" s="1"/>
  <c r="V72" a="1"/>
  <c r="V72" s="1"/>
  <c r="U72" a="1"/>
  <c r="U72" s="1"/>
  <c r="T72" a="1"/>
  <c r="T72" s="1"/>
  <c r="AG71" a="1"/>
  <c r="AG71" s="1"/>
  <c r="AF71" a="1"/>
  <c r="AF71" s="1"/>
  <c r="AE71" a="1"/>
  <c r="AE71" s="1"/>
  <c r="AD71" a="1"/>
  <c r="AD71" s="1"/>
  <c r="AC71" a="1"/>
  <c r="AC71" s="1"/>
  <c r="AB71" a="1"/>
  <c r="AB71" s="1"/>
  <c r="AA71" a="1"/>
  <c r="AA71" s="1"/>
  <c r="Z71" a="1"/>
  <c r="Z71" s="1"/>
  <c r="Y71" a="1"/>
  <c r="Y71" s="1"/>
  <c r="X71" a="1"/>
  <c r="X71" s="1"/>
  <c r="W71" a="1"/>
  <c r="W71" s="1"/>
  <c r="V71" a="1"/>
  <c r="V71" s="1"/>
  <c r="U71" a="1"/>
  <c r="U71" s="1"/>
  <c r="T71" a="1"/>
  <c r="T71" s="1"/>
  <c r="AG70" a="1"/>
  <c r="AG70" s="1"/>
  <c r="AF70" a="1"/>
  <c r="AF70" s="1"/>
  <c r="AE70" a="1"/>
  <c r="AE70" s="1"/>
  <c r="AD70" a="1"/>
  <c r="AD70" s="1"/>
  <c r="AC70" a="1"/>
  <c r="AC70" s="1"/>
  <c r="AB70" a="1"/>
  <c r="AB70" s="1"/>
  <c r="AA70" a="1"/>
  <c r="AA70" s="1"/>
  <c r="Z70" a="1"/>
  <c r="Z70" s="1"/>
  <c r="Y70" a="1"/>
  <c r="Y70" s="1"/>
  <c r="X70" a="1"/>
  <c r="X70" s="1"/>
  <c r="W70" a="1"/>
  <c r="W70" s="1"/>
  <c r="V70" a="1"/>
  <c r="V70" s="1"/>
  <c r="U70" a="1"/>
  <c r="U70" s="1"/>
  <c r="T70" a="1"/>
  <c r="T70" s="1"/>
  <c r="AG69" a="1"/>
  <c r="AG69" s="1"/>
  <c r="AF69" a="1"/>
  <c r="AF69" s="1"/>
  <c r="AE69" a="1"/>
  <c r="AE69" s="1"/>
  <c r="AD69" a="1"/>
  <c r="AD69" s="1"/>
  <c r="AC69" a="1"/>
  <c r="AC69" s="1"/>
  <c r="AB69" a="1"/>
  <c r="AB69" s="1"/>
  <c r="AA69" a="1"/>
  <c r="AA69" s="1"/>
  <c r="Z69" a="1"/>
  <c r="Z69" s="1"/>
  <c r="Y69" a="1"/>
  <c r="Y69" s="1"/>
  <c r="X69" a="1"/>
  <c r="X69" s="1"/>
  <c r="W69" a="1"/>
  <c r="W69" s="1"/>
  <c r="V69" a="1"/>
  <c r="V69" s="1"/>
  <c r="U69" a="1"/>
  <c r="U69" s="1"/>
  <c r="T69" a="1"/>
  <c r="T69" s="1"/>
  <c r="AG68" a="1"/>
  <c r="AG68" s="1"/>
  <c r="AF68" a="1"/>
  <c r="AF68" s="1"/>
  <c r="AE68" a="1"/>
  <c r="AE68" s="1"/>
  <c r="AD68" a="1"/>
  <c r="AD68" s="1"/>
  <c r="AC68" a="1"/>
  <c r="AC68" s="1"/>
  <c r="AB68" a="1"/>
  <c r="AB68" s="1"/>
  <c r="AA68" a="1"/>
  <c r="AA68" s="1"/>
  <c r="Z68" a="1"/>
  <c r="Z68" s="1"/>
  <c r="Y68" a="1"/>
  <c r="Y68" s="1"/>
  <c r="X68" a="1"/>
  <c r="X68" s="1"/>
  <c r="W68" a="1"/>
  <c r="W68" s="1"/>
  <c r="V68" a="1"/>
  <c r="V68" s="1"/>
  <c r="U68" a="1"/>
  <c r="U68" s="1"/>
  <c r="T68" a="1"/>
  <c r="T68" s="1"/>
  <c r="AG67" a="1"/>
  <c r="AG67" s="1"/>
  <c r="AF67" a="1"/>
  <c r="AF67" s="1"/>
  <c r="AE67" a="1"/>
  <c r="AE67" s="1"/>
  <c r="AD67" a="1"/>
  <c r="AD67" s="1"/>
  <c r="AC67" a="1"/>
  <c r="AC67" s="1"/>
  <c r="AB67" a="1"/>
  <c r="AB67" s="1"/>
  <c r="AA67" a="1"/>
  <c r="AA67" s="1"/>
  <c r="Z67" a="1"/>
  <c r="Z67" s="1"/>
  <c r="Y67" a="1"/>
  <c r="Y67" s="1"/>
  <c r="X67" a="1"/>
  <c r="X67" s="1"/>
  <c r="W67" a="1"/>
  <c r="W67" s="1"/>
  <c r="V67" a="1"/>
  <c r="V67" s="1"/>
  <c r="U67" a="1"/>
  <c r="U67" s="1"/>
  <c r="T67" a="1"/>
  <c r="T67" s="1"/>
  <c r="AG66" a="1"/>
  <c r="AG66" s="1"/>
  <c r="AF66" a="1"/>
  <c r="AF66" s="1"/>
  <c r="AE66" a="1"/>
  <c r="AE66" s="1"/>
  <c r="AD66" a="1"/>
  <c r="AD66" s="1"/>
  <c r="AC66" a="1"/>
  <c r="AC66" s="1"/>
  <c r="AB66" a="1"/>
  <c r="AB66" s="1"/>
  <c r="AA66" a="1"/>
  <c r="AA66" s="1"/>
  <c r="Z66" a="1"/>
  <c r="Z66" s="1"/>
  <c r="Y66" a="1"/>
  <c r="Y66" s="1"/>
  <c r="X66" a="1"/>
  <c r="X66" s="1"/>
  <c r="W66" a="1"/>
  <c r="W66" s="1"/>
  <c r="V66" a="1"/>
  <c r="V66" s="1"/>
  <c r="U66" a="1"/>
  <c r="U66" s="1"/>
  <c r="T66" a="1"/>
  <c r="T66" s="1"/>
  <c r="AG65" a="1"/>
  <c r="AG65" s="1"/>
  <c r="AF65" a="1"/>
  <c r="AF65" s="1"/>
  <c r="AE65" a="1"/>
  <c r="AE65" s="1"/>
  <c r="AD65" a="1"/>
  <c r="AD65" s="1"/>
  <c r="AC65" a="1"/>
  <c r="AC65" s="1"/>
  <c r="AB65" a="1"/>
  <c r="AB65" s="1"/>
  <c r="AA65" a="1"/>
  <c r="AA65" s="1"/>
  <c r="Z65" a="1"/>
  <c r="Z65" s="1"/>
  <c r="Y65" a="1"/>
  <c r="Y65" s="1"/>
  <c r="X65" a="1"/>
  <c r="X65" s="1"/>
  <c r="W65" a="1"/>
  <c r="W65" s="1"/>
  <c r="V65" a="1"/>
  <c r="V65" s="1"/>
  <c r="U65" a="1"/>
  <c r="U65" s="1"/>
  <c r="T65" a="1"/>
  <c r="T65" s="1"/>
  <c r="AG64" a="1"/>
  <c r="AG64" s="1"/>
  <c r="AF64" a="1"/>
  <c r="AF64" s="1"/>
  <c r="AE64" a="1"/>
  <c r="AE64" s="1"/>
  <c r="AD64" a="1"/>
  <c r="AD64" s="1"/>
  <c r="AC64" a="1"/>
  <c r="AC64" s="1"/>
  <c r="AB64" a="1"/>
  <c r="AB64" s="1"/>
  <c r="AA64" a="1"/>
  <c r="AA64" s="1"/>
  <c r="Z64" a="1"/>
  <c r="Z64" s="1"/>
  <c r="Y64" a="1"/>
  <c r="Y64" s="1"/>
  <c r="X64" a="1"/>
  <c r="X64" s="1"/>
  <c r="W64" a="1"/>
  <c r="W64" s="1"/>
  <c r="V64" a="1"/>
  <c r="V64" s="1"/>
  <c r="U64" a="1"/>
  <c r="U64" s="1"/>
  <c r="T64" a="1"/>
  <c r="T64" s="1"/>
  <c r="AG63" a="1"/>
  <c r="AG63" s="1"/>
  <c r="AF63" a="1"/>
  <c r="AF63" s="1"/>
  <c r="AE63" a="1"/>
  <c r="AE63" s="1"/>
  <c r="AD63" a="1"/>
  <c r="AD63" s="1"/>
  <c r="AC63" a="1"/>
  <c r="AC63" s="1"/>
  <c r="AB63" a="1"/>
  <c r="AB63" s="1"/>
  <c r="AA63" a="1"/>
  <c r="AA63" s="1"/>
  <c r="Z63" a="1"/>
  <c r="Z63" s="1"/>
  <c r="Y63" a="1"/>
  <c r="Y63" s="1"/>
  <c r="X63" a="1"/>
  <c r="X63" s="1"/>
  <c r="W63" a="1"/>
  <c r="W63" s="1"/>
  <c r="V63" a="1"/>
  <c r="V63" s="1"/>
  <c r="U63" a="1"/>
  <c r="U63" s="1"/>
  <c r="T63" a="1"/>
  <c r="T63" s="1"/>
  <c r="AG62" a="1"/>
  <c r="AG62" s="1"/>
  <c r="AF62" a="1"/>
  <c r="AF62" s="1"/>
  <c r="AE62" a="1"/>
  <c r="AE62" s="1"/>
  <c r="AD62" a="1"/>
  <c r="AD62" s="1"/>
  <c r="AC62" a="1"/>
  <c r="AC62" s="1"/>
  <c r="AB62" a="1"/>
  <c r="AB62" s="1"/>
  <c r="AA62" a="1"/>
  <c r="AA62" s="1"/>
  <c r="Z62" a="1"/>
  <c r="Z62" s="1"/>
  <c r="Y62" a="1"/>
  <c r="Y62" s="1"/>
  <c r="X62" a="1"/>
  <c r="X62" s="1"/>
  <c r="W62" a="1"/>
  <c r="W62" s="1"/>
  <c r="V62" a="1"/>
  <c r="V62" s="1"/>
  <c r="U62" a="1"/>
  <c r="U62" s="1"/>
  <c r="T62" a="1"/>
  <c r="T62" s="1"/>
  <c r="AG61" a="1"/>
  <c r="AG61" s="1"/>
  <c r="AF61" a="1"/>
  <c r="AF61" s="1"/>
  <c r="AE61" a="1"/>
  <c r="AE61" s="1"/>
  <c r="AD61" a="1"/>
  <c r="AD61" s="1"/>
  <c r="AC61" a="1"/>
  <c r="AC61" s="1"/>
  <c r="AB61" a="1"/>
  <c r="AB61" s="1"/>
  <c r="AA61" a="1"/>
  <c r="AA61" s="1"/>
  <c r="Z61" a="1"/>
  <c r="Z61" s="1"/>
  <c r="Y61" a="1"/>
  <c r="Y61" s="1"/>
  <c r="X61" a="1"/>
  <c r="X61" s="1"/>
  <c r="W61" a="1"/>
  <c r="W61" s="1"/>
  <c r="V61" a="1"/>
  <c r="V61" s="1"/>
  <c r="U61" a="1"/>
  <c r="U61" s="1"/>
  <c r="T61" a="1"/>
  <c r="T61" s="1"/>
  <c r="AG60" a="1"/>
  <c r="AG60" s="1"/>
  <c r="AF60" a="1"/>
  <c r="AF60" s="1"/>
  <c r="AE60" a="1"/>
  <c r="AE60" s="1"/>
  <c r="AD60" a="1"/>
  <c r="AD60" s="1"/>
  <c r="AC60" a="1"/>
  <c r="AC60" s="1"/>
  <c r="AB60" a="1"/>
  <c r="AB60" s="1"/>
  <c r="AA60" a="1"/>
  <c r="AA60" s="1"/>
  <c r="Z60" a="1"/>
  <c r="Z60" s="1"/>
  <c r="Y60" a="1"/>
  <c r="Y60" s="1"/>
  <c r="X60" a="1"/>
  <c r="X60" s="1"/>
  <c r="W60" a="1"/>
  <c r="W60" s="1"/>
  <c r="V60" a="1"/>
  <c r="V60" s="1"/>
  <c r="U60" a="1"/>
  <c r="U60" s="1"/>
  <c r="T60" a="1"/>
  <c r="T60" s="1"/>
  <c r="AG59" a="1"/>
  <c r="AG59" s="1"/>
  <c r="AF59" a="1"/>
  <c r="AF59" s="1"/>
  <c r="AE59" a="1"/>
  <c r="AE59" s="1"/>
  <c r="AD59" a="1"/>
  <c r="AD59" s="1"/>
  <c r="AC59" a="1"/>
  <c r="AC59" s="1"/>
  <c r="AB59" a="1"/>
  <c r="AB59" s="1"/>
  <c r="AA59" a="1"/>
  <c r="AA59" s="1"/>
  <c r="Z59" a="1"/>
  <c r="Z59" s="1"/>
  <c r="Y59" a="1"/>
  <c r="Y59" s="1"/>
  <c r="X59" a="1"/>
  <c r="X59" s="1"/>
  <c r="W59" a="1"/>
  <c r="W59" s="1"/>
  <c r="V59" a="1"/>
  <c r="V59" s="1"/>
  <c r="U59" a="1"/>
  <c r="U59" s="1"/>
  <c r="T59" a="1"/>
  <c r="T59" s="1"/>
  <c r="AG58" a="1"/>
  <c r="AG58" s="1"/>
  <c r="AF58" a="1"/>
  <c r="AF58" s="1"/>
  <c r="AE58" a="1"/>
  <c r="AE58" s="1"/>
  <c r="AD58" a="1"/>
  <c r="AD58" s="1"/>
  <c r="AC58" a="1"/>
  <c r="AC58" s="1"/>
  <c r="AB58" a="1"/>
  <c r="AB58" s="1"/>
  <c r="AA58" a="1"/>
  <c r="AA58" s="1"/>
  <c r="Z58" a="1"/>
  <c r="Z58" s="1"/>
  <c r="Y58" a="1"/>
  <c r="Y58" s="1"/>
  <c r="X58" a="1"/>
  <c r="X58" s="1"/>
  <c r="W58" a="1"/>
  <c r="W58" s="1"/>
  <c r="V58" a="1"/>
  <c r="V58" s="1"/>
  <c r="U58" a="1"/>
  <c r="U58" s="1"/>
  <c r="T58" a="1"/>
  <c r="T58" s="1"/>
  <c r="AG57" a="1"/>
  <c r="AG57" s="1"/>
  <c r="AF57" a="1"/>
  <c r="AF57" s="1"/>
  <c r="AE57" a="1"/>
  <c r="AE57" s="1"/>
  <c r="AD57" a="1"/>
  <c r="AD57" s="1"/>
  <c r="AC57" a="1"/>
  <c r="AC57" s="1"/>
  <c r="AB57" a="1"/>
  <c r="AB57" s="1"/>
  <c r="AA57" a="1"/>
  <c r="AA57" s="1"/>
  <c r="Z57" a="1"/>
  <c r="Z57" s="1"/>
  <c r="Y57" a="1"/>
  <c r="Y57" s="1"/>
  <c r="X57" a="1"/>
  <c r="X57" s="1"/>
  <c r="W57" a="1"/>
  <c r="W57" s="1"/>
  <c r="V57" a="1"/>
  <c r="V57" s="1"/>
  <c r="U57" a="1"/>
  <c r="U57" s="1"/>
  <c r="T57" a="1"/>
  <c r="T57" s="1"/>
  <c r="AG56" a="1"/>
  <c r="AG56" s="1"/>
  <c r="AF56" a="1"/>
  <c r="AF56" s="1"/>
  <c r="AE56" a="1"/>
  <c r="AE56" s="1"/>
  <c r="AD56" a="1"/>
  <c r="AD56" s="1"/>
  <c r="AC56" a="1"/>
  <c r="AC56" s="1"/>
  <c r="AB56" a="1"/>
  <c r="AB56" s="1"/>
  <c r="AA56" a="1"/>
  <c r="AA56" s="1"/>
  <c r="Z56" a="1"/>
  <c r="Z56" s="1"/>
  <c r="Y56" a="1"/>
  <c r="Y56" s="1"/>
  <c r="X56" a="1"/>
  <c r="X56" s="1"/>
  <c r="W56" a="1"/>
  <c r="W56" s="1"/>
  <c r="V56" a="1"/>
  <c r="V56" s="1"/>
  <c r="U56" a="1"/>
  <c r="U56" s="1"/>
  <c r="T56" a="1"/>
  <c r="T56" s="1"/>
  <c r="AG55" a="1"/>
  <c r="AG55" s="1"/>
  <c r="AF55" a="1"/>
  <c r="AF55" s="1"/>
  <c r="AE55" a="1"/>
  <c r="AE55" s="1"/>
  <c r="AD55" a="1"/>
  <c r="AD55" s="1"/>
  <c r="AC55" a="1"/>
  <c r="AC55" s="1"/>
  <c r="AB55" a="1"/>
  <c r="AB55" s="1"/>
  <c r="AA55" a="1"/>
  <c r="AA55" s="1"/>
  <c r="Z55" a="1"/>
  <c r="Z55" s="1"/>
  <c r="Y55" a="1"/>
  <c r="Y55" s="1"/>
  <c r="X55" a="1"/>
  <c r="X55" s="1"/>
  <c r="W55" a="1"/>
  <c r="W55" s="1"/>
  <c r="V55" a="1"/>
  <c r="V55" s="1"/>
  <c r="U55" a="1"/>
  <c r="U55" s="1"/>
  <c r="T55" a="1"/>
  <c r="T55" s="1"/>
  <c r="AG54" a="1"/>
  <c r="AG54" s="1"/>
  <c r="AF54" a="1"/>
  <c r="AF54" s="1"/>
  <c r="AE54" a="1"/>
  <c r="AE54" s="1"/>
  <c r="AD54" a="1"/>
  <c r="AD54" s="1"/>
  <c r="AC54" a="1"/>
  <c r="AC54" s="1"/>
  <c r="AB54" a="1"/>
  <c r="AB54" s="1"/>
  <c r="AA54" a="1"/>
  <c r="AA54" s="1"/>
  <c r="Z54" a="1"/>
  <c r="Z54" s="1"/>
  <c r="Y54" a="1"/>
  <c r="Y54" s="1"/>
  <c r="X54" a="1"/>
  <c r="X54" s="1"/>
  <c r="W54" a="1"/>
  <c r="W54" s="1"/>
  <c r="V54" a="1"/>
  <c r="V54" s="1"/>
  <c r="U54" a="1"/>
  <c r="U54" s="1"/>
  <c r="T54" a="1"/>
  <c r="T54" s="1"/>
  <c r="AG53" a="1"/>
  <c r="AG53" s="1"/>
  <c r="AF53" a="1"/>
  <c r="AF53" s="1"/>
  <c r="AE53" a="1"/>
  <c r="AE53" s="1"/>
  <c r="AD53" a="1"/>
  <c r="AD53" s="1"/>
  <c r="AC53" a="1"/>
  <c r="AC53" s="1"/>
  <c r="AB53" a="1"/>
  <c r="AB53" s="1"/>
  <c r="AA53" a="1"/>
  <c r="AA53" s="1"/>
  <c r="Z53" a="1"/>
  <c r="Z53" s="1"/>
  <c r="Y53" a="1"/>
  <c r="Y53" s="1"/>
  <c r="X53" a="1"/>
  <c r="X53" s="1"/>
  <c r="W53" a="1"/>
  <c r="W53" s="1"/>
  <c r="V53" a="1"/>
  <c r="V53" s="1"/>
  <c r="U53" a="1"/>
  <c r="U53" s="1"/>
  <c r="T53" a="1"/>
  <c r="T53" s="1"/>
  <c r="AG52" a="1"/>
  <c r="AG52" s="1"/>
  <c r="AF52" a="1"/>
  <c r="AF52" s="1"/>
  <c r="AE52" a="1"/>
  <c r="AE52" s="1"/>
  <c r="AD52" a="1"/>
  <c r="AD52" s="1"/>
  <c r="AC52" a="1"/>
  <c r="AC52" s="1"/>
  <c r="AB52" a="1"/>
  <c r="AB52" s="1"/>
  <c r="AA52" a="1"/>
  <c r="AA52" s="1"/>
  <c r="Z52" a="1"/>
  <c r="Z52" s="1"/>
  <c r="Y52" a="1"/>
  <c r="Y52" s="1"/>
  <c r="X52" a="1"/>
  <c r="X52" s="1"/>
  <c r="W52" a="1"/>
  <c r="W52" s="1"/>
  <c r="V52" a="1"/>
  <c r="V52" s="1"/>
  <c r="U52" a="1"/>
  <c r="U52" s="1"/>
  <c r="O133" a="1"/>
  <c r="O133" s="1"/>
  <c r="O134" a="1"/>
  <c r="O134" s="1"/>
  <c r="O135" a="1"/>
  <c r="O135" s="1"/>
  <c r="O136" a="1"/>
  <c r="O136" s="1"/>
  <c r="O137" a="1"/>
  <c r="O137" s="1"/>
  <c r="O138" a="1"/>
  <c r="O138" s="1"/>
  <c r="O139" a="1"/>
  <c r="O139" s="1"/>
  <c r="O140" a="1"/>
  <c r="O140" s="1"/>
  <c r="O141" a="1"/>
  <c r="O141" s="1"/>
  <c r="O142" a="1"/>
  <c r="O142" s="1"/>
  <c r="O143" a="1"/>
  <c r="O143" s="1"/>
  <c r="O144" a="1"/>
  <c r="O144" s="1"/>
  <c r="O145" a="1"/>
  <c r="O145" s="1"/>
  <c r="O146" a="1"/>
  <c r="O146" s="1"/>
  <c r="O147" a="1"/>
  <c r="O147" s="1"/>
  <c r="O148" a="1"/>
  <c r="O148" s="1"/>
  <c r="O149" a="1"/>
  <c r="O149" s="1"/>
  <c r="O150" a="1"/>
  <c r="O150" s="1"/>
  <c r="O151" a="1"/>
  <c r="O151" s="1"/>
  <c r="O152" a="1"/>
  <c r="O152" s="1"/>
  <c r="O153" a="1"/>
  <c r="O153" s="1"/>
  <c r="O154" a="1"/>
  <c r="O154" s="1"/>
  <c r="O155" a="1"/>
  <c r="O155" s="1"/>
  <c r="O156" a="1"/>
  <c r="O156" s="1"/>
  <c r="O157" a="1"/>
  <c r="O157" s="1"/>
  <c r="O158" a="1"/>
  <c r="O158" s="1"/>
  <c r="O159" a="1"/>
  <c r="O159" s="1"/>
  <c r="O160" a="1"/>
  <c r="O160" s="1"/>
  <c r="O161" a="1"/>
  <c r="O161" s="1"/>
  <c r="O162" a="1"/>
  <c r="O162" s="1"/>
  <c r="N133" a="1"/>
  <c r="N133" s="1"/>
  <c r="N134" a="1"/>
  <c r="N134" s="1"/>
  <c r="N135" a="1"/>
  <c r="N135" s="1"/>
  <c r="N136" a="1"/>
  <c r="N136" s="1"/>
  <c r="N137" a="1"/>
  <c r="N137" s="1"/>
  <c r="N138" a="1"/>
  <c r="N138" s="1"/>
  <c r="N139" a="1"/>
  <c r="N139" s="1"/>
  <c r="N140" a="1"/>
  <c r="N140" s="1"/>
  <c r="N141" a="1"/>
  <c r="N141" s="1"/>
  <c r="N142" a="1"/>
  <c r="N142" s="1"/>
  <c r="N143" a="1"/>
  <c r="N143" s="1"/>
  <c r="N144" a="1"/>
  <c r="N144" s="1"/>
  <c r="N145" a="1"/>
  <c r="N145" s="1"/>
  <c r="N146" a="1"/>
  <c r="N146" s="1"/>
  <c r="N147" a="1"/>
  <c r="N147" s="1"/>
  <c r="N148" a="1"/>
  <c r="N148" s="1"/>
  <c r="N149" a="1"/>
  <c r="N149" s="1"/>
  <c r="N150" a="1"/>
  <c r="N150" s="1"/>
  <c r="N151" a="1"/>
  <c r="N151" s="1"/>
  <c r="N152" a="1"/>
  <c r="N152" s="1"/>
  <c r="N153" a="1"/>
  <c r="N153" s="1"/>
  <c r="N154" a="1"/>
  <c r="N154" s="1"/>
  <c r="N155" a="1"/>
  <c r="N155" s="1"/>
  <c r="N156" a="1"/>
  <c r="N156" s="1"/>
  <c r="N157" a="1"/>
  <c r="N157" s="1"/>
  <c r="N158" a="1"/>
  <c r="N158" s="1"/>
  <c r="N159" a="1"/>
  <c r="N159" s="1"/>
  <c r="N160" a="1"/>
  <c r="N160" s="1"/>
  <c r="N161" a="1"/>
  <c r="N161" s="1"/>
  <c r="N162" a="1"/>
  <c r="N162" s="1"/>
  <c r="L133" a="1"/>
  <c r="L133" s="1"/>
  <c r="L134" a="1"/>
  <c r="L134" s="1"/>
  <c r="L135" a="1"/>
  <c r="L135" s="1"/>
  <c r="L136" a="1"/>
  <c r="L136" s="1"/>
  <c r="L137" a="1"/>
  <c r="L137" s="1"/>
  <c r="L138" a="1"/>
  <c r="L138" s="1"/>
  <c r="L139" a="1"/>
  <c r="L139" s="1"/>
  <c r="L140" a="1"/>
  <c r="L140" s="1"/>
  <c r="L141" a="1"/>
  <c r="L141" s="1"/>
  <c r="L142" a="1"/>
  <c r="L142" s="1"/>
  <c r="L143" a="1"/>
  <c r="L143" s="1"/>
  <c r="L144" a="1"/>
  <c r="L144" s="1"/>
  <c r="L145" a="1"/>
  <c r="L145" s="1"/>
  <c r="L146" a="1"/>
  <c r="L146" s="1"/>
  <c r="L147" a="1"/>
  <c r="L147" s="1"/>
  <c r="L148" a="1"/>
  <c r="L148" s="1"/>
  <c r="L149" a="1"/>
  <c r="L149" s="1"/>
  <c r="L150" a="1"/>
  <c r="L150" s="1"/>
  <c r="L151" a="1"/>
  <c r="L151" s="1"/>
  <c r="L152" a="1"/>
  <c r="L152" s="1"/>
  <c r="L153" a="1"/>
  <c r="L153" s="1"/>
  <c r="L154" a="1"/>
  <c r="L154" s="1"/>
  <c r="L155" a="1"/>
  <c r="L155" s="1"/>
  <c r="L156" a="1"/>
  <c r="L156" s="1"/>
  <c r="L157" a="1"/>
  <c r="L157" s="1"/>
  <c r="L158" a="1"/>
  <c r="L158" s="1"/>
  <c r="L159" a="1"/>
  <c r="L159" s="1"/>
  <c r="L160" a="1"/>
  <c r="L160" s="1"/>
  <c r="L161" a="1"/>
  <c r="L161" s="1"/>
  <c r="L162" a="1"/>
  <c r="L162" s="1"/>
  <c r="K133" a="1"/>
  <c r="K133" s="1"/>
  <c r="K134" a="1"/>
  <c r="K134" s="1"/>
  <c r="K135" a="1"/>
  <c r="K135" s="1"/>
  <c r="K136" a="1"/>
  <c r="K136" s="1"/>
  <c r="K137" a="1"/>
  <c r="K137" s="1"/>
  <c r="K138" a="1"/>
  <c r="K138" s="1"/>
  <c r="K139" a="1"/>
  <c r="K139" s="1"/>
  <c r="K140" a="1"/>
  <c r="K140" s="1"/>
  <c r="K141" a="1"/>
  <c r="K141" s="1"/>
  <c r="K142" a="1"/>
  <c r="K142" s="1"/>
  <c r="K143" a="1"/>
  <c r="K143" s="1"/>
  <c r="K144" a="1"/>
  <c r="K144" s="1"/>
  <c r="K145" a="1"/>
  <c r="K145" s="1"/>
  <c r="K146" a="1"/>
  <c r="K146" s="1"/>
  <c r="K147" a="1"/>
  <c r="K147" s="1"/>
  <c r="K148" a="1"/>
  <c r="K148" s="1"/>
  <c r="K149" a="1"/>
  <c r="K149" s="1"/>
  <c r="K150" a="1"/>
  <c r="K150" s="1"/>
  <c r="K151" a="1"/>
  <c r="K151" s="1"/>
  <c r="K152" a="1"/>
  <c r="K152" s="1"/>
  <c r="K153" a="1"/>
  <c r="K153" s="1"/>
  <c r="K154" a="1"/>
  <c r="K154" s="1"/>
  <c r="K155" a="1"/>
  <c r="K155" s="1"/>
  <c r="K156" a="1"/>
  <c r="K156" s="1"/>
  <c r="K157" a="1"/>
  <c r="K157" s="1"/>
  <c r="K158" a="1"/>
  <c r="K158" s="1"/>
  <c r="K159" a="1"/>
  <c r="K159" s="1"/>
  <c r="K160" a="1"/>
  <c r="K160" s="1"/>
  <c r="K161" a="1"/>
  <c r="K161" s="1"/>
  <c r="K162" a="1"/>
  <c r="K162" s="1"/>
  <c r="J133" a="1"/>
  <c r="J133" s="1"/>
  <c r="J134" a="1"/>
  <c r="J134" s="1"/>
  <c r="J135" a="1"/>
  <c r="J135" s="1"/>
  <c r="J136" a="1"/>
  <c r="J136" s="1"/>
  <c r="J137" a="1"/>
  <c r="J137" s="1"/>
  <c r="J138" a="1"/>
  <c r="J138" s="1"/>
  <c r="J139" a="1"/>
  <c r="J139" s="1"/>
  <c r="J140" a="1"/>
  <c r="J140" s="1"/>
  <c r="J141" a="1"/>
  <c r="J141" s="1"/>
  <c r="J142" a="1"/>
  <c r="J142" s="1"/>
  <c r="J143" a="1"/>
  <c r="J143" s="1"/>
  <c r="J144" a="1"/>
  <c r="J144" s="1"/>
  <c r="J145" a="1"/>
  <c r="J145" s="1"/>
  <c r="J146" a="1"/>
  <c r="J146" s="1"/>
  <c r="J147" a="1"/>
  <c r="J147" s="1"/>
  <c r="J148" a="1"/>
  <c r="J148" s="1"/>
  <c r="J149" a="1"/>
  <c r="J149" s="1"/>
  <c r="J150" a="1"/>
  <c r="J150" s="1"/>
  <c r="J151" a="1"/>
  <c r="J151" s="1"/>
  <c r="J152" a="1"/>
  <c r="J152" s="1"/>
  <c r="J153" a="1"/>
  <c r="J153" s="1"/>
  <c r="J154" a="1"/>
  <c r="J154" s="1"/>
  <c r="J155" a="1"/>
  <c r="J155" s="1"/>
  <c r="J156" a="1"/>
  <c r="J156" s="1"/>
  <c r="J157" a="1"/>
  <c r="J157" s="1"/>
  <c r="J158" a="1"/>
  <c r="J158" s="1"/>
  <c r="J159" a="1"/>
  <c r="J159" s="1"/>
  <c r="J160" a="1"/>
  <c r="J160" s="1"/>
  <c r="J161" a="1"/>
  <c r="J161" s="1"/>
  <c r="J162" a="1"/>
  <c r="J162" s="1"/>
  <c r="I133" a="1"/>
  <c r="I133" s="1"/>
  <c r="I134" a="1"/>
  <c r="I134" s="1"/>
  <c r="I135" a="1"/>
  <c r="I135" s="1"/>
  <c r="I136" a="1"/>
  <c r="I136" s="1"/>
  <c r="I137" a="1"/>
  <c r="I137" s="1"/>
  <c r="I138" a="1"/>
  <c r="I138" s="1"/>
  <c r="I139" a="1"/>
  <c r="I139" s="1"/>
  <c r="I140" a="1"/>
  <c r="I140" s="1"/>
  <c r="I141" a="1"/>
  <c r="I141" s="1"/>
  <c r="I142" a="1"/>
  <c r="I142" s="1"/>
  <c r="I143" a="1"/>
  <c r="I143" s="1"/>
  <c r="I144" a="1"/>
  <c r="I144" s="1"/>
  <c r="I145" a="1"/>
  <c r="I145" s="1"/>
  <c r="I146" a="1"/>
  <c r="I146" s="1"/>
  <c r="I147" a="1"/>
  <c r="I147" s="1"/>
  <c r="I148" a="1"/>
  <c r="I148" s="1"/>
  <c r="I149" a="1"/>
  <c r="I149" s="1"/>
  <c r="I150" a="1"/>
  <c r="I150" s="1"/>
  <c r="I151" a="1"/>
  <c r="I151" s="1"/>
  <c r="I152" a="1"/>
  <c r="I152" s="1"/>
  <c r="I153" a="1"/>
  <c r="I153" s="1"/>
  <c r="I154" a="1"/>
  <c r="I154" s="1"/>
  <c r="I155" a="1"/>
  <c r="I155" s="1"/>
  <c r="I156" a="1"/>
  <c r="I156" s="1"/>
  <c r="I157" a="1"/>
  <c r="I157" s="1"/>
  <c r="I158" a="1"/>
  <c r="I158" s="1"/>
  <c r="I159" a="1"/>
  <c r="I159" s="1"/>
  <c r="I160" a="1"/>
  <c r="I160" s="1"/>
  <c r="I161" a="1"/>
  <c r="I161" s="1"/>
  <c r="I162" a="1"/>
  <c r="I162" s="1"/>
  <c r="H133" a="1"/>
  <c r="H133" s="1"/>
  <c r="H134" a="1"/>
  <c r="H134" s="1"/>
  <c r="H135" a="1"/>
  <c r="H135" s="1"/>
  <c r="H136" a="1"/>
  <c r="H136" s="1"/>
  <c r="H137" a="1"/>
  <c r="H137" s="1"/>
  <c r="H138" a="1"/>
  <c r="H138" s="1"/>
  <c r="H139" a="1"/>
  <c r="H139" s="1"/>
  <c r="H140" a="1"/>
  <c r="H140" s="1"/>
  <c r="H141" a="1"/>
  <c r="H141" s="1"/>
  <c r="H142" a="1"/>
  <c r="H142" s="1"/>
  <c r="H143" a="1"/>
  <c r="H143" s="1"/>
  <c r="H144" a="1"/>
  <c r="H144" s="1"/>
  <c r="H145" a="1"/>
  <c r="H145" s="1"/>
  <c r="H146" a="1"/>
  <c r="H146" s="1"/>
  <c r="H147" a="1"/>
  <c r="H147" s="1"/>
  <c r="H148" a="1"/>
  <c r="H148" s="1"/>
  <c r="H149" a="1"/>
  <c r="H149" s="1"/>
  <c r="H150" a="1"/>
  <c r="H150" s="1"/>
  <c r="H151" a="1"/>
  <c r="H151" s="1"/>
  <c r="H152" a="1"/>
  <c r="H152" s="1"/>
  <c r="H153" a="1"/>
  <c r="H153" s="1"/>
  <c r="H154" a="1"/>
  <c r="H154" s="1"/>
  <c r="H155" a="1"/>
  <c r="H155" s="1"/>
  <c r="H156" a="1"/>
  <c r="H156" s="1"/>
  <c r="H157" a="1"/>
  <c r="H157" s="1"/>
  <c r="H158" a="1"/>
  <c r="H158" s="1"/>
  <c r="H159" a="1"/>
  <c r="H159" s="1"/>
  <c r="H160" a="1"/>
  <c r="H160" s="1"/>
  <c r="H161" a="1"/>
  <c r="H161" s="1"/>
  <c r="H162" a="1"/>
  <c r="H162" s="1"/>
  <c r="G133" a="1"/>
  <c r="G133" s="1"/>
  <c r="G134" a="1"/>
  <c r="G134" s="1"/>
  <c r="G135" a="1"/>
  <c r="G135" s="1"/>
  <c r="G136" a="1"/>
  <c r="G136" s="1"/>
  <c r="G137" a="1"/>
  <c r="G137" s="1"/>
  <c r="G138" a="1"/>
  <c r="G138" s="1"/>
  <c r="G139" a="1"/>
  <c r="G139" s="1"/>
  <c r="G140" a="1"/>
  <c r="G140" s="1"/>
  <c r="G141" a="1"/>
  <c r="G141" s="1"/>
  <c r="G142" a="1"/>
  <c r="G142" s="1"/>
  <c r="G143" a="1"/>
  <c r="G143" s="1"/>
  <c r="G144" a="1"/>
  <c r="G144" s="1"/>
  <c r="G145" a="1"/>
  <c r="G145" s="1"/>
  <c r="G146" a="1"/>
  <c r="G146" s="1"/>
  <c r="G147" a="1"/>
  <c r="G147" s="1"/>
  <c r="G148" a="1"/>
  <c r="G148" s="1"/>
  <c r="G149" a="1"/>
  <c r="G149" s="1"/>
  <c r="G150" a="1"/>
  <c r="G150" s="1"/>
  <c r="G151" a="1"/>
  <c r="G151" s="1"/>
  <c r="G152" a="1"/>
  <c r="G152" s="1"/>
  <c r="G153" a="1"/>
  <c r="G153" s="1"/>
  <c r="G154" a="1"/>
  <c r="G154" s="1"/>
  <c r="G155" a="1"/>
  <c r="G155" s="1"/>
  <c r="G156" a="1"/>
  <c r="G156" s="1"/>
  <c r="G157" a="1"/>
  <c r="G157" s="1"/>
  <c r="G158" a="1"/>
  <c r="G158" s="1"/>
  <c r="G159" a="1"/>
  <c r="G159" s="1"/>
  <c r="G160" a="1"/>
  <c r="G160" s="1"/>
  <c r="G161" a="1"/>
  <c r="G161" s="1"/>
  <c r="G162" a="1"/>
  <c r="G162" s="1"/>
  <c r="F133" a="1"/>
  <c r="F133" s="1"/>
  <c r="F134" a="1"/>
  <c r="F134" s="1"/>
  <c r="F135" a="1"/>
  <c r="F135" s="1"/>
  <c r="F136" a="1"/>
  <c r="F136" s="1"/>
  <c r="F137" a="1"/>
  <c r="F137" s="1"/>
  <c r="F138" a="1"/>
  <c r="F138" s="1"/>
  <c r="F139" a="1"/>
  <c r="F139" s="1"/>
  <c r="F140" a="1"/>
  <c r="F140" s="1"/>
  <c r="F141" a="1"/>
  <c r="F141" s="1"/>
  <c r="F142" a="1"/>
  <c r="F142" s="1"/>
  <c r="F143" a="1"/>
  <c r="F143" s="1"/>
  <c r="F144" a="1"/>
  <c r="F144" s="1"/>
  <c r="F145" a="1"/>
  <c r="F145" s="1"/>
  <c r="F146" a="1"/>
  <c r="F146" s="1"/>
  <c r="F147" a="1"/>
  <c r="F147" s="1"/>
  <c r="F148" a="1"/>
  <c r="F148" s="1"/>
  <c r="F149" a="1"/>
  <c r="F149" s="1"/>
  <c r="F150" a="1"/>
  <c r="F150" s="1"/>
  <c r="F151" a="1"/>
  <c r="F151" s="1"/>
  <c r="F152" a="1"/>
  <c r="F152" s="1"/>
  <c r="F153" a="1"/>
  <c r="F153" s="1"/>
  <c r="F154" a="1"/>
  <c r="F154" s="1"/>
  <c r="F155" a="1"/>
  <c r="F155" s="1"/>
  <c r="F156" a="1"/>
  <c r="F156" s="1"/>
  <c r="F157" a="1"/>
  <c r="F157" s="1"/>
  <c r="F158" a="1"/>
  <c r="F158" s="1"/>
  <c r="F159" a="1"/>
  <c r="F159" s="1"/>
  <c r="F160" a="1"/>
  <c r="F160" s="1"/>
  <c r="F161" a="1"/>
  <c r="F161" s="1"/>
  <c r="F162" a="1"/>
  <c r="F162" s="1"/>
  <c r="O132" a="1"/>
  <c r="O132" s="1"/>
  <c r="N132" a="1"/>
  <c r="N132" s="1"/>
  <c r="M132"/>
  <c r="L132" a="1"/>
  <c r="L132" s="1"/>
  <c r="K132" a="1"/>
  <c r="K132" s="1"/>
  <c r="J132" a="1"/>
  <c r="J132" s="1"/>
  <c r="I132" a="1"/>
  <c r="I132" s="1"/>
  <c r="H132" a="1"/>
  <c r="H132" s="1"/>
  <c r="G132" a="1"/>
  <c r="G132" s="1"/>
  <c r="F132" a="1"/>
  <c r="F132" s="1"/>
  <c r="E133" a="1"/>
  <c r="E133" s="1"/>
  <c r="E134" a="1"/>
  <c r="E134" s="1"/>
  <c r="E135" a="1"/>
  <c r="E135" s="1"/>
  <c r="E136" a="1"/>
  <c r="E136" s="1"/>
  <c r="E137" a="1"/>
  <c r="E137" s="1"/>
  <c r="E138" a="1"/>
  <c r="E138" s="1"/>
  <c r="E139" a="1"/>
  <c r="E139" s="1"/>
  <c r="E140" a="1"/>
  <c r="E140" s="1"/>
  <c r="E141" a="1"/>
  <c r="E141" s="1"/>
  <c r="E142" a="1"/>
  <c r="E142" s="1"/>
  <c r="E143" a="1"/>
  <c r="E143" s="1"/>
  <c r="E144" a="1"/>
  <c r="E144" s="1"/>
  <c r="E145" a="1"/>
  <c r="E145" s="1"/>
  <c r="E146" a="1"/>
  <c r="E146" s="1"/>
  <c r="E147" a="1"/>
  <c r="E147" s="1"/>
  <c r="E148" a="1"/>
  <c r="E148" s="1"/>
  <c r="E149" a="1"/>
  <c r="E149" s="1"/>
  <c r="E150" a="1"/>
  <c r="E150" s="1"/>
  <c r="E151" a="1"/>
  <c r="E151" s="1"/>
  <c r="E152" a="1"/>
  <c r="E152" s="1"/>
  <c r="E153" a="1"/>
  <c r="E153" s="1"/>
  <c r="E154" a="1"/>
  <c r="E154" s="1"/>
  <c r="E155" a="1"/>
  <c r="E155" s="1"/>
  <c r="E156" a="1"/>
  <c r="E156" s="1"/>
  <c r="E157" a="1"/>
  <c r="E157" s="1"/>
  <c r="E158" a="1"/>
  <c r="E158" s="1"/>
  <c r="E159" a="1"/>
  <c r="E159" s="1"/>
  <c r="E160" a="1"/>
  <c r="E160" s="1"/>
  <c r="E161" a="1"/>
  <c r="E161" s="1"/>
  <c r="E162" a="1"/>
  <c r="E162" s="1"/>
  <c r="E132" a="1"/>
  <c r="E132" s="1"/>
  <c r="D133" a="1"/>
  <c r="D133" s="1"/>
  <c r="D134" a="1"/>
  <c r="D134" s="1"/>
  <c r="D135" a="1"/>
  <c r="D135" s="1"/>
  <c r="D136" a="1"/>
  <c r="D136" s="1"/>
  <c r="D137" a="1"/>
  <c r="D137" s="1"/>
  <c r="D138" a="1"/>
  <c r="D138" s="1"/>
  <c r="D139" a="1"/>
  <c r="D139" s="1"/>
  <c r="D140" a="1"/>
  <c r="D140" s="1"/>
  <c r="D141" a="1"/>
  <c r="D141" s="1"/>
  <c r="D142" a="1"/>
  <c r="D142" s="1"/>
  <c r="D143" a="1"/>
  <c r="D143" s="1"/>
  <c r="D144" a="1"/>
  <c r="D144" s="1"/>
  <c r="D145" a="1"/>
  <c r="D145" s="1"/>
  <c r="D146" a="1"/>
  <c r="D146" s="1"/>
  <c r="D147" a="1"/>
  <c r="D147" s="1"/>
  <c r="D148" a="1"/>
  <c r="D148" s="1"/>
  <c r="D149" a="1"/>
  <c r="D149" s="1"/>
  <c r="D150" a="1"/>
  <c r="D150" s="1"/>
  <c r="D151" a="1"/>
  <c r="D151" s="1"/>
  <c r="D152" a="1"/>
  <c r="D152" s="1"/>
  <c r="D153" a="1"/>
  <c r="D153" s="1"/>
  <c r="D154" a="1"/>
  <c r="D154" s="1"/>
  <c r="D155" a="1"/>
  <c r="D155" s="1"/>
  <c r="D156" a="1"/>
  <c r="D156" s="1"/>
  <c r="D157" a="1"/>
  <c r="D157" s="1"/>
  <c r="D158" a="1"/>
  <c r="D158" s="1"/>
  <c r="D159" a="1"/>
  <c r="D159" s="1"/>
  <c r="D160" a="1"/>
  <c r="D160" s="1"/>
  <c r="D161" a="1"/>
  <c r="D161" s="1"/>
  <c r="D162" a="1"/>
  <c r="D162" s="1"/>
  <c r="D132" a="1"/>
  <c r="D132" s="1"/>
  <c r="C133" a="1"/>
  <c r="C133" s="1"/>
  <c r="C134" a="1"/>
  <c r="C134" s="1"/>
  <c r="C135" a="1"/>
  <c r="C135" s="1"/>
  <c r="C136" a="1"/>
  <c r="C136" s="1"/>
  <c r="C137" a="1"/>
  <c r="C137" s="1"/>
  <c r="C138" a="1"/>
  <c r="C138" s="1"/>
  <c r="C139" a="1"/>
  <c r="C139" s="1"/>
  <c r="C140" a="1"/>
  <c r="C140" s="1"/>
  <c r="C141" a="1"/>
  <c r="C141" s="1"/>
  <c r="C142" a="1"/>
  <c r="C142" s="1"/>
  <c r="C143" a="1"/>
  <c r="C143" s="1"/>
  <c r="C144" a="1"/>
  <c r="C144" s="1"/>
  <c r="C145" a="1"/>
  <c r="C145" s="1"/>
  <c r="C146" a="1"/>
  <c r="C146" s="1"/>
  <c r="C147" a="1"/>
  <c r="C147" s="1"/>
  <c r="C148" a="1"/>
  <c r="C148" s="1"/>
  <c r="C149" a="1"/>
  <c r="C149" s="1"/>
  <c r="C150" a="1"/>
  <c r="C150" s="1"/>
  <c r="C151" a="1"/>
  <c r="C151" s="1"/>
  <c r="C152" a="1"/>
  <c r="C152" s="1"/>
  <c r="C153" a="1"/>
  <c r="C153" s="1"/>
  <c r="C154" a="1"/>
  <c r="C154" s="1"/>
  <c r="C155" a="1"/>
  <c r="C155" s="1"/>
  <c r="C156" a="1"/>
  <c r="C156" s="1"/>
  <c r="C157" a="1"/>
  <c r="C157" s="1"/>
  <c r="C158" a="1"/>
  <c r="C158" s="1"/>
  <c r="C159" a="1"/>
  <c r="C159" s="1"/>
  <c r="C160" a="1"/>
  <c r="C160" s="1"/>
  <c r="C161" a="1"/>
  <c r="C161" s="1"/>
  <c r="C162" a="1"/>
  <c r="C162" s="1"/>
  <c r="B133" a="1"/>
  <c r="B133" s="1"/>
  <c r="B134" a="1"/>
  <c r="B134" s="1"/>
  <c r="B135" a="1"/>
  <c r="B135" s="1"/>
  <c r="B136" a="1"/>
  <c r="B136" s="1"/>
  <c r="B137" a="1"/>
  <c r="B137" s="1"/>
  <c r="B138" a="1"/>
  <c r="B138" s="1"/>
  <c r="B139" a="1"/>
  <c r="B139" s="1"/>
  <c r="B140" a="1"/>
  <c r="B140" s="1"/>
  <c r="B141" a="1"/>
  <c r="B141" s="1"/>
  <c r="B142" a="1"/>
  <c r="B142" s="1"/>
  <c r="B143" a="1"/>
  <c r="B143" s="1"/>
  <c r="B144" a="1"/>
  <c r="B144" s="1"/>
  <c r="B145" a="1"/>
  <c r="B145" s="1"/>
  <c r="B146" a="1"/>
  <c r="B146" s="1"/>
  <c r="B147" a="1"/>
  <c r="B147" s="1"/>
  <c r="B148" a="1"/>
  <c r="B148" s="1"/>
  <c r="B149" a="1"/>
  <c r="B149" s="1"/>
  <c r="B150" a="1"/>
  <c r="B150" s="1"/>
  <c r="B151" a="1"/>
  <c r="B151" s="1"/>
  <c r="B152" a="1"/>
  <c r="B152" s="1"/>
  <c r="B153" a="1"/>
  <c r="B153" s="1"/>
  <c r="B154" a="1"/>
  <c r="B154" s="1"/>
  <c r="B155" a="1"/>
  <c r="B155" s="1"/>
  <c r="B156" a="1"/>
  <c r="B156" s="1"/>
  <c r="B157" a="1"/>
  <c r="B157" s="1"/>
  <c r="B158" a="1"/>
  <c r="B158" s="1"/>
  <c r="B159" a="1"/>
  <c r="B159" s="1"/>
  <c r="B160" a="1"/>
  <c r="B160" s="1"/>
  <c r="B161" a="1"/>
  <c r="B161" s="1"/>
  <c r="B162" a="1"/>
  <c r="B162" s="1"/>
  <c r="C132" a="1"/>
  <c r="C132" s="1"/>
  <c r="B132" a="1"/>
  <c r="B132" s="1"/>
  <c r="B92" a="1"/>
  <c r="B92" s="1"/>
  <c r="O93" a="1"/>
  <c r="O93" s="1"/>
  <c r="O94" a="1"/>
  <c r="O94" s="1"/>
  <c r="O95" a="1"/>
  <c r="O95" s="1"/>
  <c r="O96" a="1"/>
  <c r="O96" s="1"/>
  <c r="O97" a="1"/>
  <c r="O97" s="1"/>
  <c r="O98" a="1"/>
  <c r="O98" s="1"/>
  <c r="O99" a="1"/>
  <c r="O99" s="1"/>
  <c r="O100" a="1"/>
  <c r="O100" s="1"/>
  <c r="O101" a="1"/>
  <c r="O101" s="1"/>
  <c r="O102" a="1"/>
  <c r="O102" s="1"/>
  <c r="O103" a="1"/>
  <c r="O103" s="1"/>
  <c r="O104" a="1"/>
  <c r="O104" s="1"/>
  <c r="O105" a="1"/>
  <c r="O105" s="1"/>
  <c r="O106" a="1"/>
  <c r="O106" s="1"/>
  <c r="O107" a="1"/>
  <c r="O107" s="1"/>
  <c r="O108" a="1"/>
  <c r="O108" s="1"/>
  <c r="O109" a="1"/>
  <c r="O109" s="1"/>
  <c r="O110" a="1"/>
  <c r="O110" s="1"/>
  <c r="O111" a="1"/>
  <c r="O111" s="1"/>
  <c r="O112" a="1"/>
  <c r="O112" s="1"/>
  <c r="O113" a="1"/>
  <c r="O113" s="1"/>
  <c r="O114" a="1"/>
  <c r="O114" s="1"/>
  <c r="O115" a="1"/>
  <c r="O115" s="1"/>
  <c r="O116" a="1"/>
  <c r="O116" s="1"/>
  <c r="O117" a="1"/>
  <c r="O117" s="1"/>
  <c r="O118" a="1"/>
  <c r="O118" s="1"/>
  <c r="O119" a="1"/>
  <c r="O119" s="1"/>
  <c r="O120" a="1"/>
  <c r="O120" s="1"/>
  <c r="O121" a="1"/>
  <c r="O121" s="1"/>
  <c r="O122" a="1"/>
  <c r="O122" s="1"/>
  <c r="O92" a="1"/>
  <c r="O92" s="1"/>
  <c r="N93" a="1"/>
  <c r="N93" s="1"/>
  <c r="N94" a="1"/>
  <c r="N94" s="1"/>
  <c r="N95" a="1"/>
  <c r="N95" s="1"/>
  <c r="N96" a="1"/>
  <c r="N96" s="1"/>
  <c r="N97" a="1"/>
  <c r="N97" s="1"/>
  <c r="N98" a="1"/>
  <c r="N98" s="1"/>
  <c r="N99" a="1"/>
  <c r="N99" s="1"/>
  <c r="N100" a="1"/>
  <c r="N100" s="1"/>
  <c r="N101" a="1"/>
  <c r="N101" s="1"/>
  <c r="N102" a="1"/>
  <c r="N102" s="1"/>
  <c r="N103" a="1"/>
  <c r="N103" s="1"/>
  <c r="N104" a="1"/>
  <c r="N104" s="1"/>
  <c r="N105" a="1"/>
  <c r="N105" s="1"/>
  <c r="N106" a="1"/>
  <c r="N106" s="1"/>
  <c r="N107" a="1"/>
  <c r="N107" s="1"/>
  <c r="N108" a="1"/>
  <c r="N108" s="1"/>
  <c r="N109" a="1"/>
  <c r="N109" s="1"/>
  <c r="N110" a="1"/>
  <c r="N110" s="1"/>
  <c r="N111" a="1"/>
  <c r="N111" s="1"/>
  <c r="N112" a="1"/>
  <c r="N112" s="1"/>
  <c r="N113" a="1"/>
  <c r="N113" s="1"/>
  <c r="N114" a="1"/>
  <c r="N114" s="1"/>
  <c r="N115" a="1"/>
  <c r="N115" s="1"/>
  <c r="N116" a="1"/>
  <c r="N116" s="1"/>
  <c r="N117" a="1"/>
  <c r="N117" s="1"/>
  <c r="N118" a="1"/>
  <c r="N118" s="1"/>
  <c r="N119" a="1"/>
  <c r="N119" s="1"/>
  <c r="N120" a="1"/>
  <c r="N120" s="1"/>
  <c r="N121" a="1"/>
  <c r="N121" s="1"/>
  <c r="N122" a="1"/>
  <c r="N122" s="1"/>
  <c r="N92" a="1"/>
  <c r="N92" s="1"/>
  <c r="M93" a="1"/>
  <c r="M93" s="1"/>
  <c r="M94" a="1"/>
  <c r="M94" s="1"/>
  <c r="M95" a="1"/>
  <c r="M95" s="1"/>
  <c r="M96" a="1"/>
  <c r="M96" s="1"/>
  <c r="M97" a="1"/>
  <c r="M97" s="1"/>
  <c r="M98" a="1"/>
  <c r="M98" s="1"/>
  <c r="M99" a="1"/>
  <c r="M99" s="1"/>
  <c r="M100" a="1"/>
  <c r="M100" s="1"/>
  <c r="M101" a="1"/>
  <c r="M101" s="1"/>
  <c r="M102" a="1"/>
  <c r="M102" s="1"/>
  <c r="M103" a="1"/>
  <c r="M103" s="1"/>
  <c r="M104" a="1"/>
  <c r="M104" s="1"/>
  <c r="M105" a="1"/>
  <c r="M105" s="1"/>
  <c r="M106" a="1"/>
  <c r="M106" s="1"/>
  <c r="M107" a="1"/>
  <c r="M107" s="1"/>
  <c r="M108" a="1"/>
  <c r="M108" s="1"/>
  <c r="M109" a="1"/>
  <c r="M109" s="1"/>
  <c r="M110" a="1"/>
  <c r="M110" s="1"/>
  <c r="M111" a="1"/>
  <c r="M111" s="1"/>
  <c r="M112" a="1"/>
  <c r="M112" s="1"/>
  <c r="M113" a="1"/>
  <c r="M113" s="1"/>
  <c r="M114" a="1"/>
  <c r="M114" s="1"/>
  <c r="M115" a="1"/>
  <c r="M115" s="1"/>
  <c r="M116" a="1"/>
  <c r="M116" s="1"/>
  <c r="M117" a="1"/>
  <c r="M117" s="1"/>
  <c r="M118" a="1"/>
  <c r="M118" s="1"/>
  <c r="M119" a="1"/>
  <c r="M119" s="1"/>
  <c r="M120" a="1"/>
  <c r="M120" s="1"/>
  <c r="M121" a="1"/>
  <c r="M121" s="1"/>
  <c r="M122" a="1"/>
  <c r="M122" s="1"/>
  <c r="M92" a="1"/>
  <c r="M92" s="1"/>
  <c r="L93" a="1"/>
  <c r="L93" s="1"/>
  <c r="L94" a="1"/>
  <c r="L94" s="1"/>
  <c r="L95" a="1"/>
  <c r="L95" s="1"/>
  <c r="L96" a="1"/>
  <c r="L96" s="1"/>
  <c r="L97" a="1"/>
  <c r="L97" s="1"/>
  <c r="L98" a="1"/>
  <c r="L98" s="1"/>
  <c r="L99" a="1"/>
  <c r="L99" s="1"/>
  <c r="L100" a="1"/>
  <c r="L100" s="1"/>
  <c r="L101" a="1"/>
  <c r="L101" s="1"/>
  <c r="L102" a="1"/>
  <c r="L102" s="1"/>
  <c r="L103" a="1"/>
  <c r="L103" s="1"/>
  <c r="L104" a="1"/>
  <c r="L104" s="1"/>
  <c r="L105" a="1"/>
  <c r="L105" s="1"/>
  <c r="L106" a="1"/>
  <c r="L106" s="1"/>
  <c r="L107" a="1"/>
  <c r="L107" s="1"/>
  <c r="L108" a="1"/>
  <c r="L108" s="1"/>
  <c r="L109" a="1"/>
  <c r="L109" s="1"/>
  <c r="L110" a="1"/>
  <c r="L110" s="1"/>
  <c r="L111" a="1"/>
  <c r="L111" s="1"/>
  <c r="L112" a="1"/>
  <c r="L112" s="1"/>
  <c r="L113" a="1"/>
  <c r="L113" s="1"/>
  <c r="L114" a="1"/>
  <c r="L114" s="1"/>
  <c r="L115" a="1"/>
  <c r="L115" s="1"/>
  <c r="L116" a="1"/>
  <c r="L116" s="1"/>
  <c r="L117" a="1"/>
  <c r="L117" s="1"/>
  <c r="L118" a="1"/>
  <c r="L118" s="1"/>
  <c r="L119" a="1"/>
  <c r="L119" s="1"/>
  <c r="L120" a="1"/>
  <c r="L120" s="1"/>
  <c r="L121" a="1"/>
  <c r="L121" s="1"/>
  <c r="L122" a="1"/>
  <c r="L122" s="1"/>
  <c r="L92" a="1"/>
  <c r="L92" s="1"/>
  <c r="K93" a="1"/>
  <c r="K93" s="1"/>
  <c r="K94" a="1"/>
  <c r="K94" s="1"/>
  <c r="K95" a="1"/>
  <c r="K95" s="1"/>
  <c r="K96" a="1"/>
  <c r="K96" s="1"/>
  <c r="K97" a="1"/>
  <c r="K97" s="1"/>
  <c r="K98" a="1"/>
  <c r="K98" s="1"/>
  <c r="K99" a="1"/>
  <c r="K99" s="1"/>
  <c r="K100" a="1"/>
  <c r="K100" s="1"/>
  <c r="K101" a="1"/>
  <c r="K101" s="1"/>
  <c r="K102" a="1"/>
  <c r="K102" s="1"/>
  <c r="K103" a="1"/>
  <c r="K103" s="1"/>
  <c r="K104" a="1"/>
  <c r="K104" s="1"/>
  <c r="K105" a="1"/>
  <c r="K105" s="1"/>
  <c r="K106" a="1"/>
  <c r="K106" s="1"/>
  <c r="K107" a="1"/>
  <c r="K107" s="1"/>
  <c r="K108" a="1"/>
  <c r="K108" s="1"/>
  <c r="K109" a="1"/>
  <c r="K109" s="1"/>
  <c r="K110" a="1"/>
  <c r="K110" s="1"/>
  <c r="K111" a="1"/>
  <c r="K111" s="1"/>
  <c r="K112" a="1"/>
  <c r="K112" s="1"/>
  <c r="K113" a="1"/>
  <c r="K113" s="1"/>
  <c r="K114" a="1"/>
  <c r="K114" s="1"/>
  <c r="K115" a="1"/>
  <c r="K115" s="1"/>
  <c r="K116" a="1"/>
  <c r="K116" s="1"/>
  <c r="K117" a="1"/>
  <c r="K117" s="1"/>
  <c r="K118" a="1"/>
  <c r="K118" s="1"/>
  <c r="K119" a="1"/>
  <c r="K119" s="1"/>
  <c r="K120" a="1"/>
  <c r="K120" s="1"/>
  <c r="K121" a="1"/>
  <c r="K121" s="1"/>
  <c r="K122" a="1"/>
  <c r="K122" s="1"/>
  <c r="K92" a="1"/>
  <c r="K92" s="1"/>
  <c r="J93" a="1"/>
  <c r="J93" s="1"/>
  <c r="J94" a="1"/>
  <c r="J94" s="1"/>
  <c r="J95" a="1"/>
  <c r="J95" s="1"/>
  <c r="J96" a="1"/>
  <c r="J96" s="1"/>
  <c r="J97" a="1"/>
  <c r="J97" s="1"/>
  <c r="J98" a="1"/>
  <c r="J98" s="1"/>
  <c r="J99" a="1"/>
  <c r="J99" s="1"/>
  <c r="J100" a="1"/>
  <c r="J100" s="1"/>
  <c r="J101" a="1"/>
  <c r="J101" s="1"/>
  <c r="J102" a="1"/>
  <c r="J102" s="1"/>
  <c r="J103" a="1"/>
  <c r="J103" s="1"/>
  <c r="J104" a="1"/>
  <c r="J104" s="1"/>
  <c r="J105" a="1"/>
  <c r="J105" s="1"/>
  <c r="J106" a="1"/>
  <c r="J106" s="1"/>
  <c r="J107" a="1"/>
  <c r="J107" s="1"/>
  <c r="J108" a="1"/>
  <c r="J108" s="1"/>
  <c r="J109" a="1"/>
  <c r="J109" s="1"/>
  <c r="J110" a="1"/>
  <c r="J110" s="1"/>
  <c r="J111" a="1"/>
  <c r="J111" s="1"/>
  <c r="J112" a="1"/>
  <c r="J112" s="1"/>
  <c r="J113" a="1"/>
  <c r="J113" s="1"/>
  <c r="J114" a="1"/>
  <c r="J114" s="1"/>
  <c r="J115" a="1"/>
  <c r="J115" s="1"/>
  <c r="J116" a="1"/>
  <c r="J116" s="1"/>
  <c r="J117" a="1"/>
  <c r="J117" s="1"/>
  <c r="J118" a="1"/>
  <c r="J118" s="1"/>
  <c r="J119" a="1"/>
  <c r="J119" s="1"/>
  <c r="J120" a="1"/>
  <c r="J120" s="1"/>
  <c r="J121" a="1"/>
  <c r="J121" s="1"/>
  <c r="J122" a="1"/>
  <c r="J122" s="1"/>
  <c r="J92" a="1"/>
  <c r="J92" s="1"/>
  <c r="I93" a="1"/>
  <c r="I93" s="1"/>
  <c r="I94" a="1"/>
  <c r="I94" s="1"/>
  <c r="I95" a="1"/>
  <c r="I95" s="1"/>
  <c r="I96" a="1"/>
  <c r="I96" s="1"/>
  <c r="I97" a="1"/>
  <c r="I97" s="1"/>
  <c r="I98" a="1"/>
  <c r="I98" s="1"/>
  <c r="I99" a="1"/>
  <c r="I99" s="1"/>
  <c r="I100" a="1"/>
  <c r="I100" s="1"/>
  <c r="I101" a="1"/>
  <c r="I101" s="1"/>
  <c r="I102" a="1"/>
  <c r="I102" s="1"/>
  <c r="I103" a="1"/>
  <c r="I103" s="1"/>
  <c r="I104" a="1"/>
  <c r="I104" s="1"/>
  <c r="I105" a="1"/>
  <c r="I105" s="1"/>
  <c r="I106" a="1"/>
  <c r="I106" s="1"/>
  <c r="I107" a="1"/>
  <c r="I107" s="1"/>
  <c r="I108" a="1"/>
  <c r="I108" s="1"/>
  <c r="I109" a="1"/>
  <c r="I109" s="1"/>
  <c r="I110" a="1"/>
  <c r="I110" s="1"/>
  <c r="I111" a="1"/>
  <c r="I111" s="1"/>
  <c r="I112" a="1"/>
  <c r="I112" s="1"/>
  <c r="I113" a="1"/>
  <c r="I113" s="1"/>
  <c r="I114" a="1"/>
  <c r="I114" s="1"/>
  <c r="I115" a="1"/>
  <c r="I115" s="1"/>
  <c r="I116" a="1"/>
  <c r="I116" s="1"/>
  <c r="I117" a="1"/>
  <c r="I117" s="1"/>
  <c r="I118" a="1"/>
  <c r="I118" s="1"/>
  <c r="I119" a="1"/>
  <c r="I119" s="1"/>
  <c r="I120" a="1"/>
  <c r="I120" s="1"/>
  <c r="I121" a="1"/>
  <c r="I121" s="1"/>
  <c r="I122" a="1"/>
  <c r="I122" s="1"/>
  <c r="I92" a="1"/>
  <c r="I92" s="1"/>
  <c r="H93" a="1"/>
  <c r="H93" s="1"/>
  <c r="H94" a="1"/>
  <c r="H94" s="1"/>
  <c r="H95" a="1"/>
  <c r="H95" s="1"/>
  <c r="H96" a="1"/>
  <c r="H96" s="1"/>
  <c r="H97" a="1"/>
  <c r="H97" s="1"/>
  <c r="H98" a="1"/>
  <c r="H98" s="1"/>
  <c r="H99" a="1"/>
  <c r="H99" s="1"/>
  <c r="H100" a="1"/>
  <c r="H100" s="1"/>
  <c r="H101" a="1"/>
  <c r="H101" s="1"/>
  <c r="H102" a="1"/>
  <c r="H102" s="1"/>
  <c r="H103" a="1"/>
  <c r="H103" s="1"/>
  <c r="H104" a="1"/>
  <c r="H104" s="1"/>
  <c r="H105" a="1"/>
  <c r="H105" s="1"/>
  <c r="H106" a="1"/>
  <c r="H106" s="1"/>
  <c r="H107" a="1"/>
  <c r="H107" s="1"/>
  <c r="H108" a="1"/>
  <c r="H108" s="1"/>
  <c r="H109" a="1"/>
  <c r="H109" s="1"/>
  <c r="H110" a="1"/>
  <c r="H110" s="1"/>
  <c r="H111" a="1"/>
  <c r="H111" s="1"/>
  <c r="H112" a="1"/>
  <c r="H112" s="1"/>
  <c r="H113" a="1"/>
  <c r="H113" s="1"/>
  <c r="H114" a="1"/>
  <c r="H114" s="1"/>
  <c r="H115" a="1"/>
  <c r="H115" s="1"/>
  <c r="H116" a="1"/>
  <c r="H116" s="1"/>
  <c r="H117" a="1"/>
  <c r="H117" s="1"/>
  <c r="H118" a="1"/>
  <c r="H118" s="1"/>
  <c r="H119" a="1"/>
  <c r="H119" s="1"/>
  <c r="H120" a="1"/>
  <c r="H120" s="1"/>
  <c r="H121" a="1"/>
  <c r="H121" s="1"/>
  <c r="H122" a="1"/>
  <c r="H122" s="1"/>
  <c r="H92" a="1"/>
  <c r="H92" s="1"/>
  <c r="G93" a="1"/>
  <c r="G93" s="1"/>
  <c r="G94" a="1"/>
  <c r="G94" s="1"/>
  <c r="G95" a="1"/>
  <c r="G95" s="1"/>
  <c r="G96" a="1"/>
  <c r="G96" s="1"/>
  <c r="G97" a="1"/>
  <c r="G97" s="1"/>
  <c r="G98" a="1"/>
  <c r="G98" s="1"/>
  <c r="G99" a="1"/>
  <c r="G99" s="1"/>
  <c r="G100" a="1"/>
  <c r="G100" s="1"/>
  <c r="G101" a="1"/>
  <c r="G101" s="1"/>
  <c r="G102" a="1"/>
  <c r="G102" s="1"/>
  <c r="G103" a="1"/>
  <c r="G103" s="1"/>
  <c r="G104" a="1"/>
  <c r="G104" s="1"/>
  <c r="G105" a="1"/>
  <c r="G105" s="1"/>
  <c r="G106" a="1"/>
  <c r="G106" s="1"/>
  <c r="G107" a="1"/>
  <c r="G107" s="1"/>
  <c r="G108" a="1"/>
  <c r="G108" s="1"/>
  <c r="G109" a="1"/>
  <c r="G109" s="1"/>
  <c r="G110" a="1"/>
  <c r="G110" s="1"/>
  <c r="G111" a="1"/>
  <c r="G111" s="1"/>
  <c r="G112" a="1"/>
  <c r="G112" s="1"/>
  <c r="G113" a="1"/>
  <c r="G113" s="1"/>
  <c r="G114" a="1"/>
  <c r="G114" s="1"/>
  <c r="G115" a="1"/>
  <c r="G115" s="1"/>
  <c r="G116" a="1"/>
  <c r="G116" s="1"/>
  <c r="G117" a="1"/>
  <c r="G117" s="1"/>
  <c r="G118" a="1"/>
  <c r="G118" s="1"/>
  <c r="G119" a="1"/>
  <c r="G119" s="1"/>
  <c r="G120" a="1"/>
  <c r="G120" s="1"/>
  <c r="G121" a="1"/>
  <c r="G121" s="1"/>
  <c r="G122" a="1"/>
  <c r="G122" s="1"/>
  <c r="G92" a="1"/>
  <c r="G92" s="1"/>
  <c r="F93" a="1"/>
  <c r="F93" s="1"/>
  <c r="F94" a="1"/>
  <c r="F94" s="1"/>
  <c r="F95" a="1"/>
  <c r="F95" s="1"/>
  <c r="F96" a="1"/>
  <c r="F96" s="1"/>
  <c r="F97" a="1"/>
  <c r="F97" s="1"/>
  <c r="F98" a="1"/>
  <c r="F98" s="1"/>
  <c r="F99" a="1"/>
  <c r="F99" s="1"/>
  <c r="F100" a="1"/>
  <c r="F100" s="1"/>
  <c r="F101" a="1"/>
  <c r="F101" s="1"/>
  <c r="F102" a="1"/>
  <c r="F102" s="1"/>
  <c r="F103" a="1"/>
  <c r="F103" s="1"/>
  <c r="F104" a="1"/>
  <c r="F104" s="1"/>
  <c r="F105" a="1"/>
  <c r="F105" s="1"/>
  <c r="F106" a="1"/>
  <c r="F106" s="1"/>
  <c r="F107" a="1"/>
  <c r="F107" s="1"/>
  <c r="F108" a="1"/>
  <c r="F108" s="1"/>
  <c r="F109" a="1"/>
  <c r="F109" s="1"/>
  <c r="F110" a="1"/>
  <c r="F110" s="1"/>
  <c r="F111" a="1"/>
  <c r="F111" s="1"/>
  <c r="F112" a="1"/>
  <c r="F112" s="1"/>
  <c r="F113" a="1"/>
  <c r="F113" s="1"/>
  <c r="F114" a="1"/>
  <c r="F114" s="1"/>
  <c r="F115" a="1"/>
  <c r="F115" s="1"/>
  <c r="F116" a="1"/>
  <c r="F116" s="1"/>
  <c r="F117" a="1"/>
  <c r="F117" s="1"/>
  <c r="F118" a="1"/>
  <c r="F118" s="1"/>
  <c r="F119" a="1"/>
  <c r="F119" s="1"/>
  <c r="F120" a="1"/>
  <c r="F120" s="1"/>
  <c r="F121" a="1"/>
  <c r="F121" s="1"/>
  <c r="F122" a="1"/>
  <c r="F122" s="1"/>
  <c r="F92" a="1"/>
  <c r="F92" s="1"/>
  <c r="E93" a="1"/>
  <c r="E93" s="1"/>
  <c r="E94" a="1"/>
  <c r="E94" s="1"/>
  <c r="E95" a="1"/>
  <c r="E95" s="1"/>
  <c r="E96" a="1"/>
  <c r="E96" s="1"/>
  <c r="E97" a="1"/>
  <c r="E97" s="1"/>
  <c r="E98" a="1"/>
  <c r="E98" s="1"/>
  <c r="E99" a="1"/>
  <c r="E99" s="1"/>
  <c r="E100" a="1"/>
  <c r="E100" s="1"/>
  <c r="E101" a="1"/>
  <c r="E101" s="1"/>
  <c r="E102" a="1"/>
  <c r="E102" s="1"/>
  <c r="E103" a="1"/>
  <c r="E103" s="1"/>
  <c r="E104" a="1"/>
  <c r="E104" s="1"/>
  <c r="E105" a="1"/>
  <c r="E105" s="1"/>
  <c r="E106" a="1"/>
  <c r="E106" s="1"/>
  <c r="E107" a="1"/>
  <c r="E107" s="1"/>
  <c r="E108" a="1"/>
  <c r="E108" s="1"/>
  <c r="E109" a="1"/>
  <c r="E109" s="1"/>
  <c r="E110" a="1"/>
  <c r="E110" s="1"/>
  <c r="E111" a="1"/>
  <c r="E111" s="1"/>
  <c r="E112" a="1"/>
  <c r="E112" s="1"/>
  <c r="E113" a="1"/>
  <c r="E113" s="1"/>
  <c r="E114" a="1"/>
  <c r="E114" s="1"/>
  <c r="E115" a="1"/>
  <c r="E115" s="1"/>
  <c r="E116" a="1"/>
  <c r="E116" s="1"/>
  <c r="E117" a="1"/>
  <c r="E117" s="1"/>
  <c r="E118" a="1"/>
  <c r="E118" s="1"/>
  <c r="E119" a="1"/>
  <c r="E119" s="1"/>
  <c r="E120" a="1"/>
  <c r="E120" s="1"/>
  <c r="E121" a="1"/>
  <c r="E121" s="1"/>
  <c r="E122" a="1"/>
  <c r="E122" s="1"/>
  <c r="E92" a="1"/>
  <c r="E92" s="1"/>
  <c r="D93" a="1"/>
  <c r="D93" s="1"/>
  <c r="D94" a="1"/>
  <c r="D94" s="1"/>
  <c r="D95" a="1"/>
  <c r="D95" s="1"/>
  <c r="D96" a="1"/>
  <c r="D96" s="1"/>
  <c r="D97" a="1"/>
  <c r="D97" s="1"/>
  <c r="D98" a="1"/>
  <c r="D98" s="1"/>
  <c r="D99" a="1"/>
  <c r="D99" s="1"/>
  <c r="D100" a="1"/>
  <c r="D100" s="1"/>
  <c r="D101" a="1"/>
  <c r="D101" s="1"/>
  <c r="D102" a="1"/>
  <c r="D102" s="1"/>
  <c r="D103" a="1"/>
  <c r="D103" s="1"/>
  <c r="D104" a="1"/>
  <c r="D104" s="1"/>
  <c r="D105" a="1"/>
  <c r="D105" s="1"/>
  <c r="D106" a="1"/>
  <c r="D106" s="1"/>
  <c r="D107" a="1"/>
  <c r="D107" s="1"/>
  <c r="D108" a="1"/>
  <c r="D108" s="1"/>
  <c r="D109" a="1"/>
  <c r="D109" s="1"/>
  <c r="D110" a="1"/>
  <c r="D110" s="1"/>
  <c r="D111" a="1"/>
  <c r="D111" s="1"/>
  <c r="D112" a="1"/>
  <c r="D112" s="1"/>
  <c r="D113" a="1"/>
  <c r="D113" s="1"/>
  <c r="D114" a="1"/>
  <c r="D114" s="1"/>
  <c r="D115" a="1"/>
  <c r="D115" s="1"/>
  <c r="D116" a="1"/>
  <c r="D116" s="1"/>
  <c r="D117" a="1"/>
  <c r="D117" s="1"/>
  <c r="D118" a="1"/>
  <c r="D118" s="1"/>
  <c r="D119" a="1"/>
  <c r="D119" s="1"/>
  <c r="D120" a="1"/>
  <c r="D120" s="1"/>
  <c r="D121" a="1"/>
  <c r="D121" s="1"/>
  <c r="D122" a="1"/>
  <c r="D122" s="1"/>
  <c r="D92" a="1"/>
  <c r="D92" s="1"/>
  <c r="C93" a="1"/>
  <c r="C93" s="1"/>
  <c r="C94" a="1"/>
  <c r="C94" s="1"/>
  <c r="C95" a="1"/>
  <c r="C95" s="1"/>
  <c r="C96" a="1"/>
  <c r="C96" s="1"/>
  <c r="C97" a="1"/>
  <c r="C97" s="1"/>
  <c r="C98" a="1"/>
  <c r="C98" s="1"/>
  <c r="C99" a="1"/>
  <c r="C99" s="1"/>
  <c r="C100" a="1"/>
  <c r="C100" s="1"/>
  <c r="C101" a="1"/>
  <c r="C101" s="1"/>
  <c r="C102" a="1"/>
  <c r="C102" s="1"/>
  <c r="C103" a="1"/>
  <c r="C103" s="1"/>
  <c r="C104" a="1"/>
  <c r="C104" s="1"/>
  <c r="C105" a="1"/>
  <c r="C105" s="1"/>
  <c r="C106" a="1"/>
  <c r="C106" s="1"/>
  <c r="C107" a="1"/>
  <c r="C107" s="1"/>
  <c r="C108" a="1"/>
  <c r="C108" s="1"/>
  <c r="C109" a="1"/>
  <c r="C109" s="1"/>
  <c r="C110" a="1"/>
  <c r="C110" s="1"/>
  <c r="C111" a="1"/>
  <c r="C111" s="1"/>
  <c r="C112" a="1"/>
  <c r="C112" s="1"/>
  <c r="C113" a="1"/>
  <c r="C113" s="1"/>
  <c r="C114" a="1"/>
  <c r="C114" s="1"/>
  <c r="C115" a="1"/>
  <c r="C115" s="1"/>
  <c r="C116" a="1"/>
  <c r="C116" s="1"/>
  <c r="C117" a="1"/>
  <c r="C117" s="1"/>
  <c r="C118" a="1"/>
  <c r="C118" s="1"/>
  <c r="C119" a="1"/>
  <c r="C119" s="1"/>
  <c r="C120" a="1"/>
  <c r="C120" s="1"/>
  <c r="C121" a="1"/>
  <c r="C121" s="1"/>
  <c r="C122" a="1"/>
  <c r="C122" s="1"/>
  <c r="C92" a="1"/>
  <c r="C92" s="1"/>
  <c r="B93" a="1"/>
  <c r="B93" s="1"/>
  <c r="B94" a="1"/>
  <c r="B94" s="1"/>
  <c r="B95" a="1"/>
  <c r="B95" s="1"/>
  <c r="B96" a="1"/>
  <c r="B96" s="1"/>
  <c r="B97" a="1"/>
  <c r="B97" s="1"/>
  <c r="B98" a="1"/>
  <c r="B98" s="1"/>
  <c r="B99" a="1"/>
  <c r="B99" s="1"/>
  <c r="B100" a="1"/>
  <c r="B100" s="1"/>
  <c r="B101" a="1"/>
  <c r="B101" s="1"/>
  <c r="B102" a="1"/>
  <c r="B102" s="1"/>
  <c r="B103" a="1"/>
  <c r="B103" s="1"/>
  <c r="B104" a="1"/>
  <c r="B104" s="1"/>
  <c r="B105" a="1"/>
  <c r="B105" s="1"/>
  <c r="B106" a="1"/>
  <c r="B106" s="1"/>
  <c r="B107" a="1"/>
  <c r="B107" s="1"/>
  <c r="B108" a="1"/>
  <c r="B108" s="1"/>
  <c r="B109" a="1"/>
  <c r="B109" s="1"/>
  <c r="B110" a="1"/>
  <c r="B110" s="1"/>
  <c r="B111" a="1"/>
  <c r="B111" s="1"/>
  <c r="B112" a="1"/>
  <c r="B112" s="1"/>
  <c r="B113" a="1"/>
  <c r="B113" s="1"/>
  <c r="B114" a="1"/>
  <c r="B114" s="1"/>
  <c r="B115" a="1"/>
  <c r="B115" s="1"/>
  <c r="B116" a="1"/>
  <c r="B116" s="1"/>
  <c r="B117" a="1"/>
  <c r="B117" s="1"/>
  <c r="B118" a="1"/>
  <c r="B118" s="1"/>
  <c r="B119" a="1"/>
  <c r="B119" s="1"/>
  <c r="B120" a="1"/>
  <c r="B120" s="1"/>
  <c r="B121" a="1"/>
  <c r="B121" s="1"/>
  <c r="B122" a="1"/>
  <c r="B122" s="1"/>
  <c r="M162" a="1"/>
  <c r="M162" s="1"/>
  <c r="M161" a="1"/>
  <c r="M161" s="1"/>
  <c r="M160" a="1"/>
  <c r="M160" s="1"/>
  <c r="M159" a="1"/>
  <c r="M159" s="1"/>
  <c r="M158" a="1"/>
  <c r="M158" s="1"/>
  <c r="M157" a="1"/>
  <c r="M157" s="1"/>
  <c r="M156" a="1"/>
  <c r="M156" s="1"/>
  <c r="M155" a="1"/>
  <c r="M155" s="1"/>
  <c r="M154" a="1"/>
  <c r="M154" s="1"/>
  <c r="M153" a="1"/>
  <c r="M153" s="1"/>
  <c r="M152" a="1"/>
  <c r="M152" s="1"/>
  <c r="M151" a="1"/>
  <c r="M151" s="1"/>
  <c r="M150" a="1"/>
  <c r="M150" s="1"/>
  <c r="M149" a="1"/>
  <c r="M149" s="1"/>
  <c r="M148" a="1"/>
  <c r="M148" s="1"/>
  <c r="M147" a="1"/>
  <c r="M147" s="1"/>
  <c r="M146" a="1"/>
  <c r="M146" s="1"/>
  <c r="M145" a="1"/>
  <c r="M145" s="1"/>
  <c r="M144" a="1"/>
  <c r="M144" s="1"/>
  <c r="M143" a="1"/>
  <c r="M143" s="1"/>
  <c r="M142" a="1"/>
  <c r="M142" s="1"/>
  <c r="M141" a="1"/>
  <c r="M141" s="1"/>
  <c r="M140" a="1"/>
  <c r="M140" s="1"/>
  <c r="M139" a="1"/>
  <c r="M139" s="1"/>
  <c r="M138" a="1"/>
  <c r="M138" s="1"/>
  <c r="M137" a="1"/>
  <c r="M137" s="1"/>
  <c r="M136" a="1"/>
  <c r="M136" s="1"/>
  <c r="M135" a="1"/>
  <c r="M135" s="1"/>
  <c r="M134" a="1"/>
  <c r="M134" s="1"/>
  <c r="O53" a="1"/>
  <c r="O53" s="1"/>
  <c r="O54" a="1"/>
  <c r="O54" s="1"/>
  <c r="O55" a="1"/>
  <c r="O55" s="1"/>
  <c r="O56" a="1"/>
  <c r="O56" s="1"/>
  <c r="O57" a="1"/>
  <c r="O57" s="1"/>
  <c r="O58" a="1"/>
  <c r="O58" s="1"/>
  <c r="O59" a="1"/>
  <c r="O59" s="1"/>
  <c r="O60" a="1"/>
  <c r="O60" s="1"/>
  <c r="O61" a="1"/>
  <c r="O61" s="1"/>
  <c r="O62" a="1"/>
  <c r="O62" s="1"/>
  <c r="O63" a="1"/>
  <c r="O63" s="1"/>
  <c r="O64" a="1"/>
  <c r="O64" s="1"/>
  <c r="O65" a="1"/>
  <c r="O65" s="1"/>
  <c r="O66" a="1"/>
  <c r="O66" s="1"/>
  <c r="O67" a="1"/>
  <c r="O67" s="1"/>
  <c r="O68" a="1"/>
  <c r="O68" s="1"/>
  <c r="O69" a="1"/>
  <c r="O69" s="1"/>
  <c r="O70" a="1"/>
  <c r="O70" s="1"/>
  <c r="O71" a="1"/>
  <c r="O71" s="1"/>
  <c r="O72" a="1"/>
  <c r="O72" s="1"/>
  <c r="O73" a="1"/>
  <c r="O73" s="1"/>
  <c r="O74" a="1"/>
  <c r="O74" s="1"/>
  <c r="O75" a="1"/>
  <c r="O75" s="1"/>
  <c r="O76" a="1"/>
  <c r="O76" s="1"/>
  <c r="O77" a="1"/>
  <c r="O77" s="1"/>
  <c r="O78" a="1"/>
  <c r="O78" s="1"/>
  <c r="O79" a="1"/>
  <c r="O79" s="1"/>
  <c r="O80" a="1"/>
  <c r="O80" s="1"/>
  <c r="O81" a="1"/>
  <c r="O81" s="1"/>
  <c r="O82" a="1"/>
  <c r="O82" s="1"/>
  <c r="O52" a="1"/>
  <c r="O52" s="1"/>
  <c r="N53" a="1"/>
  <c r="N53" s="1"/>
  <c r="N54" a="1"/>
  <c r="N54" s="1"/>
  <c r="N55" a="1"/>
  <c r="N55" s="1"/>
  <c r="N56" a="1"/>
  <c r="N56" s="1"/>
  <c r="N57" a="1"/>
  <c r="N57" s="1"/>
  <c r="N58" a="1"/>
  <c r="N58" s="1"/>
  <c r="N59" a="1"/>
  <c r="N59" s="1"/>
  <c r="N60" a="1"/>
  <c r="N60" s="1"/>
  <c r="N61" a="1"/>
  <c r="N61" s="1"/>
  <c r="N62" a="1"/>
  <c r="N62" s="1"/>
  <c r="N63" a="1"/>
  <c r="N63" s="1"/>
  <c r="N64" a="1"/>
  <c r="N64" s="1"/>
  <c r="N65" a="1"/>
  <c r="N65" s="1"/>
  <c r="N66" a="1"/>
  <c r="N66" s="1"/>
  <c r="N67" a="1"/>
  <c r="N67" s="1"/>
  <c r="N68" a="1"/>
  <c r="N68" s="1"/>
  <c r="N69" a="1"/>
  <c r="N69" s="1"/>
  <c r="N70" a="1"/>
  <c r="N70" s="1"/>
  <c r="N71" a="1"/>
  <c r="N71" s="1"/>
  <c r="N72" a="1"/>
  <c r="N72" s="1"/>
  <c r="N73" a="1"/>
  <c r="N73" s="1"/>
  <c r="N74" a="1"/>
  <c r="N74" s="1"/>
  <c r="N75" a="1"/>
  <c r="N75" s="1"/>
  <c r="N76" a="1"/>
  <c r="N76" s="1"/>
  <c r="N77" a="1"/>
  <c r="N77" s="1"/>
  <c r="N78" a="1"/>
  <c r="N78" s="1"/>
  <c r="N79" a="1"/>
  <c r="N79" s="1"/>
  <c r="N80" a="1"/>
  <c r="N80" s="1"/>
  <c r="N81" a="1"/>
  <c r="N81" s="1"/>
  <c r="N82" a="1"/>
  <c r="N82" s="1"/>
  <c r="N52" a="1"/>
  <c r="N52" s="1"/>
  <c r="M53" a="1"/>
  <c r="M53" s="1"/>
  <c r="M54" a="1"/>
  <c r="M54" s="1"/>
  <c r="M55" a="1"/>
  <c r="M55" s="1"/>
  <c r="M56" a="1"/>
  <c r="M56" s="1"/>
  <c r="M57" a="1"/>
  <c r="M57" s="1"/>
  <c r="M58" a="1"/>
  <c r="M58" s="1"/>
  <c r="M59" a="1"/>
  <c r="M59" s="1"/>
  <c r="M60" a="1"/>
  <c r="M60" s="1"/>
  <c r="M61" a="1"/>
  <c r="M61" s="1"/>
  <c r="M62" a="1"/>
  <c r="M62" s="1"/>
  <c r="M63" a="1"/>
  <c r="M63" s="1"/>
  <c r="M64" a="1"/>
  <c r="M64" s="1"/>
  <c r="M65" a="1"/>
  <c r="M65" s="1"/>
  <c r="M66" a="1"/>
  <c r="M66" s="1"/>
  <c r="M67" a="1"/>
  <c r="M67" s="1"/>
  <c r="M68" a="1"/>
  <c r="M68" s="1"/>
  <c r="M69" a="1"/>
  <c r="M69" s="1"/>
  <c r="M70" a="1"/>
  <c r="M70" s="1"/>
  <c r="M71" a="1"/>
  <c r="M71" s="1"/>
  <c r="M72" a="1"/>
  <c r="M72" s="1"/>
  <c r="M73" a="1"/>
  <c r="M73" s="1"/>
  <c r="M74" a="1"/>
  <c r="M74" s="1"/>
  <c r="M75" a="1"/>
  <c r="M75" s="1"/>
  <c r="M76" a="1"/>
  <c r="M76" s="1"/>
  <c r="M77" a="1"/>
  <c r="M77" s="1"/>
  <c r="M78" a="1"/>
  <c r="M78" s="1"/>
  <c r="M79" a="1"/>
  <c r="M79" s="1"/>
  <c r="M80" a="1"/>
  <c r="M80" s="1"/>
  <c r="M81" a="1"/>
  <c r="M81" s="1"/>
  <c r="M82" a="1"/>
  <c r="M82" s="1"/>
  <c r="M52" a="1"/>
  <c r="M52" s="1"/>
  <c r="L53" a="1"/>
  <c r="L53" s="1"/>
  <c r="L54" a="1"/>
  <c r="L54" s="1"/>
  <c r="L55" a="1"/>
  <c r="L55" s="1"/>
  <c r="L56" a="1"/>
  <c r="L56" s="1"/>
  <c r="L57" a="1"/>
  <c r="L57" s="1"/>
  <c r="L58" a="1"/>
  <c r="L58" s="1"/>
  <c r="L59" a="1"/>
  <c r="L59" s="1"/>
  <c r="L60" a="1"/>
  <c r="L60" s="1"/>
  <c r="L61" a="1"/>
  <c r="L61" s="1"/>
  <c r="L62" a="1"/>
  <c r="L62" s="1"/>
  <c r="L63" a="1"/>
  <c r="L63" s="1"/>
  <c r="L64" a="1"/>
  <c r="L64" s="1"/>
  <c r="L65" a="1"/>
  <c r="L65" s="1"/>
  <c r="L66" a="1"/>
  <c r="L66" s="1"/>
  <c r="L67" a="1"/>
  <c r="L67" s="1"/>
  <c r="L68" a="1"/>
  <c r="L68" s="1"/>
  <c r="L69" a="1"/>
  <c r="L69" s="1"/>
  <c r="L70" a="1"/>
  <c r="L70" s="1"/>
  <c r="L71" a="1"/>
  <c r="L71" s="1"/>
  <c r="L72" a="1"/>
  <c r="L72" s="1"/>
  <c r="L73" a="1"/>
  <c r="L73" s="1"/>
  <c r="L74" a="1"/>
  <c r="L74" s="1"/>
  <c r="L75" a="1"/>
  <c r="L75" s="1"/>
  <c r="L76" a="1"/>
  <c r="L76" s="1"/>
  <c r="L77" a="1"/>
  <c r="L77" s="1"/>
  <c r="L78" a="1"/>
  <c r="L78" s="1"/>
  <c r="L79" a="1"/>
  <c r="L79" s="1"/>
  <c r="L80" a="1"/>
  <c r="L80" s="1"/>
  <c r="L81" a="1"/>
  <c r="L81" s="1"/>
  <c r="L82" a="1"/>
  <c r="L82" s="1"/>
  <c r="L52" a="1"/>
  <c r="L52" s="1"/>
  <c r="K53" a="1"/>
  <c r="K53" s="1"/>
  <c r="K54" a="1"/>
  <c r="K54" s="1"/>
  <c r="K55" a="1"/>
  <c r="K55" s="1"/>
  <c r="K56" a="1"/>
  <c r="K56" s="1"/>
  <c r="K57" a="1"/>
  <c r="K57" s="1"/>
  <c r="K58" a="1"/>
  <c r="K58" s="1"/>
  <c r="K59" a="1"/>
  <c r="K59" s="1"/>
  <c r="K60" a="1"/>
  <c r="K60" s="1"/>
  <c r="K61" a="1"/>
  <c r="K61" s="1"/>
  <c r="K62" a="1"/>
  <c r="K62" s="1"/>
  <c r="K63" a="1"/>
  <c r="K63" s="1"/>
  <c r="K64" a="1"/>
  <c r="K64" s="1"/>
  <c r="K65" a="1"/>
  <c r="K65" s="1"/>
  <c r="K66" a="1"/>
  <c r="K66" s="1"/>
  <c r="K67" a="1"/>
  <c r="K67" s="1"/>
  <c r="K68" a="1"/>
  <c r="K68" s="1"/>
  <c r="K69" a="1"/>
  <c r="K69" s="1"/>
  <c r="K70" a="1"/>
  <c r="K70" s="1"/>
  <c r="K71" a="1"/>
  <c r="K71" s="1"/>
  <c r="K72" a="1"/>
  <c r="K72" s="1"/>
  <c r="K73" a="1"/>
  <c r="K73" s="1"/>
  <c r="K74" a="1"/>
  <c r="K74" s="1"/>
  <c r="K75" a="1"/>
  <c r="K75" s="1"/>
  <c r="K76" a="1"/>
  <c r="K76" s="1"/>
  <c r="K77" a="1"/>
  <c r="K77" s="1"/>
  <c r="K78" a="1"/>
  <c r="K78" s="1"/>
  <c r="K79" a="1"/>
  <c r="K79" s="1"/>
  <c r="K80" a="1"/>
  <c r="K80" s="1"/>
  <c r="K81" a="1"/>
  <c r="K81" s="1"/>
  <c r="K82" a="1"/>
  <c r="K82" s="1"/>
  <c r="K52" a="1"/>
  <c r="K52" s="1"/>
  <c r="J53" a="1"/>
  <c r="J53" s="1"/>
  <c r="J54" a="1"/>
  <c r="J54" s="1"/>
  <c r="J55" a="1"/>
  <c r="J55" s="1"/>
  <c r="J56" a="1"/>
  <c r="J56" s="1"/>
  <c r="J57" a="1"/>
  <c r="J57" s="1"/>
  <c r="J58" a="1"/>
  <c r="J58" s="1"/>
  <c r="J59" a="1"/>
  <c r="J59" s="1"/>
  <c r="J60" a="1"/>
  <c r="J60" s="1"/>
  <c r="J61" a="1"/>
  <c r="J61" s="1"/>
  <c r="J62" a="1"/>
  <c r="J62" s="1"/>
  <c r="J63" a="1"/>
  <c r="J63" s="1"/>
  <c r="J64" a="1"/>
  <c r="J64" s="1"/>
  <c r="J65" a="1"/>
  <c r="J65" s="1"/>
  <c r="J66" a="1"/>
  <c r="J66" s="1"/>
  <c r="J67" a="1"/>
  <c r="J67" s="1"/>
  <c r="J68" a="1"/>
  <c r="J68" s="1"/>
  <c r="J69" a="1"/>
  <c r="J69" s="1"/>
  <c r="J70" a="1"/>
  <c r="J70" s="1"/>
  <c r="J71" a="1"/>
  <c r="J71" s="1"/>
  <c r="J72" a="1"/>
  <c r="J72" s="1"/>
  <c r="J73" a="1"/>
  <c r="J73" s="1"/>
  <c r="J74" a="1"/>
  <c r="J74" s="1"/>
  <c r="J75" a="1"/>
  <c r="J75" s="1"/>
  <c r="J76" a="1"/>
  <c r="J76" s="1"/>
  <c r="J77" a="1"/>
  <c r="J77" s="1"/>
  <c r="J78" a="1"/>
  <c r="J78" s="1"/>
  <c r="J79" a="1"/>
  <c r="J79" s="1"/>
  <c r="J80" a="1"/>
  <c r="J80" s="1"/>
  <c r="J81" a="1"/>
  <c r="J81" s="1"/>
  <c r="J82" a="1"/>
  <c r="J82" s="1"/>
  <c r="J52" a="1"/>
  <c r="J52" s="1"/>
  <c r="I53" a="1"/>
  <c r="I53" s="1"/>
  <c r="I54" a="1"/>
  <c r="I54" s="1"/>
  <c r="I55" a="1"/>
  <c r="I55" s="1"/>
  <c r="I56" a="1"/>
  <c r="I56" s="1"/>
  <c r="I57" a="1"/>
  <c r="I57" s="1"/>
  <c r="I58" a="1"/>
  <c r="I58" s="1"/>
  <c r="I59" a="1"/>
  <c r="I59" s="1"/>
  <c r="I60" a="1"/>
  <c r="I60" s="1"/>
  <c r="I61" a="1"/>
  <c r="I61" s="1"/>
  <c r="I62" a="1"/>
  <c r="I62" s="1"/>
  <c r="I63" a="1"/>
  <c r="I63" s="1"/>
  <c r="I64" a="1"/>
  <c r="I64" s="1"/>
  <c r="I65" a="1"/>
  <c r="I65" s="1"/>
  <c r="I66" a="1"/>
  <c r="I66" s="1"/>
  <c r="I67" a="1"/>
  <c r="I67" s="1"/>
  <c r="I68" a="1"/>
  <c r="I68" s="1"/>
  <c r="I69" a="1"/>
  <c r="I69" s="1"/>
  <c r="I70" a="1"/>
  <c r="I70" s="1"/>
  <c r="I71" a="1"/>
  <c r="I71" s="1"/>
  <c r="I72" a="1"/>
  <c r="I72" s="1"/>
  <c r="I73" a="1"/>
  <c r="I73" s="1"/>
  <c r="I74" a="1"/>
  <c r="I74" s="1"/>
  <c r="I75" a="1"/>
  <c r="I75" s="1"/>
  <c r="I76" a="1"/>
  <c r="I76" s="1"/>
  <c r="I77" a="1"/>
  <c r="I77" s="1"/>
  <c r="I78" a="1"/>
  <c r="I78" s="1"/>
  <c r="I79" a="1"/>
  <c r="I79" s="1"/>
  <c r="I80" a="1"/>
  <c r="I80" s="1"/>
  <c r="I81" a="1"/>
  <c r="I81" s="1"/>
  <c r="I82" a="1"/>
  <c r="I82" s="1"/>
  <c r="I52" a="1"/>
  <c r="I52" s="1"/>
  <c r="H53" a="1"/>
  <c r="H53" s="1"/>
  <c r="H54" a="1"/>
  <c r="H54" s="1"/>
  <c r="H55" a="1"/>
  <c r="H55" s="1"/>
  <c r="H56" a="1"/>
  <c r="H56" s="1"/>
  <c r="H57" a="1"/>
  <c r="H57" s="1"/>
  <c r="H58" a="1"/>
  <c r="H58" s="1"/>
  <c r="H59" a="1"/>
  <c r="H59" s="1"/>
  <c r="H60" a="1"/>
  <c r="H60" s="1"/>
  <c r="H61" a="1"/>
  <c r="H61" s="1"/>
  <c r="H62" a="1"/>
  <c r="H62" s="1"/>
  <c r="H63" a="1"/>
  <c r="H63" s="1"/>
  <c r="H64" a="1"/>
  <c r="H64" s="1"/>
  <c r="H65" a="1"/>
  <c r="H65" s="1"/>
  <c r="H66" a="1"/>
  <c r="H66" s="1"/>
  <c r="H67" a="1"/>
  <c r="H67" s="1"/>
  <c r="H68" a="1"/>
  <c r="H68" s="1"/>
  <c r="H69" a="1"/>
  <c r="H69" s="1"/>
  <c r="H70" a="1"/>
  <c r="H70" s="1"/>
  <c r="H71" a="1"/>
  <c r="H71" s="1"/>
  <c r="H72" a="1"/>
  <c r="H72" s="1"/>
  <c r="H73" a="1"/>
  <c r="H73" s="1"/>
  <c r="H74" a="1"/>
  <c r="H74" s="1"/>
  <c r="H75" a="1"/>
  <c r="H75" s="1"/>
  <c r="H76" a="1"/>
  <c r="H76" s="1"/>
  <c r="H77" a="1"/>
  <c r="H77" s="1"/>
  <c r="H78" a="1"/>
  <c r="H78" s="1"/>
  <c r="H79" a="1"/>
  <c r="H79" s="1"/>
  <c r="H80" a="1"/>
  <c r="H80" s="1"/>
  <c r="H81" a="1"/>
  <c r="H81" s="1"/>
  <c r="H82" a="1"/>
  <c r="H82" s="1"/>
  <c r="H52" a="1"/>
  <c r="H52" s="1"/>
  <c r="G53" a="1"/>
  <c r="G53" s="1"/>
  <c r="G54" a="1"/>
  <c r="G54" s="1"/>
  <c r="G55" a="1"/>
  <c r="G55" s="1"/>
  <c r="G56" a="1"/>
  <c r="G56" s="1"/>
  <c r="G57" a="1"/>
  <c r="G57" s="1"/>
  <c r="G58" a="1"/>
  <c r="G58" s="1"/>
  <c r="G59" a="1"/>
  <c r="G59" s="1"/>
  <c r="G60" a="1"/>
  <c r="G60" s="1"/>
  <c r="G61" a="1"/>
  <c r="G61" s="1"/>
  <c r="G62" a="1"/>
  <c r="G62" s="1"/>
  <c r="G63" a="1"/>
  <c r="G63" s="1"/>
  <c r="G64" a="1"/>
  <c r="G64" s="1"/>
  <c r="G65" a="1"/>
  <c r="G65" s="1"/>
  <c r="G66" a="1"/>
  <c r="G66" s="1"/>
  <c r="G67" a="1"/>
  <c r="G67" s="1"/>
  <c r="G68" a="1"/>
  <c r="G68" s="1"/>
  <c r="G69" a="1"/>
  <c r="G69" s="1"/>
  <c r="G70" a="1"/>
  <c r="G70" s="1"/>
  <c r="G71" a="1"/>
  <c r="G71" s="1"/>
  <c r="G72" a="1"/>
  <c r="G72" s="1"/>
  <c r="G73" a="1"/>
  <c r="G73" s="1"/>
  <c r="G74" a="1"/>
  <c r="G74" s="1"/>
  <c r="G75" a="1"/>
  <c r="G75" s="1"/>
  <c r="G76" a="1"/>
  <c r="G76" s="1"/>
  <c r="G77" a="1"/>
  <c r="G77" s="1"/>
  <c r="G78" a="1"/>
  <c r="G78" s="1"/>
  <c r="G79" a="1"/>
  <c r="G79" s="1"/>
  <c r="G80" a="1"/>
  <c r="G80" s="1"/>
  <c r="G81" a="1"/>
  <c r="G81" s="1"/>
  <c r="G82" a="1"/>
  <c r="G82" s="1"/>
  <c r="G52" a="1"/>
  <c r="G52" s="1"/>
  <c r="F53" a="1"/>
  <c r="F53" s="1"/>
  <c r="F54" a="1"/>
  <c r="F54" s="1"/>
  <c r="F55" a="1"/>
  <c r="F55" s="1"/>
  <c r="F56" a="1"/>
  <c r="F56" s="1"/>
  <c r="F57" a="1"/>
  <c r="F57" s="1"/>
  <c r="F58" a="1"/>
  <c r="F58" s="1"/>
  <c r="F59" a="1"/>
  <c r="F59" s="1"/>
  <c r="F60" a="1"/>
  <c r="F60" s="1"/>
  <c r="F61" a="1"/>
  <c r="F61" s="1"/>
  <c r="F62" a="1"/>
  <c r="F62" s="1"/>
  <c r="F63" a="1"/>
  <c r="F63" s="1"/>
  <c r="F64" a="1"/>
  <c r="F64" s="1"/>
  <c r="F65" a="1"/>
  <c r="F65" s="1"/>
  <c r="F66" a="1"/>
  <c r="F66" s="1"/>
  <c r="F67" a="1"/>
  <c r="F67" s="1"/>
  <c r="F68" a="1"/>
  <c r="F68" s="1"/>
  <c r="F69" a="1"/>
  <c r="F69" s="1"/>
  <c r="F70" a="1"/>
  <c r="F70" s="1"/>
  <c r="F71" a="1"/>
  <c r="F71" s="1"/>
  <c r="F72" a="1"/>
  <c r="F72" s="1"/>
  <c r="F73" a="1"/>
  <c r="F73" s="1"/>
  <c r="F74" a="1"/>
  <c r="F74" s="1"/>
  <c r="F75" a="1"/>
  <c r="F75" s="1"/>
  <c r="F76" a="1"/>
  <c r="F76" s="1"/>
  <c r="F77" a="1"/>
  <c r="F77" s="1"/>
  <c r="F78" a="1"/>
  <c r="F78" s="1"/>
  <c r="F79" a="1"/>
  <c r="F79" s="1"/>
  <c r="F80" a="1"/>
  <c r="F80" s="1"/>
  <c r="F81" a="1"/>
  <c r="F81" s="1"/>
  <c r="F82" a="1"/>
  <c r="F82" s="1"/>
  <c r="F52" a="1"/>
  <c r="F52" s="1"/>
  <c r="E53" a="1"/>
  <c r="E53" s="1"/>
  <c r="E54" a="1"/>
  <c r="E54" s="1"/>
  <c r="E55" a="1"/>
  <c r="E55" s="1"/>
  <c r="E56" a="1"/>
  <c r="E56" s="1"/>
  <c r="E57" a="1"/>
  <c r="E57" s="1"/>
  <c r="E58" a="1"/>
  <c r="E58" s="1"/>
  <c r="E59" a="1"/>
  <c r="E59" s="1"/>
  <c r="E60" a="1"/>
  <c r="E60" s="1"/>
  <c r="E61" a="1"/>
  <c r="E61" s="1"/>
  <c r="E62" a="1"/>
  <c r="E62" s="1"/>
  <c r="E63" a="1"/>
  <c r="E63" s="1"/>
  <c r="E64" a="1"/>
  <c r="E64" s="1"/>
  <c r="E65" a="1"/>
  <c r="E65" s="1"/>
  <c r="E66" a="1"/>
  <c r="E66" s="1"/>
  <c r="E67" a="1"/>
  <c r="E67" s="1"/>
  <c r="E68" a="1"/>
  <c r="E68" s="1"/>
  <c r="E69" a="1"/>
  <c r="E69" s="1"/>
  <c r="E70" a="1"/>
  <c r="E70" s="1"/>
  <c r="E71" a="1"/>
  <c r="E71" s="1"/>
  <c r="E72" a="1"/>
  <c r="E72" s="1"/>
  <c r="E73" a="1"/>
  <c r="E73" s="1"/>
  <c r="E74" a="1"/>
  <c r="E74" s="1"/>
  <c r="E75" a="1"/>
  <c r="E75" s="1"/>
  <c r="E76" a="1"/>
  <c r="E76" s="1"/>
  <c r="E77" a="1"/>
  <c r="E77" s="1"/>
  <c r="E78" a="1"/>
  <c r="E78" s="1"/>
  <c r="E79" a="1"/>
  <c r="E79" s="1"/>
  <c r="E80" a="1"/>
  <c r="E80" s="1"/>
  <c r="E81" a="1"/>
  <c r="E81" s="1"/>
  <c r="E82" a="1"/>
  <c r="E82" s="1"/>
  <c r="E52" a="1"/>
  <c r="E52" s="1"/>
  <c r="C52" a="1"/>
  <c r="C52" s="1"/>
  <c r="D53" a="1"/>
  <c r="D53" s="1"/>
  <c r="D54" a="1"/>
  <c r="D54" s="1"/>
  <c r="D55" a="1"/>
  <c r="D55" s="1"/>
  <c r="D56" a="1"/>
  <c r="D56" s="1"/>
  <c r="D57" a="1"/>
  <c r="D57" s="1"/>
  <c r="D58" a="1"/>
  <c r="D58" s="1"/>
  <c r="D59" a="1"/>
  <c r="D59" s="1"/>
  <c r="D60" a="1"/>
  <c r="D60" s="1"/>
  <c r="D61" a="1"/>
  <c r="D61" s="1"/>
  <c r="D62" a="1"/>
  <c r="D62" s="1"/>
  <c r="D63" a="1"/>
  <c r="D63" s="1"/>
  <c r="D64" a="1"/>
  <c r="D64" s="1"/>
  <c r="D65" a="1"/>
  <c r="D65" s="1"/>
  <c r="D66" a="1"/>
  <c r="D66" s="1"/>
  <c r="D67" a="1"/>
  <c r="D67" s="1"/>
  <c r="D68" a="1"/>
  <c r="D68" s="1"/>
  <c r="D69" a="1"/>
  <c r="D69" s="1"/>
  <c r="D70" a="1"/>
  <c r="D70" s="1"/>
  <c r="D71" a="1"/>
  <c r="D71" s="1"/>
  <c r="D72" a="1"/>
  <c r="D72" s="1"/>
  <c r="D73" a="1"/>
  <c r="D73" s="1"/>
  <c r="D74" a="1"/>
  <c r="D74" s="1"/>
  <c r="D75" a="1"/>
  <c r="D75" s="1"/>
  <c r="D76" a="1"/>
  <c r="D76" s="1"/>
  <c r="D77" a="1"/>
  <c r="D77" s="1"/>
  <c r="D78" a="1"/>
  <c r="D78" s="1"/>
  <c r="D79" a="1"/>
  <c r="D79" s="1"/>
  <c r="D80" a="1"/>
  <c r="D80" s="1"/>
  <c r="D81" a="1"/>
  <c r="D81" s="1"/>
  <c r="D82" a="1"/>
  <c r="D82" s="1"/>
  <c r="D52" a="1"/>
  <c r="D52" s="1"/>
  <c r="C53" a="1"/>
  <c r="C53" s="1"/>
  <c r="C54" a="1"/>
  <c r="C54" s="1"/>
  <c r="C55" a="1"/>
  <c r="C55" s="1"/>
  <c r="C56" a="1"/>
  <c r="C56" s="1"/>
  <c r="C57" a="1"/>
  <c r="C57" s="1"/>
  <c r="C58" a="1"/>
  <c r="C58" s="1"/>
  <c r="C59" a="1"/>
  <c r="C59" s="1"/>
  <c r="C60" a="1"/>
  <c r="C60" s="1"/>
  <c r="C61" a="1"/>
  <c r="C61" s="1"/>
  <c r="C62" a="1"/>
  <c r="C62" s="1"/>
  <c r="C63" a="1"/>
  <c r="C63" s="1"/>
  <c r="C64" a="1"/>
  <c r="C64" s="1"/>
  <c r="C65" a="1"/>
  <c r="C65" s="1"/>
  <c r="C66" a="1"/>
  <c r="C66" s="1"/>
  <c r="C67" a="1"/>
  <c r="C67" s="1"/>
  <c r="C68" a="1"/>
  <c r="C68" s="1"/>
  <c r="C69" a="1"/>
  <c r="C69" s="1"/>
  <c r="C70" a="1"/>
  <c r="C70" s="1"/>
  <c r="C71" a="1"/>
  <c r="C71" s="1"/>
  <c r="C72" a="1"/>
  <c r="C72" s="1"/>
  <c r="C73" a="1"/>
  <c r="C73" s="1"/>
  <c r="C74" a="1"/>
  <c r="C74" s="1"/>
  <c r="C75" a="1"/>
  <c r="C75" s="1"/>
  <c r="C76" a="1"/>
  <c r="C76" s="1"/>
  <c r="C77" a="1"/>
  <c r="C77" s="1"/>
  <c r="C78" a="1"/>
  <c r="C78" s="1"/>
  <c r="C79" a="1"/>
  <c r="C79" s="1"/>
  <c r="C80" a="1"/>
  <c r="C80" s="1"/>
  <c r="C81" a="1"/>
  <c r="C81" s="1"/>
  <c r="C82" a="1"/>
  <c r="C82" s="1"/>
  <c r="C12" a="1"/>
  <c r="C12" s="1"/>
  <c r="B52" a="1"/>
  <c r="B52" s="1"/>
  <c r="B53" a="1"/>
  <c r="B53" s="1"/>
  <c r="B54" a="1"/>
  <c r="B54" s="1"/>
  <c r="B55" a="1"/>
  <c r="B55" s="1"/>
  <c r="B56" a="1"/>
  <c r="B56" s="1"/>
  <c r="B57" a="1"/>
  <c r="B57" s="1"/>
  <c r="B58" a="1"/>
  <c r="B58" s="1"/>
  <c r="B59" a="1"/>
  <c r="B59" s="1"/>
  <c r="B60" a="1"/>
  <c r="B60" s="1"/>
  <c r="B61" a="1"/>
  <c r="B61" s="1"/>
  <c r="B62" a="1"/>
  <c r="B62" s="1"/>
  <c r="B63" a="1"/>
  <c r="B63" s="1"/>
  <c r="B64" a="1"/>
  <c r="B64" s="1"/>
  <c r="B65" a="1"/>
  <c r="B65" s="1"/>
  <c r="B66" a="1"/>
  <c r="B66" s="1"/>
  <c r="B67" a="1"/>
  <c r="B67" s="1"/>
  <c r="B68" a="1"/>
  <c r="B68" s="1"/>
  <c r="B69" a="1"/>
  <c r="B69" s="1"/>
  <c r="B70" a="1"/>
  <c r="B70" s="1"/>
  <c r="B71" a="1"/>
  <c r="B71" s="1"/>
  <c r="B72" a="1"/>
  <c r="B72" s="1"/>
  <c r="B73" a="1"/>
  <c r="B73" s="1"/>
  <c r="B74" a="1"/>
  <c r="B74" s="1"/>
  <c r="B75" a="1"/>
  <c r="B75" s="1"/>
  <c r="B76" a="1"/>
  <c r="B76" s="1"/>
  <c r="B77" a="1"/>
  <c r="B77" s="1"/>
  <c r="B78" a="1"/>
  <c r="B78" s="1"/>
  <c r="B79" a="1"/>
  <c r="B79" s="1"/>
  <c r="B80" a="1"/>
  <c r="B80" s="1"/>
  <c r="B81" a="1"/>
  <c r="B81" s="1"/>
  <c r="B82" a="1"/>
  <c r="B82" s="1"/>
  <c r="O13" a="1"/>
  <c r="O13" s="1"/>
  <c r="O14" a="1"/>
  <c r="O14" s="1"/>
  <c r="O15" a="1"/>
  <c r="O15" s="1"/>
  <c r="O16" a="1"/>
  <c r="O16" s="1"/>
  <c r="O17" a="1"/>
  <c r="O17" s="1"/>
  <c r="O18" a="1"/>
  <c r="O18" s="1"/>
  <c r="O19" a="1"/>
  <c r="O19" s="1"/>
  <c r="O20" a="1"/>
  <c r="O20" s="1"/>
  <c r="O21" a="1"/>
  <c r="O21" s="1"/>
  <c r="O22" a="1"/>
  <c r="O22" s="1"/>
  <c r="O23" a="1"/>
  <c r="O23" s="1"/>
  <c r="O24" a="1"/>
  <c r="O24" s="1"/>
  <c r="O25" a="1"/>
  <c r="O25" s="1"/>
  <c r="O26" a="1"/>
  <c r="O26" s="1"/>
  <c r="O27" a="1"/>
  <c r="O27" s="1"/>
  <c r="O28" a="1"/>
  <c r="O28" s="1"/>
  <c r="O29" a="1"/>
  <c r="O29" s="1"/>
  <c r="O30" a="1"/>
  <c r="O30" s="1"/>
  <c r="O31" a="1"/>
  <c r="O31" s="1"/>
  <c r="O32" a="1"/>
  <c r="O32" s="1"/>
  <c r="O33" a="1"/>
  <c r="O33" s="1"/>
  <c r="O34" a="1"/>
  <c r="O34" s="1"/>
  <c r="O35" a="1"/>
  <c r="O35" s="1"/>
  <c r="O36" a="1"/>
  <c r="O36" s="1"/>
  <c r="O37" a="1"/>
  <c r="O37" s="1"/>
  <c r="O38" a="1"/>
  <c r="O38" s="1"/>
  <c r="O39" a="1"/>
  <c r="O39" s="1"/>
  <c r="O40" a="1"/>
  <c r="O40" s="1"/>
  <c r="O41" a="1"/>
  <c r="O41" s="1"/>
  <c r="O42" a="1"/>
  <c r="O42" s="1"/>
  <c r="O12" a="1"/>
  <c r="O12" s="1"/>
  <c r="N13" a="1"/>
  <c r="N13" s="1"/>
  <c r="N14" a="1"/>
  <c r="N14" s="1"/>
  <c r="N15" a="1"/>
  <c r="N15" s="1"/>
  <c r="N16" a="1"/>
  <c r="N16" s="1"/>
  <c r="N17" a="1"/>
  <c r="N17" s="1"/>
  <c r="N18" a="1"/>
  <c r="N18" s="1"/>
  <c r="N19" a="1"/>
  <c r="N19" s="1"/>
  <c r="N20" a="1"/>
  <c r="N20" s="1"/>
  <c r="N21" a="1"/>
  <c r="N21" s="1"/>
  <c r="N22" a="1"/>
  <c r="N22" s="1"/>
  <c r="N23" a="1"/>
  <c r="N23" s="1"/>
  <c r="N24" a="1"/>
  <c r="N24" s="1"/>
  <c r="N25" a="1"/>
  <c r="N25" s="1"/>
  <c r="N26" a="1"/>
  <c r="N26" s="1"/>
  <c r="N27" a="1"/>
  <c r="N27" s="1"/>
  <c r="N28" a="1"/>
  <c r="N28" s="1"/>
  <c r="N29" a="1"/>
  <c r="N29" s="1"/>
  <c r="N30" a="1"/>
  <c r="N30" s="1"/>
  <c r="N31" a="1"/>
  <c r="N31" s="1"/>
  <c r="N32" a="1"/>
  <c r="N32" s="1"/>
  <c r="N33" a="1"/>
  <c r="N33" s="1"/>
  <c r="N34" a="1"/>
  <c r="N34" s="1"/>
  <c r="N35" a="1"/>
  <c r="N35" s="1"/>
  <c r="N36" a="1"/>
  <c r="N36" s="1"/>
  <c r="N37" a="1"/>
  <c r="N37" s="1"/>
  <c r="N38" a="1"/>
  <c r="N38" s="1"/>
  <c r="N39" a="1"/>
  <c r="N39" s="1"/>
  <c r="N40" a="1"/>
  <c r="N40" s="1"/>
  <c r="N41" a="1"/>
  <c r="N41" s="1"/>
  <c r="N42" a="1"/>
  <c r="N42" s="1"/>
  <c r="N12" a="1"/>
  <c r="N12" s="1"/>
  <c r="M13" a="1"/>
  <c r="M13" s="1"/>
  <c r="M14" a="1"/>
  <c r="M14" s="1"/>
  <c r="M15" a="1"/>
  <c r="M15" s="1"/>
  <c r="M16" a="1"/>
  <c r="M16" s="1"/>
  <c r="M17" a="1"/>
  <c r="M17" s="1"/>
  <c r="M18" a="1"/>
  <c r="M18" s="1"/>
  <c r="M19" a="1"/>
  <c r="M19" s="1"/>
  <c r="M20" a="1"/>
  <c r="M20" s="1"/>
  <c r="M21" a="1"/>
  <c r="M21" s="1"/>
  <c r="M22" a="1"/>
  <c r="M22" s="1"/>
  <c r="M23" a="1"/>
  <c r="M23" s="1"/>
  <c r="M24" a="1"/>
  <c r="M24" s="1"/>
  <c r="M25" a="1"/>
  <c r="M25" s="1"/>
  <c r="M26" a="1"/>
  <c r="M26" s="1"/>
  <c r="M27" a="1"/>
  <c r="M27" s="1"/>
  <c r="M28" a="1"/>
  <c r="M28" s="1"/>
  <c r="M29" a="1"/>
  <c r="M29" s="1"/>
  <c r="M30" a="1"/>
  <c r="M30" s="1"/>
  <c r="M31" a="1"/>
  <c r="M31" s="1"/>
  <c r="M32" a="1"/>
  <c r="M32" s="1"/>
  <c r="M33" a="1"/>
  <c r="M33" s="1"/>
  <c r="M34" a="1"/>
  <c r="M34" s="1"/>
  <c r="M35" a="1"/>
  <c r="M35" s="1"/>
  <c r="M36" a="1"/>
  <c r="M36" s="1"/>
  <c r="M37" a="1"/>
  <c r="M37" s="1"/>
  <c r="M38" a="1"/>
  <c r="M38" s="1"/>
  <c r="M39" a="1"/>
  <c r="M39" s="1"/>
  <c r="M40" a="1"/>
  <c r="M40" s="1"/>
  <c r="M41" a="1"/>
  <c r="M41" s="1"/>
  <c r="M42" a="1"/>
  <c r="M42" s="1"/>
  <c r="M12" a="1"/>
  <c r="M12" s="1"/>
  <c r="L13" a="1"/>
  <c r="L13" s="1"/>
  <c r="L14" a="1"/>
  <c r="L14" s="1"/>
  <c r="L15" a="1"/>
  <c r="L15" s="1"/>
  <c r="L16" a="1"/>
  <c r="L16" s="1"/>
  <c r="L17" a="1"/>
  <c r="L17" s="1"/>
  <c r="L18" a="1"/>
  <c r="L18" s="1"/>
  <c r="L19" a="1"/>
  <c r="L19" s="1"/>
  <c r="L20" a="1"/>
  <c r="L20" s="1"/>
  <c r="L21" a="1"/>
  <c r="L21" s="1"/>
  <c r="L22" a="1"/>
  <c r="L22" s="1"/>
  <c r="L23" a="1"/>
  <c r="L23" s="1"/>
  <c r="L24" a="1"/>
  <c r="L24" s="1"/>
  <c r="L25" a="1"/>
  <c r="L25" s="1"/>
  <c r="L26" a="1"/>
  <c r="L26" s="1"/>
  <c r="L27" a="1"/>
  <c r="L27" s="1"/>
  <c r="L28" a="1"/>
  <c r="L28" s="1"/>
  <c r="L29" a="1"/>
  <c r="L29" s="1"/>
  <c r="L30" a="1"/>
  <c r="L30" s="1"/>
  <c r="L31" a="1"/>
  <c r="L31" s="1"/>
  <c r="L32" a="1"/>
  <c r="L32" s="1"/>
  <c r="L33" a="1"/>
  <c r="L33" s="1"/>
  <c r="L34" a="1"/>
  <c r="L34" s="1"/>
  <c r="L35" a="1"/>
  <c r="L35" s="1"/>
  <c r="L36" a="1"/>
  <c r="L36" s="1"/>
  <c r="L37" a="1"/>
  <c r="L37" s="1"/>
  <c r="L38" a="1"/>
  <c r="L38" s="1"/>
  <c r="L39" a="1"/>
  <c r="L39" s="1"/>
  <c r="L40" a="1"/>
  <c r="L40" s="1"/>
  <c r="L41" a="1"/>
  <c r="L41" s="1"/>
  <c r="L42" a="1"/>
  <c r="L42" s="1"/>
  <c r="L12" a="1"/>
  <c r="L12" s="1"/>
  <c r="K13" a="1"/>
  <c r="K13" s="1"/>
  <c r="K14" a="1"/>
  <c r="K14" s="1"/>
  <c r="K15" a="1"/>
  <c r="K15" s="1"/>
  <c r="K16" a="1"/>
  <c r="K16" s="1"/>
  <c r="K17" a="1"/>
  <c r="K17" s="1"/>
  <c r="K18" a="1"/>
  <c r="K18" s="1"/>
  <c r="K19" a="1"/>
  <c r="K19" s="1"/>
  <c r="K20" a="1"/>
  <c r="K20" s="1"/>
  <c r="K21" a="1"/>
  <c r="K21" s="1"/>
  <c r="K22" a="1"/>
  <c r="K22" s="1"/>
  <c r="K23" a="1"/>
  <c r="K23" s="1"/>
  <c r="K24" a="1"/>
  <c r="K24" s="1"/>
  <c r="K25" a="1"/>
  <c r="K25" s="1"/>
  <c r="K26" a="1"/>
  <c r="K26" s="1"/>
  <c r="K27" a="1"/>
  <c r="K27" s="1"/>
  <c r="K28" a="1"/>
  <c r="K28" s="1"/>
  <c r="K29" a="1"/>
  <c r="K29" s="1"/>
  <c r="K30" a="1"/>
  <c r="K30" s="1"/>
  <c r="K31" a="1"/>
  <c r="K31" s="1"/>
  <c r="K32" a="1"/>
  <c r="K32" s="1"/>
  <c r="K33" a="1"/>
  <c r="K33" s="1"/>
  <c r="K34" a="1"/>
  <c r="K34" s="1"/>
  <c r="K35" a="1"/>
  <c r="K35" s="1"/>
  <c r="K36" a="1"/>
  <c r="K36" s="1"/>
  <c r="K37" a="1"/>
  <c r="K37" s="1"/>
  <c r="K38" a="1"/>
  <c r="K38" s="1"/>
  <c r="K39" a="1"/>
  <c r="K39" s="1"/>
  <c r="K40" a="1"/>
  <c r="K40" s="1"/>
  <c r="K41" a="1"/>
  <c r="K41" s="1"/>
  <c r="K42" a="1"/>
  <c r="K42" s="1"/>
  <c r="K12" a="1"/>
  <c r="K12" s="1"/>
  <c r="J13" a="1"/>
  <c r="J13" s="1"/>
  <c r="J14" a="1"/>
  <c r="J14" s="1"/>
  <c r="J15" a="1"/>
  <c r="J15" s="1"/>
  <c r="J16" a="1"/>
  <c r="J16" s="1"/>
  <c r="J17" a="1"/>
  <c r="J17" s="1"/>
  <c r="J18" a="1"/>
  <c r="J18" s="1"/>
  <c r="J19" a="1"/>
  <c r="J19" s="1"/>
  <c r="J20" a="1"/>
  <c r="J20" s="1"/>
  <c r="J21" a="1"/>
  <c r="J21" s="1"/>
  <c r="J22" a="1"/>
  <c r="J22" s="1"/>
  <c r="J23" a="1"/>
  <c r="J23" s="1"/>
  <c r="J24" a="1"/>
  <c r="J24" s="1"/>
  <c r="J25" a="1"/>
  <c r="J25" s="1"/>
  <c r="J26" a="1"/>
  <c r="J26" s="1"/>
  <c r="J27" a="1"/>
  <c r="J27" s="1"/>
  <c r="J28" a="1"/>
  <c r="J28" s="1"/>
  <c r="J29" a="1"/>
  <c r="J29" s="1"/>
  <c r="J30" a="1"/>
  <c r="J30" s="1"/>
  <c r="J31" a="1"/>
  <c r="J31" s="1"/>
  <c r="J32" a="1"/>
  <c r="J32" s="1"/>
  <c r="J33" a="1"/>
  <c r="J33" s="1"/>
  <c r="J34" a="1"/>
  <c r="J34" s="1"/>
  <c r="J35" a="1"/>
  <c r="J35" s="1"/>
  <c r="J36" a="1"/>
  <c r="J36" s="1"/>
  <c r="J37" a="1"/>
  <c r="J37" s="1"/>
  <c r="J38" a="1"/>
  <c r="J38" s="1"/>
  <c r="J39" a="1"/>
  <c r="J39" s="1"/>
  <c r="J40" a="1"/>
  <c r="J40" s="1"/>
  <c r="J41" a="1"/>
  <c r="J41" s="1"/>
  <c r="J42" a="1"/>
  <c r="J42" s="1"/>
  <c r="J12" a="1"/>
  <c r="J12" s="1"/>
  <c r="I13" a="1"/>
  <c r="I13" s="1"/>
  <c r="I14" a="1"/>
  <c r="I14" s="1"/>
  <c r="I15" a="1"/>
  <c r="I15" s="1"/>
  <c r="I16" a="1"/>
  <c r="I16" s="1"/>
  <c r="I17" a="1"/>
  <c r="I17" s="1"/>
  <c r="I18" a="1"/>
  <c r="I18" s="1"/>
  <c r="I19" a="1"/>
  <c r="I19" s="1"/>
  <c r="I20" a="1"/>
  <c r="I20" s="1"/>
  <c r="I21" a="1"/>
  <c r="I21" s="1"/>
  <c r="I22" a="1"/>
  <c r="I22" s="1"/>
  <c r="I23" a="1"/>
  <c r="I23" s="1"/>
  <c r="I24" a="1"/>
  <c r="I24" s="1"/>
  <c r="I25" a="1"/>
  <c r="I25" s="1"/>
  <c r="I26" a="1"/>
  <c r="I26" s="1"/>
  <c r="I27" a="1"/>
  <c r="I27" s="1"/>
  <c r="I28" a="1"/>
  <c r="I28" s="1"/>
  <c r="I29" a="1"/>
  <c r="I29" s="1"/>
  <c r="I30" a="1"/>
  <c r="I30" s="1"/>
  <c r="I31" a="1"/>
  <c r="I31" s="1"/>
  <c r="I32" a="1"/>
  <c r="I32" s="1"/>
  <c r="I33" a="1"/>
  <c r="I33" s="1"/>
  <c r="I34" a="1"/>
  <c r="I34" s="1"/>
  <c r="I35" a="1"/>
  <c r="I35" s="1"/>
  <c r="I36" a="1"/>
  <c r="I36" s="1"/>
  <c r="I37" a="1"/>
  <c r="I37" s="1"/>
  <c r="I38" a="1"/>
  <c r="I38" s="1"/>
  <c r="I39" a="1"/>
  <c r="I39" s="1"/>
  <c r="I40" a="1"/>
  <c r="I40" s="1"/>
  <c r="I41" a="1"/>
  <c r="I41" s="1"/>
  <c r="I42" a="1"/>
  <c r="I42" s="1"/>
  <c r="I12" a="1"/>
  <c r="I12" s="1"/>
  <c r="H13" a="1"/>
  <c r="H13" s="1"/>
  <c r="H14" a="1"/>
  <c r="H14" s="1"/>
  <c r="H15" a="1"/>
  <c r="H15" s="1"/>
  <c r="H16" a="1"/>
  <c r="H16" s="1"/>
  <c r="H17" a="1"/>
  <c r="H17" s="1"/>
  <c r="H18" a="1"/>
  <c r="H18" s="1"/>
  <c r="H19" a="1"/>
  <c r="H19" s="1"/>
  <c r="H20" a="1"/>
  <c r="H20" s="1"/>
  <c r="H21" a="1"/>
  <c r="H21" s="1"/>
  <c r="H22" a="1"/>
  <c r="H22" s="1"/>
  <c r="H23" a="1"/>
  <c r="H23" s="1"/>
  <c r="H24" a="1"/>
  <c r="H24" s="1"/>
  <c r="H25" a="1"/>
  <c r="H25" s="1"/>
  <c r="H26" a="1"/>
  <c r="H26" s="1"/>
  <c r="H27" a="1"/>
  <c r="H27" s="1"/>
  <c r="H28" a="1"/>
  <c r="H28" s="1"/>
  <c r="H29" a="1"/>
  <c r="H29" s="1"/>
  <c r="H30" a="1"/>
  <c r="H30" s="1"/>
  <c r="H31" a="1"/>
  <c r="H31" s="1"/>
  <c r="H32" a="1"/>
  <c r="H32" s="1"/>
  <c r="H33" a="1"/>
  <c r="H33" s="1"/>
  <c r="H34" a="1"/>
  <c r="H34" s="1"/>
  <c r="H35" a="1"/>
  <c r="H35" s="1"/>
  <c r="H36" a="1"/>
  <c r="H36" s="1"/>
  <c r="H37" a="1"/>
  <c r="H37" s="1"/>
  <c r="H38" a="1"/>
  <c r="H38" s="1"/>
  <c r="H39" a="1"/>
  <c r="H39" s="1"/>
  <c r="H40" a="1"/>
  <c r="H40" s="1"/>
  <c r="H41" a="1"/>
  <c r="H41" s="1"/>
  <c r="H42" a="1"/>
  <c r="H42" s="1"/>
  <c r="H12" a="1"/>
  <c r="H12" s="1"/>
  <c r="G13" a="1"/>
  <c r="G13" s="1"/>
  <c r="G14" a="1"/>
  <c r="G14" s="1"/>
  <c r="G15" a="1"/>
  <c r="G15" s="1"/>
  <c r="G16" a="1"/>
  <c r="G16" s="1"/>
  <c r="G17" a="1"/>
  <c r="G17" s="1"/>
  <c r="G18" a="1"/>
  <c r="G18" s="1"/>
  <c r="G19" a="1"/>
  <c r="G19" s="1"/>
  <c r="G20" a="1"/>
  <c r="G20" s="1"/>
  <c r="G21" a="1"/>
  <c r="G21" s="1"/>
  <c r="G22" a="1"/>
  <c r="G22" s="1"/>
  <c r="G23" a="1"/>
  <c r="G23" s="1"/>
  <c r="G24" a="1"/>
  <c r="G24" s="1"/>
  <c r="G25" a="1"/>
  <c r="G25" s="1"/>
  <c r="G26" a="1"/>
  <c r="G26" s="1"/>
  <c r="G27" a="1"/>
  <c r="G27" s="1"/>
  <c r="G28" a="1"/>
  <c r="G28" s="1"/>
  <c r="G29" a="1"/>
  <c r="G29" s="1"/>
  <c r="G30" a="1"/>
  <c r="G30" s="1"/>
  <c r="G31" a="1"/>
  <c r="G31" s="1"/>
  <c r="G32" a="1"/>
  <c r="G32" s="1"/>
  <c r="G33" a="1"/>
  <c r="G33" s="1"/>
  <c r="G34" a="1"/>
  <c r="G34" s="1"/>
  <c r="G35" a="1"/>
  <c r="G35" s="1"/>
  <c r="G36" a="1"/>
  <c r="G36" s="1"/>
  <c r="G37" a="1"/>
  <c r="G37" s="1"/>
  <c r="G38" a="1"/>
  <c r="G38" s="1"/>
  <c r="G39" a="1"/>
  <c r="G39" s="1"/>
  <c r="G40" a="1"/>
  <c r="G40" s="1"/>
  <c r="G41" a="1"/>
  <c r="G41" s="1"/>
  <c r="G42" a="1"/>
  <c r="G42" s="1"/>
  <c r="G12" a="1"/>
  <c r="G12" s="1"/>
  <c r="F13" a="1"/>
  <c r="F13" s="1"/>
  <c r="F14" a="1"/>
  <c r="F14" s="1"/>
  <c r="F15" a="1"/>
  <c r="F15" s="1"/>
  <c r="F16" a="1"/>
  <c r="F16" s="1"/>
  <c r="F17" a="1"/>
  <c r="F17" s="1"/>
  <c r="F18" a="1"/>
  <c r="F18" s="1"/>
  <c r="F19" a="1"/>
  <c r="F19" s="1"/>
  <c r="F20" a="1"/>
  <c r="F20" s="1"/>
  <c r="F21" a="1"/>
  <c r="F21" s="1"/>
  <c r="F22" a="1"/>
  <c r="F22" s="1"/>
  <c r="F23" a="1"/>
  <c r="F23" s="1"/>
  <c r="F24" a="1"/>
  <c r="F24" s="1"/>
  <c r="F25" a="1"/>
  <c r="F25" s="1"/>
  <c r="F26" a="1"/>
  <c r="F26" s="1"/>
  <c r="F27" a="1"/>
  <c r="F27" s="1"/>
  <c r="F28" a="1"/>
  <c r="F28" s="1"/>
  <c r="F29" a="1"/>
  <c r="F29" s="1"/>
  <c r="F30" a="1"/>
  <c r="F30" s="1"/>
  <c r="F31" a="1"/>
  <c r="F31" s="1"/>
  <c r="F32" a="1"/>
  <c r="F32" s="1"/>
  <c r="F33" a="1"/>
  <c r="F33" s="1"/>
  <c r="F34" a="1"/>
  <c r="F34" s="1"/>
  <c r="F35" a="1"/>
  <c r="F35" s="1"/>
  <c r="F36" a="1"/>
  <c r="F36" s="1"/>
  <c r="F37" a="1"/>
  <c r="F37" s="1"/>
  <c r="F38" a="1"/>
  <c r="F38" s="1"/>
  <c r="F39" a="1"/>
  <c r="F39" s="1"/>
  <c r="F40" a="1"/>
  <c r="F40" s="1"/>
  <c r="F41" a="1"/>
  <c r="F41" s="1"/>
  <c r="F42" a="1"/>
  <c r="F42" s="1"/>
  <c r="F12" a="1"/>
  <c r="F12" s="1"/>
  <c r="E13" a="1"/>
  <c r="E13" s="1"/>
  <c r="E14" a="1"/>
  <c r="E14" s="1"/>
  <c r="E15" a="1"/>
  <c r="E15" s="1"/>
  <c r="E16" a="1"/>
  <c r="E16" s="1"/>
  <c r="E17" a="1"/>
  <c r="E17" s="1"/>
  <c r="E18" a="1"/>
  <c r="E18" s="1"/>
  <c r="E19" a="1"/>
  <c r="E19" s="1"/>
  <c r="E20" a="1"/>
  <c r="E20" s="1"/>
  <c r="E21" a="1"/>
  <c r="E21" s="1"/>
  <c r="E22" a="1"/>
  <c r="E22" s="1"/>
  <c r="E23" a="1"/>
  <c r="E23" s="1"/>
  <c r="E24" a="1"/>
  <c r="E24" s="1"/>
  <c r="E25" a="1"/>
  <c r="E25" s="1"/>
  <c r="E26" a="1"/>
  <c r="E26" s="1"/>
  <c r="E27" a="1"/>
  <c r="E27" s="1"/>
  <c r="E28" a="1"/>
  <c r="E28" s="1"/>
  <c r="E29" a="1"/>
  <c r="E29" s="1"/>
  <c r="E30" a="1"/>
  <c r="E30" s="1"/>
  <c r="E31" a="1"/>
  <c r="E31" s="1"/>
  <c r="E32" a="1"/>
  <c r="E32" s="1"/>
  <c r="E33" a="1"/>
  <c r="E33" s="1"/>
  <c r="E34" a="1"/>
  <c r="E34" s="1"/>
  <c r="E35" a="1"/>
  <c r="E35" s="1"/>
  <c r="E36" a="1"/>
  <c r="E36" s="1"/>
  <c r="E37" a="1"/>
  <c r="E37" s="1"/>
  <c r="E38" a="1"/>
  <c r="E38" s="1"/>
  <c r="E39" a="1"/>
  <c r="E39" s="1"/>
  <c r="E40" a="1"/>
  <c r="E40" s="1"/>
  <c r="E41" a="1"/>
  <c r="E41" s="1"/>
  <c r="E42" a="1"/>
  <c r="E42" s="1"/>
  <c r="E12" a="1"/>
  <c r="E12" s="1"/>
  <c r="D13" a="1"/>
  <c r="D13" s="1"/>
  <c r="D14" a="1"/>
  <c r="D14" s="1"/>
  <c r="D15" a="1"/>
  <c r="D15" s="1"/>
  <c r="D16" a="1"/>
  <c r="D16" s="1"/>
  <c r="D17" a="1"/>
  <c r="D17" s="1"/>
  <c r="D18" a="1"/>
  <c r="D18" s="1"/>
  <c r="D19" a="1"/>
  <c r="D19" s="1"/>
  <c r="D20" a="1"/>
  <c r="D20" s="1"/>
  <c r="D21" a="1"/>
  <c r="D21" s="1"/>
  <c r="D22" a="1"/>
  <c r="D22" s="1"/>
  <c r="D23" a="1"/>
  <c r="D23" s="1"/>
  <c r="D24" a="1"/>
  <c r="D24" s="1"/>
  <c r="D25" a="1"/>
  <c r="D25" s="1"/>
  <c r="D26" a="1"/>
  <c r="D26" s="1"/>
  <c r="D27" a="1"/>
  <c r="D27" s="1"/>
  <c r="D28" a="1"/>
  <c r="D28" s="1"/>
  <c r="D29" a="1"/>
  <c r="D29" s="1"/>
  <c r="D30" a="1"/>
  <c r="D30" s="1"/>
  <c r="D31" a="1"/>
  <c r="D31" s="1"/>
  <c r="D32" a="1"/>
  <c r="D32" s="1"/>
  <c r="D33" a="1"/>
  <c r="D33" s="1"/>
  <c r="D34" a="1"/>
  <c r="D34" s="1"/>
  <c r="D35" a="1"/>
  <c r="D35" s="1"/>
  <c r="D36" a="1"/>
  <c r="D36" s="1"/>
  <c r="D37" a="1"/>
  <c r="D37" s="1"/>
  <c r="D38" a="1"/>
  <c r="D38" s="1"/>
  <c r="D39" a="1"/>
  <c r="D39" s="1"/>
  <c r="D40" a="1"/>
  <c r="D40" s="1"/>
  <c r="D41" a="1"/>
  <c r="D41" s="1"/>
  <c r="D42" a="1"/>
  <c r="D42" s="1"/>
  <c r="D12" a="1"/>
  <c r="D12" s="1"/>
  <c r="C13" a="1"/>
  <c r="C13" s="1"/>
  <c r="C14" a="1"/>
  <c r="C14" s="1"/>
  <c r="C15" a="1"/>
  <c r="C15" s="1"/>
  <c r="C16" a="1"/>
  <c r="C16" s="1"/>
  <c r="C17" a="1"/>
  <c r="C17" s="1"/>
  <c r="C18" a="1"/>
  <c r="C18" s="1"/>
  <c r="C19" a="1"/>
  <c r="C19" s="1"/>
  <c r="C20" a="1"/>
  <c r="C20" s="1"/>
  <c r="C21" a="1"/>
  <c r="C21" s="1"/>
  <c r="C22" a="1"/>
  <c r="C22" s="1"/>
  <c r="C23" a="1"/>
  <c r="C23" s="1"/>
  <c r="C24" a="1"/>
  <c r="C24" s="1"/>
  <c r="C25" a="1"/>
  <c r="C25" s="1"/>
  <c r="C26" a="1"/>
  <c r="C26" s="1"/>
  <c r="C27" a="1"/>
  <c r="C27" s="1"/>
  <c r="C28" a="1"/>
  <c r="C28" s="1"/>
  <c r="C29" a="1"/>
  <c r="C29" s="1"/>
  <c r="C30" a="1"/>
  <c r="C30" s="1"/>
  <c r="C31" a="1"/>
  <c r="C31" s="1"/>
  <c r="C32" a="1"/>
  <c r="C32" s="1"/>
  <c r="C33" a="1"/>
  <c r="C33" s="1"/>
  <c r="C34" a="1"/>
  <c r="C34" s="1"/>
  <c r="C35" a="1"/>
  <c r="C35" s="1"/>
  <c r="C36" a="1"/>
  <c r="C36" s="1"/>
  <c r="C37" a="1"/>
  <c r="C37" s="1"/>
  <c r="C38" a="1"/>
  <c r="C38" s="1"/>
  <c r="C39" a="1"/>
  <c r="C39" s="1"/>
  <c r="C40" a="1"/>
  <c r="C40" s="1"/>
  <c r="C41" a="1"/>
  <c r="C41" s="1"/>
  <c r="C42" a="1"/>
  <c r="C42" s="1"/>
  <c r="B13" a="1"/>
  <c r="B13" s="1"/>
  <c r="B14" a="1"/>
  <c r="B14" s="1"/>
  <c r="B15" a="1"/>
  <c r="B15" s="1"/>
  <c r="B16" a="1"/>
  <c r="B16" s="1"/>
  <c r="B17" a="1"/>
  <c r="B17" s="1"/>
  <c r="B18" a="1"/>
  <c r="B18" s="1"/>
  <c r="B19" a="1"/>
  <c r="B19" s="1"/>
  <c r="B20" a="1"/>
  <c r="B20" s="1"/>
  <c r="B21" a="1"/>
  <c r="B21" s="1"/>
  <c r="B22" a="1"/>
  <c r="B22" s="1"/>
  <c r="B23" a="1"/>
  <c r="B23" s="1"/>
  <c r="B24" a="1"/>
  <c r="B24" s="1"/>
  <c r="B25" a="1"/>
  <c r="B25" s="1"/>
  <c r="B26" a="1"/>
  <c r="B26" s="1"/>
  <c r="B27" a="1"/>
  <c r="B27" s="1"/>
  <c r="B28" a="1"/>
  <c r="B28" s="1"/>
  <c r="B29" a="1"/>
  <c r="B29" s="1"/>
  <c r="B30" a="1"/>
  <c r="B30" s="1"/>
  <c r="B31" a="1"/>
  <c r="B31" s="1"/>
  <c r="B32" a="1"/>
  <c r="B32" s="1"/>
  <c r="B33" a="1"/>
  <c r="B33" s="1"/>
  <c r="B34" a="1"/>
  <c r="B34" s="1"/>
  <c r="B35" a="1"/>
  <c r="B35" s="1"/>
  <c r="B36" a="1"/>
  <c r="B36" s="1"/>
  <c r="B37" a="1"/>
  <c r="B37" s="1"/>
  <c r="B38" a="1"/>
  <c r="B38" s="1"/>
  <c r="B39" a="1"/>
  <c r="B39" s="1"/>
  <c r="B40" a="1"/>
  <c r="B40" s="1"/>
  <c r="B41" a="1"/>
  <c r="B41" s="1"/>
  <c r="B42" a="1"/>
  <c r="B42" s="1"/>
  <c r="B12" a="1"/>
  <c r="B12" s="1"/>
  <c r="F203" l="1"/>
  <c r="J203"/>
  <c r="N203"/>
  <c r="U83"/>
  <c r="Y83"/>
  <c r="AC83"/>
  <c r="AG83"/>
  <c r="E203"/>
  <c r="I203"/>
  <c r="M203"/>
  <c r="T83"/>
  <c r="X83"/>
  <c r="AB83"/>
  <c r="AF83"/>
  <c r="B203"/>
  <c r="C203"/>
  <c r="G203"/>
  <c r="K203"/>
  <c r="O203"/>
  <c r="D203"/>
  <c r="H203"/>
  <c r="L203"/>
  <c r="W83"/>
  <c r="AA83"/>
  <c r="AE83"/>
  <c r="V83"/>
  <c r="Z83"/>
  <c r="AD83"/>
  <c r="C163"/>
  <c r="D217" s="1"/>
  <c r="G163"/>
  <c r="K163"/>
  <c r="L217" s="1"/>
  <c r="O163"/>
  <c r="D163"/>
  <c r="E217" s="1"/>
  <c r="H163"/>
  <c r="I217" s="1"/>
  <c r="L163"/>
  <c r="M217" s="1"/>
  <c r="B163"/>
  <c r="F163"/>
  <c r="G217" s="1"/>
  <c r="J163"/>
  <c r="K217" s="1"/>
  <c r="N163"/>
  <c r="O217" s="1"/>
  <c r="E163"/>
  <c r="F217" s="1"/>
  <c r="I163"/>
  <c r="J217" s="1"/>
  <c r="M163"/>
  <c r="E123"/>
  <c r="F219" s="1"/>
  <c r="I123"/>
  <c r="J219" s="1"/>
  <c r="M123"/>
  <c r="N219" s="1"/>
  <c r="B123"/>
  <c r="C219" s="1"/>
  <c r="F123"/>
  <c r="G219" s="1"/>
  <c r="J123"/>
  <c r="K219" s="1"/>
  <c r="N123"/>
  <c r="O219" s="1"/>
  <c r="C123"/>
  <c r="D219" s="1"/>
  <c r="G123"/>
  <c r="H219" s="1"/>
  <c r="K123"/>
  <c r="L219" s="1"/>
  <c r="O123"/>
  <c r="P219" s="1"/>
  <c r="D123"/>
  <c r="E219" s="1"/>
  <c r="H123"/>
  <c r="I219" s="1"/>
  <c r="L123"/>
  <c r="M219" s="1"/>
  <c r="J83"/>
  <c r="K213" s="1"/>
  <c r="F83"/>
  <c r="G213" s="1"/>
  <c r="N83"/>
  <c r="O213" s="1"/>
  <c r="B83"/>
  <c r="C213" s="1"/>
  <c r="E83"/>
  <c r="F213" s="1"/>
  <c r="I83"/>
  <c r="J213" s="1"/>
  <c r="M83"/>
  <c r="C83"/>
  <c r="D213" s="1"/>
  <c r="G83"/>
  <c r="K83"/>
  <c r="L213" s="1"/>
  <c r="O83"/>
  <c r="P213" s="1"/>
  <c r="D83"/>
  <c r="E213" s="1"/>
  <c r="H83"/>
  <c r="I213" s="1"/>
  <c r="L83"/>
  <c r="M213" s="1"/>
  <c r="O43" l="1"/>
  <c r="P215" s="1"/>
  <c r="P225" s="1"/>
  <c r="N43"/>
  <c r="O215" s="1"/>
  <c r="O225" s="1"/>
  <c r="M43"/>
  <c r="N215" s="1"/>
  <c r="N225" s="1"/>
  <c r="L43"/>
  <c r="M215" s="1"/>
  <c r="M225" s="1"/>
  <c r="K43"/>
  <c r="L215" s="1"/>
  <c r="L225" s="1"/>
  <c r="J43"/>
  <c r="K215" s="1"/>
  <c r="K225" s="1"/>
  <c r="I43"/>
  <c r="J215" s="1"/>
  <c r="J225" s="1"/>
  <c r="H43"/>
  <c r="I215" s="1"/>
  <c r="I225" s="1"/>
  <c r="G43"/>
  <c r="H215" s="1"/>
  <c r="H225" s="1"/>
  <c r="B43"/>
  <c r="C215" s="1"/>
  <c r="C225" s="1"/>
  <c r="C43"/>
  <c r="D215" s="1"/>
  <c r="D225" s="1"/>
  <c r="D43"/>
  <c r="E215" s="1"/>
  <c r="E225" s="1"/>
  <c r="E43"/>
  <c r="F215" s="1"/>
  <c r="F225" s="1"/>
  <c r="F43"/>
  <c r="G215" s="1"/>
  <c r="G225" s="1"/>
</calcChain>
</file>

<file path=xl/sharedStrings.xml><?xml version="1.0" encoding="utf-8"?>
<sst xmlns="http://schemas.openxmlformats.org/spreadsheetml/2006/main" count="2044" uniqueCount="126">
  <si>
    <t>Dist.</t>
  </si>
  <si>
    <t>Par.</t>
  </si>
  <si>
    <t>Corde</t>
  </si>
  <si>
    <t>Spé.</t>
  </si>
  <si>
    <t>Terrain</t>
  </si>
  <si>
    <t>Course</t>
  </si>
  <si>
    <t>Q+</t>
  </si>
  <si>
    <t>Alloc.</t>
  </si>
  <si>
    <t>Rang</t>
  </si>
  <si>
    <t>Valeur</t>
  </si>
  <si>
    <t>D</t>
  </si>
  <si>
    <t>Plat</t>
  </si>
  <si>
    <t>Souple</t>
  </si>
  <si>
    <t>Hand.</t>
  </si>
  <si>
    <t>16 000€</t>
  </si>
  <si>
    <t>Lourd</t>
  </si>
  <si>
    <t>52 000€</t>
  </si>
  <si>
    <t>18 000€</t>
  </si>
  <si>
    <t>30.5</t>
  </si>
  <si>
    <t>G</t>
  </si>
  <si>
    <t>PSF</t>
  </si>
  <si>
    <t>Cond.</t>
  </si>
  <si>
    <t>17 000€</t>
  </si>
  <si>
    <t>Bon souple</t>
  </si>
  <si>
    <t>A Réc.</t>
  </si>
  <si>
    <t>14 000€</t>
  </si>
  <si>
    <t>Bon</t>
  </si>
  <si>
    <t>10 000€</t>
  </si>
  <si>
    <t>15 000€</t>
  </si>
  <si>
    <t>19 000€</t>
  </si>
  <si>
    <t>33.5</t>
  </si>
  <si>
    <t>Non renseigné</t>
  </si>
  <si>
    <t>12 000€</t>
  </si>
  <si>
    <t>Très souple</t>
  </si>
  <si>
    <t>Collant</t>
  </si>
  <si>
    <t>32.5</t>
  </si>
  <si>
    <t>GP</t>
  </si>
  <si>
    <t>21 000€</t>
  </si>
  <si>
    <t>20 000€</t>
  </si>
  <si>
    <t>27 000€</t>
  </si>
  <si>
    <t>35.5</t>
  </si>
  <si>
    <t>30 000€</t>
  </si>
  <si>
    <t>28.5</t>
  </si>
  <si>
    <t>26 000€</t>
  </si>
  <si>
    <t>Léger</t>
  </si>
  <si>
    <t>25 000€</t>
  </si>
  <si>
    <t>Bon Léger</t>
  </si>
  <si>
    <t>MP</t>
  </si>
  <si>
    <t>LD</t>
  </si>
  <si>
    <t>34.5</t>
  </si>
  <si>
    <t>28 000€</t>
  </si>
  <si>
    <t>41.5</t>
  </si>
  <si>
    <t>60 000€</t>
  </si>
  <si>
    <t>70 000€</t>
  </si>
  <si>
    <t>37.5</t>
  </si>
  <si>
    <t>38.5</t>
  </si>
  <si>
    <t>55 000€</t>
  </si>
  <si>
    <t>Etal.</t>
  </si>
  <si>
    <t>34 000€</t>
  </si>
  <si>
    <t>29 000€</t>
  </si>
  <si>
    <t>23 000€</t>
  </si>
  <si>
    <t>22 000€</t>
  </si>
  <si>
    <t>36.5</t>
  </si>
  <si>
    <t>39.5</t>
  </si>
  <si>
    <t>37 000€</t>
  </si>
  <si>
    <t>PR</t>
  </si>
  <si>
    <t>24 000€</t>
  </si>
  <si>
    <t>Falco Junior</t>
  </si>
  <si>
    <t>Princess Charlotte</t>
  </si>
  <si>
    <t>Gritty One</t>
  </si>
  <si>
    <t>Greatolo</t>
  </si>
  <si>
    <t>Viking Quest</t>
  </si>
  <si>
    <t>Esles</t>
  </si>
  <si>
    <t>Raphaëlus</t>
  </si>
  <si>
    <t>Lady Commandement</t>
  </si>
  <si>
    <t>Stonehedge</t>
  </si>
  <si>
    <t>Robin Blood</t>
  </si>
  <si>
    <t>Mantao</t>
  </si>
  <si>
    <t>Coach Me</t>
  </si>
  <si>
    <t>Ty Cobb</t>
  </si>
  <si>
    <t>Tahiti Way</t>
  </si>
  <si>
    <t>33 000€</t>
  </si>
  <si>
    <t>42.5</t>
  </si>
  <si>
    <t>PJC</t>
  </si>
  <si>
    <t>5 852 €</t>
  </si>
  <si>
    <t>SURFACE</t>
  </si>
  <si>
    <t xml:space="preserve"> </t>
  </si>
  <si>
    <r>
      <t xml:space="preserve">Classement en fonction de la </t>
    </r>
    <r>
      <rPr>
        <b/>
        <sz val="14"/>
        <color theme="9" tint="-0.499984740745262"/>
        <rFont val="Calibri"/>
        <family val="2"/>
        <scheme val="minor"/>
      </rPr>
      <t>SURFACE</t>
    </r>
    <r>
      <rPr>
        <sz val="14"/>
        <color theme="1"/>
        <rFont val="Calibri"/>
        <family val="2"/>
        <scheme val="minor"/>
      </rPr>
      <t xml:space="preserve"> de référence </t>
    </r>
  </si>
  <si>
    <t>DISTANCE</t>
  </si>
  <si>
    <r>
      <t xml:space="preserve">Classement en fonction de la </t>
    </r>
    <r>
      <rPr>
        <b/>
        <sz val="14"/>
        <color theme="6" tint="-0.499984740745262"/>
        <rFont val="Calibri"/>
        <family val="2"/>
        <scheme val="minor"/>
      </rPr>
      <t>DISTANCE</t>
    </r>
    <r>
      <rPr>
        <sz val="14"/>
        <color theme="1"/>
        <rFont val="Calibri"/>
        <family val="2"/>
        <scheme val="minor"/>
      </rPr>
      <t xml:space="preserve"> de référence </t>
    </r>
  </si>
  <si>
    <r>
      <t xml:space="preserve">Classement en fonction de la </t>
    </r>
    <r>
      <rPr>
        <b/>
        <sz val="14"/>
        <color theme="8" tint="-0.249977111117893"/>
        <rFont val="Calibri"/>
        <family val="2"/>
        <scheme val="minor"/>
      </rPr>
      <t>COURSE</t>
    </r>
    <r>
      <rPr>
        <sz val="14"/>
        <color theme="1"/>
        <rFont val="Calibri"/>
        <family val="2"/>
        <scheme val="minor"/>
      </rPr>
      <t xml:space="preserve"> de référence </t>
    </r>
  </si>
  <si>
    <t>COURSE</t>
  </si>
  <si>
    <t>PRIX</t>
  </si>
  <si>
    <r>
      <t>Classement en fonction de la</t>
    </r>
    <r>
      <rPr>
        <b/>
        <sz val="14"/>
        <color rgb="FFFFC000"/>
        <rFont val="Calibri"/>
        <family val="2"/>
        <scheme val="minor"/>
      </rPr>
      <t xml:space="preserve"> </t>
    </r>
    <r>
      <rPr>
        <b/>
        <sz val="14"/>
        <color theme="9" tint="-0.249977111117893"/>
        <rFont val="Calibri"/>
        <family val="2"/>
        <scheme val="minor"/>
      </rPr>
      <t>PRIX</t>
    </r>
    <r>
      <rPr>
        <sz val="14"/>
        <color theme="1"/>
        <rFont val="Calibri"/>
        <family val="2"/>
        <scheme val="minor"/>
      </rPr>
      <t xml:space="preserve"> de référence </t>
    </r>
  </si>
  <si>
    <t>CORDE</t>
  </si>
  <si>
    <t>C + Surface</t>
  </si>
  <si>
    <t>tableau final</t>
  </si>
  <si>
    <t>Distance</t>
  </si>
  <si>
    <t>Distance +/-</t>
  </si>
  <si>
    <r>
      <t xml:space="preserve">Surface </t>
    </r>
    <r>
      <rPr>
        <b/>
        <i/>
        <sz val="11"/>
        <color theme="1"/>
        <rFont val="Calibri"/>
        <family val="2"/>
        <scheme val="minor"/>
      </rPr>
      <t>( souple )</t>
    </r>
  </si>
  <si>
    <t>Prix +/-</t>
  </si>
  <si>
    <t>Corde / GAZON</t>
  </si>
  <si>
    <t>Handicap</t>
  </si>
  <si>
    <t>Stats Jockey</t>
  </si>
  <si>
    <t>Class presse</t>
  </si>
  <si>
    <t>Ressenti personnel</t>
  </si>
  <si>
    <t>Résultat</t>
  </si>
  <si>
    <t>43.5</t>
  </si>
  <si>
    <t>44.5</t>
  </si>
  <si>
    <t>80 000€</t>
  </si>
  <si>
    <t>14 044 €</t>
  </si>
  <si>
    <t>11 704 €</t>
  </si>
  <si>
    <t>13 458 €</t>
  </si>
  <si>
    <t>40 000€</t>
  </si>
  <si>
    <t>100 000€</t>
  </si>
  <si>
    <t>40.5</t>
  </si>
  <si>
    <t>NP</t>
  </si>
  <si>
    <t>Haies</t>
  </si>
  <si>
    <t>Très lourd</t>
  </si>
  <si>
    <t>A</t>
  </si>
  <si>
    <t>45.5</t>
  </si>
  <si>
    <t>50 000€</t>
  </si>
  <si>
    <t>250 000€</t>
  </si>
  <si>
    <t>6 000€</t>
  </si>
  <si>
    <t>32 000€</t>
  </si>
  <si>
    <t xml:space="preserve">J'aimerai s'il vous plaît que dans mon tableau les cellules au dessus d'une certaine valeur apparaissent dans une cellule rouge.
D'autre part, j'aimerais que l'ensemble de ces cellules rouges soient comptabilisé pour chaque colonne et qu'au final cela me donne une plage avec un classement de ces valeurs ( un classement de colonne ) par exemple, colonne " élève 5" en premier colonne "élève 9" en second etc... </t>
  </si>
</sst>
</file>

<file path=xl/styles.xml><?xml version="1.0" encoding="utf-8"?>
<styleSheet xmlns="http://schemas.openxmlformats.org/spreadsheetml/2006/main">
  <numFmts count="1">
    <numFmt numFmtId="164" formatCode="#,##0_ ;[Red]\-#,##0\ "/>
  </numFmts>
  <fonts count="25">
    <font>
      <sz val="11"/>
      <color theme="1"/>
      <name val="Calibri"/>
      <family val="2"/>
      <scheme val="minor"/>
    </font>
    <font>
      <b/>
      <sz val="11"/>
      <color theme="1"/>
      <name val="Calibri"/>
      <family val="2"/>
      <scheme val="minor"/>
    </font>
    <font>
      <b/>
      <sz val="24"/>
      <color theme="1"/>
      <name val="Calibri"/>
      <family val="2"/>
      <scheme val="minor"/>
    </font>
    <font>
      <u/>
      <sz val="11"/>
      <color theme="10"/>
      <name val="Calibri"/>
      <family val="2"/>
    </font>
    <font>
      <sz val="24"/>
      <color theme="1"/>
      <name val="Calibri"/>
      <family val="2"/>
      <scheme val="minor"/>
    </font>
    <font>
      <sz val="14"/>
      <color theme="1"/>
      <name val="Calibri"/>
      <family val="2"/>
      <scheme val="minor"/>
    </font>
    <font>
      <b/>
      <sz val="14"/>
      <color theme="9" tint="-0.499984740745262"/>
      <name val="Calibri"/>
      <family val="2"/>
      <scheme val="minor"/>
    </font>
    <font>
      <b/>
      <sz val="12"/>
      <color theme="9" tint="-0.499984740745262"/>
      <name val="Calibri"/>
      <family val="2"/>
      <scheme val="minor"/>
    </font>
    <font>
      <b/>
      <sz val="14"/>
      <color theme="1"/>
      <name val="Calibri"/>
      <family val="2"/>
      <scheme val="minor"/>
    </font>
    <font>
      <b/>
      <sz val="14"/>
      <color theme="6" tint="-0.499984740745262"/>
      <name val="Calibri"/>
      <family val="2"/>
      <scheme val="minor"/>
    </font>
    <font>
      <b/>
      <sz val="12"/>
      <color theme="6" tint="-0.249977111117893"/>
      <name val="Calibri"/>
      <family val="2"/>
      <scheme val="minor"/>
    </font>
    <font>
      <b/>
      <sz val="14"/>
      <color theme="8" tint="-0.249977111117893"/>
      <name val="Calibri"/>
      <family val="2"/>
      <scheme val="minor"/>
    </font>
    <font>
      <b/>
      <sz val="12"/>
      <color theme="8" tint="-0.499984740745262"/>
      <name val="Calibri"/>
      <family val="2"/>
      <scheme val="minor"/>
    </font>
    <font>
      <b/>
      <sz val="12"/>
      <color rgb="FFFFC000"/>
      <name val="Calibri"/>
      <family val="2"/>
      <scheme val="minor"/>
    </font>
    <font>
      <b/>
      <sz val="14"/>
      <color rgb="FFFFC000"/>
      <name val="Calibri"/>
      <family val="2"/>
      <scheme val="minor"/>
    </font>
    <font>
      <b/>
      <sz val="14"/>
      <color theme="9" tint="-0.249977111117893"/>
      <name val="Calibri"/>
      <family val="2"/>
      <scheme val="minor"/>
    </font>
    <font>
      <sz val="11"/>
      <color rgb="FFFF0000"/>
      <name val="Calibri"/>
      <family val="2"/>
      <scheme val="minor"/>
    </font>
    <font>
      <b/>
      <sz val="11"/>
      <color theme="2" tint="-0.749992370372631"/>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b/>
      <sz val="36"/>
      <color theme="5"/>
      <name val="Calibri"/>
      <family val="2"/>
      <scheme val="minor"/>
    </font>
  </fonts>
  <fills count="15">
    <fill>
      <patternFill patternType="none"/>
    </fill>
    <fill>
      <patternFill patternType="gray125"/>
    </fill>
    <fill>
      <patternFill patternType="solid">
        <fgColor theme="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8">
    <xf numFmtId="0" fontId="0" fillId="0" borderId="0" xfId="0"/>
    <xf numFmtId="0" fontId="0" fillId="0" borderId="0" xfId="0" applyAlignment="1">
      <alignment horizontal="center" vertical="center" wrapText="1"/>
    </xf>
    <xf numFmtId="0" fontId="3" fillId="0" borderId="0" xfId="1" applyAlignment="1" applyProtection="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Alignment="1">
      <alignment horizontal="center"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3" borderId="9" xfId="0" applyFill="1" applyBorder="1" applyAlignment="1">
      <alignment horizontal="center" vertical="center"/>
    </xf>
    <xf numFmtId="0" fontId="1" fillId="4" borderId="22" xfId="0" applyFont="1" applyFill="1" applyBorder="1" applyAlignment="1">
      <alignment horizontal="center" vertical="center"/>
    </xf>
    <xf numFmtId="0" fontId="0" fillId="0" borderId="23" xfId="0" applyBorder="1" applyAlignment="1">
      <alignment horizontal="center" vertical="center"/>
    </xf>
    <xf numFmtId="0" fontId="0" fillId="7" borderId="9" xfId="0" applyFill="1" applyBorder="1" applyAlignment="1">
      <alignment horizontal="center" vertical="center"/>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5" borderId="9" xfId="0" applyFill="1" applyBorder="1" applyAlignment="1">
      <alignment horizontal="center" vertical="center"/>
    </xf>
    <xf numFmtId="10" fontId="0" fillId="4" borderId="2" xfId="0" applyNumberFormat="1" applyFill="1" applyBorder="1" applyAlignment="1">
      <alignment horizontal="center" vertical="center"/>
    </xf>
    <xf numFmtId="10" fontId="0" fillId="4" borderId="1" xfId="0" applyNumberFormat="1" applyFill="1" applyBorder="1" applyAlignment="1">
      <alignment horizontal="center" vertical="center"/>
    </xf>
    <xf numFmtId="0" fontId="7" fillId="0" borderId="2" xfId="0" applyFont="1" applyBorder="1"/>
    <xf numFmtId="0" fontId="5" fillId="8" borderId="6" xfId="0" applyFont="1"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19" xfId="0" applyFill="1" applyBorder="1" applyAlignment="1">
      <alignment horizontal="center" vertical="center"/>
    </xf>
    <xf numFmtId="2" fontId="8" fillId="4" borderId="2" xfId="0" applyNumberFormat="1" applyFont="1" applyFill="1" applyBorder="1" applyAlignment="1">
      <alignment horizontal="center" vertical="center"/>
    </xf>
    <xf numFmtId="2" fontId="8" fillId="4" borderId="19" xfId="0" applyNumberFormat="1" applyFont="1" applyFill="1" applyBorder="1" applyAlignment="1">
      <alignment horizontal="center" vertical="center"/>
    </xf>
    <xf numFmtId="0" fontId="5" fillId="9" borderId="6" xfId="0" applyFont="1"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19" xfId="0" applyFill="1" applyBorder="1" applyAlignment="1">
      <alignment horizontal="center" vertical="center"/>
    </xf>
    <xf numFmtId="0" fontId="0" fillId="10" borderId="9" xfId="0" applyFill="1" applyBorder="1" applyAlignment="1">
      <alignment horizontal="center" vertical="center"/>
    </xf>
    <xf numFmtId="0" fontId="5" fillId="11" borderId="6" xfId="0" applyFont="1"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0" fillId="11" borderId="8" xfId="0" applyFill="1" applyBorder="1" applyAlignment="1">
      <alignment horizontal="center" vertical="center"/>
    </xf>
    <xf numFmtId="0" fontId="0" fillId="11" borderId="19"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10" fillId="0" borderId="1" xfId="0" applyFont="1" applyBorder="1"/>
    <xf numFmtId="0" fontId="12" fillId="0" borderId="2" xfId="0" applyFont="1" applyBorder="1" applyAlignment="1">
      <alignment horizontal="center" vertical="center"/>
    </xf>
    <xf numFmtId="0" fontId="13" fillId="0" borderId="1" xfId="0" applyFont="1" applyBorder="1" applyAlignment="1">
      <alignment horizontal="center" vertical="center"/>
    </xf>
    <xf numFmtId="0" fontId="0" fillId="13" borderId="14" xfId="0" applyFill="1" applyBorder="1" applyAlignment="1">
      <alignment horizontal="center" vertical="center"/>
    </xf>
    <xf numFmtId="0" fontId="0" fillId="13" borderId="9" xfId="0" applyFill="1" applyBorder="1" applyAlignment="1">
      <alignment horizontal="center" vertical="center"/>
    </xf>
    <xf numFmtId="0" fontId="0" fillId="13" borderId="13" xfId="0" applyFill="1" applyBorder="1" applyAlignment="1">
      <alignment horizontal="center" vertical="center"/>
    </xf>
    <xf numFmtId="0" fontId="0" fillId="13" borderId="15" xfId="0" applyFill="1" applyBorder="1" applyAlignment="1">
      <alignment horizontal="center" vertical="center"/>
    </xf>
    <xf numFmtId="0" fontId="0" fillId="13" borderId="16" xfId="0" applyFill="1" applyBorder="1" applyAlignment="1">
      <alignment horizontal="center" vertical="center"/>
    </xf>
    <xf numFmtId="0" fontId="0" fillId="13" borderId="17" xfId="0" applyFill="1" applyBorder="1" applyAlignment="1">
      <alignment horizontal="center" vertical="center"/>
    </xf>
    <xf numFmtId="0" fontId="0" fillId="13" borderId="18" xfId="0" applyFill="1" applyBorder="1" applyAlignment="1">
      <alignment horizontal="center" vertical="center"/>
    </xf>
    <xf numFmtId="0" fontId="0" fillId="12" borderId="7" xfId="0" applyFill="1" applyBorder="1" applyAlignment="1">
      <alignment horizontal="center" vertical="center"/>
    </xf>
    <xf numFmtId="0" fontId="5" fillId="12" borderId="6" xfId="0" applyFont="1" applyFill="1" applyBorder="1" applyAlignment="1">
      <alignment horizontal="center" vertical="center"/>
    </xf>
    <xf numFmtId="0" fontId="0" fillId="12" borderId="6" xfId="0" applyFill="1" applyBorder="1" applyAlignment="1">
      <alignment horizontal="center" vertical="center"/>
    </xf>
    <xf numFmtId="0" fontId="0" fillId="12" borderId="8" xfId="0" applyFill="1" applyBorder="1" applyAlignment="1">
      <alignment horizontal="center" vertical="center"/>
    </xf>
    <xf numFmtId="0" fontId="0" fillId="12" borderId="19" xfId="0" applyFill="1" applyBorder="1" applyAlignment="1">
      <alignment horizontal="center" vertical="center"/>
    </xf>
    <xf numFmtId="0" fontId="5" fillId="11" borderId="6" xfId="0" applyFont="1" applyFill="1" applyBorder="1" applyAlignment="1">
      <alignment horizontal="center" vertical="center"/>
    </xf>
    <xf numFmtId="0" fontId="5" fillId="9" borderId="6" xfId="0" applyFont="1" applyFill="1" applyBorder="1" applyAlignment="1">
      <alignment horizontal="center" vertical="center"/>
    </xf>
    <xf numFmtId="0" fontId="0" fillId="14" borderId="1" xfId="0" applyFill="1" applyBorder="1" applyAlignment="1">
      <alignment horizontal="center" vertical="center"/>
    </xf>
    <xf numFmtId="164" fontId="0" fillId="14" borderId="1" xfId="0" applyNumberFormat="1" applyFill="1" applyBorder="1" applyAlignment="1">
      <alignment horizontal="center" vertical="center"/>
    </xf>
    <xf numFmtId="0" fontId="17" fillId="0" borderId="1"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10" fontId="0" fillId="0" borderId="0" xfId="0" applyNumberFormat="1" applyFill="1" applyBorder="1" applyAlignment="1">
      <alignment horizontal="center" vertical="center"/>
    </xf>
    <xf numFmtId="0" fontId="5" fillId="11" borderId="5" xfId="0" applyFont="1" applyFill="1" applyBorder="1" applyAlignment="1">
      <alignment horizontal="center" vertical="center"/>
    </xf>
    <xf numFmtId="0" fontId="5" fillId="11" borderId="6" xfId="0" applyFont="1" applyFill="1" applyBorder="1" applyAlignment="1">
      <alignment horizontal="center" vertical="center"/>
    </xf>
    <xf numFmtId="0" fontId="5" fillId="0" borderId="0" xfId="0" applyFont="1" applyFill="1" applyBorder="1" applyAlignment="1">
      <alignment horizontal="center" vertical="center"/>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0" fillId="11" borderId="24" xfId="0" applyFill="1" applyBorder="1"/>
    <xf numFmtId="0" fontId="5" fillId="11" borderId="24" xfId="0" applyFont="1" applyFill="1" applyBorder="1" applyAlignment="1">
      <alignment horizontal="center" vertical="center"/>
    </xf>
    <xf numFmtId="0" fontId="0" fillId="11" borderId="24" xfId="0" applyFill="1" applyBorder="1" applyAlignment="1">
      <alignment horizontal="center" vertical="center"/>
    </xf>
    <xf numFmtId="0" fontId="1" fillId="11" borderId="24" xfId="0" applyFont="1" applyFill="1" applyBorder="1" applyAlignment="1">
      <alignment horizontal="center" vertical="center"/>
    </xf>
    <xf numFmtId="2" fontId="20" fillId="11" borderId="24" xfId="0" applyNumberFormat="1" applyFont="1" applyFill="1" applyBorder="1" applyAlignment="1">
      <alignment horizontal="center" vertical="center"/>
    </xf>
    <xf numFmtId="2" fontId="0" fillId="11" borderId="24" xfId="0" applyNumberFormat="1" applyFont="1" applyFill="1" applyBorder="1" applyAlignment="1">
      <alignment horizontal="center" vertical="center"/>
    </xf>
    <xf numFmtId="2" fontId="16" fillId="11" borderId="24" xfId="0" applyNumberFormat="1" applyFont="1" applyFill="1" applyBorder="1" applyAlignment="1">
      <alignment horizontal="center" vertical="center"/>
    </xf>
    <xf numFmtId="2" fontId="1" fillId="11" borderId="24" xfId="0" applyNumberFormat="1" applyFont="1" applyFill="1" applyBorder="1" applyAlignment="1">
      <alignment horizontal="center" vertical="center"/>
    </xf>
    <xf numFmtId="0" fontId="24" fillId="11" borderId="24" xfId="0" applyFont="1" applyFill="1" applyBorder="1" applyAlignment="1">
      <alignment horizontal="center" vertical="center"/>
    </xf>
    <xf numFmtId="0" fontId="22" fillId="11" borderId="24" xfId="0" applyFont="1" applyFill="1" applyBorder="1" applyAlignment="1">
      <alignment horizontal="center" vertical="center"/>
    </xf>
    <xf numFmtId="0" fontId="23" fillId="11" borderId="24" xfId="0" applyFont="1"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0" fontId="1" fillId="11" borderId="26" xfId="0" applyFont="1" applyFill="1" applyBorder="1" applyAlignment="1">
      <alignment horizontal="center" vertical="center"/>
    </xf>
    <xf numFmtId="0" fontId="0" fillId="11" borderId="27" xfId="0" applyFill="1" applyBorder="1" applyAlignment="1">
      <alignment horizontal="center" vertical="center"/>
    </xf>
    <xf numFmtId="0" fontId="1" fillId="11" borderId="28" xfId="0" applyFont="1" applyFill="1" applyBorder="1" applyAlignment="1">
      <alignment horizontal="center" vertical="center"/>
    </xf>
    <xf numFmtId="0" fontId="1" fillId="11" borderId="29" xfId="0" applyFont="1" applyFill="1" applyBorder="1" applyAlignment="1">
      <alignment horizontal="center" vertical="center"/>
    </xf>
    <xf numFmtId="0" fontId="1" fillId="11" borderId="30" xfId="0" applyFont="1" applyFill="1" applyBorder="1" applyAlignment="1">
      <alignment horizontal="center" vertical="center"/>
    </xf>
    <xf numFmtId="0" fontId="1" fillId="11" borderId="31" xfId="0" applyFont="1" applyFill="1" applyBorder="1" applyAlignment="1">
      <alignment horizontal="center" vertical="center"/>
    </xf>
    <xf numFmtId="2" fontId="0" fillId="11" borderId="32" xfId="0" applyNumberFormat="1" applyFont="1" applyFill="1" applyBorder="1" applyAlignment="1">
      <alignment horizontal="center" vertical="center"/>
    </xf>
    <xf numFmtId="0" fontId="1" fillId="11" borderId="33" xfId="0" applyFont="1" applyFill="1" applyBorder="1" applyAlignment="1">
      <alignment horizontal="center" vertical="center"/>
    </xf>
    <xf numFmtId="0" fontId="1" fillId="11" borderId="34" xfId="0" applyFont="1" applyFill="1" applyBorder="1" applyAlignment="1">
      <alignment horizontal="center" vertical="center"/>
    </xf>
    <xf numFmtId="2" fontId="18" fillId="11" borderId="34" xfId="0" applyNumberFormat="1" applyFont="1" applyFill="1" applyBorder="1" applyAlignment="1">
      <alignment horizontal="center" vertical="center"/>
    </xf>
    <xf numFmtId="2" fontId="18" fillId="11" borderId="35" xfId="0" applyNumberFormat="1" applyFont="1" applyFill="1" applyBorder="1" applyAlignment="1">
      <alignment horizontal="center" vertical="center"/>
    </xf>
    <xf numFmtId="0" fontId="21" fillId="11" borderId="36"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11" borderId="37" xfId="0" applyFont="1" applyFill="1" applyBorder="1" applyAlignment="1">
      <alignment horizontal="center" vertical="center" wrapText="1"/>
    </xf>
    <xf numFmtId="0" fontId="21" fillId="11" borderId="38"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21" fillId="11" borderId="39" xfId="0" applyFont="1" applyFill="1" applyBorder="1" applyAlignment="1">
      <alignment horizontal="center" vertical="center" wrapText="1"/>
    </xf>
    <xf numFmtId="0" fontId="21" fillId="11" borderId="40"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41"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9" defaultPivotStyle="PivotStyleLight16"/>
  <colors>
    <mruColors>
      <color rgb="FFFFFF99"/>
      <color rgb="FFFFFFCC"/>
      <color rgb="FFFFD4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geny.com/cheval/yui-dt0-href-allocation" TargetMode="External"/><Relationship Id="rId3" Type="http://schemas.openxmlformats.org/officeDocument/2006/relationships/hyperlink" Target="http://www.geny.com/cheval/yui-dt0-href-cordeFicheCheval" TargetMode="External"/><Relationship Id="rId7" Type="http://schemas.openxmlformats.org/officeDocument/2006/relationships/hyperlink" Target="http://www.geny.com/cheval/yui-dt0-href-quinte" TargetMode="External"/><Relationship Id="rId2" Type="http://schemas.openxmlformats.org/officeDocument/2006/relationships/hyperlink" Target="http://www.geny.com/cheval/yui-dt0-href-piste" TargetMode="External"/><Relationship Id="rId1" Type="http://schemas.openxmlformats.org/officeDocument/2006/relationships/hyperlink" Target="http://www.geny.com/cheval/yui-dt0-href-distance" TargetMode="External"/><Relationship Id="rId6" Type="http://schemas.openxmlformats.org/officeDocument/2006/relationships/hyperlink" Target="http://www.geny.com/cheval/yui-dt0-href-course" TargetMode="External"/><Relationship Id="rId11" Type="http://schemas.openxmlformats.org/officeDocument/2006/relationships/printerSettings" Target="../printerSettings/printerSettings2.bin"/><Relationship Id="rId5" Type="http://schemas.openxmlformats.org/officeDocument/2006/relationships/hyperlink" Target="http://www.geny.com/cheval/yui-dt0-href-terrain" TargetMode="External"/><Relationship Id="rId10" Type="http://schemas.openxmlformats.org/officeDocument/2006/relationships/hyperlink" Target="http://www.geny.com/cheval/yui-dt0-href-valeur" TargetMode="External"/><Relationship Id="rId4" Type="http://schemas.openxmlformats.org/officeDocument/2006/relationships/hyperlink" Target="http://www.geny.com/cheval/yui-dt0-href-specialite" TargetMode="External"/><Relationship Id="rId9" Type="http://schemas.openxmlformats.org/officeDocument/2006/relationships/hyperlink" Target="http://www.geny.com/cheval/yui-dt0-href-rang" TargetMode="External"/></Relationships>
</file>

<file path=xl/worksheets/sheet1.xml><?xml version="1.0" encoding="utf-8"?>
<worksheet xmlns="http://schemas.openxmlformats.org/spreadsheetml/2006/main" xmlns:r="http://schemas.openxmlformats.org/officeDocument/2006/relationships">
  <dimension ref="A1:AI283"/>
  <sheetViews>
    <sheetView tabSelected="1" topLeftCell="A151" workbookViewId="0">
      <selection activeCell="P233" sqref="P233"/>
    </sheetView>
  </sheetViews>
  <sheetFormatPr baseColWidth="10" defaultRowHeight="15"/>
  <sheetData>
    <row r="1" spans="1:17">
      <c r="A1" s="84"/>
      <c r="B1" s="85"/>
      <c r="C1" s="85"/>
      <c r="D1" s="85"/>
      <c r="E1" s="85"/>
      <c r="F1" s="85"/>
      <c r="G1" s="85"/>
      <c r="H1" s="85"/>
      <c r="I1" s="85"/>
      <c r="J1" s="85"/>
      <c r="K1" s="85"/>
      <c r="L1" s="85"/>
      <c r="M1" s="85"/>
      <c r="N1" s="85"/>
      <c r="O1" s="85"/>
      <c r="P1" s="85"/>
      <c r="Q1" s="86"/>
    </row>
    <row r="2" spans="1:17" ht="15.75" thickBot="1">
      <c r="A2" s="87"/>
      <c r="B2" s="88"/>
      <c r="C2" s="88"/>
      <c r="D2" s="88"/>
      <c r="E2" s="88"/>
      <c r="F2" s="88"/>
      <c r="G2" s="88"/>
      <c r="H2" s="88"/>
      <c r="I2" s="88"/>
      <c r="J2" s="88"/>
      <c r="K2" s="88"/>
      <c r="L2" s="88"/>
      <c r="M2" s="88"/>
      <c r="N2" s="88"/>
      <c r="O2" s="88"/>
      <c r="P2" s="88"/>
      <c r="Q2" s="89"/>
    </row>
    <row r="3" spans="1:17" ht="15.75" thickBot="1"/>
    <row r="4" spans="1:17" ht="16.5" thickBot="1">
      <c r="A4" s="35" t="s">
        <v>85</v>
      </c>
      <c r="B4" s="74" t="s">
        <v>20</v>
      </c>
      <c r="D4" s="58" t="s">
        <v>91</v>
      </c>
      <c r="E4" s="74" t="s">
        <v>13</v>
      </c>
      <c r="G4" s="76" t="s">
        <v>94</v>
      </c>
      <c r="H4" s="74" t="s">
        <v>10</v>
      </c>
    </row>
    <row r="5" spans="1:17" ht="15.75" thickBot="1"/>
    <row r="6" spans="1:17" ht="16.5" thickBot="1">
      <c r="A6" s="57" t="s">
        <v>88</v>
      </c>
      <c r="B6" s="74">
        <v>1500</v>
      </c>
      <c r="D6" s="59" t="s">
        <v>92</v>
      </c>
      <c r="E6" s="75" t="s">
        <v>66</v>
      </c>
    </row>
    <row r="9" spans="1:17" ht="15.75" thickBot="1"/>
    <row r="10" spans="1:17" ht="19.5" thickBot="1">
      <c r="A10" s="90" t="s">
        <v>87</v>
      </c>
      <c r="B10" s="91"/>
      <c r="C10" s="91"/>
      <c r="D10" s="91"/>
      <c r="E10" s="91"/>
      <c r="F10" s="91"/>
      <c r="G10" s="36"/>
      <c r="H10" s="37"/>
      <c r="I10" s="37"/>
      <c r="J10" s="37"/>
      <c r="K10" s="37"/>
      <c r="L10" s="37"/>
      <c r="M10" s="37"/>
      <c r="N10" s="37"/>
      <c r="O10" s="37"/>
      <c r="P10" s="37"/>
      <c r="Q10" s="38"/>
    </row>
    <row r="11" spans="1:17" ht="15.75" thickBot="1">
      <c r="A11" s="39"/>
      <c r="B11" s="6">
        <v>1</v>
      </c>
      <c r="C11" s="26">
        <v>2</v>
      </c>
      <c r="D11" s="8">
        <v>3</v>
      </c>
      <c r="E11" s="7">
        <v>4</v>
      </c>
      <c r="F11" s="8">
        <v>5</v>
      </c>
      <c r="G11" s="7">
        <v>6</v>
      </c>
      <c r="H11" s="8">
        <v>7</v>
      </c>
      <c r="I11" s="7">
        <v>8</v>
      </c>
      <c r="J11" s="8">
        <v>9</v>
      </c>
      <c r="K11" s="7">
        <v>10</v>
      </c>
      <c r="L11" s="8">
        <v>11</v>
      </c>
      <c r="M11" s="7">
        <v>12</v>
      </c>
      <c r="N11" s="8">
        <v>13</v>
      </c>
      <c r="O11" s="7">
        <v>14</v>
      </c>
      <c r="P11" s="8">
        <v>15</v>
      </c>
      <c r="Q11" s="7">
        <v>16</v>
      </c>
    </row>
    <row r="12" spans="1:17">
      <c r="A12" s="39"/>
      <c r="B12" s="9">
        <f t="array" ref="B12">IFERROR(SMALL(IF(Feuil2!$E$3:$E$50=$B$4,Feuil2!$I$3:$I$50),ROWS($1:1)),"")</f>
        <v>1</v>
      </c>
      <c r="C12" s="10">
        <f t="array" ref="C12">IFERROR(SMALL(IF(Feuil2!$E$52:$E$100=$B$4,Feuil2!$I$52:$I$100),ROWS($1:1)),"")</f>
        <v>1</v>
      </c>
      <c r="D12" s="11">
        <f t="array" ref="D12">IFERROR(SMALL(IF(Feuil2!$E$102:$E$150=$B$4,Feuil2!$I$102:$I$150),ROWS($1:1)),"")</f>
        <v>2</v>
      </c>
      <c r="E12" s="10">
        <f t="array" ref="E12">IFERROR(SMALL(IF(Feuil2!$E$152:$E$200=$B$4,Feuil2!$I$152:$I$200),ROWS($1:1)),"")</f>
        <v>6</v>
      </c>
      <c r="F12" s="11">
        <f t="array" ref="F12">IFERROR(SMALL(IF(Feuil2!$E$202:$E$250=$B$4,Feuil2!$I$202:$I$250),ROWS($1:1)),"")</f>
        <v>1</v>
      </c>
      <c r="G12" s="10">
        <f t="array" ref="G12">IFERROR(SMALL(IF(Feuil2!$E$252:$E$300=$B$4,Feuil2!$I$252:$I$300),ROWS($1:1)),"")</f>
        <v>1</v>
      </c>
      <c r="H12" s="11">
        <f t="array" ref="H12">IFERROR(SMALL(IF(Feuil2!$E$302:$E$350=$B$4,Feuil2!$I$302:$I$350),ROWS($1:1)),"")</f>
        <v>9</v>
      </c>
      <c r="I12" s="10">
        <f t="array" ref="I12">IFERROR(SMALL(IF(Feuil2!$E$352:$E$400=$B$4,Feuil2!$I$352:$I$400),ROWS($1:1)),"")</f>
        <v>1</v>
      </c>
      <c r="J12" s="11">
        <f t="array" ref="J12">IFERROR(SMALL(IF(Feuil2!$E$402:$E$450=$B$4,Feuil2!$I$402:$I$450),ROWS($1:1)),"")</f>
        <v>1</v>
      </c>
      <c r="K12" s="10">
        <f t="array" ref="K12">IFERROR(SMALL(IF(Feuil2!$E$452:$E$500=$B$4,Feuil2!$I$452:$I$500),ROWS($1:1)),"")</f>
        <v>1</v>
      </c>
      <c r="L12" s="11">
        <f t="array" ref="L12">IFERROR(SMALL(IF(Feuil2!$E$502:$E$550=$B$4,Feuil2!$I$502:$I$550),ROWS($1:1)),"")</f>
        <v>1</v>
      </c>
      <c r="M12" s="10">
        <f t="array" ref="M12">IFERROR(SMALL(IF(Feuil2!$E$552:$E$600=$B$4,Feuil2!$I$552:$I$600),ROWS($1:1)),"")</f>
        <v>2</v>
      </c>
      <c r="N12" s="11">
        <f t="array" ref="N12">IFERROR(SMALL(IF(Feuil2!$E$602:$E$650=$B$4,Feuil2!$I$602:$I$650),ROWS($1:1)),"")</f>
        <v>2</v>
      </c>
      <c r="O12" s="10">
        <f t="array" ref="O12">IFERROR(SMALL(IF(Feuil2!$E$652:$E$700=$B$4,Feuil2!$I$652:$I$700),ROWS($1:1)),"")</f>
        <v>2</v>
      </c>
      <c r="P12" s="10"/>
      <c r="Q12" s="12"/>
    </row>
    <row r="13" spans="1:17">
      <c r="A13" s="39"/>
      <c r="B13" s="28">
        <f t="array" ref="B13">IFERROR(SMALL(IF(Feuil2!$E$3:$E$50=$B$4,Feuil2!$I$3:$I$50),ROWS($1:2)),"")</f>
        <v>1</v>
      </c>
      <c r="C13" s="29">
        <f t="array" ref="C13">IFERROR(SMALL(IF(Feuil2!$E$52:$E$100=$B$4,Feuil2!$I$52:$I$100),ROWS($1:2)),"")</f>
        <v>2</v>
      </c>
      <c r="D13" s="30">
        <f t="array" ref="D13">IFERROR(SMALL(IF(Feuil2!$E$102:$E$150=$B$4,Feuil2!$I$102:$I$150),ROWS($1:2)),"")</f>
        <v>2</v>
      </c>
      <c r="E13" s="29" t="str">
        <f t="array" ref="E13">IFERROR(SMALL(IF(Feuil2!$E$152:$E$200=$B$4,Feuil2!$I$152:$I$200),ROWS($1:2)),"")</f>
        <v/>
      </c>
      <c r="F13" s="30">
        <f t="array" ref="F13">IFERROR(SMALL(IF(Feuil2!$E$202:$E$250=$B$4,Feuil2!$I$202:$I$250),ROWS($1:2)),"")</f>
        <v>2</v>
      </c>
      <c r="G13" s="29">
        <f t="array" ref="G13">IFERROR(SMALL(IF(Feuil2!$E$252:$E$300=$B$4,Feuil2!$I$252:$I$300),ROWS($1:2)),"")</f>
        <v>5</v>
      </c>
      <c r="H13" s="30">
        <f t="array" ref="H13">IFERROR(SMALL(IF(Feuil2!$E$302:$E$350=$B$4,Feuil2!$I$302:$I$350),ROWS($1:2)),"")</f>
        <v>15</v>
      </c>
      <c r="I13" s="29">
        <f t="array" ref="I13">IFERROR(SMALL(IF(Feuil2!$E$352:$E$400=$B$4,Feuil2!$I$352:$I$400),ROWS($1:2)),"")</f>
        <v>1</v>
      </c>
      <c r="J13" s="30">
        <f t="array" ref="J13">IFERROR(SMALL(IF(Feuil2!$E$402:$E$450=$B$4,Feuil2!$I$402:$I$450),ROWS($1:2)),"")</f>
        <v>1</v>
      </c>
      <c r="K13" s="29">
        <f t="array" ref="K13">IFERROR(SMALL(IF(Feuil2!$E$452:$E$500=$B$4,Feuil2!$I$452:$I$500),ROWS($1:2)),"")</f>
        <v>1</v>
      </c>
      <c r="L13" s="30">
        <f t="array" ref="L13">IFERROR(SMALL(IF(Feuil2!$E$502:$E$550=$B$4,Feuil2!$I$502:$I$550),ROWS($1:2)),"")</f>
        <v>3</v>
      </c>
      <c r="M13" s="29">
        <f t="array" ref="M13">IFERROR(SMALL(IF(Feuil2!$E$552:$E$600=$B$4,Feuil2!$I$552:$I$600),ROWS($1:2)),"")</f>
        <v>6</v>
      </c>
      <c r="N13" s="30">
        <f t="array" ref="N13">IFERROR(SMALL(IF(Feuil2!$E$602:$E$650=$B$4,Feuil2!$I$602:$I$650),ROWS($1:2)),"")</f>
        <v>3</v>
      </c>
      <c r="O13" s="29">
        <f t="array" ref="O13">IFERROR(SMALL(IF(Feuil2!$E$652:$E$700=$B$4,Feuil2!$I$652:$I$700),ROWS($1:2)),"")</f>
        <v>6</v>
      </c>
      <c r="P13" s="29"/>
      <c r="Q13" s="31"/>
    </row>
    <row r="14" spans="1:17">
      <c r="A14" s="39"/>
      <c r="B14" s="9">
        <f t="array" ref="B14">IFERROR(SMALL(IF(Feuil2!$E$3:$E$50=$B$4,Feuil2!$I$3:$I$50),ROWS($1:3)),"")</f>
        <v>1</v>
      </c>
      <c r="C14" s="16">
        <f t="array" ref="C14">IFERROR(SMALL(IF(Feuil2!$E$52:$E$100=$B$4,Feuil2!$I$52:$I$100),ROWS($1:3)),"")</f>
        <v>3</v>
      </c>
      <c r="D14" s="17">
        <f t="array" ref="D14">IFERROR(SMALL(IF(Feuil2!$E$102:$E$150=$B$4,Feuil2!$I$102:$I$150),ROWS($1:3)),"")</f>
        <v>2</v>
      </c>
      <c r="E14" s="16" t="str">
        <f t="array" ref="E14">IFERROR(SMALL(IF(Feuil2!$E$152:$E$200=$B$4,Feuil2!$I$152:$I$200),ROWS($1:3)),"")</f>
        <v/>
      </c>
      <c r="F14" s="17">
        <f t="array" ref="F14">IFERROR(SMALL(IF(Feuil2!$E$202:$E$250=$B$4,Feuil2!$I$202:$I$250),ROWS($1:3)),"")</f>
        <v>3</v>
      </c>
      <c r="G14" s="16">
        <f t="array" ref="G14">IFERROR(SMALL(IF(Feuil2!$E$252:$E$300=$B$4,Feuil2!$I$252:$I$300),ROWS($1:3)),"")</f>
        <v>6</v>
      </c>
      <c r="H14" s="17">
        <f t="array" ref="H14">IFERROR(SMALL(IF(Feuil2!$E$302:$E$350=$B$4,Feuil2!$I$302:$I$350),ROWS($1:3)),"")</f>
        <v>16</v>
      </c>
      <c r="I14" s="16">
        <f t="array" ref="I14">IFERROR(SMALL(IF(Feuil2!$E$352:$E$400=$B$4,Feuil2!$I$352:$I$400),ROWS($1:3)),"")</f>
        <v>1</v>
      </c>
      <c r="J14" s="17">
        <f t="array" ref="J14">IFERROR(SMALL(IF(Feuil2!$E$402:$E$450=$B$4,Feuil2!$I$402:$I$450),ROWS($1:3)),"")</f>
        <v>3</v>
      </c>
      <c r="K14" s="16">
        <f t="array" ref="K14">IFERROR(SMALL(IF(Feuil2!$E$452:$E$500=$B$4,Feuil2!$I$452:$I$500),ROWS($1:3)),"")</f>
        <v>1</v>
      </c>
      <c r="L14" s="17">
        <f t="array" ref="L14">IFERROR(SMALL(IF(Feuil2!$E$502:$E$550=$B$4,Feuil2!$I$502:$I$550),ROWS($1:3)),"")</f>
        <v>4</v>
      </c>
      <c r="M14" s="16">
        <f t="array" ref="M14">IFERROR(SMALL(IF(Feuil2!$E$552:$E$600=$B$4,Feuil2!$I$552:$I$600),ROWS($1:3)),"")</f>
        <v>7</v>
      </c>
      <c r="N14" s="17">
        <f t="array" ref="N14">IFERROR(SMALL(IF(Feuil2!$E$602:$E$650=$B$4,Feuil2!$I$602:$I$650),ROWS($1:3)),"")</f>
        <v>3</v>
      </c>
      <c r="O14" s="16">
        <f t="array" ref="O14">IFERROR(SMALL(IF(Feuil2!$E$652:$E$700=$B$4,Feuil2!$I$652:$I$700),ROWS($1:3)),"")</f>
        <v>10</v>
      </c>
      <c r="P14" s="16"/>
      <c r="Q14" s="18"/>
    </row>
    <row r="15" spans="1:17">
      <c r="A15" s="39"/>
      <c r="B15" s="28">
        <f t="array" ref="B15">IFERROR(SMALL(IF(Feuil2!$E$3:$E$50=$B$4,Feuil2!$I$3:$I$50),ROWS($1:4)),"")</f>
        <v>1</v>
      </c>
      <c r="C15" s="29">
        <f t="array" ref="C15">IFERROR(SMALL(IF(Feuil2!$E$52:$E$100=$B$4,Feuil2!$I$52:$I$100),ROWS($1:4)),"")</f>
        <v>3</v>
      </c>
      <c r="D15" s="30">
        <f t="array" ref="D15">IFERROR(SMALL(IF(Feuil2!$E$102:$E$150=$B$4,Feuil2!$I$102:$I$150),ROWS($1:4)),"")</f>
        <v>2</v>
      </c>
      <c r="E15" s="29" t="str">
        <f t="array" ref="E15">IFERROR(SMALL(IF(Feuil2!$E$152:$E$200=$B$4,Feuil2!$I$152:$I$200),ROWS($1:4)),"")</f>
        <v/>
      </c>
      <c r="F15" s="30">
        <f t="array" ref="F15">IFERROR(SMALL(IF(Feuil2!$E$202:$E$250=$B$4,Feuil2!$I$202:$I$250),ROWS($1:4)),"")</f>
        <v>4</v>
      </c>
      <c r="G15" s="29" t="str">
        <f t="array" ref="G15">IFERROR(SMALL(IF(Feuil2!$E$252:$E$300=$B$4,Feuil2!$I$252:$I$300),ROWS($1:4)),"")</f>
        <v/>
      </c>
      <c r="H15" s="30" t="str">
        <f t="array" ref="H15">IFERROR(SMALL(IF(Feuil2!$E$302:$E$350=$B$4,Feuil2!$I$302:$I$350),ROWS($1:4)),"")</f>
        <v/>
      </c>
      <c r="I15" s="29">
        <f t="array" ref="I15">IFERROR(SMALL(IF(Feuil2!$E$352:$E$400=$B$4,Feuil2!$I$352:$I$400),ROWS($1:4)),"")</f>
        <v>2</v>
      </c>
      <c r="J15" s="30">
        <f t="array" ref="J15">IFERROR(SMALL(IF(Feuil2!$E$402:$E$450=$B$4,Feuil2!$I$402:$I$450),ROWS($1:4)),"")</f>
        <v>3</v>
      </c>
      <c r="K15" s="29">
        <f t="array" ref="K15">IFERROR(SMALL(IF(Feuil2!$E$452:$E$500=$B$4,Feuil2!$I$452:$I$500),ROWS($1:4)),"")</f>
        <v>1</v>
      </c>
      <c r="L15" s="30">
        <f t="array" ref="L15">IFERROR(SMALL(IF(Feuil2!$E$502:$E$550=$B$4,Feuil2!$I$502:$I$550),ROWS($1:4)),"")</f>
        <v>4</v>
      </c>
      <c r="M15" s="29">
        <f t="array" ref="M15">IFERROR(SMALL(IF(Feuil2!$E$552:$E$600=$B$4,Feuil2!$I$552:$I$600),ROWS($1:4)),"")</f>
        <v>8</v>
      </c>
      <c r="N15" s="30">
        <f t="array" ref="N15">IFERROR(SMALL(IF(Feuil2!$E$602:$E$650=$B$4,Feuil2!$I$602:$I$650),ROWS($1:4)),"")</f>
        <v>3</v>
      </c>
      <c r="O15" s="29" t="str">
        <f t="array" ref="O15">IFERROR(SMALL(IF(Feuil2!$E$652:$E$700=$B$4,Feuil2!$I$652:$I$700),ROWS($1:4)),"")</f>
        <v/>
      </c>
      <c r="P15" s="29"/>
      <c r="Q15" s="31"/>
    </row>
    <row r="16" spans="1:17">
      <c r="A16" s="39"/>
      <c r="B16" s="9">
        <f t="array" ref="B16">IFERROR(SMALL(IF(Feuil2!$E$3:$E$50=$B$4,Feuil2!$I$3:$I$50),ROWS($1:5)),"")</f>
        <v>1</v>
      </c>
      <c r="C16" s="16">
        <f t="array" ref="C16">IFERROR(SMALL(IF(Feuil2!$E$52:$E$100=$B$4,Feuil2!$I$52:$I$100),ROWS($1:5)),"")</f>
        <v>5</v>
      </c>
      <c r="D16" s="20">
        <f t="array" ref="D16">IFERROR(SMALL(IF(Feuil2!$E$102:$E$150=$B$4,Feuil2!$I$102:$I$150),ROWS($1:5)),"")</f>
        <v>3</v>
      </c>
      <c r="E16" s="19" t="str">
        <f t="array" ref="E16">IFERROR(SMALL(IF(Feuil2!$E$152:$E$200=$B$4,Feuil2!$I$152:$I$200),ROWS($1:5)),"")</f>
        <v/>
      </c>
      <c r="F16" s="20">
        <f t="array" ref="F16">IFERROR(SMALL(IF(Feuil2!$E$202:$E$250=$B$4,Feuil2!$I$202:$I$250),ROWS($1:5)),"")</f>
        <v>6</v>
      </c>
      <c r="G16" s="19" t="str">
        <f t="array" ref="G16">IFERROR(SMALL(IF(Feuil2!$E$252:$E$300=$B$4,Feuil2!$I$252:$I$300),ROWS($1:5)),"")</f>
        <v/>
      </c>
      <c r="H16" s="20" t="str">
        <f t="array" ref="H16">IFERROR(SMALL(IF(Feuil2!$E$302:$E$350=$B$4,Feuil2!$I$302:$I$350),ROWS($1:5)),"")</f>
        <v/>
      </c>
      <c r="I16" s="19">
        <f t="array" ref="I16">IFERROR(SMALL(IF(Feuil2!$E$352:$E$400=$B$4,Feuil2!$I$352:$I$400),ROWS($1:5)),"")</f>
        <v>2</v>
      </c>
      <c r="J16" s="20">
        <f t="array" ref="J16">IFERROR(SMALL(IF(Feuil2!$E$402:$E$450=$B$4,Feuil2!$I$402:$I$450),ROWS($1:5)),"")</f>
        <v>4</v>
      </c>
      <c r="K16" s="19">
        <f t="array" ref="K16">IFERROR(SMALL(IF(Feuil2!$E$452:$E$500=$B$4,Feuil2!$I$452:$I$500),ROWS($1:5)),"")</f>
        <v>2</v>
      </c>
      <c r="L16" s="20">
        <f t="array" ref="L16">IFERROR(SMALL(IF(Feuil2!$E$502:$E$550=$B$4,Feuil2!$I$502:$I$550),ROWS($1:5)),"")</f>
        <v>6</v>
      </c>
      <c r="M16" s="19">
        <f t="array" ref="M16">IFERROR(SMALL(IF(Feuil2!$E$552:$E$600=$B$4,Feuil2!$I$552:$I$600),ROWS($1:5)),"")</f>
        <v>12</v>
      </c>
      <c r="N16" s="20">
        <f t="array" ref="N16">IFERROR(SMALL(IF(Feuil2!$E$602:$E$650=$B$4,Feuil2!$I$602:$I$650),ROWS($1:5)),"")</f>
        <v>4</v>
      </c>
      <c r="O16" s="19" t="str">
        <f t="array" ref="O16">IFERROR(SMALL(IF(Feuil2!$E$652:$E$700=$B$4,Feuil2!$I$652:$I$700),ROWS($1:5)),"")</f>
        <v/>
      </c>
      <c r="P16" s="19"/>
      <c r="Q16" s="21"/>
    </row>
    <row r="17" spans="1:17">
      <c r="A17" s="39"/>
      <c r="B17" s="28">
        <f t="array" ref="B17">IFERROR(SMALL(IF(Feuil2!$E$3:$E$50=$B$4,Feuil2!$I$3:$I$50),ROWS($1:6)),"")</f>
        <v>1</v>
      </c>
      <c r="C17" s="29">
        <f t="array" ref="C17">IFERROR(SMALL(IF(Feuil2!$E$52:$E$100=$B$4,Feuil2!$I$52:$I$100),ROWS($1:6)),"")</f>
        <v>9</v>
      </c>
      <c r="D17" s="30">
        <f t="array" ref="D17">IFERROR(SMALL(IF(Feuil2!$E$102:$E$150=$B$4,Feuil2!$I$102:$I$150),ROWS($1:6)),"")</f>
        <v>3</v>
      </c>
      <c r="E17" s="29" t="str">
        <f t="array" ref="E17">IFERROR(SMALL(IF(Feuil2!$E$152:$E$200=$B$4,Feuil2!$I$152:$I$200),ROWS($1:6)),"")</f>
        <v/>
      </c>
      <c r="F17" s="30">
        <f t="array" ref="F17">IFERROR(SMALL(IF(Feuil2!$E$202:$E$250=$B$4,Feuil2!$I$202:$I$250),ROWS($1:6)),"")</f>
        <v>7</v>
      </c>
      <c r="G17" s="29" t="str">
        <f t="array" ref="G17">IFERROR(SMALL(IF(Feuil2!$E$252:$E$300=$B$4,Feuil2!$I$252:$I$300),ROWS($1:6)),"")</f>
        <v/>
      </c>
      <c r="H17" s="30" t="str">
        <f t="array" ref="H17">IFERROR(SMALL(IF(Feuil2!$E$302:$E$350=$B$4,Feuil2!$I$302:$I$350),ROWS($1:6)),"")</f>
        <v/>
      </c>
      <c r="I17" s="29">
        <f t="array" ref="I17">IFERROR(SMALL(IF(Feuil2!$E$352:$E$400=$B$4,Feuil2!$I$352:$I$400),ROWS($1:6)),"")</f>
        <v>2</v>
      </c>
      <c r="J17" s="30">
        <f t="array" ref="J17">IFERROR(SMALL(IF(Feuil2!$E$402:$E$450=$B$4,Feuil2!$I$402:$I$450),ROWS($1:6)),"")</f>
        <v>5</v>
      </c>
      <c r="K17" s="29">
        <f t="array" ref="K17">IFERROR(SMALL(IF(Feuil2!$E$452:$E$500=$B$4,Feuil2!$I$452:$I$500),ROWS($1:6)),"")</f>
        <v>2</v>
      </c>
      <c r="L17" s="30">
        <f t="array" ref="L17">IFERROR(SMALL(IF(Feuil2!$E$502:$E$550=$B$4,Feuil2!$I$502:$I$550),ROWS($1:6)),"")</f>
        <v>8</v>
      </c>
      <c r="M17" s="29">
        <f t="array" ref="M17">IFERROR(SMALL(IF(Feuil2!$E$552:$E$600=$B$4,Feuil2!$I$552:$I$600),ROWS($1:6)),"")</f>
        <v>16</v>
      </c>
      <c r="N17" s="30">
        <f t="array" ref="N17">IFERROR(SMALL(IF(Feuil2!$E$602:$E$650=$B$4,Feuil2!$I$602:$I$650),ROWS($1:6)),"")</f>
        <v>13</v>
      </c>
      <c r="O17" s="29" t="str">
        <f t="array" ref="O17">IFERROR(SMALL(IF(Feuil2!$E$652:$E$700=$B$4,Feuil2!$I$652:$I$700),ROWS($1:6)),"")</f>
        <v/>
      </c>
      <c r="P17" s="29"/>
      <c r="Q17" s="31"/>
    </row>
    <row r="18" spans="1:17">
      <c r="A18" s="39"/>
      <c r="B18" s="9">
        <f t="array" ref="B18">IFERROR(SMALL(IF(Feuil2!$E$3:$E$50=$B$4,Feuil2!$I$3:$I$50),ROWS($1:7)),"")</f>
        <v>2</v>
      </c>
      <c r="C18" s="16">
        <f t="array" ref="C18">IFERROR(SMALL(IF(Feuil2!$E$52:$E$100=$B$4,Feuil2!$I$52:$I$100),ROWS($1:7)),"")</f>
        <v>10</v>
      </c>
      <c r="D18" s="20">
        <f t="array" ref="D18">IFERROR(SMALL(IF(Feuil2!$E$102:$E$150=$B$4,Feuil2!$I$102:$I$150),ROWS($1:7)),"")</f>
        <v>4</v>
      </c>
      <c r="E18" s="19" t="str">
        <f t="array" ref="E18">IFERROR(SMALL(IF(Feuil2!$E$152:$E$200=$B$4,Feuil2!$I$152:$I$200),ROWS($1:7)),"")</f>
        <v/>
      </c>
      <c r="F18" s="20">
        <f t="array" ref="F18">IFERROR(SMALL(IF(Feuil2!$E$202:$E$250=$B$4,Feuil2!$I$202:$I$250),ROWS($1:7)),"")</f>
        <v>9</v>
      </c>
      <c r="G18" s="19" t="str">
        <f t="array" ref="G18">IFERROR(SMALL(IF(Feuil2!$E$252:$E$300=$B$4,Feuil2!$I$252:$I$300),ROWS($1:7)),"")</f>
        <v/>
      </c>
      <c r="H18" s="20" t="str">
        <f t="array" ref="H18">IFERROR(SMALL(IF(Feuil2!$E$302:$E$350=$B$4,Feuil2!$I$302:$I$350),ROWS($1:7)),"")</f>
        <v/>
      </c>
      <c r="I18" s="19">
        <f t="array" ref="I18">IFERROR(SMALL(IF(Feuil2!$E$352:$E$400=$B$4,Feuil2!$I$352:$I$400),ROWS($1:7)),"")</f>
        <v>4</v>
      </c>
      <c r="J18" s="20">
        <f t="array" ref="J18">IFERROR(SMALL(IF(Feuil2!$E$402:$E$450=$B$4,Feuil2!$I$402:$I$450),ROWS($1:7)),"")</f>
        <v>8</v>
      </c>
      <c r="K18" s="19">
        <f t="array" ref="K18">IFERROR(SMALL(IF(Feuil2!$E$452:$E$500=$B$4,Feuil2!$I$452:$I$500),ROWS($1:7)),"")</f>
        <v>2</v>
      </c>
      <c r="L18" s="20">
        <f t="array" ref="L18">IFERROR(SMALL(IF(Feuil2!$E$502:$E$550=$B$4,Feuil2!$I$502:$I$550),ROWS($1:7)),"")</f>
        <v>10</v>
      </c>
      <c r="M18" s="19" t="str">
        <f t="array" ref="M18">IFERROR(SMALL(IF(Feuil2!$E$552:$E$600=$B$4,Feuil2!$I$552:$I$600),ROWS($1:7)),"")</f>
        <v/>
      </c>
      <c r="N18" s="20">
        <f t="array" ref="N18">IFERROR(SMALL(IF(Feuil2!$E$602:$E$650=$B$4,Feuil2!$I$602:$I$650),ROWS($1:7)),"")</f>
        <v>15</v>
      </c>
      <c r="O18" s="19" t="str">
        <f t="array" ref="O18">IFERROR(SMALL(IF(Feuil2!$E$652:$E$700=$B$4,Feuil2!$I$652:$I$700),ROWS($1:7)),"")</f>
        <v/>
      </c>
      <c r="P18" s="19"/>
      <c r="Q18" s="21"/>
    </row>
    <row r="19" spans="1:17">
      <c r="A19" s="39"/>
      <c r="B19" s="28">
        <f t="array" ref="B19">IFERROR(SMALL(IF(Feuil2!$E$3:$E$50=$B$4,Feuil2!$I$3:$I$50),ROWS($1:8)),"")</f>
        <v>3</v>
      </c>
      <c r="C19" s="29">
        <f t="array" ref="C19">IFERROR(SMALL(IF(Feuil2!$E$52:$E$100=$B$4,Feuil2!$I$52:$I$100),ROWS($1:8)),"")</f>
        <v>11</v>
      </c>
      <c r="D19" s="30">
        <f t="array" ref="D19">IFERROR(SMALL(IF(Feuil2!$E$102:$E$150=$B$4,Feuil2!$I$102:$I$150),ROWS($1:8)),"")</f>
        <v>4</v>
      </c>
      <c r="E19" s="29" t="str">
        <f t="array" ref="E19">IFERROR(SMALL(IF(Feuil2!$E$152:$E$200=$B$4,Feuil2!$I$152:$I$200),ROWS($1:8)),"")</f>
        <v/>
      </c>
      <c r="F19" s="30">
        <f t="array" ref="F19">IFERROR(SMALL(IF(Feuil2!$E$202:$E$250=$B$4,Feuil2!$I$202:$I$250),ROWS($1:8)),"")</f>
        <v>9</v>
      </c>
      <c r="G19" s="29" t="str">
        <f t="array" ref="G19">IFERROR(SMALL(IF(Feuil2!$E$252:$E$300=$B$4,Feuil2!$I$252:$I$300),ROWS($1:8)),"")</f>
        <v/>
      </c>
      <c r="H19" s="30" t="str">
        <f t="array" ref="H19">IFERROR(SMALL(IF(Feuil2!$E$302:$E$350=$B$4,Feuil2!$I$302:$I$350),ROWS($1:8)),"")</f>
        <v/>
      </c>
      <c r="I19" s="29">
        <f t="array" ref="I19">IFERROR(SMALL(IF(Feuil2!$E$352:$E$400=$B$4,Feuil2!$I$352:$I$400),ROWS($1:8)),"")</f>
        <v>4</v>
      </c>
      <c r="J19" s="30">
        <f t="array" ref="J19">IFERROR(SMALL(IF(Feuil2!$E$402:$E$450=$B$4,Feuil2!$I$402:$I$450),ROWS($1:8)),"")</f>
        <v>8</v>
      </c>
      <c r="K19" s="29">
        <f t="array" ref="K19">IFERROR(SMALL(IF(Feuil2!$E$452:$E$500=$B$4,Feuil2!$I$452:$I$500),ROWS($1:8)),"")</f>
        <v>3</v>
      </c>
      <c r="L19" s="30">
        <f t="array" ref="L19">IFERROR(SMALL(IF(Feuil2!$E$502:$E$550=$B$4,Feuil2!$I$502:$I$550),ROWS($1:8)),"")</f>
        <v>11</v>
      </c>
      <c r="M19" s="29" t="str">
        <f t="array" ref="M19">IFERROR(SMALL(IF(Feuil2!$E$552:$E$600=$B$4,Feuil2!$I$552:$I$600),ROWS($1:8)),"")</f>
        <v/>
      </c>
      <c r="N19" s="30" t="str">
        <f t="array" ref="N19">IFERROR(SMALL(IF(Feuil2!$E$602:$E$650=$B$4,Feuil2!$I$602:$I$650),ROWS($1:8)),"")</f>
        <v/>
      </c>
      <c r="O19" s="29" t="str">
        <f t="array" ref="O19">IFERROR(SMALL(IF(Feuil2!$E$652:$E$700=$B$4,Feuil2!$I$652:$I$700),ROWS($1:8)),"")</f>
        <v/>
      </c>
      <c r="P19" s="29"/>
      <c r="Q19" s="31"/>
    </row>
    <row r="20" spans="1:17">
      <c r="A20" s="39"/>
      <c r="B20" s="9">
        <f t="array" ref="B20">IFERROR(SMALL(IF(Feuil2!$E$3:$E$50=$B$4,Feuil2!$I$3:$I$50),ROWS($1:9)),"")</f>
        <v>4</v>
      </c>
      <c r="C20" s="16">
        <f t="array" ref="C20">IFERROR(SMALL(IF(Feuil2!$E$52:$E$100=$B$4,Feuil2!$I$52:$I$100),ROWS($1:9)),"")</f>
        <v>13</v>
      </c>
      <c r="D20" s="20">
        <f t="array" ref="D20">IFERROR(SMALL(IF(Feuil2!$E$102:$E$150=$B$4,Feuil2!$I$102:$I$150),ROWS($1:9)),"")</f>
        <v>4</v>
      </c>
      <c r="E20" s="19" t="str">
        <f t="array" ref="E20">IFERROR(SMALL(IF(Feuil2!$E$152:$E$200=$B$4,Feuil2!$I$152:$I$200),ROWS($1:9)),"")</f>
        <v/>
      </c>
      <c r="F20" s="20">
        <f t="array" ref="F20">IFERROR(SMALL(IF(Feuil2!$E$202:$E$250=$B$4,Feuil2!$I$202:$I$250),ROWS($1:9)),"")</f>
        <v>10</v>
      </c>
      <c r="G20" s="19" t="str">
        <f t="array" ref="G20">IFERROR(SMALL(IF(Feuil2!$E$252:$E$300=$B$4,Feuil2!$I$252:$I$300),ROWS($1:9)),"")</f>
        <v/>
      </c>
      <c r="H20" s="20" t="str">
        <f t="array" ref="H20">IFERROR(SMALL(IF(Feuil2!$E$302:$E$350=$B$4,Feuil2!$I$302:$I$350),ROWS($1:9)),"")</f>
        <v/>
      </c>
      <c r="I20" s="19">
        <f t="array" ref="I20">IFERROR(SMALL(IF(Feuil2!$E$352:$E$400=$B$4,Feuil2!$I$352:$I$400),ROWS($1:9)),"")</f>
        <v>5</v>
      </c>
      <c r="J20" s="20">
        <f t="array" ref="J20">IFERROR(SMALL(IF(Feuil2!$E$402:$E$450=$B$4,Feuil2!$I$402:$I$450),ROWS($1:9)),"")</f>
        <v>9</v>
      </c>
      <c r="K20" s="19">
        <f t="array" ref="K20">IFERROR(SMALL(IF(Feuil2!$E$452:$E$500=$B$4,Feuil2!$I$452:$I$500),ROWS($1:9)),"")</f>
        <v>3</v>
      </c>
      <c r="L20" s="20" t="str">
        <f t="array" ref="L20">IFERROR(SMALL(IF(Feuil2!$E$502:$E$550=$B$4,Feuil2!$I$502:$I$550),ROWS($1:9)),"")</f>
        <v/>
      </c>
      <c r="M20" s="19" t="str">
        <f t="array" ref="M20">IFERROR(SMALL(IF(Feuil2!$E$552:$E$600=$B$4,Feuil2!$I$552:$I$600),ROWS($1:9)),"")</f>
        <v/>
      </c>
      <c r="N20" s="20" t="str">
        <f t="array" ref="N20">IFERROR(SMALL(IF(Feuil2!$E$602:$E$650=$B$4,Feuil2!$I$602:$I$650),ROWS($1:9)),"")</f>
        <v/>
      </c>
      <c r="O20" s="19" t="str">
        <f t="array" ref="O20">IFERROR(SMALL(IF(Feuil2!$E$652:$E$700=$B$4,Feuil2!$I$652:$I$700),ROWS($1:9)),"")</f>
        <v/>
      </c>
      <c r="P20" s="19"/>
      <c r="Q20" s="21"/>
    </row>
    <row r="21" spans="1:17">
      <c r="A21" s="39"/>
      <c r="B21" s="28">
        <f t="array" ref="B21">IFERROR(SMALL(IF(Feuil2!$E$3:$E$50=$B$4,Feuil2!$I$3:$I$50),ROWS($1:10)),"")</f>
        <v>4</v>
      </c>
      <c r="C21" s="29">
        <f t="array" ref="C21">IFERROR(SMALL(IF(Feuil2!$E$52:$E$100=$B$4,Feuil2!$I$52:$I$100),ROWS($1:10)),"")</f>
        <v>14</v>
      </c>
      <c r="D21" s="30">
        <f t="array" ref="D21">IFERROR(SMALL(IF(Feuil2!$E$102:$E$150=$B$4,Feuil2!$I$102:$I$150),ROWS($1:10)),"")</f>
        <v>5</v>
      </c>
      <c r="E21" s="29" t="str">
        <f t="array" ref="E21">IFERROR(SMALL(IF(Feuil2!$E$152:$E$200=$B$4,Feuil2!$I$152:$I$200),ROWS($1:10)),"")</f>
        <v/>
      </c>
      <c r="F21" s="30">
        <f t="array" ref="F21">IFERROR(SMALL(IF(Feuil2!$E$202:$E$250=$B$4,Feuil2!$I$202:$I$250),ROWS($1:10)),"")</f>
        <v>13</v>
      </c>
      <c r="G21" s="29" t="str">
        <f t="array" ref="G21">IFERROR(SMALL(IF(Feuil2!$E$252:$E$300=$B$4,Feuil2!$I$252:$I$300),ROWS($1:10)),"")</f>
        <v/>
      </c>
      <c r="H21" s="30" t="str">
        <f t="array" ref="H21">IFERROR(SMALL(IF(Feuil2!$E$302:$E$350=$B$4,Feuil2!$I$302:$I$350),ROWS($1:10)),"")</f>
        <v/>
      </c>
      <c r="I21" s="29">
        <f t="array" ref="I21">IFERROR(SMALL(IF(Feuil2!$E$352:$E$400=$B$4,Feuil2!$I$352:$I$400),ROWS($1:10)),"")</f>
        <v>7</v>
      </c>
      <c r="J21" s="30">
        <f t="array" ref="J21">IFERROR(SMALL(IF(Feuil2!$E$402:$E$450=$B$4,Feuil2!$I$402:$I$450),ROWS($1:10)),"")</f>
        <v>9</v>
      </c>
      <c r="K21" s="29">
        <f t="array" ref="K21">IFERROR(SMALL(IF(Feuil2!$E$452:$E$500=$B$4,Feuil2!$I$452:$I$500),ROWS($1:10)),"")</f>
        <v>3</v>
      </c>
      <c r="L21" s="30" t="str">
        <f t="array" ref="L21">IFERROR(SMALL(IF(Feuil2!$E$502:$E$550=$B$4,Feuil2!$I$502:$I$550),ROWS($1:10)),"")</f>
        <v/>
      </c>
      <c r="M21" s="29" t="str">
        <f t="array" ref="M21">IFERROR(SMALL(IF(Feuil2!$E$552:$E$600=$B$4,Feuil2!$I$552:$I$600),ROWS($1:10)),"")</f>
        <v/>
      </c>
      <c r="N21" s="30" t="str">
        <f t="array" ref="N21">IFERROR(SMALL(IF(Feuil2!$E$602:$E$650=$B$4,Feuil2!$I$602:$I$650),ROWS($1:10)),"")</f>
        <v/>
      </c>
      <c r="O21" s="29" t="str">
        <f t="array" ref="O21">IFERROR(SMALL(IF(Feuil2!$E$652:$E$700=$B$4,Feuil2!$I$652:$I$700),ROWS($1:10)),"")</f>
        <v/>
      </c>
      <c r="P21" s="29"/>
      <c r="Q21" s="31"/>
    </row>
    <row r="22" spans="1:17">
      <c r="A22" s="39"/>
      <c r="B22" s="9">
        <f t="array" ref="B22">IFERROR(SMALL(IF(Feuil2!$E$3:$E$50=$B$4,Feuil2!$I$3:$I$50),ROWS($1:11)),"")</f>
        <v>5</v>
      </c>
      <c r="C22" s="16" t="str">
        <f t="array" ref="C22">IFERROR(SMALL(IF(Feuil2!$E$52:$E$100=$B$4,Feuil2!$I$52:$I$100),ROWS($1:11)),"")</f>
        <v/>
      </c>
      <c r="D22" s="20">
        <f t="array" ref="D22">IFERROR(SMALL(IF(Feuil2!$E$102:$E$150=$B$4,Feuil2!$I$102:$I$150),ROWS($1:11)),"")</f>
        <v>5</v>
      </c>
      <c r="E22" s="19" t="str">
        <f t="array" ref="E22">IFERROR(SMALL(IF(Feuil2!$E$152:$E$200=$B$4,Feuil2!$I$152:$I$200),ROWS($1:11)),"")</f>
        <v/>
      </c>
      <c r="F22" s="20" t="str">
        <f t="array" ref="F22">IFERROR(SMALL(IF(Feuil2!$E$202:$E$250=$B$4,Feuil2!$I$202:$I$250),ROWS($1:11)),"")</f>
        <v/>
      </c>
      <c r="G22" s="19" t="str">
        <f t="array" ref="G22">IFERROR(SMALL(IF(Feuil2!$E$252:$E$300=$B$4,Feuil2!$I$252:$I$300),ROWS($1:11)),"")</f>
        <v/>
      </c>
      <c r="H22" s="20" t="str">
        <f t="array" ref="H22">IFERROR(SMALL(IF(Feuil2!$E$302:$E$350=$B$4,Feuil2!$I$302:$I$350),ROWS($1:11)),"")</f>
        <v/>
      </c>
      <c r="I22" s="19">
        <f t="array" ref="I22">IFERROR(SMALL(IF(Feuil2!$E$352:$E$400=$B$4,Feuil2!$I$352:$I$400),ROWS($1:11)),"")</f>
        <v>7</v>
      </c>
      <c r="J22" s="20" t="str">
        <f t="array" ref="J22">IFERROR(SMALL(IF(Feuil2!$E$402:$E$450=$B$4,Feuil2!$I$402:$I$450),ROWS($1:11)),"")</f>
        <v/>
      </c>
      <c r="K22" s="19">
        <f t="array" ref="K22">IFERROR(SMALL(IF(Feuil2!$E$452:$E$500=$B$4,Feuil2!$I$452:$I$500),ROWS($1:11)),"")</f>
        <v>4</v>
      </c>
      <c r="L22" s="20" t="str">
        <f t="array" ref="L22">IFERROR(SMALL(IF(Feuil2!$E$502:$E$550=$B$4,Feuil2!$I$502:$I$550),ROWS($1:11)),"")</f>
        <v/>
      </c>
      <c r="M22" s="19" t="str">
        <f t="array" ref="M22">IFERROR(SMALL(IF(Feuil2!$E$552:$E$600=$B$4,Feuil2!$I$552:$I$600),ROWS($1:11)),"")</f>
        <v/>
      </c>
      <c r="N22" s="20" t="str">
        <f t="array" ref="N22">IFERROR(SMALL(IF(Feuil2!$E$602:$E$650=$B$4,Feuil2!$I$602:$I$650),ROWS($1:11)),"")</f>
        <v/>
      </c>
      <c r="O22" s="19" t="str">
        <f t="array" ref="O22">IFERROR(SMALL(IF(Feuil2!$E$652:$E$700=$B$4,Feuil2!$I$652:$I$700),ROWS($1:11)),"")</f>
        <v/>
      </c>
      <c r="P22" s="19"/>
      <c r="Q22" s="21"/>
    </row>
    <row r="23" spans="1:17">
      <c r="A23" s="39"/>
      <c r="B23" s="28">
        <f t="array" ref="B23">IFERROR(SMALL(IF(Feuil2!$E$3:$E$50=$B$4,Feuil2!$I$3:$I$50),ROWS($1:12)),"")</f>
        <v>5</v>
      </c>
      <c r="C23" s="29" t="str">
        <f t="array" ref="C23">IFERROR(SMALL(IF(Feuil2!$E$52:$E$100=$B$4,Feuil2!$I$52:$I$100),ROWS($1:12)),"")</f>
        <v/>
      </c>
      <c r="D23" s="30">
        <f t="array" ref="D23">IFERROR(SMALL(IF(Feuil2!$E$102:$E$150=$B$4,Feuil2!$I$102:$I$150),ROWS($1:12)),"")</f>
        <v>5</v>
      </c>
      <c r="E23" s="29" t="str">
        <f t="array" ref="E23">IFERROR(SMALL(IF(Feuil2!$E$152:$E$200=$B$4,Feuil2!$I$152:$I$200),ROWS($1:12)),"")</f>
        <v/>
      </c>
      <c r="F23" s="30" t="str">
        <f t="array" ref="F23">IFERROR(SMALL(IF(Feuil2!$E$202:$E$250=$B$4,Feuil2!$I$202:$I$250),ROWS($1:12)),"")</f>
        <v/>
      </c>
      <c r="G23" s="29" t="str">
        <f t="array" ref="G23">IFERROR(SMALL(IF(Feuil2!$E$252:$E$300=$B$4,Feuil2!$I$252:$I$300),ROWS($1:12)),"")</f>
        <v/>
      </c>
      <c r="H23" s="30" t="str">
        <f t="array" ref="H23">IFERROR(SMALL(IF(Feuil2!$E$302:$E$350=$B$4,Feuil2!$I$302:$I$350),ROWS($1:12)),"")</f>
        <v/>
      </c>
      <c r="I23" s="29">
        <f t="array" ref="I23">IFERROR(SMALL(IF(Feuil2!$E$352:$E$400=$B$4,Feuil2!$I$352:$I$400),ROWS($1:12)),"")</f>
        <v>7</v>
      </c>
      <c r="J23" s="30" t="str">
        <f t="array" ref="J23">IFERROR(SMALL(IF(Feuil2!$E$402:$E$450=$B$4,Feuil2!$I$402:$I$450),ROWS($1:12)),"")</f>
        <v/>
      </c>
      <c r="K23" s="29">
        <f t="array" ref="K23">IFERROR(SMALL(IF(Feuil2!$E$452:$E$500=$B$4,Feuil2!$I$452:$I$500),ROWS($1:12)),"")</f>
        <v>4</v>
      </c>
      <c r="L23" s="30" t="str">
        <f t="array" ref="L23">IFERROR(SMALL(IF(Feuil2!$E$502:$E$550=$B$4,Feuil2!$I$502:$I$550),ROWS($1:12)),"")</f>
        <v/>
      </c>
      <c r="M23" s="29" t="str">
        <f t="array" ref="M23">IFERROR(SMALL(IF(Feuil2!$E$552:$E$600=$B$4,Feuil2!$I$552:$I$600),ROWS($1:12)),"")</f>
        <v/>
      </c>
      <c r="N23" s="30" t="str">
        <f t="array" ref="N23">IFERROR(SMALL(IF(Feuil2!$E$602:$E$650=$B$4,Feuil2!$I$602:$I$650),ROWS($1:12)),"")</f>
        <v/>
      </c>
      <c r="O23" s="29" t="str">
        <f t="array" ref="O23">IFERROR(SMALL(IF(Feuil2!$E$652:$E$700=$B$4,Feuil2!$I$652:$I$700),ROWS($1:12)),"")</f>
        <v/>
      </c>
      <c r="P23" s="29"/>
      <c r="Q23" s="31"/>
    </row>
    <row r="24" spans="1:17">
      <c r="A24" s="39"/>
      <c r="B24" s="9">
        <f t="array" ref="B24">IFERROR(SMALL(IF(Feuil2!$E$3:$E$50=$B$4,Feuil2!$I$3:$I$50),ROWS($1:13)),"")</f>
        <v>8</v>
      </c>
      <c r="C24" s="16" t="str">
        <f t="array" ref="C24">IFERROR(SMALL(IF(Feuil2!$E$52:$E$100=$B$4,Feuil2!$I$52:$I$100),ROWS($1:13)),"")</f>
        <v/>
      </c>
      <c r="D24" s="20">
        <f t="array" ref="D24">IFERROR(SMALL(IF(Feuil2!$E$102:$E$150=$B$4,Feuil2!$I$102:$I$150),ROWS($1:13)),"")</f>
        <v>11</v>
      </c>
      <c r="E24" s="19" t="str">
        <f t="array" ref="E24">IFERROR(SMALL(IF(Feuil2!$E$152:$E$200=$B$4,Feuil2!$I$152:$I$200),ROWS($1:13)),"")</f>
        <v/>
      </c>
      <c r="F24" s="20" t="str">
        <f t="array" ref="F24">IFERROR(SMALL(IF(Feuil2!$E$202:$E$250=$B$4,Feuil2!$I$202:$I$250),ROWS($1:13)),"")</f>
        <v/>
      </c>
      <c r="G24" s="19" t="str">
        <f t="array" ref="G24">IFERROR(SMALL(IF(Feuil2!$E$252:$E$300=$B$4,Feuil2!$I$252:$I$300),ROWS($1:13)),"")</f>
        <v/>
      </c>
      <c r="H24" s="20" t="str">
        <f t="array" ref="H24">IFERROR(SMALL(IF(Feuil2!$E$302:$E$350=$B$4,Feuil2!$I$302:$I$350),ROWS($1:13)),"")</f>
        <v/>
      </c>
      <c r="I24" s="19">
        <f t="array" ref="I24">IFERROR(SMALL(IF(Feuil2!$E$352:$E$400=$B$4,Feuil2!$I$352:$I$400),ROWS($1:13)),"")</f>
        <v>8</v>
      </c>
      <c r="J24" s="20" t="str">
        <f t="array" ref="J24">IFERROR(SMALL(IF(Feuil2!$E$402:$E$450=$B$4,Feuil2!$I$402:$I$450),ROWS($1:13)),"")</f>
        <v/>
      </c>
      <c r="K24" s="19">
        <f t="array" ref="K24">IFERROR(SMALL(IF(Feuil2!$E$452:$E$500=$B$4,Feuil2!$I$452:$I$500),ROWS($1:13)),"")</f>
        <v>5</v>
      </c>
      <c r="L24" s="20" t="str">
        <f t="array" ref="L24">IFERROR(SMALL(IF(Feuil2!$E$502:$E$550=$B$4,Feuil2!$I$502:$I$550),ROWS($1:13)),"")</f>
        <v/>
      </c>
      <c r="M24" s="19" t="str">
        <f t="array" ref="M24">IFERROR(SMALL(IF(Feuil2!$E$552:$E$600=$B$4,Feuil2!$I$552:$I$600),ROWS($1:13)),"")</f>
        <v/>
      </c>
      <c r="N24" s="20" t="str">
        <f t="array" ref="N24">IFERROR(SMALL(IF(Feuil2!$E$602:$E$650=$B$4,Feuil2!$I$602:$I$650),ROWS($1:13)),"")</f>
        <v/>
      </c>
      <c r="O24" s="19" t="str">
        <f t="array" ref="O24">IFERROR(SMALL(IF(Feuil2!$E$652:$E$700=$B$4,Feuil2!$I$652:$I$700),ROWS($1:13)),"")</f>
        <v/>
      </c>
      <c r="P24" s="19"/>
      <c r="Q24" s="21"/>
    </row>
    <row r="25" spans="1:17">
      <c r="A25" s="39"/>
      <c r="B25" s="28">
        <f t="array" ref="B25">IFERROR(SMALL(IF(Feuil2!$E$3:$E$50=$B$4,Feuil2!$I$3:$I$50),ROWS($1:14)),"")</f>
        <v>9</v>
      </c>
      <c r="C25" s="29" t="str">
        <f t="array" ref="C25">IFERROR(SMALL(IF(Feuil2!$E$52:$E$100=$B$4,Feuil2!$I$52:$I$100),ROWS($1:14)),"")</f>
        <v/>
      </c>
      <c r="D25" s="30" t="str">
        <f t="array" ref="D25">IFERROR(SMALL(IF(Feuil2!$E$102:$E$150=$B$4,Feuil2!$I$102:$I$150),ROWS($1:14)),"")</f>
        <v/>
      </c>
      <c r="E25" s="29" t="str">
        <f t="array" ref="E25">IFERROR(SMALL(IF(Feuil2!$E$152:$E$200=$B$4,Feuil2!$I$152:$I$200),ROWS($1:14)),"")</f>
        <v/>
      </c>
      <c r="F25" s="30" t="str">
        <f t="array" ref="F25">IFERROR(SMALL(IF(Feuil2!$E$202:$E$250=$B$4,Feuil2!$I$202:$I$250),ROWS($1:14)),"")</f>
        <v/>
      </c>
      <c r="G25" s="29" t="str">
        <f t="array" ref="G25">IFERROR(SMALL(IF(Feuil2!$E$252:$E$300=$B$4,Feuil2!$I$252:$I$300),ROWS($1:14)),"")</f>
        <v/>
      </c>
      <c r="H25" s="30" t="str">
        <f t="array" ref="H25">IFERROR(SMALL(IF(Feuil2!$E$302:$E$350=$B$4,Feuil2!$I$302:$I$350),ROWS($1:14)),"")</f>
        <v/>
      </c>
      <c r="I25" s="29">
        <f t="array" ref="I25">IFERROR(SMALL(IF(Feuil2!$E$352:$E$400=$B$4,Feuil2!$I$352:$I$400),ROWS($1:14)),"")</f>
        <v>9</v>
      </c>
      <c r="J25" s="30" t="str">
        <f t="array" ref="J25">IFERROR(SMALL(IF(Feuil2!$E$402:$E$450=$B$4,Feuil2!$I$402:$I$450),ROWS($1:14)),"")</f>
        <v/>
      </c>
      <c r="K25" s="29">
        <f t="array" ref="K25">IFERROR(SMALL(IF(Feuil2!$E$452:$E$500=$B$4,Feuil2!$I$452:$I$500),ROWS($1:14)),"")</f>
        <v>5</v>
      </c>
      <c r="L25" s="30" t="str">
        <f t="array" ref="L25">IFERROR(SMALL(IF(Feuil2!$E$502:$E$550=$B$4,Feuil2!$I$502:$I$550),ROWS($1:14)),"")</f>
        <v/>
      </c>
      <c r="M25" s="29" t="str">
        <f t="array" ref="M25">IFERROR(SMALL(IF(Feuil2!$E$552:$E$600=$B$4,Feuil2!$I$552:$I$600),ROWS($1:14)),"")</f>
        <v/>
      </c>
      <c r="N25" s="30" t="str">
        <f t="array" ref="N25">IFERROR(SMALL(IF(Feuil2!$E$602:$E$650=$B$4,Feuil2!$I$602:$I$650),ROWS($1:14)),"")</f>
        <v/>
      </c>
      <c r="O25" s="29" t="str">
        <f t="array" ref="O25">IFERROR(SMALL(IF(Feuil2!$E$652:$E$700=$B$4,Feuil2!$I$652:$I$700),ROWS($1:14)),"")</f>
        <v/>
      </c>
      <c r="P25" s="29"/>
      <c r="Q25" s="31"/>
    </row>
    <row r="26" spans="1:17">
      <c r="A26" s="39"/>
      <c r="B26" s="9" t="str">
        <f t="array" ref="B26">IFERROR(SMALL(IF(Feuil2!$E$3:$E$50=$B$4,Feuil2!$I$3:$I$50),ROWS($1:15)),"")</f>
        <v/>
      </c>
      <c r="C26" s="16" t="str">
        <f t="array" ref="C26">IFERROR(SMALL(IF(Feuil2!$E$52:$E$100=$B$4,Feuil2!$I$52:$I$100),ROWS($1:15)),"")</f>
        <v/>
      </c>
      <c r="D26" s="20" t="str">
        <f t="array" ref="D26">IFERROR(SMALL(IF(Feuil2!$E$102:$E$150=$B$4,Feuil2!$I$102:$I$150),ROWS($1:15)),"")</f>
        <v/>
      </c>
      <c r="E26" s="19" t="str">
        <f t="array" ref="E26">IFERROR(SMALL(IF(Feuil2!$E$152:$E$200=$B$4,Feuil2!$I$152:$I$200),ROWS($1:15)),"")</f>
        <v/>
      </c>
      <c r="F26" s="20" t="str">
        <f t="array" ref="F26">IFERROR(SMALL(IF(Feuil2!$E$202:$E$250=$B$4,Feuil2!$I$202:$I$250),ROWS($1:15)),"")</f>
        <v/>
      </c>
      <c r="G26" s="19" t="str">
        <f t="array" ref="G26">IFERROR(SMALL(IF(Feuil2!$E$252:$E$300=$B$4,Feuil2!$I$252:$I$300),ROWS($1:15)),"")</f>
        <v/>
      </c>
      <c r="H26" s="20" t="str">
        <f t="array" ref="H26">IFERROR(SMALL(IF(Feuil2!$E$302:$E$350=$B$4,Feuil2!$I$302:$I$350),ROWS($1:15)),"")</f>
        <v/>
      </c>
      <c r="I26" s="19">
        <f t="array" ref="I26">IFERROR(SMALL(IF(Feuil2!$E$352:$E$400=$B$4,Feuil2!$I$352:$I$400),ROWS($1:15)),"")</f>
        <v>9</v>
      </c>
      <c r="J26" s="20" t="str">
        <f t="array" ref="J26">IFERROR(SMALL(IF(Feuil2!$E$402:$E$450=$B$4,Feuil2!$I$402:$I$450),ROWS($1:15)),"")</f>
        <v/>
      </c>
      <c r="K26" s="19">
        <f t="array" ref="K26">IFERROR(SMALL(IF(Feuil2!$E$452:$E$500=$B$4,Feuil2!$I$452:$I$500),ROWS($1:15)),"")</f>
        <v>6</v>
      </c>
      <c r="L26" s="20" t="str">
        <f t="array" ref="L26">IFERROR(SMALL(IF(Feuil2!$E$502:$E$550=$B$4,Feuil2!$I$502:$I$550),ROWS($1:15)),"")</f>
        <v/>
      </c>
      <c r="M26" s="19" t="str">
        <f t="array" ref="M26">IFERROR(SMALL(IF(Feuil2!$E$552:$E$600=$B$4,Feuil2!$I$552:$I$600),ROWS($1:15)),"")</f>
        <v/>
      </c>
      <c r="N26" s="20" t="str">
        <f t="array" ref="N26">IFERROR(SMALL(IF(Feuil2!$E$602:$E$650=$B$4,Feuil2!$I$602:$I$650),ROWS($1:15)),"")</f>
        <v/>
      </c>
      <c r="O26" s="19" t="str">
        <f t="array" ref="O26">IFERROR(SMALL(IF(Feuil2!$E$652:$E$700=$B$4,Feuil2!$I$652:$I$700),ROWS($1:15)),"")</f>
        <v/>
      </c>
      <c r="P26" s="19"/>
      <c r="Q26" s="21"/>
    </row>
    <row r="27" spans="1:17">
      <c r="A27" s="39"/>
      <c r="B27" s="28" t="str">
        <f t="array" ref="B27">IFERROR(SMALL(IF(Feuil2!$E$3:$E$50=$B$4,Feuil2!$I$3:$I$50),ROWS($1:16)),"")</f>
        <v/>
      </c>
      <c r="C27" s="29" t="str">
        <f t="array" ref="C27">IFERROR(SMALL(IF(Feuil2!$E$52:$E$100=$B$4,Feuil2!$I$52:$I$100),ROWS($1:16)),"")</f>
        <v/>
      </c>
      <c r="D27" s="30" t="str">
        <f t="array" ref="D27">IFERROR(SMALL(IF(Feuil2!$E$102:$E$150=$B$4,Feuil2!$I$102:$I$150),ROWS($1:16)),"")</f>
        <v/>
      </c>
      <c r="E27" s="29" t="str">
        <f t="array" ref="E27">IFERROR(SMALL(IF(Feuil2!$E$152:$E$200=$B$4,Feuil2!$I$152:$I$200),ROWS($1:16)),"")</f>
        <v/>
      </c>
      <c r="F27" s="30" t="str">
        <f t="array" ref="F27">IFERROR(SMALL(IF(Feuil2!$E$202:$E$250=$B$4,Feuil2!$I$202:$I$250),ROWS($1:16)),"")</f>
        <v/>
      </c>
      <c r="G27" s="29" t="str">
        <f t="array" ref="G27">IFERROR(SMALL(IF(Feuil2!$E$252:$E$300=$B$4,Feuil2!$I$252:$I$300),ROWS($1:16)),"")</f>
        <v/>
      </c>
      <c r="H27" s="30" t="str">
        <f t="array" ref="H27">IFERROR(SMALL(IF(Feuil2!$E$302:$E$350=$B$4,Feuil2!$I$302:$I$350),ROWS($1:16)),"")</f>
        <v/>
      </c>
      <c r="I27" s="29">
        <f t="array" ref="I27">IFERROR(SMALL(IF(Feuil2!$E$352:$E$400=$B$4,Feuil2!$I$352:$I$400),ROWS($1:16)),"")</f>
        <v>11</v>
      </c>
      <c r="J27" s="30" t="str">
        <f t="array" ref="J27">IFERROR(SMALL(IF(Feuil2!$E$402:$E$450=$B$4,Feuil2!$I$402:$I$450),ROWS($1:16)),"")</f>
        <v/>
      </c>
      <c r="K27" s="29">
        <f t="array" ref="K27">IFERROR(SMALL(IF(Feuil2!$E$452:$E$500=$B$4,Feuil2!$I$452:$I$500),ROWS($1:16)),"")</f>
        <v>6</v>
      </c>
      <c r="L27" s="30" t="str">
        <f t="array" ref="L27">IFERROR(SMALL(IF(Feuil2!$E$502:$E$550=$B$4,Feuil2!$I$502:$I$550),ROWS($1:16)),"")</f>
        <v/>
      </c>
      <c r="M27" s="29" t="str">
        <f t="array" ref="M27">IFERROR(SMALL(IF(Feuil2!$E$552:$E$600=$B$4,Feuil2!$I$552:$I$600),ROWS($1:16)),"")</f>
        <v/>
      </c>
      <c r="N27" s="30" t="str">
        <f t="array" ref="N27">IFERROR(SMALL(IF(Feuil2!$E$602:$E$650=$B$4,Feuil2!$I$602:$I$650),ROWS($1:16)),"")</f>
        <v/>
      </c>
      <c r="O27" s="29" t="str">
        <f t="array" ref="O27">IFERROR(SMALL(IF(Feuil2!$E$652:$E$700=$B$4,Feuil2!$I$652:$I$700),ROWS($1:16)),"")</f>
        <v/>
      </c>
      <c r="P27" s="29"/>
      <c r="Q27" s="31"/>
    </row>
    <row r="28" spans="1:17">
      <c r="A28" s="39"/>
      <c r="B28" s="9" t="str">
        <f t="array" ref="B28">IFERROR(SMALL(IF(Feuil2!$E$3:$E$50=$B$4,Feuil2!$I$3:$I$50),ROWS($1:17)),"")</f>
        <v/>
      </c>
      <c r="C28" s="16" t="str">
        <f t="array" ref="C28">IFERROR(SMALL(IF(Feuil2!$E$52:$E$100=$B$4,Feuil2!$I$52:$I$100),ROWS($1:17)),"")</f>
        <v/>
      </c>
      <c r="D28" s="20" t="str">
        <f t="array" ref="D28">IFERROR(SMALL(IF(Feuil2!$E$102:$E$150=$B$4,Feuil2!$I$102:$I$150),ROWS($1:17)),"")</f>
        <v/>
      </c>
      <c r="E28" s="19" t="str">
        <f t="array" ref="E28">IFERROR(SMALL(IF(Feuil2!$E$152:$E$200=$B$4,Feuil2!$I$152:$I$200),ROWS($1:17)),"")</f>
        <v/>
      </c>
      <c r="F28" s="20" t="str">
        <f t="array" ref="F28">IFERROR(SMALL(IF(Feuil2!$E$202:$E$250=$B$4,Feuil2!$I$202:$I$250),ROWS($1:17)),"")</f>
        <v/>
      </c>
      <c r="G28" s="19" t="str">
        <f t="array" ref="G28">IFERROR(SMALL(IF(Feuil2!$E$252:$E$300=$B$4,Feuil2!$I$252:$I$300),ROWS($1:17)),"")</f>
        <v/>
      </c>
      <c r="H28" s="20" t="str">
        <f t="array" ref="H28">IFERROR(SMALL(IF(Feuil2!$E$302:$E$350=$B$4,Feuil2!$I$302:$I$350),ROWS($1:17)),"")</f>
        <v/>
      </c>
      <c r="I28" s="19">
        <f t="array" ref="I28">IFERROR(SMALL(IF(Feuil2!$E$352:$E$400=$B$4,Feuil2!$I$352:$I$400),ROWS($1:17)),"")</f>
        <v>13</v>
      </c>
      <c r="J28" s="20" t="str">
        <f t="array" ref="J28">IFERROR(SMALL(IF(Feuil2!$E$402:$E$450=$B$4,Feuil2!$I$402:$I$450),ROWS($1:17)),"")</f>
        <v/>
      </c>
      <c r="K28" s="19">
        <f t="array" ref="K28">IFERROR(SMALL(IF(Feuil2!$E$452:$E$500=$B$4,Feuil2!$I$452:$I$500),ROWS($1:17)),"")</f>
        <v>6</v>
      </c>
      <c r="L28" s="20" t="str">
        <f t="array" ref="L28">IFERROR(SMALL(IF(Feuil2!$E$502:$E$550=$B$4,Feuil2!$I$502:$I$550),ROWS($1:17)),"")</f>
        <v/>
      </c>
      <c r="M28" s="19" t="str">
        <f t="array" ref="M28">IFERROR(SMALL(IF(Feuil2!$E$552:$E$600=$B$4,Feuil2!$I$552:$I$600),ROWS($1:17)),"")</f>
        <v/>
      </c>
      <c r="N28" s="20" t="str">
        <f t="array" ref="N28">IFERROR(SMALL(IF(Feuil2!$E$602:$E$650=$B$4,Feuil2!$I$602:$I$650),ROWS($1:17)),"")</f>
        <v/>
      </c>
      <c r="O28" s="19" t="str">
        <f t="array" ref="O28">IFERROR(SMALL(IF(Feuil2!$E$652:$E$700=$B$4,Feuil2!$I$652:$I$700),ROWS($1:17)),"")</f>
        <v/>
      </c>
      <c r="P28" s="19"/>
      <c r="Q28" s="21"/>
    </row>
    <row r="29" spans="1:17">
      <c r="A29" s="39"/>
      <c r="B29" s="28" t="str">
        <f t="array" ref="B29">IFERROR(SMALL(IF(Feuil2!$E$3:$E$50=$B$4,Feuil2!$I$3:$I$50),ROWS($1:18)),"")</f>
        <v/>
      </c>
      <c r="C29" s="29" t="str">
        <f t="array" ref="C29">IFERROR(SMALL(IF(Feuil2!$E$52:$E$100=$B$4,Feuil2!$I$52:$I$100),ROWS($1:18)),"")</f>
        <v/>
      </c>
      <c r="D29" s="30" t="str">
        <f t="array" ref="D29">IFERROR(SMALL(IF(Feuil2!$E$102:$E$150=$B$4,Feuil2!$I$102:$I$150),ROWS($1:18)),"")</f>
        <v/>
      </c>
      <c r="E29" s="29" t="str">
        <f t="array" ref="E29">IFERROR(SMALL(IF(Feuil2!$E$152:$E$200=$B$4,Feuil2!$I$152:$I$200),ROWS($1:18)),"")</f>
        <v/>
      </c>
      <c r="F29" s="30" t="str">
        <f t="array" ref="F29">IFERROR(SMALL(IF(Feuil2!$E$202:$E$250=$B$4,Feuil2!$I$202:$I$250),ROWS($1:18)),"")</f>
        <v/>
      </c>
      <c r="G29" s="29" t="str">
        <f t="array" ref="G29">IFERROR(SMALL(IF(Feuil2!$E$252:$E$300=$B$4,Feuil2!$I$252:$I$300),ROWS($1:18)),"")</f>
        <v/>
      </c>
      <c r="H29" s="30" t="str">
        <f t="array" ref="H29">IFERROR(SMALL(IF(Feuil2!$E$302:$E$350=$B$4,Feuil2!$I$302:$I$350),ROWS($1:18)),"")</f>
        <v/>
      </c>
      <c r="I29" s="29" t="str">
        <f t="array" ref="I29">IFERROR(SMALL(IF(Feuil2!$E$352:$E$400=$B$4,Feuil2!$I$352:$I$400),ROWS($1:18)),"")</f>
        <v/>
      </c>
      <c r="J29" s="30" t="str">
        <f t="array" ref="J29">IFERROR(SMALL(IF(Feuil2!$E$402:$E$450=$B$4,Feuil2!$I$402:$I$450),ROWS($1:18)),"")</f>
        <v/>
      </c>
      <c r="K29" s="29">
        <f t="array" ref="K29">IFERROR(SMALL(IF(Feuil2!$E$452:$E$500=$B$4,Feuil2!$I$452:$I$500),ROWS($1:18)),"")</f>
        <v>7</v>
      </c>
      <c r="L29" s="30" t="str">
        <f t="array" ref="L29">IFERROR(SMALL(IF(Feuil2!$E$502:$E$550=$B$4,Feuil2!$I$502:$I$550),ROWS($1:18)),"")</f>
        <v/>
      </c>
      <c r="M29" s="29" t="str">
        <f t="array" ref="M29">IFERROR(SMALL(IF(Feuil2!$E$552:$E$600=$B$4,Feuil2!$I$552:$I$600),ROWS($1:18)),"")</f>
        <v/>
      </c>
      <c r="N29" s="30" t="str">
        <f t="array" ref="N29">IFERROR(SMALL(IF(Feuil2!$E$602:$E$650=$B$4,Feuil2!$I$602:$I$650),ROWS($1:18)),"")</f>
        <v/>
      </c>
      <c r="O29" s="29" t="str">
        <f t="array" ref="O29">IFERROR(SMALL(IF(Feuil2!$E$652:$E$700=$B$4,Feuil2!$I$652:$I$700),ROWS($1:18)),"")</f>
        <v/>
      </c>
      <c r="P29" s="29"/>
      <c r="Q29" s="31"/>
    </row>
    <row r="30" spans="1:17">
      <c r="A30" s="39"/>
      <c r="B30" s="9" t="str">
        <f t="array" ref="B30">IFERROR(SMALL(IF(Feuil2!$E$3:$E$50=$B$4,Feuil2!$I$3:$I$50),ROWS($1:19)),"")</f>
        <v/>
      </c>
      <c r="C30" s="19" t="str">
        <f t="array" ref="C30">IFERROR(SMALL(IF(Feuil2!$E$52:$E$100=$B$4,Feuil2!$I$52:$I$100),ROWS($1:19)),"")</f>
        <v/>
      </c>
      <c r="D30" s="20" t="str">
        <f t="array" ref="D30">IFERROR(SMALL(IF(Feuil2!$E$102:$E$150=$B$4,Feuil2!$I$102:$I$150),ROWS($1:19)),"")</f>
        <v/>
      </c>
      <c r="E30" s="19" t="str">
        <f t="array" ref="E30">IFERROR(SMALL(IF(Feuil2!$E$152:$E$200=$B$4,Feuil2!$I$152:$I$200),ROWS($1:19)),"")</f>
        <v/>
      </c>
      <c r="F30" s="20" t="str">
        <f t="array" ref="F30">IFERROR(SMALL(IF(Feuil2!$E$202:$E$250=$B$4,Feuil2!$I$202:$I$250),ROWS($1:19)),"")</f>
        <v/>
      </c>
      <c r="G30" s="19" t="str">
        <f t="array" ref="G30">IFERROR(SMALL(IF(Feuil2!$E$252:$E$300=$B$4,Feuil2!$I$252:$I$300),ROWS($1:19)),"")</f>
        <v/>
      </c>
      <c r="H30" s="20" t="str">
        <f t="array" ref="H30">IFERROR(SMALL(IF(Feuil2!$E$302:$E$350=$B$4,Feuil2!$I$302:$I$350),ROWS($1:19)),"")</f>
        <v/>
      </c>
      <c r="I30" s="19" t="str">
        <f t="array" ref="I30">IFERROR(SMALL(IF(Feuil2!$E$352:$E$400=$B$4,Feuil2!$I$352:$I$400),ROWS($1:19)),"")</f>
        <v/>
      </c>
      <c r="J30" s="20" t="str">
        <f t="array" ref="J30">IFERROR(SMALL(IF(Feuil2!$E$402:$E$450=$B$4,Feuil2!$I$402:$I$450),ROWS($1:19)),"")</f>
        <v/>
      </c>
      <c r="K30" s="19">
        <f t="array" ref="K30">IFERROR(SMALL(IF(Feuil2!$E$452:$E$500=$B$4,Feuil2!$I$452:$I$500),ROWS($1:19)),"")</f>
        <v>8</v>
      </c>
      <c r="L30" s="20" t="str">
        <f t="array" ref="L30">IFERROR(SMALL(IF(Feuil2!$E$502:$E$550=$B$4,Feuil2!$I$502:$I$550),ROWS($1:19)),"")</f>
        <v/>
      </c>
      <c r="M30" s="19" t="str">
        <f t="array" ref="M30">IFERROR(SMALL(IF(Feuil2!$E$552:$E$600=$B$4,Feuil2!$I$552:$I$600),ROWS($1:19)),"")</f>
        <v/>
      </c>
      <c r="N30" s="20" t="str">
        <f t="array" ref="N30">IFERROR(SMALL(IF(Feuil2!$E$602:$E$650=$B$4,Feuil2!$I$602:$I$650),ROWS($1:19)),"")</f>
        <v/>
      </c>
      <c r="O30" s="19" t="str">
        <f t="array" ref="O30">IFERROR(SMALL(IF(Feuil2!$E$652:$E$700=$B$4,Feuil2!$I$652:$I$700),ROWS($1:19)),"")</f>
        <v/>
      </c>
      <c r="P30" s="19"/>
      <c r="Q30" s="21"/>
    </row>
    <row r="31" spans="1:17">
      <c r="A31" s="39"/>
      <c r="B31" s="28" t="str">
        <f t="array" ref="B31">IFERROR(SMALL(IF(Feuil2!$E$3:$E$50=$B$4,Feuil2!$I$3:$I$50),ROWS($1:20)),"")</f>
        <v/>
      </c>
      <c r="C31" s="29" t="str">
        <f t="array" ref="C31">IFERROR(SMALL(IF(Feuil2!$E$52:$E$100=$B$4,Feuil2!$I$52:$I$100),ROWS($1:20)),"")</f>
        <v/>
      </c>
      <c r="D31" s="30" t="str">
        <f t="array" ref="D31">IFERROR(SMALL(IF(Feuil2!$E$102:$E$150=$B$4,Feuil2!$I$102:$I$150),ROWS($1:20)),"")</f>
        <v/>
      </c>
      <c r="E31" s="29" t="str">
        <f t="array" ref="E31">IFERROR(SMALL(IF(Feuil2!$E$152:$E$200=$B$4,Feuil2!$I$152:$I$200),ROWS($1:20)),"")</f>
        <v/>
      </c>
      <c r="F31" s="30" t="str">
        <f t="array" ref="F31">IFERROR(SMALL(IF(Feuil2!$E$202:$E$250=$B$4,Feuil2!$I$202:$I$250),ROWS($1:20)),"")</f>
        <v/>
      </c>
      <c r="G31" s="29" t="str">
        <f t="array" ref="G31">IFERROR(SMALL(IF(Feuil2!$E$252:$E$300=$B$4,Feuil2!$I$252:$I$300),ROWS($1:20)),"")</f>
        <v/>
      </c>
      <c r="H31" s="30" t="str">
        <f t="array" ref="H31">IFERROR(SMALL(IF(Feuil2!$E$302:$E$350=$B$4,Feuil2!$I$302:$I$350),ROWS($1:20)),"")</f>
        <v/>
      </c>
      <c r="I31" s="29" t="str">
        <f t="array" ref="I31">IFERROR(SMALL(IF(Feuil2!$E$352:$E$400=$B$4,Feuil2!$I$352:$I$400),ROWS($1:20)),"")</f>
        <v/>
      </c>
      <c r="J31" s="30" t="str">
        <f t="array" ref="J31">IFERROR(SMALL(IF(Feuil2!$E$402:$E$450=$B$4,Feuil2!$I$402:$I$450),ROWS($1:20)),"")</f>
        <v/>
      </c>
      <c r="K31" s="29">
        <f t="array" ref="K31">IFERROR(SMALL(IF(Feuil2!$E$452:$E$500=$B$4,Feuil2!$I$452:$I$500),ROWS($1:20)),"")</f>
        <v>10</v>
      </c>
      <c r="L31" s="30" t="str">
        <f t="array" ref="L31">IFERROR(SMALL(IF(Feuil2!$E$502:$E$550=$B$4,Feuil2!$I$502:$I$550),ROWS($1:20)),"")</f>
        <v/>
      </c>
      <c r="M31" s="29" t="str">
        <f t="array" ref="M31">IFERROR(SMALL(IF(Feuil2!$E$552:$E$600=$B$4,Feuil2!$I$552:$I$600),ROWS($1:20)),"")</f>
        <v/>
      </c>
      <c r="N31" s="30" t="str">
        <f t="array" ref="N31">IFERROR(SMALL(IF(Feuil2!$E$602:$E$650=$B$4,Feuil2!$I$602:$I$650),ROWS($1:20)),"")</f>
        <v/>
      </c>
      <c r="O31" s="29" t="str">
        <f t="array" ref="O31">IFERROR(SMALL(IF(Feuil2!$E$652:$E$700=$B$4,Feuil2!$I$652:$I$700),ROWS($1:20)),"")</f>
        <v/>
      </c>
      <c r="P31" s="29"/>
      <c r="Q31" s="31"/>
    </row>
    <row r="32" spans="1:17">
      <c r="A32" s="39"/>
      <c r="B32" s="9" t="str">
        <f t="array" ref="B32">IFERROR(SMALL(IF(Feuil2!$E$3:$E$50=$B$4,Feuil2!$I$3:$I$50),ROWS($1:21)),"")</f>
        <v/>
      </c>
      <c r="C32" s="19" t="str">
        <f t="array" ref="C32">IFERROR(SMALL(IF(Feuil2!$E$52:$E$100=$B$4,Feuil2!$I$52:$I$100),ROWS($1:21)),"")</f>
        <v/>
      </c>
      <c r="D32" s="20" t="str">
        <f t="array" ref="D32">IFERROR(SMALL(IF(Feuil2!$E$102:$E$150=$B$4,Feuil2!$I$102:$I$150),ROWS($1:21)),"")</f>
        <v/>
      </c>
      <c r="E32" s="19" t="str">
        <f t="array" ref="E32">IFERROR(SMALL(IF(Feuil2!$E$152:$E$200=$B$4,Feuil2!$I$152:$I$200),ROWS($1:21)),"")</f>
        <v/>
      </c>
      <c r="F32" s="20" t="str">
        <f t="array" ref="F32">IFERROR(SMALL(IF(Feuil2!$E$202:$E$250=$B$4,Feuil2!$I$202:$I$250),ROWS($1:21)),"")</f>
        <v/>
      </c>
      <c r="G32" s="19" t="str">
        <f t="array" ref="G32">IFERROR(SMALL(IF(Feuil2!$E$252:$E$300=$B$4,Feuil2!$I$252:$I$300),ROWS($1:21)),"")</f>
        <v/>
      </c>
      <c r="H32" s="20" t="str">
        <f t="array" ref="H32">IFERROR(SMALL(IF(Feuil2!$E$302:$E$350=$B$4,Feuil2!$I$302:$I$350),ROWS($1:21)),"")</f>
        <v/>
      </c>
      <c r="I32" s="19" t="str">
        <f t="array" ref="I32">IFERROR(SMALL(IF(Feuil2!$E$352:$E$400=$B$4,Feuil2!$I$352:$I$400),ROWS($1:21)),"")</f>
        <v/>
      </c>
      <c r="J32" s="20" t="str">
        <f t="array" ref="J32">IFERROR(SMALL(IF(Feuil2!$E$402:$E$450=$B$4,Feuil2!$I$402:$I$450),ROWS($1:21)),"")</f>
        <v/>
      </c>
      <c r="K32" s="19">
        <f t="array" ref="K32">IFERROR(SMALL(IF(Feuil2!$E$452:$E$500=$B$4,Feuil2!$I$452:$I$500),ROWS($1:21)),"")</f>
        <v>14</v>
      </c>
      <c r="L32" s="20" t="str">
        <f t="array" ref="L32">IFERROR(SMALL(IF(Feuil2!$E$502:$E$550=$B$4,Feuil2!$I$502:$I$550),ROWS($1:21)),"")</f>
        <v/>
      </c>
      <c r="M32" s="19" t="str">
        <f t="array" ref="M32">IFERROR(SMALL(IF(Feuil2!$E$552:$E$600=$B$4,Feuil2!$I$552:$I$600),ROWS($1:21)),"")</f>
        <v/>
      </c>
      <c r="N32" s="20" t="str">
        <f t="array" ref="N32">IFERROR(SMALL(IF(Feuil2!$E$602:$E$650=$B$4,Feuil2!$I$602:$I$650),ROWS($1:21)),"")</f>
        <v/>
      </c>
      <c r="O32" s="19" t="str">
        <f t="array" ref="O32">IFERROR(SMALL(IF(Feuil2!$E$652:$E$700=$B$4,Feuil2!$I$652:$I$700),ROWS($1:21)),"")</f>
        <v/>
      </c>
      <c r="P32" s="19"/>
      <c r="Q32" s="21"/>
    </row>
    <row r="33" spans="1:17">
      <c r="A33" s="39"/>
      <c r="B33" s="28" t="str">
        <f t="array" ref="B33">IFERROR(SMALL(IF(Feuil2!$E$3:$E$50=$B$4,Feuil2!$I$3:$I$50),ROWS($1:22)),"")</f>
        <v/>
      </c>
      <c r="C33" s="29" t="str">
        <f t="array" ref="C33">IFERROR(SMALL(IF(Feuil2!$E$52:$E$100=$B$4,Feuil2!$I$52:$I$100),ROWS($1:22)),"")</f>
        <v/>
      </c>
      <c r="D33" s="30" t="str">
        <f t="array" ref="D33">IFERROR(SMALL(IF(Feuil2!$E$102:$E$150=$B$4,Feuil2!$I$102:$I$150),ROWS($1:22)),"")</f>
        <v/>
      </c>
      <c r="E33" s="29" t="str">
        <f t="array" ref="E33">IFERROR(SMALL(IF(Feuil2!$E$152:$E$200=$B$4,Feuil2!$I$152:$I$200),ROWS($1:22)),"")</f>
        <v/>
      </c>
      <c r="F33" s="30" t="str">
        <f t="array" ref="F33">IFERROR(SMALL(IF(Feuil2!$E$202:$E$250=$B$4,Feuil2!$I$202:$I$250),ROWS($1:22)),"")</f>
        <v/>
      </c>
      <c r="G33" s="29" t="str">
        <f t="array" ref="G33">IFERROR(SMALL(IF(Feuil2!$E$252:$E$300=$B$4,Feuil2!$I$252:$I$300),ROWS($1:22)),"")</f>
        <v/>
      </c>
      <c r="H33" s="30" t="str">
        <f t="array" ref="H33">IFERROR(SMALL(IF(Feuil2!$E$302:$E$350=$B$4,Feuil2!$I$302:$I$350),ROWS($1:22)),"")</f>
        <v/>
      </c>
      <c r="I33" s="29" t="str">
        <f t="array" ref="I33">IFERROR(SMALL(IF(Feuil2!$E$352:$E$400=$B$4,Feuil2!$I$352:$I$400),ROWS($1:22)),"")</f>
        <v/>
      </c>
      <c r="J33" s="30" t="str">
        <f t="array" ref="J33">IFERROR(SMALL(IF(Feuil2!$E$402:$E$450=$B$4,Feuil2!$I$402:$I$450),ROWS($1:22)),"")</f>
        <v/>
      </c>
      <c r="K33" s="29" t="str">
        <f t="array" ref="K33">IFERROR(SMALL(IF(Feuil2!$E$452:$E$500=$B$4,Feuil2!$I$452:$I$500),ROWS($1:22)),"")</f>
        <v/>
      </c>
      <c r="L33" s="30" t="str">
        <f t="array" ref="L33">IFERROR(SMALL(IF(Feuil2!$E$502:$E$550=$B$4,Feuil2!$I$502:$I$550),ROWS($1:22)),"")</f>
        <v/>
      </c>
      <c r="M33" s="29" t="str">
        <f t="array" ref="M33">IFERROR(SMALL(IF(Feuil2!$E$552:$E$600=$B$4,Feuil2!$I$552:$I$600),ROWS($1:22)),"")</f>
        <v/>
      </c>
      <c r="N33" s="30" t="str">
        <f t="array" ref="N33">IFERROR(SMALL(IF(Feuil2!$E$602:$E$650=$B$4,Feuil2!$I$602:$I$650),ROWS($1:22)),"")</f>
        <v/>
      </c>
      <c r="O33" s="29" t="str">
        <f t="array" ref="O33">IFERROR(SMALL(IF(Feuil2!$E$652:$E$700=$B$4,Feuil2!$I$652:$I$700),ROWS($1:22)),"")</f>
        <v/>
      </c>
      <c r="P33" s="29"/>
      <c r="Q33" s="31"/>
    </row>
    <row r="34" spans="1:17">
      <c r="A34" s="39"/>
      <c r="B34" s="9" t="str">
        <f t="array" ref="B34">IFERROR(SMALL(IF(Feuil2!$E$3:$E$50=$B$4,Feuil2!$I$3:$I$50),ROWS($1:23)),"")</f>
        <v/>
      </c>
      <c r="C34" s="19" t="str">
        <f t="array" ref="C34">IFERROR(SMALL(IF(Feuil2!$E$52:$E$100=$B$4,Feuil2!$I$52:$I$100),ROWS($1:23)),"")</f>
        <v/>
      </c>
      <c r="D34" s="20" t="str">
        <f t="array" ref="D34">IFERROR(SMALL(IF(Feuil2!$E$102:$E$150=$B$4,Feuil2!$I$102:$I$150),ROWS($1:23)),"")</f>
        <v/>
      </c>
      <c r="E34" s="19" t="str">
        <f t="array" ref="E34">IFERROR(SMALL(IF(Feuil2!$E$152:$E$200=$B$4,Feuil2!$I$152:$I$200),ROWS($1:23)),"")</f>
        <v/>
      </c>
      <c r="F34" s="20" t="str">
        <f t="array" ref="F34">IFERROR(SMALL(IF(Feuil2!$E$202:$E$250=$B$4,Feuil2!$I$202:$I$250),ROWS($1:23)),"")</f>
        <v/>
      </c>
      <c r="G34" s="19" t="str">
        <f t="array" ref="G34">IFERROR(SMALL(IF(Feuil2!$E$252:$E$300=$B$4,Feuil2!$I$252:$I$300),ROWS($1:23)),"")</f>
        <v/>
      </c>
      <c r="H34" s="20" t="str">
        <f t="array" ref="H34">IFERROR(SMALL(IF(Feuil2!$E$302:$E$350=$B$4,Feuil2!$I$302:$I$350),ROWS($1:23)),"")</f>
        <v/>
      </c>
      <c r="I34" s="19" t="str">
        <f t="array" ref="I34">IFERROR(SMALL(IF(Feuil2!$E$352:$E$400=$B$4,Feuil2!$I$352:$I$400),ROWS($1:23)),"")</f>
        <v/>
      </c>
      <c r="J34" s="20" t="str">
        <f t="array" ref="J34">IFERROR(SMALL(IF(Feuil2!$E$402:$E$450=$B$4,Feuil2!$I$402:$I$450),ROWS($1:23)),"")</f>
        <v/>
      </c>
      <c r="K34" s="19" t="str">
        <f t="array" ref="K34">IFERROR(SMALL(IF(Feuil2!$E$452:$E$500=$B$4,Feuil2!$I$452:$I$500),ROWS($1:23)),"")</f>
        <v/>
      </c>
      <c r="L34" s="20" t="str">
        <f t="array" ref="L34">IFERROR(SMALL(IF(Feuil2!$E$502:$E$550=$B$4,Feuil2!$I$502:$I$550),ROWS($1:23)),"")</f>
        <v/>
      </c>
      <c r="M34" s="19" t="str">
        <f t="array" ref="M34">IFERROR(SMALL(IF(Feuil2!$E$552:$E$600=$B$4,Feuil2!$I$552:$I$600),ROWS($1:23)),"")</f>
        <v/>
      </c>
      <c r="N34" s="20" t="str">
        <f t="array" ref="N34">IFERROR(SMALL(IF(Feuil2!$E$602:$E$650=$B$4,Feuil2!$I$602:$I$650),ROWS($1:23)),"")</f>
        <v/>
      </c>
      <c r="O34" s="19" t="str">
        <f t="array" ref="O34">IFERROR(SMALL(IF(Feuil2!$E$652:$E$700=$B$4,Feuil2!$I$652:$I$700),ROWS($1:23)),"")</f>
        <v/>
      </c>
      <c r="P34" s="19"/>
      <c r="Q34" s="21"/>
    </row>
    <row r="35" spans="1:17">
      <c r="A35" s="39"/>
      <c r="B35" s="28" t="str">
        <f t="array" ref="B35">IFERROR(SMALL(IF(Feuil2!$E$3:$E$50=$B$4,Feuil2!$I$3:$I$50),ROWS($1:24)),"")</f>
        <v/>
      </c>
      <c r="C35" s="29" t="str">
        <f t="array" ref="C35">IFERROR(SMALL(IF(Feuil2!$E$52:$E$100=$B$4,Feuil2!$I$52:$I$100),ROWS($1:24)),"")</f>
        <v/>
      </c>
      <c r="D35" s="30" t="str">
        <f t="array" ref="D35">IFERROR(SMALL(IF(Feuil2!$E$102:$E$150=$B$4,Feuil2!$I$102:$I$150),ROWS($1:24)),"")</f>
        <v/>
      </c>
      <c r="E35" s="29" t="str">
        <f t="array" ref="E35">IFERROR(SMALL(IF(Feuil2!$E$152:$E$200=$B$4,Feuil2!$I$152:$I$200),ROWS($1:24)),"")</f>
        <v/>
      </c>
      <c r="F35" s="30" t="str">
        <f t="array" ref="F35">IFERROR(SMALL(IF(Feuil2!$E$202:$E$250=$B$4,Feuil2!$I$202:$I$250),ROWS($1:24)),"")</f>
        <v/>
      </c>
      <c r="G35" s="29" t="str">
        <f t="array" ref="G35">IFERROR(SMALL(IF(Feuil2!$E$252:$E$300=$B$4,Feuil2!$I$252:$I$300),ROWS($1:24)),"")</f>
        <v/>
      </c>
      <c r="H35" s="30" t="str">
        <f t="array" ref="H35">IFERROR(SMALL(IF(Feuil2!$E$302:$E$350=$B$4,Feuil2!$I$302:$I$350),ROWS($1:24)),"")</f>
        <v/>
      </c>
      <c r="I35" s="29" t="str">
        <f t="array" ref="I35">IFERROR(SMALL(IF(Feuil2!$E$352:$E$400=$B$4,Feuil2!$I$352:$I$400),ROWS($1:24)),"")</f>
        <v/>
      </c>
      <c r="J35" s="30" t="str">
        <f t="array" ref="J35">IFERROR(SMALL(IF(Feuil2!$E$402:$E$450=$B$4,Feuil2!$I$402:$I$450),ROWS($1:24)),"")</f>
        <v/>
      </c>
      <c r="K35" s="29" t="str">
        <f t="array" ref="K35">IFERROR(SMALL(IF(Feuil2!$E$452:$E$500=$B$4,Feuil2!$I$452:$I$500),ROWS($1:24)),"")</f>
        <v/>
      </c>
      <c r="L35" s="30" t="str">
        <f t="array" ref="L35">IFERROR(SMALL(IF(Feuil2!$E$502:$E$550=$B$4,Feuil2!$I$502:$I$550),ROWS($1:24)),"")</f>
        <v/>
      </c>
      <c r="M35" s="29" t="str">
        <f t="array" ref="M35">IFERROR(SMALL(IF(Feuil2!$E$552:$E$600=$B$4,Feuil2!$I$552:$I$600),ROWS($1:24)),"")</f>
        <v/>
      </c>
      <c r="N35" s="30" t="str">
        <f t="array" ref="N35">IFERROR(SMALL(IF(Feuil2!$E$602:$E$650=$B$4,Feuil2!$I$602:$I$650),ROWS($1:24)),"")</f>
        <v/>
      </c>
      <c r="O35" s="29" t="str">
        <f t="array" ref="O35">IFERROR(SMALL(IF(Feuil2!$E$652:$E$700=$B$4,Feuil2!$I$652:$I$700),ROWS($1:24)),"")</f>
        <v/>
      </c>
      <c r="P35" s="29"/>
      <c r="Q35" s="31"/>
    </row>
    <row r="36" spans="1:17">
      <c r="A36" s="39"/>
      <c r="B36" s="9" t="str">
        <f t="array" ref="B36">IFERROR(SMALL(IF(Feuil2!$E$3:$E$50=$B$4,Feuil2!$I$3:$I$50),ROWS($1:25)),"")</f>
        <v/>
      </c>
      <c r="C36" s="19" t="str">
        <f t="array" ref="C36">IFERROR(SMALL(IF(Feuil2!$E$52:$E$100=$B$4,Feuil2!$I$52:$I$100),ROWS($1:25)),"")</f>
        <v/>
      </c>
      <c r="D36" s="20" t="str">
        <f t="array" ref="D36">IFERROR(SMALL(IF(Feuil2!$E$102:$E$150=$B$4,Feuil2!$I$102:$I$150),ROWS($1:25)),"")</f>
        <v/>
      </c>
      <c r="E36" s="19" t="str">
        <f t="array" ref="E36">IFERROR(SMALL(IF(Feuil2!$E$152:$E$200=$B$4,Feuil2!$I$152:$I$200),ROWS($1:25)),"")</f>
        <v/>
      </c>
      <c r="F36" s="20" t="str">
        <f t="array" ref="F36">IFERROR(SMALL(IF(Feuil2!$E$202:$E$250=$B$4,Feuil2!$I$202:$I$250),ROWS($1:25)),"")</f>
        <v/>
      </c>
      <c r="G36" s="19" t="str">
        <f t="array" ref="G36">IFERROR(SMALL(IF(Feuil2!$E$252:$E$300=$B$4,Feuil2!$I$252:$I$300),ROWS($1:25)),"")</f>
        <v/>
      </c>
      <c r="H36" s="20" t="str">
        <f t="array" ref="H36">IFERROR(SMALL(IF(Feuil2!$E$302:$E$350=$B$4,Feuil2!$I$302:$I$350),ROWS($1:25)),"")</f>
        <v/>
      </c>
      <c r="I36" s="19" t="str">
        <f t="array" ref="I36">IFERROR(SMALL(IF(Feuil2!$E$352:$E$400=$B$4,Feuil2!$I$352:$I$400),ROWS($1:25)),"")</f>
        <v/>
      </c>
      <c r="J36" s="20" t="str">
        <f t="array" ref="J36">IFERROR(SMALL(IF(Feuil2!$E$402:$E$450=$B$4,Feuil2!$I$402:$I$450),ROWS($1:25)),"")</f>
        <v/>
      </c>
      <c r="K36" s="19" t="str">
        <f t="array" ref="K36">IFERROR(SMALL(IF(Feuil2!$E$452:$E$500=$B$4,Feuil2!$I$452:$I$500),ROWS($1:25)),"")</f>
        <v/>
      </c>
      <c r="L36" s="20" t="str">
        <f t="array" ref="L36">IFERROR(SMALL(IF(Feuil2!$E$502:$E$550=$B$4,Feuil2!$I$502:$I$550),ROWS($1:25)),"")</f>
        <v/>
      </c>
      <c r="M36" s="19" t="str">
        <f t="array" ref="M36">IFERROR(SMALL(IF(Feuil2!$E$552:$E$600=$B$4,Feuil2!$I$552:$I$600),ROWS($1:25)),"")</f>
        <v/>
      </c>
      <c r="N36" s="20" t="str">
        <f t="array" ref="N36">IFERROR(SMALL(IF(Feuil2!$E$602:$E$650=$B$4,Feuil2!$I$602:$I$650),ROWS($1:25)),"")</f>
        <v/>
      </c>
      <c r="O36" s="19" t="str">
        <f t="array" ref="O36">IFERROR(SMALL(IF(Feuil2!$E$652:$E$700=$B$4,Feuil2!$I$652:$I$700),ROWS($1:25)),"")</f>
        <v/>
      </c>
      <c r="P36" s="19"/>
      <c r="Q36" s="21"/>
    </row>
    <row r="37" spans="1:17">
      <c r="A37" s="39"/>
      <c r="B37" s="28" t="str">
        <f t="array" ref="B37">IFERROR(SMALL(IF(Feuil2!$E$3:$E$50=$B$4,Feuil2!$I$3:$I$50),ROWS($1:26)),"")</f>
        <v/>
      </c>
      <c r="C37" s="29" t="str">
        <f t="array" ref="C37">IFERROR(SMALL(IF(Feuil2!$E$52:$E$100=$B$4,Feuil2!$I$52:$I$100),ROWS($1:26)),"")</f>
        <v/>
      </c>
      <c r="D37" s="30" t="str">
        <f t="array" ref="D37">IFERROR(SMALL(IF(Feuil2!$E$102:$E$150=$B$4,Feuil2!$I$102:$I$150),ROWS($1:26)),"")</f>
        <v/>
      </c>
      <c r="E37" s="29" t="str">
        <f t="array" ref="E37">IFERROR(SMALL(IF(Feuil2!$E$152:$E$200=$B$4,Feuil2!$I$152:$I$200),ROWS($1:26)),"")</f>
        <v/>
      </c>
      <c r="F37" s="30" t="str">
        <f t="array" ref="F37">IFERROR(SMALL(IF(Feuil2!$E$202:$E$250=$B$4,Feuil2!$I$202:$I$250),ROWS($1:26)),"")</f>
        <v/>
      </c>
      <c r="G37" s="29" t="str">
        <f t="array" ref="G37">IFERROR(SMALL(IF(Feuil2!$E$252:$E$300=$B$4,Feuil2!$I$252:$I$300),ROWS($1:26)),"")</f>
        <v/>
      </c>
      <c r="H37" s="30" t="str">
        <f t="array" ref="H37">IFERROR(SMALL(IF(Feuil2!$E$302:$E$350=$B$4,Feuil2!$I$302:$I$350),ROWS($1:26)),"")</f>
        <v/>
      </c>
      <c r="I37" s="29" t="str">
        <f t="array" ref="I37">IFERROR(SMALL(IF(Feuil2!$E$352:$E$400=$B$4,Feuil2!$I$352:$I$400),ROWS($1:26)),"")</f>
        <v/>
      </c>
      <c r="J37" s="30" t="str">
        <f t="array" ref="J37">IFERROR(SMALL(IF(Feuil2!$E$402:$E$450=$B$4,Feuil2!$I$402:$I$450),ROWS($1:26)),"")</f>
        <v/>
      </c>
      <c r="K37" s="29" t="str">
        <f t="array" ref="K37">IFERROR(SMALL(IF(Feuil2!$E$452:$E$500=$B$4,Feuil2!$I$452:$I$500),ROWS($1:26)),"")</f>
        <v/>
      </c>
      <c r="L37" s="30" t="str">
        <f t="array" ref="L37">IFERROR(SMALL(IF(Feuil2!$E$502:$E$550=$B$4,Feuil2!$I$502:$I$550),ROWS($1:26)),"")</f>
        <v/>
      </c>
      <c r="M37" s="29" t="str">
        <f t="array" ref="M37">IFERROR(SMALL(IF(Feuil2!$E$552:$E$600=$B$4,Feuil2!$I$552:$I$600),ROWS($1:26)),"")</f>
        <v/>
      </c>
      <c r="N37" s="30" t="str">
        <f t="array" ref="N37">IFERROR(SMALL(IF(Feuil2!$E$602:$E$650=$B$4,Feuil2!$I$602:$I$650),ROWS($1:26)),"")</f>
        <v/>
      </c>
      <c r="O37" s="29" t="str">
        <f t="array" ref="O37">IFERROR(SMALL(IF(Feuil2!$E$652:$E$700=$B$4,Feuil2!$I$652:$I$700),ROWS($1:26)),"")</f>
        <v/>
      </c>
      <c r="P37" s="29"/>
      <c r="Q37" s="31"/>
    </row>
    <row r="38" spans="1:17">
      <c r="A38" s="39"/>
      <c r="B38" s="32" t="str">
        <f t="array" ref="B38">IFERROR(SMALL(IF(Feuil2!$E$3:$E$50=$B$4,Feuil2!$I$3:$I$50),ROWS($1:27)),"")</f>
        <v/>
      </c>
      <c r="C38" s="19" t="str">
        <f t="array" ref="C38">IFERROR(SMALL(IF(Feuil2!$E$52:$E$100=$B$4,Feuil2!$I$52:$I$100),ROWS($1:27)),"")</f>
        <v/>
      </c>
      <c r="D38" s="20" t="str">
        <f t="array" ref="D38">IFERROR(SMALL(IF(Feuil2!$E$102:$E$150=$B$4,Feuil2!$I$102:$I$150),ROWS($1:27)),"")</f>
        <v/>
      </c>
      <c r="E38" s="19" t="str">
        <f t="array" ref="E38">IFERROR(SMALL(IF(Feuil2!$E$152:$E$200=$B$4,Feuil2!$I$152:$I$200),ROWS($1:27)),"")</f>
        <v/>
      </c>
      <c r="F38" s="20" t="str">
        <f t="array" ref="F38">IFERROR(SMALL(IF(Feuil2!$E$202:$E$250=$B$4,Feuil2!$I$202:$I$250),ROWS($1:27)),"")</f>
        <v/>
      </c>
      <c r="G38" s="19" t="str">
        <f t="array" ref="G38">IFERROR(SMALL(IF(Feuil2!$E$252:$E$300=$B$4,Feuil2!$I$252:$I$300),ROWS($1:27)),"")</f>
        <v/>
      </c>
      <c r="H38" s="20" t="str">
        <f t="array" ref="H38">IFERROR(SMALL(IF(Feuil2!$E$302:$E$350=$B$4,Feuil2!$I$302:$I$350),ROWS($1:27)),"")</f>
        <v/>
      </c>
      <c r="I38" s="19" t="str">
        <f t="array" ref="I38">IFERROR(SMALL(IF(Feuil2!$E$352:$E$400=$B$4,Feuil2!$I$352:$I$400),ROWS($1:27)),"")</f>
        <v/>
      </c>
      <c r="J38" s="20" t="str">
        <f t="array" ref="J38">IFERROR(SMALL(IF(Feuil2!$E$402:$E$450=$B$4,Feuil2!$I$402:$I$450),ROWS($1:27)),"")</f>
        <v/>
      </c>
      <c r="K38" s="19" t="str">
        <f t="array" ref="K38">IFERROR(SMALL(IF(Feuil2!$E$452:$E$500=$B$4,Feuil2!$I$452:$I$500),ROWS($1:27)),"")</f>
        <v/>
      </c>
      <c r="L38" s="20" t="str">
        <f t="array" ref="L38">IFERROR(SMALL(IF(Feuil2!$E$502:$E$550=$B$4,Feuil2!$I$502:$I$550),ROWS($1:27)),"")</f>
        <v/>
      </c>
      <c r="M38" s="19" t="str">
        <f t="array" ref="M38">IFERROR(SMALL(IF(Feuil2!$E$552:$E$600=$B$4,Feuil2!$I$552:$I$600),ROWS($1:27)),"")</f>
        <v/>
      </c>
      <c r="N38" s="20" t="str">
        <f t="array" ref="N38">IFERROR(SMALL(IF(Feuil2!$E$602:$E$650=$B$4,Feuil2!$I$602:$I$650),ROWS($1:27)),"")</f>
        <v/>
      </c>
      <c r="O38" s="19" t="str">
        <f t="array" ref="O38">IFERROR(SMALL(IF(Feuil2!$E$652:$E$700=$B$4,Feuil2!$I$652:$I$700),ROWS($1:27)),"")</f>
        <v/>
      </c>
      <c r="P38" s="19"/>
      <c r="Q38" s="21"/>
    </row>
    <row r="39" spans="1:17">
      <c r="A39" s="39"/>
      <c r="B39" s="28" t="str">
        <f t="array" ref="B39">IFERROR(SMALL(IF(Feuil2!$E$3:$E$50=$B$4,Feuil2!$I$3:$I$50),ROWS($1:28)),"")</f>
        <v/>
      </c>
      <c r="C39" s="29" t="str">
        <f t="array" ref="C39">IFERROR(SMALL(IF(Feuil2!$E$52:$E$100=$B$4,Feuil2!$I$52:$I$100),ROWS($1:28)),"")</f>
        <v/>
      </c>
      <c r="D39" s="30" t="str">
        <f t="array" ref="D39">IFERROR(SMALL(IF(Feuil2!$E$102:$E$150=$B$4,Feuil2!$I$102:$I$150),ROWS($1:28)),"")</f>
        <v/>
      </c>
      <c r="E39" s="29" t="str">
        <f t="array" ref="E39">IFERROR(SMALL(IF(Feuil2!$E$152:$E$200=$B$4,Feuil2!$I$152:$I$200),ROWS($1:28)),"")</f>
        <v/>
      </c>
      <c r="F39" s="30" t="str">
        <f t="array" ref="F39">IFERROR(SMALL(IF(Feuil2!$E$202:$E$250=$B$4,Feuil2!$I$202:$I$250),ROWS($1:28)),"")</f>
        <v/>
      </c>
      <c r="G39" s="29" t="str">
        <f t="array" ref="G39">IFERROR(SMALL(IF(Feuil2!$E$252:$E$300=$B$4,Feuil2!$I$252:$I$300),ROWS($1:28)),"")</f>
        <v/>
      </c>
      <c r="H39" s="30" t="str">
        <f t="array" ref="H39">IFERROR(SMALL(IF(Feuil2!$E$302:$E$350=$B$4,Feuil2!$I$302:$I$350),ROWS($1:28)),"")</f>
        <v/>
      </c>
      <c r="I39" s="29" t="str">
        <f t="array" ref="I39">IFERROR(SMALL(IF(Feuil2!$E$352:$E$400=$B$4,Feuil2!$I$352:$I$400),ROWS($1:28)),"")</f>
        <v/>
      </c>
      <c r="J39" s="30" t="str">
        <f t="array" ref="J39">IFERROR(SMALL(IF(Feuil2!$E$402:$E$450=$B$4,Feuil2!$I$402:$I$450),ROWS($1:28)),"")</f>
        <v/>
      </c>
      <c r="K39" s="29" t="str">
        <f t="array" ref="K39">IFERROR(SMALL(IF(Feuil2!$E$452:$E$500=$B$4,Feuil2!$I$452:$I$500),ROWS($1:28)),"")</f>
        <v/>
      </c>
      <c r="L39" s="30" t="str">
        <f t="array" ref="L39">IFERROR(SMALL(IF(Feuil2!$E$502:$E$550=$B$4,Feuil2!$I$502:$I$550),ROWS($1:28)),"")</f>
        <v/>
      </c>
      <c r="M39" s="29" t="str">
        <f t="array" ref="M39">IFERROR(SMALL(IF(Feuil2!$E$552:$E$600=$B$4,Feuil2!$I$552:$I$600),ROWS($1:28)),"")</f>
        <v/>
      </c>
      <c r="N39" s="30" t="str">
        <f t="array" ref="N39">IFERROR(SMALL(IF(Feuil2!$E$602:$E$650=$B$4,Feuil2!$I$602:$I$650),ROWS($1:28)),"")</f>
        <v/>
      </c>
      <c r="O39" s="29" t="str">
        <f t="array" ref="O39">IFERROR(SMALL(IF(Feuil2!$E$652:$E$700=$B$4,Feuil2!$I$652:$I$700),ROWS($1:28)),"")</f>
        <v/>
      </c>
      <c r="P39" s="29"/>
      <c r="Q39" s="31"/>
    </row>
    <row r="40" spans="1:17">
      <c r="A40" s="39"/>
      <c r="B40" s="9" t="str">
        <f t="array" ref="B40">IFERROR(SMALL(IF(Feuil2!$E$3:$E$50=$B$4,Feuil2!$I$3:$I$50),ROWS($1:29)),"")</f>
        <v/>
      </c>
      <c r="C40" s="16" t="str">
        <f t="array" ref="C40">IFERROR(SMALL(IF(Feuil2!$E$52:$E$100=$B$4,Feuil2!$I$52:$I$100),ROWS($1:29)),"")</f>
        <v/>
      </c>
      <c r="D40" s="17" t="str">
        <f t="array" ref="D40">IFERROR(SMALL(IF(Feuil2!$E$102:$E$150=$B$4,Feuil2!$I$102:$I$150),ROWS($1:29)),"")</f>
        <v/>
      </c>
      <c r="E40" s="16" t="str">
        <f t="array" ref="E40">IFERROR(SMALL(IF(Feuil2!$E$152:$E$200=$B$4,Feuil2!$I$152:$I$200),ROWS($1:29)),"")</f>
        <v/>
      </c>
      <c r="F40" s="17" t="str">
        <f t="array" ref="F40">IFERROR(SMALL(IF(Feuil2!$E$202:$E$250=$B$4,Feuil2!$I$202:$I$250),ROWS($1:29)),"")</f>
        <v/>
      </c>
      <c r="G40" s="16" t="str">
        <f t="array" ref="G40">IFERROR(SMALL(IF(Feuil2!$E$252:$E$300=$B$4,Feuil2!$I$252:$I$300),ROWS($1:29)),"")</f>
        <v/>
      </c>
      <c r="H40" s="17" t="str">
        <f t="array" ref="H40">IFERROR(SMALL(IF(Feuil2!$E$302:$E$350=$B$4,Feuil2!$I$302:$I$350),ROWS($1:29)),"")</f>
        <v/>
      </c>
      <c r="I40" s="16" t="str">
        <f t="array" ref="I40">IFERROR(SMALL(IF(Feuil2!$E$352:$E$400=$B$4,Feuil2!$I$352:$I$400),ROWS($1:29)),"")</f>
        <v/>
      </c>
      <c r="J40" s="17" t="str">
        <f t="array" ref="J40">IFERROR(SMALL(IF(Feuil2!$E$402:$E$450=$B$4,Feuil2!$I$402:$I$450),ROWS($1:29)),"")</f>
        <v/>
      </c>
      <c r="K40" s="16" t="str">
        <f t="array" ref="K40">IFERROR(SMALL(IF(Feuil2!$E$452:$E$500=$B$4,Feuil2!$I$452:$I$500),ROWS($1:29)),"")</f>
        <v/>
      </c>
      <c r="L40" s="17" t="str">
        <f t="array" ref="L40">IFERROR(SMALL(IF(Feuil2!$E$502:$E$550=$B$4,Feuil2!$I$502:$I$550),ROWS($1:29)),"")</f>
        <v/>
      </c>
      <c r="M40" s="16" t="str">
        <f t="array" ref="M40">IFERROR(SMALL(IF(Feuil2!$E$552:$E$600=$B$4,Feuil2!$I$552:$I$600),ROWS($1:29)),"")</f>
        <v/>
      </c>
      <c r="N40" s="17" t="str">
        <f t="array" ref="N40">IFERROR(SMALL(IF(Feuil2!$E$602:$E$650=$B$4,Feuil2!$I$602:$I$650),ROWS($1:29)),"")</f>
        <v/>
      </c>
      <c r="O40" s="16" t="str">
        <f t="array" ref="O40">IFERROR(SMALL(IF(Feuil2!$E$652:$E$700=$B$4,Feuil2!$I$652:$I$700),ROWS($1:29)),"")</f>
        <v/>
      </c>
      <c r="P40" s="16"/>
      <c r="Q40" s="18"/>
    </row>
    <row r="41" spans="1:17">
      <c r="A41" s="39"/>
      <c r="B41" s="28" t="str">
        <f t="array" ref="B41">IFERROR(SMALL(IF(Feuil2!$E$3:$E$50=$B$4,Feuil2!$I$3:$I$50),ROWS($1:30)),"")</f>
        <v/>
      </c>
      <c r="C41" s="29" t="str">
        <f t="array" ref="C41">IFERROR(SMALL(IF(Feuil2!$E$52:$E$100=$B$4,Feuil2!$I$52:$I$100),ROWS($1:30)),"")</f>
        <v/>
      </c>
      <c r="D41" s="30" t="str">
        <f t="array" ref="D41">IFERROR(SMALL(IF(Feuil2!$E$102:$E$150=$B$4,Feuil2!$I$102:$I$150),ROWS($1:30)),"")</f>
        <v/>
      </c>
      <c r="E41" s="29" t="str">
        <f t="array" ref="E41">IFERROR(SMALL(IF(Feuil2!$E$152:$E$200=$B$4,Feuil2!$I$152:$I$200),ROWS($1:30)),"")</f>
        <v/>
      </c>
      <c r="F41" s="30" t="str">
        <f t="array" ref="F41">IFERROR(SMALL(IF(Feuil2!$E$202:$E$250=$B$4,Feuil2!$I$202:$I$250),ROWS($1:30)),"")</f>
        <v/>
      </c>
      <c r="G41" s="29" t="str">
        <f t="array" ref="G41">IFERROR(SMALL(IF(Feuil2!$E$252:$E$300=$B$4,Feuil2!$I$252:$I$300),ROWS($1:30)),"")</f>
        <v/>
      </c>
      <c r="H41" s="30" t="str">
        <f t="array" ref="H41">IFERROR(SMALL(IF(Feuil2!$E$302:$E$350=$B$4,Feuil2!$I$302:$I$350),ROWS($1:30)),"")</f>
        <v/>
      </c>
      <c r="I41" s="29" t="str">
        <f t="array" ref="I41">IFERROR(SMALL(IF(Feuil2!$E$352:$E$400=$B$4,Feuil2!$I$352:$I$400),ROWS($1:30)),"")</f>
        <v/>
      </c>
      <c r="J41" s="30" t="str">
        <f t="array" ref="J41">IFERROR(SMALL(IF(Feuil2!$E$402:$E$450=$B$4,Feuil2!$I$402:$I$450),ROWS($1:30)),"")</f>
        <v/>
      </c>
      <c r="K41" s="29" t="str">
        <f t="array" ref="K41">IFERROR(SMALL(IF(Feuil2!$E$452:$E$500=$B$4,Feuil2!$I$452:$I$500),ROWS($1:30)),"")</f>
        <v/>
      </c>
      <c r="L41" s="30" t="str">
        <f t="array" ref="L41">IFERROR(SMALL(IF(Feuil2!$E$502:$E$550=$B$4,Feuil2!$I$502:$I$550),ROWS($1:30)),"")</f>
        <v/>
      </c>
      <c r="M41" s="29" t="str">
        <f t="array" ref="M41">IFERROR(SMALL(IF(Feuil2!$E$552:$E$600=$B$4,Feuil2!$I$552:$I$600),ROWS($1:30)),"")</f>
        <v/>
      </c>
      <c r="N41" s="30" t="str">
        <f t="array" ref="N41">IFERROR(SMALL(IF(Feuil2!$E$602:$E$650=$B$4,Feuil2!$I$602:$I$650),ROWS($1:30)),"")</f>
        <v/>
      </c>
      <c r="O41" s="29" t="str">
        <f t="array" ref="O41">IFERROR(SMALL(IF(Feuil2!$E$652:$E$700=$B$4,Feuil2!$I$652:$I$700),ROWS($1:30)),"")</f>
        <v/>
      </c>
      <c r="P41" s="29"/>
      <c r="Q41" s="31"/>
    </row>
    <row r="42" spans="1:17" ht="15.75" thickBot="1">
      <c r="A42" s="39"/>
      <c r="B42" s="9" t="str">
        <f t="array" ref="B42">IFERROR(SMALL(IF(Feuil2!$E$3:$E$50=$B$4,Feuil2!$I$3:$I$50),ROWS($1:31)),"")</f>
        <v/>
      </c>
      <c r="C42" s="27" t="str">
        <f t="array" ref="C42">IFERROR(SMALL(IF(Feuil2!$E$52:$E$100=$B$4,Feuil2!$I$52:$I$100),ROWS($1:31)),"")</f>
        <v/>
      </c>
      <c r="D42" s="11" t="str">
        <f t="array" ref="D42">IFERROR(SMALL(IF(Feuil2!$E$102:$E$150=$B$4,Feuil2!$I$102:$I$150),ROWS($1:31)),"")</f>
        <v/>
      </c>
      <c r="E42" s="22" t="str">
        <f t="array" ref="E42">IFERROR(SMALL(IF(Feuil2!$E$152:$E$200=$B$4,Feuil2!$I$152:$I$200),ROWS($1:31)),"")</f>
        <v/>
      </c>
      <c r="F42" s="23" t="str">
        <f t="array" ref="F42">IFERROR(SMALL(IF(Feuil2!$E$202:$E$250=$B$4,Feuil2!$I$202:$I$250),ROWS($1:31)),"")</f>
        <v/>
      </c>
      <c r="G42" s="22" t="str">
        <f t="array" ref="G42">IFERROR(SMALL(IF(Feuil2!$E$252:$E$300=$B$4,Feuil2!$I$252:$I$300),ROWS($1:31)),"")</f>
        <v/>
      </c>
      <c r="H42" s="23" t="str">
        <f t="array" ref="H42">IFERROR(SMALL(IF(Feuil2!$E$302:$E$350=$B$4,Feuil2!$I$302:$I$350),ROWS($1:31)),"")</f>
        <v/>
      </c>
      <c r="I42" s="22" t="str">
        <f t="array" ref="I42">IFERROR(SMALL(IF(Feuil2!$E$352:$E$400=$B$4,Feuil2!$I$352:$I$400),ROWS($1:31)),"")</f>
        <v/>
      </c>
      <c r="J42" s="23" t="str">
        <f t="array" ref="J42">IFERROR(SMALL(IF(Feuil2!$E$402:$E$450=$B$4,Feuil2!$I$402:$I$450),ROWS($1:31)),"")</f>
        <v/>
      </c>
      <c r="K42" s="22" t="str">
        <f t="array" ref="K42">IFERROR(SMALL(IF(Feuil2!$E$452:$E$500=$B$4,Feuil2!$I$452:$I$500),ROWS($1:31)),"")</f>
        <v/>
      </c>
      <c r="L42" s="23" t="str">
        <f t="array" ref="L42">IFERROR(SMALL(IF(Feuil2!$E$502:$E$550=$B$4,Feuil2!$I$502:$I$550),ROWS($1:31)),"")</f>
        <v/>
      </c>
      <c r="M42" s="22" t="str">
        <f t="array" ref="M42">IFERROR(SMALL(IF(Feuil2!$E$552:$E$600=$B$4,Feuil2!$I$552:$I$600),ROWS($1:31)),"")</f>
        <v/>
      </c>
      <c r="N42" s="23" t="str">
        <f t="array" ref="N42">IFERROR(SMALL(IF(Feuil2!$E$602:$E$650=$B$4,Feuil2!$I$602:$I$650),ROWS($1:31)),"")</f>
        <v/>
      </c>
      <c r="O42" s="22" t="str">
        <f t="array" ref="O42">IFERROR(SMALL(IF(Feuil2!$E$652:$E$700=$B$4,Feuil2!$I$652:$I$700),ROWS($1:31)),"")</f>
        <v/>
      </c>
      <c r="P42" s="22"/>
      <c r="Q42" s="24"/>
    </row>
    <row r="43" spans="1:17" ht="19.5" thickBot="1">
      <c r="A43" s="40"/>
      <c r="B43" s="41">
        <f>((COUNTIF(B12:B42,"1")*200+COUNTIF(B12:B42,"2")*165+COUNTIF(B12:B42,"3")*125+COUNTIF(B12:B42,"4")*90+COUNTIF(B12:B42,"5")*65+COUNTIF(B12:B42,"6")*45+COUNTIF(B12:B42,"7")*30+COUNTIF(B12:B42,"8")*20+COUNTIF(B12:B42,"9")*15)/COUNT(B12:B42,"&lt;&gt;"))</f>
        <v>131.07142857142858</v>
      </c>
      <c r="C43" s="42">
        <f>((COUNTIF(C12:C42,"1")*200+COUNTIF(C12:C42,"2")*165+COUNTIF(C12:C42,"3")*125+COUNTIF(C12:C42,"4")*90+COUNTIF(C12:C42,"5")*65+COUNTIF(C12:C42,"6")*45+COUNTIF(C12:C42,"7")*30+COUNTIF(C12:C42,"8")*20+COUNTIF(C12:C42,"9")*15)/COUNT(C12:C42,"&lt;&gt;"))</f>
        <v>69.5</v>
      </c>
      <c r="D43" s="41">
        <f>((COUNTIF(D12:D42,"1")*200+COUNTIF(D12:D42,"2")*165+COUNTIF(D12:D42,"3")*125+COUNTIF(D12:D42,"4")*90+COUNTIF(D12:D42,"5")*65+COUNTIF(D12:D42,"6")*45+COUNTIF(D12:D42,"7")*30+COUNTIF(D12:D42,"8")*20+COUNTIF(D12:D42,"9")*15)/COUNT(D12:D42,"&lt;&gt;"))</f>
        <v>105.76923076923077</v>
      </c>
      <c r="E43" s="41">
        <f>((COUNTIF(E12:E42,"1")*200+COUNTIF(E12:E42,"2")*165+COUNTIF(E12:E42,"3")*125+COUNTIF(E12:E42,"4")*90+COUNTIF(E12:E42,"5")*65+COUNTIF(E12:E42,"6")*45+COUNTIF(E12:E42,"7")*30+COUNTIF(E12:E42,"8")*20+COUNTIF(E12:E42,"9")*15)/COUNT(E12:E42,"&lt;&gt;"))</f>
        <v>45</v>
      </c>
      <c r="F43" s="41">
        <f t="shared" ref="F43:O43" si="0">((COUNTIF(F12:F42,"1")*200+COUNTIF(F12:F42,"2")*165+COUNTIF(F12:F42,"3")*125+COUNTIF(F12:F42,"4")*90+COUNTIF(F12:F42,"5")*65+COUNTIF(F12:F42,"6")*45+COUNTIF(F12:F42,"7")*30+COUNTIF(F12:F42,"8")*20+COUNTIF(F12:F42,"9")*15)/COUNT(F12:F42,"&lt;&gt;"))</f>
        <v>68.5</v>
      </c>
      <c r="G43" s="41">
        <f t="shared" si="0"/>
        <v>103.33333333333333</v>
      </c>
      <c r="H43" s="41">
        <f t="shared" si="0"/>
        <v>5</v>
      </c>
      <c r="I43" s="41">
        <f t="shared" si="0"/>
        <v>87.058823529411768</v>
      </c>
      <c r="J43" s="41">
        <f t="shared" si="0"/>
        <v>87.5</v>
      </c>
      <c r="K43" s="41">
        <f t="shared" si="0"/>
        <v>103.0952380952381</v>
      </c>
      <c r="L43" s="41">
        <f t="shared" si="0"/>
        <v>71.25</v>
      </c>
      <c r="M43" s="41">
        <f>((COUNTIF(M12:M42,"1")*200+COUNTIF(M12:M42,"2")*165+COUNTIF(M12:M42,"3")*125+COUNTIF(M12:M42,"4")*90+COUNTIF(M12:M42,"5")*65+COUNTIF(M12:M42,"6")*45+COUNTIF(M12:M42,"7")*30+COUNTIF(M12:M42,"8")*20+COUNTIF(M12:M42,"9")*15)/COUNT(M12:M42,"&lt;&gt;"))</f>
        <v>43.333333333333336</v>
      </c>
      <c r="N43" s="41">
        <f t="shared" si="0"/>
        <v>90</v>
      </c>
      <c r="O43" s="41">
        <f t="shared" si="0"/>
        <v>70</v>
      </c>
      <c r="P43" s="33"/>
      <c r="Q43" s="34"/>
    </row>
    <row r="49" spans="1:35" ht="15.75" thickBot="1"/>
    <row r="50" spans="1:35" ht="19.5" thickBot="1">
      <c r="A50" s="81" t="s">
        <v>89</v>
      </c>
      <c r="B50" s="82"/>
      <c r="C50" s="82"/>
      <c r="D50" s="82"/>
      <c r="E50" s="82"/>
      <c r="F50" s="82"/>
      <c r="G50" s="49"/>
      <c r="H50" s="50"/>
      <c r="I50" s="50"/>
      <c r="J50" s="50"/>
      <c r="K50" s="50"/>
      <c r="L50" s="50"/>
      <c r="M50" s="50"/>
      <c r="N50" s="50"/>
      <c r="O50" s="50"/>
      <c r="P50" s="50"/>
      <c r="Q50" s="51"/>
      <c r="S50" s="81" t="s">
        <v>89</v>
      </c>
      <c r="T50" s="82"/>
      <c r="U50" s="82"/>
      <c r="V50" s="82"/>
      <c r="W50" s="82"/>
      <c r="X50" s="82"/>
      <c r="Y50" s="72"/>
      <c r="Z50" s="50"/>
      <c r="AA50" s="50"/>
      <c r="AB50" s="50"/>
      <c r="AC50" s="50"/>
      <c r="AD50" s="50"/>
      <c r="AE50" s="50"/>
      <c r="AF50" s="50"/>
      <c r="AG50" s="50"/>
      <c r="AH50" s="50"/>
      <c r="AI50" s="51"/>
    </row>
    <row r="51" spans="1:35" ht="15.75" thickBot="1">
      <c r="A51" s="52"/>
      <c r="B51" s="6">
        <v>1</v>
      </c>
      <c r="C51" s="26">
        <v>2</v>
      </c>
      <c r="D51" s="8">
        <v>3</v>
      </c>
      <c r="E51" s="7">
        <v>4</v>
      </c>
      <c r="F51" s="8">
        <v>5</v>
      </c>
      <c r="G51" s="7">
        <v>6</v>
      </c>
      <c r="H51" s="8">
        <v>7</v>
      </c>
      <c r="I51" s="7">
        <v>8</v>
      </c>
      <c r="J51" s="8">
        <v>9</v>
      </c>
      <c r="K51" s="7">
        <v>10</v>
      </c>
      <c r="L51" s="8">
        <v>11</v>
      </c>
      <c r="M51" s="7">
        <v>12</v>
      </c>
      <c r="N51" s="8">
        <v>13</v>
      </c>
      <c r="O51" s="7">
        <v>14</v>
      </c>
      <c r="P51" s="8">
        <v>15</v>
      </c>
      <c r="Q51" s="7">
        <v>16</v>
      </c>
      <c r="S51" s="52"/>
      <c r="T51" s="6">
        <v>1</v>
      </c>
      <c r="U51" s="26">
        <v>2</v>
      </c>
      <c r="V51" s="8">
        <v>3</v>
      </c>
      <c r="W51" s="7">
        <v>4</v>
      </c>
      <c r="X51" s="8">
        <v>5</v>
      </c>
      <c r="Y51" s="7">
        <v>6</v>
      </c>
      <c r="Z51" s="8">
        <v>7</v>
      </c>
      <c r="AA51" s="7">
        <v>8</v>
      </c>
      <c r="AB51" s="8">
        <v>9</v>
      </c>
      <c r="AC51" s="7">
        <v>10</v>
      </c>
      <c r="AD51" s="8">
        <v>11</v>
      </c>
      <c r="AE51" s="7">
        <v>12</v>
      </c>
      <c r="AF51" s="8">
        <v>13</v>
      </c>
      <c r="AG51" s="7">
        <v>14</v>
      </c>
      <c r="AH51" s="8">
        <v>15</v>
      </c>
      <c r="AI51" s="7">
        <v>16</v>
      </c>
    </row>
    <row r="52" spans="1:35">
      <c r="A52" s="52"/>
      <c r="B52" s="32">
        <f t="array" ref="B52">IFERROR(SMALL(IF(Feuil2!$A$3:$A$50=$B$6,Feuil2!$I$3:$I$50),ROWS($1:1)),"")</f>
        <v>1</v>
      </c>
      <c r="C52" s="10">
        <f t="array" ref="C52">IFERROR(SMALL(IF(Feuil2!$A$52:$A$100=$B$6,Feuil2!$I$52:$I$100),ROWS($1:1)),"")</f>
        <v>1</v>
      </c>
      <c r="D52" s="11">
        <f t="array" ref="D52">IFERROR(SMALL(IF(Feuil2!$A$102:$A$150=$B$6,Feuil2!$I$102:$I$150),ROWS($1:1)),"")</f>
        <v>2</v>
      </c>
      <c r="E52" s="10">
        <f t="array" ref="E52">IFERROR(SMALL(IF(Feuil2!$A$152:$A$200=$B$6,Feuil2!$I$152:$I$200),ROWS($1:1)),"")</f>
        <v>6</v>
      </c>
      <c r="F52" s="11">
        <f t="array" ref="F52">IFERROR(SMALL(IF(Feuil2!$A$202:$A$250=$B$6,Feuil2!$I$202:$I$250),ROWS($1:1)),"")</f>
        <v>1</v>
      </c>
      <c r="G52" s="10" t="str">
        <f t="array" ref="G52">IFERROR(SMALL(IF(Feuil2!$A$252:$A$300=$B$6,Feuil2!$I$252:$I$300),ROWS($1:1)),"")</f>
        <v/>
      </c>
      <c r="H52" s="11">
        <f t="array" ref="H52">IFERROR(SMALL(IF(Feuil2!$A$302:$A$350=$B$6,Feuil2!$I$302:$I$350),ROWS($1:1)),"")</f>
        <v>9</v>
      </c>
      <c r="I52" s="10">
        <f t="array" ref="I52">IFERROR(SMALL(IF(Feuil2!$A$352:$A$400=$B$6,Feuil2!$I$352:$I$400),ROWS($1:1)),"")</f>
        <v>7</v>
      </c>
      <c r="J52" s="11">
        <f t="array" ref="J52">IFERROR(SMALL(IF(Feuil2!$A$402:$A$450=$B$6,Feuil2!$I$402:$I$450),ROWS($1:1)),"")</f>
        <v>1</v>
      </c>
      <c r="K52" s="10">
        <f t="array" ref="K52">IFERROR(SMALL(IF(Feuil2!$A$452:$A$500=$B$6,Feuil2!$I$452:$I$500),ROWS($1:1)),"")</f>
        <v>1</v>
      </c>
      <c r="L52" s="11">
        <f t="array" ref="L52">IFERROR(SMALL(IF(Feuil2!$A$502:$A$550=$B$6,Feuil2!$I$502:$I$550),ROWS($1:1)),"")</f>
        <v>1</v>
      </c>
      <c r="M52" s="10" t="str">
        <f t="array" ref="M52">IFERROR(SMALL(IF(Feuil2!$A$552:$A$600=$B$6,Feuil2!$I$552:$I$600),ROWS($1:1)),"")</f>
        <v/>
      </c>
      <c r="N52" s="11">
        <f t="array" ref="N52">IFERROR(SMALL(IF(Feuil2!$A$602:$A$650=$B$6,Feuil2!$I$602:$I$650),ROWS($1:1)),"")</f>
        <v>2</v>
      </c>
      <c r="O52" s="10">
        <f t="array" ref="O52">IFERROR(SMALL(IF(Feuil2!$A$652:$A$700=$B$6,Feuil2!$I$652:$I$700),ROWS($1:1)),"")</f>
        <v>2</v>
      </c>
      <c r="P52" s="10"/>
      <c r="Q52" s="12"/>
      <c r="S52" s="52"/>
      <c r="T52" s="32">
        <f t="array" ref="T52">IFERROR(SMALL(IF(Feuil2!$A$3:$A$50=$B$6,Feuil2!$I$3:$I$50),ROWS($1:1)),"")</f>
        <v>1</v>
      </c>
      <c r="U52" s="10">
        <f t="array" ref="U52">IFERROR(SMALL(IF(Feuil2!$A$52:$A$100=$B$6,Feuil2!$I$52:$I$100),ROWS($1:1)),"")</f>
        <v>1</v>
      </c>
      <c r="V52" s="11">
        <f t="array" ref="V52">IFERROR(SMALL(IF(Feuil2!$A$102:$A$150=$B$6,Feuil2!$I$102:$I$150),ROWS($1:1)),"")</f>
        <v>2</v>
      </c>
      <c r="W52" s="10">
        <f t="array" ref="W52">IFERROR(SMALL(IF(Feuil2!$A$152:$A$200=$B$6,Feuil2!$I$152:$I$200),ROWS($1:1)),"")</f>
        <v>6</v>
      </c>
      <c r="X52" s="11">
        <f t="array" ref="X52">IFERROR(SMALL(IF(Feuil2!$A$202:$A$250=$B$6,Feuil2!$I$202:$I$250),ROWS($1:1)),"")</f>
        <v>1</v>
      </c>
      <c r="Y52" s="10" t="str">
        <f t="array" ref="Y52">IFERROR(SMALL(IF(Feuil2!$A$252:$A$300=$B$6,Feuil2!$I$252:$I$300),ROWS($1:1)),"")</f>
        <v/>
      </c>
      <c r="Z52" s="11">
        <f t="array" ref="Z52">IFERROR(SMALL(IF(Feuil2!$A$302:$A$350=$B$6,Feuil2!$I$302:$I$350),ROWS($1:1)),"")</f>
        <v>9</v>
      </c>
      <c r="AA52" s="10">
        <f t="array" ref="AA52">IFERROR(SMALL(IF(Feuil2!$A$352:$A$400=$B$6,Feuil2!$I$352:$I$400),ROWS($1:1)),"")</f>
        <v>7</v>
      </c>
      <c r="AB52" s="11">
        <f t="array" ref="AB52">IFERROR(SMALL(IF(Feuil2!$A$402:$A$450=$B$6,Feuil2!$I$402:$I$450),ROWS($1:1)),"")</f>
        <v>1</v>
      </c>
      <c r="AC52" s="10">
        <f t="array" ref="AC52">IFERROR(SMALL(IF(Feuil2!$A$452:$A$500=$B$6,Feuil2!$I$452:$I$500),ROWS($1:1)),"")</f>
        <v>1</v>
      </c>
      <c r="AD52" s="11">
        <f t="array" ref="AD52">IFERROR(SMALL(IF(Feuil2!$A$502:$A$550=$B$6,Feuil2!$I$502:$I$550),ROWS($1:1)),"")</f>
        <v>1</v>
      </c>
      <c r="AE52" s="10" t="str">
        <f t="array" ref="AE52">IFERROR(SMALL(IF(Feuil2!$A$552:$A$600=$B$6,Feuil2!$I$552:$I$600),ROWS($1:1)),"")</f>
        <v/>
      </c>
      <c r="AF52" s="11">
        <f t="array" ref="AF52">IFERROR(SMALL(IF(Feuil2!$A$602:$A$650=$B$6,Feuil2!$I$602:$I$650),ROWS($1:1)),"")</f>
        <v>2</v>
      </c>
      <c r="AG52" s="10">
        <f t="array" ref="AG52">IFERROR(SMALL(IF(Feuil2!$A$652:$A$700=$B$6,Feuil2!$I$652:$I$700),ROWS($1:1)),"")</f>
        <v>2</v>
      </c>
      <c r="AH52" s="10"/>
      <c r="AI52" s="12"/>
    </row>
    <row r="53" spans="1:35">
      <c r="A53" s="52"/>
      <c r="B53" s="48">
        <f t="array" ref="B53">IFERROR(SMALL(IF(Feuil2!$A$3:$A$50=$B$6,Feuil2!$I$3:$I$50),ROWS($1:2)),"")</f>
        <v>1</v>
      </c>
      <c r="C53" s="54">
        <f t="array" ref="C53">IFERROR(SMALL(IF(Feuil2!$A$52:$A$100=$B$6,Feuil2!$I$52:$I$100),ROWS($1:2)),"")</f>
        <v>2</v>
      </c>
      <c r="D53" s="55">
        <f t="array" ref="D53">IFERROR(SMALL(IF(Feuil2!$A$102:$A$150=$B$6,Feuil2!$I$102:$I$150),ROWS($1:2)),"")</f>
        <v>2</v>
      </c>
      <c r="E53" s="54" t="str">
        <f t="array" ref="E53">IFERROR(SMALL(IF(Feuil2!$A$152:$A$200=$B$6,Feuil2!$I$152:$I$200),ROWS($1:2)),"")</f>
        <v/>
      </c>
      <c r="F53" s="55">
        <f t="array" ref="F53">IFERROR(SMALL(IF(Feuil2!$A$202:$A$250=$B$6,Feuil2!$I$202:$I$250),ROWS($1:2)),"")</f>
        <v>4</v>
      </c>
      <c r="G53" s="54" t="str">
        <f t="array" ref="G53">IFERROR(SMALL(IF(Feuil2!$A$252:$A$300=$B$6,Feuil2!$I$252:$I$300),ROWS($1:2)),"")</f>
        <v/>
      </c>
      <c r="H53" s="55">
        <f t="array" ref="H53">IFERROR(SMALL(IF(Feuil2!$A$302:$A$350=$B$6,Feuil2!$I$302:$I$350),ROWS($1:2)),"")</f>
        <v>15</v>
      </c>
      <c r="I53" s="54">
        <f t="array" ref="I53">IFERROR(SMALL(IF(Feuil2!$A$352:$A$400=$B$6,Feuil2!$I$352:$I$400),ROWS($1:2)),"")</f>
        <v>13</v>
      </c>
      <c r="J53" s="55">
        <f t="array" ref="J53">IFERROR(SMALL(IF(Feuil2!$A$402:$A$450=$B$6,Feuil2!$I$402:$I$450),ROWS($1:2)),"")</f>
        <v>3</v>
      </c>
      <c r="K53" s="54">
        <f t="array" ref="K53">IFERROR(SMALL(IF(Feuil2!$A$452:$A$500=$B$6,Feuil2!$I$452:$I$500),ROWS($1:2)),"")</f>
        <v>1</v>
      </c>
      <c r="L53" s="55" t="str">
        <f t="array" ref="L53">IFERROR(SMALL(IF(Feuil2!$A$502:$A$550=$B$6,Feuil2!$I$502:$I$550),ROWS($1:2)),"")</f>
        <v/>
      </c>
      <c r="M53" s="54" t="str">
        <f t="array" ref="M53">IFERROR(SMALL(IF(Feuil2!$A$552:$A$600=$B$6,Feuil2!$I$552:$I$600),ROWS($1:2)),"")</f>
        <v/>
      </c>
      <c r="N53" s="55">
        <f t="array" ref="N53">IFERROR(SMALL(IF(Feuil2!$A$602:$A$650=$B$6,Feuil2!$I$602:$I$650),ROWS($1:2)),"")</f>
        <v>4</v>
      </c>
      <c r="O53" s="54">
        <f t="array" ref="O53">IFERROR(SMALL(IF(Feuil2!$A$652:$A$700=$B$6,Feuil2!$I$652:$I$700),ROWS($1:2)),"")</f>
        <v>10</v>
      </c>
      <c r="P53" s="54"/>
      <c r="Q53" s="56"/>
      <c r="S53" s="52"/>
      <c r="T53" s="48">
        <f t="array" ref="T53">IFERROR(SMALL(IF(Feuil2!$A$3:$A$50=$B$6,Feuil2!$I$3:$I$50),ROWS($1:2)),"")</f>
        <v>1</v>
      </c>
      <c r="U53" s="54">
        <f t="array" ref="U53">IFERROR(SMALL(IF(Feuil2!$A$52:$A$100=$B$6,Feuil2!$I$52:$I$100),ROWS($1:2)),"")</f>
        <v>2</v>
      </c>
      <c r="V53" s="55">
        <f t="array" ref="V53">IFERROR(SMALL(IF(Feuil2!$A$102:$A$150=$B$6,Feuil2!$I$102:$I$150),ROWS($1:2)),"")</f>
        <v>2</v>
      </c>
      <c r="W53" s="54" t="str">
        <f t="array" ref="W53">IFERROR(SMALL(IF(Feuil2!$A$152:$A$200=$B$6,Feuil2!$I$152:$I$200),ROWS($1:2)),"")</f>
        <v/>
      </c>
      <c r="X53" s="55">
        <f t="array" ref="X53">IFERROR(SMALL(IF(Feuil2!$A$202:$A$250=$B$6,Feuil2!$I$202:$I$250),ROWS($1:2)),"")</f>
        <v>4</v>
      </c>
      <c r="Y53" s="54" t="str">
        <f t="array" ref="Y53">IFERROR(SMALL(IF(Feuil2!$A$252:$A$300=$B$6,Feuil2!$I$252:$I$300),ROWS($1:2)),"")</f>
        <v/>
      </c>
      <c r="Z53" s="55">
        <f t="array" ref="Z53">IFERROR(SMALL(IF(Feuil2!$A$302:$A$350=$B$6,Feuil2!$I$302:$I$350),ROWS($1:2)),"")</f>
        <v>15</v>
      </c>
      <c r="AA53" s="54">
        <f t="array" ref="AA53">IFERROR(SMALL(IF(Feuil2!$A$352:$A$400=$B$6,Feuil2!$I$352:$I$400),ROWS($1:2)),"")</f>
        <v>13</v>
      </c>
      <c r="AB53" s="55">
        <f t="array" ref="AB53">IFERROR(SMALL(IF(Feuil2!$A$402:$A$450=$B$6,Feuil2!$I$402:$I$450),ROWS($1:2)),"")</f>
        <v>3</v>
      </c>
      <c r="AC53" s="54">
        <f t="array" ref="AC53">IFERROR(SMALL(IF(Feuil2!$A$452:$A$500=$B$6,Feuil2!$I$452:$I$500),ROWS($1:2)),"")</f>
        <v>1</v>
      </c>
      <c r="AD53" s="55" t="str">
        <f t="array" ref="AD53">IFERROR(SMALL(IF(Feuil2!$A$502:$A$550=$B$6,Feuil2!$I$502:$I$550),ROWS($1:2)),"")</f>
        <v/>
      </c>
      <c r="AE53" s="54" t="str">
        <f t="array" ref="AE53">IFERROR(SMALL(IF(Feuil2!$A$552:$A$600=$B$6,Feuil2!$I$552:$I$600),ROWS($1:2)),"")</f>
        <v/>
      </c>
      <c r="AF53" s="55">
        <f t="array" ref="AF53">IFERROR(SMALL(IF(Feuil2!$A$602:$A$650=$B$6,Feuil2!$I$602:$I$650),ROWS($1:2)),"")</f>
        <v>4</v>
      </c>
      <c r="AG53" s="54">
        <f t="array" ref="AG53">IFERROR(SMALL(IF(Feuil2!$A$652:$A$700=$B$6,Feuil2!$I$652:$I$700),ROWS($1:2)),"")</f>
        <v>10</v>
      </c>
      <c r="AH53" s="54"/>
      <c r="AI53" s="56"/>
    </row>
    <row r="54" spans="1:35">
      <c r="A54" s="52"/>
      <c r="B54" s="9">
        <f t="array" ref="B54">IFERROR(SMALL(IF(Feuil2!$A$3:$A$50=$B$6,Feuil2!$I$3:$I$50),ROWS($1:3)),"")</f>
        <v>5</v>
      </c>
      <c r="C54" s="16">
        <f t="array" ref="C54">IFERROR(SMALL(IF(Feuil2!$A$52:$A$100=$B$6,Feuil2!$I$52:$I$100),ROWS($1:3)),"")</f>
        <v>5</v>
      </c>
      <c r="D54" s="17">
        <f t="array" ref="D54">IFERROR(SMALL(IF(Feuil2!$A$102:$A$150=$B$6,Feuil2!$I$102:$I$150),ROWS($1:3)),"")</f>
        <v>4</v>
      </c>
      <c r="E54" s="16" t="str">
        <f t="array" ref="E54">IFERROR(SMALL(IF(Feuil2!$A$152:$A$200=$B$6,Feuil2!$I$152:$I$200),ROWS($1:3)),"")</f>
        <v/>
      </c>
      <c r="F54" s="17" t="str">
        <f t="array" ref="F54">IFERROR(SMALL(IF(Feuil2!$A$202:$A$250=$B$6,Feuil2!$I$202:$I$250),ROWS($1:3)),"")</f>
        <v/>
      </c>
      <c r="G54" s="16" t="str">
        <f t="array" ref="G54">IFERROR(SMALL(IF(Feuil2!$A$252:$A$300=$B$6,Feuil2!$I$252:$I$300),ROWS($1:3)),"")</f>
        <v/>
      </c>
      <c r="H54" s="17" t="str">
        <f t="array" ref="H54">IFERROR(SMALL(IF(Feuil2!$A$302:$A$350=$B$6,Feuil2!$I$302:$I$350),ROWS($1:3)),"")</f>
        <v/>
      </c>
      <c r="I54" s="16" t="str">
        <f t="array" ref="I54">IFERROR(SMALL(IF(Feuil2!$A$352:$A$400=$B$6,Feuil2!$I$352:$I$400),ROWS($1:3)),"")</f>
        <v/>
      </c>
      <c r="J54" s="17">
        <f t="array" ref="J54">IFERROR(SMALL(IF(Feuil2!$A$402:$A$450=$B$6,Feuil2!$I$402:$I$450),ROWS($1:3)),"")</f>
        <v>9</v>
      </c>
      <c r="K54" s="16">
        <f t="array" ref="K54">IFERROR(SMALL(IF(Feuil2!$A$452:$A$500=$B$6,Feuil2!$I$452:$I$500),ROWS($1:3)),"")</f>
        <v>1</v>
      </c>
      <c r="L54" s="17" t="str">
        <f t="array" ref="L54">IFERROR(SMALL(IF(Feuil2!$A$502:$A$550=$B$6,Feuil2!$I$502:$I$550),ROWS($1:3)),"")</f>
        <v/>
      </c>
      <c r="M54" s="16" t="str">
        <f t="array" ref="M54">IFERROR(SMALL(IF(Feuil2!$A$552:$A$600=$B$6,Feuil2!$I$552:$I$600),ROWS($1:3)),"")</f>
        <v/>
      </c>
      <c r="N54" s="17">
        <f t="array" ref="N54">IFERROR(SMALL(IF(Feuil2!$A$602:$A$650=$B$6,Feuil2!$I$602:$I$650),ROWS($1:3)),"")</f>
        <v>13</v>
      </c>
      <c r="O54" s="16" t="str">
        <f t="array" ref="O54">IFERROR(SMALL(IF(Feuil2!$A$652:$A$700=$B$6,Feuil2!$I$652:$I$700),ROWS($1:3)),"")</f>
        <v/>
      </c>
      <c r="P54" s="16"/>
      <c r="Q54" s="18"/>
      <c r="S54" s="52"/>
      <c r="T54" s="9">
        <f t="array" ref="T54">IFERROR(SMALL(IF(Feuil2!$A$3:$A$50=$B$6,Feuil2!$I$3:$I$50),ROWS($1:3)),"")</f>
        <v>5</v>
      </c>
      <c r="U54" s="16">
        <f t="array" ref="U54">IFERROR(SMALL(IF(Feuil2!$A$52:$A$100=$B$6,Feuil2!$I$52:$I$100),ROWS($1:3)),"")</f>
        <v>5</v>
      </c>
      <c r="V54" s="17">
        <f t="array" ref="V54">IFERROR(SMALL(IF(Feuil2!$A$102:$A$150=$B$6,Feuil2!$I$102:$I$150),ROWS($1:3)),"")</f>
        <v>4</v>
      </c>
      <c r="W54" s="16" t="str">
        <f t="array" ref="W54">IFERROR(SMALL(IF(Feuil2!$A$152:$A$200=$B$6,Feuil2!$I$152:$I$200),ROWS($1:3)),"")</f>
        <v/>
      </c>
      <c r="X54" s="17" t="str">
        <f t="array" ref="X54">IFERROR(SMALL(IF(Feuil2!$A$202:$A$250=$B$6,Feuil2!$I$202:$I$250),ROWS($1:3)),"")</f>
        <v/>
      </c>
      <c r="Y54" s="16" t="str">
        <f t="array" ref="Y54">IFERROR(SMALL(IF(Feuil2!$A$252:$A$300=$B$6,Feuil2!$I$252:$I$300),ROWS($1:3)),"")</f>
        <v/>
      </c>
      <c r="Z54" s="17" t="str">
        <f t="array" ref="Z54">IFERROR(SMALL(IF(Feuil2!$A$302:$A$350=$B$6,Feuil2!$I$302:$I$350),ROWS($1:3)),"")</f>
        <v/>
      </c>
      <c r="AA54" s="16" t="str">
        <f t="array" ref="AA54">IFERROR(SMALL(IF(Feuil2!$A$352:$A$400=$B$6,Feuil2!$I$352:$I$400),ROWS($1:3)),"")</f>
        <v/>
      </c>
      <c r="AB54" s="17">
        <f t="array" ref="AB54">IFERROR(SMALL(IF(Feuil2!$A$402:$A$450=$B$6,Feuil2!$I$402:$I$450),ROWS($1:3)),"")</f>
        <v>9</v>
      </c>
      <c r="AC54" s="16">
        <f t="array" ref="AC54">IFERROR(SMALL(IF(Feuil2!$A$452:$A$500=$B$6,Feuil2!$I$452:$I$500),ROWS($1:3)),"")</f>
        <v>1</v>
      </c>
      <c r="AD54" s="17" t="str">
        <f t="array" ref="AD54">IFERROR(SMALL(IF(Feuil2!$A$502:$A$550=$B$6,Feuil2!$I$502:$I$550),ROWS($1:3)),"")</f>
        <v/>
      </c>
      <c r="AE54" s="16" t="str">
        <f t="array" ref="AE54">IFERROR(SMALL(IF(Feuil2!$A$552:$A$600=$B$6,Feuil2!$I$552:$I$600),ROWS($1:3)),"")</f>
        <v/>
      </c>
      <c r="AF54" s="17">
        <f t="array" ref="AF54">IFERROR(SMALL(IF(Feuil2!$A$602:$A$650=$B$6,Feuil2!$I$602:$I$650),ROWS($1:3)),"")</f>
        <v>13</v>
      </c>
      <c r="AG54" s="16" t="str">
        <f t="array" ref="AG54">IFERROR(SMALL(IF(Feuil2!$A$652:$A$700=$B$6,Feuil2!$I$652:$I$700),ROWS($1:3)),"")</f>
        <v/>
      </c>
      <c r="AH54" s="16"/>
      <c r="AI54" s="18"/>
    </row>
    <row r="55" spans="1:35">
      <c r="A55" s="52"/>
      <c r="B55" s="48" t="str">
        <f t="array" ref="B55">IFERROR(SMALL(IF(Feuil2!$A$3:$A$50=$B$6,Feuil2!$I$3:$I$50),ROWS($1:4)),"")</f>
        <v/>
      </c>
      <c r="C55" s="54">
        <f t="array" ref="C55">IFERROR(SMALL(IF(Feuil2!$A$52:$A$100=$B$6,Feuil2!$I$52:$I$100),ROWS($1:4)),"")</f>
        <v>9</v>
      </c>
      <c r="D55" s="55">
        <f t="array" ref="D55">IFERROR(SMALL(IF(Feuil2!$A$102:$A$150=$B$6,Feuil2!$I$102:$I$150),ROWS($1:4)),"")</f>
        <v>4</v>
      </c>
      <c r="E55" s="54" t="str">
        <f t="array" ref="E55">IFERROR(SMALL(IF(Feuil2!$A$152:$A$200=$B$6,Feuil2!$I$152:$I$200),ROWS($1:4)),"")</f>
        <v/>
      </c>
      <c r="F55" s="55" t="str">
        <f t="array" ref="F55">IFERROR(SMALL(IF(Feuil2!$A$202:$A$250=$B$6,Feuil2!$I$202:$I$250),ROWS($1:4)),"")</f>
        <v/>
      </c>
      <c r="G55" s="54" t="str">
        <f t="array" ref="G55">IFERROR(SMALL(IF(Feuil2!$A$252:$A$300=$B$6,Feuil2!$I$252:$I$300),ROWS($1:4)),"")</f>
        <v/>
      </c>
      <c r="H55" s="55" t="str">
        <f t="array" ref="H55">IFERROR(SMALL(IF(Feuil2!$A$302:$A$350=$B$6,Feuil2!$I$302:$I$350),ROWS($1:4)),"")</f>
        <v/>
      </c>
      <c r="I55" s="54" t="str">
        <f t="array" ref="I55">IFERROR(SMALL(IF(Feuil2!$A$352:$A$400=$B$6,Feuil2!$I$352:$I$400),ROWS($1:4)),"")</f>
        <v/>
      </c>
      <c r="J55" s="55">
        <f t="array" ref="J55">IFERROR(SMALL(IF(Feuil2!$A$402:$A$450=$B$6,Feuil2!$I$402:$I$450),ROWS($1:4)),"")</f>
        <v>9</v>
      </c>
      <c r="K55" s="54">
        <f t="array" ref="K55">IFERROR(SMALL(IF(Feuil2!$A$452:$A$500=$B$6,Feuil2!$I$452:$I$500),ROWS($1:4)),"")</f>
        <v>4</v>
      </c>
      <c r="L55" s="55" t="str">
        <f t="array" ref="L55">IFERROR(SMALL(IF(Feuil2!$A$502:$A$550=$B$6,Feuil2!$I$502:$I$550),ROWS($1:4)),"")</f>
        <v/>
      </c>
      <c r="M55" s="54" t="str">
        <f t="array" ref="M55">IFERROR(SMALL(IF(Feuil2!$A$552:$A$600=$B$6,Feuil2!$I$552:$I$600),ROWS($1:4)),"")</f>
        <v/>
      </c>
      <c r="N55" s="55">
        <f t="array" ref="N55">IFERROR(SMALL(IF(Feuil2!$A$602:$A$650=$B$6,Feuil2!$I$602:$I$650),ROWS($1:4)),"")</f>
        <v>15</v>
      </c>
      <c r="O55" s="54" t="str">
        <f t="array" ref="O55">IFERROR(SMALL(IF(Feuil2!$A$652:$A$700=$B$6,Feuil2!$I$652:$I$700),ROWS($1:4)),"")</f>
        <v/>
      </c>
      <c r="P55" s="54"/>
      <c r="Q55" s="56"/>
      <c r="S55" s="52"/>
      <c r="T55" s="48" t="str">
        <f t="array" ref="T55">IFERROR(SMALL(IF(Feuil2!$A$3:$A$50=$B$6,Feuil2!$I$3:$I$50),ROWS($1:4)),"")</f>
        <v/>
      </c>
      <c r="U55" s="54">
        <f t="array" ref="U55">IFERROR(SMALL(IF(Feuil2!$A$52:$A$100=$B$6,Feuil2!$I$52:$I$100),ROWS($1:4)),"")</f>
        <v>9</v>
      </c>
      <c r="V55" s="55">
        <f t="array" ref="V55">IFERROR(SMALL(IF(Feuil2!$A$102:$A$150=$B$6,Feuil2!$I$102:$I$150),ROWS($1:4)),"")</f>
        <v>4</v>
      </c>
      <c r="W55" s="54" t="str">
        <f t="array" ref="W55">IFERROR(SMALL(IF(Feuil2!$A$152:$A$200=$B$6,Feuil2!$I$152:$I$200),ROWS($1:4)),"")</f>
        <v/>
      </c>
      <c r="X55" s="55" t="str">
        <f t="array" ref="X55">IFERROR(SMALL(IF(Feuil2!$A$202:$A$250=$B$6,Feuil2!$I$202:$I$250),ROWS($1:4)),"")</f>
        <v/>
      </c>
      <c r="Y55" s="54" t="str">
        <f t="array" ref="Y55">IFERROR(SMALL(IF(Feuil2!$A$252:$A$300=$B$6,Feuil2!$I$252:$I$300),ROWS($1:4)),"")</f>
        <v/>
      </c>
      <c r="Z55" s="55" t="str">
        <f t="array" ref="Z55">IFERROR(SMALL(IF(Feuil2!$A$302:$A$350=$B$6,Feuil2!$I$302:$I$350),ROWS($1:4)),"")</f>
        <v/>
      </c>
      <c r="AA55" s="54" t="str">
        <f t="array" ref="AA55">IFERROR(SMALL(IF(Feuil2!$A$352:$A$400=$B$6,Feuil2!$I$352:$I$400),ROWS($1:4)),"")</f>
        <v/>
      </c>
      <c r="AB55" s="55">
        <f t="array" ref="AB55">IFERROR(SMALL(IF(Feuil2!$A$402:$A$450=$B$6,Feuil2!$I$402:$I$450),ROWS($1:4)),"")</f>
        <v>9</v>
      </c>
      <c r="AC55" s="54">
        <f t="array" ref="AC55">IFERROR(SMALL(IF(Feuil2!$A$452:$A$500=$B$6,Feuil2!$I$452:$I$500),ROWS($1:4)),"")</f>
        <v>4</v>
      </c>
      <c r="AD55" s="55" t="str">
        <f t="array" ref="AD55">IFERROR(SMALL(IF(Feuil2!$A$502:$A$550=$B$6,Feuil2!$I$502:$I$550),ROWS($1:4)),"")</f>
        <v/>
      </c>
      <c r="AE55" s="54" t="str">
        <f t="array" ref="AE55">IFERROR(SMALL(IF(Feuil2!$A$552:$A$600=$B$6,Feuil2!$I$552:$I$600),ROWS($1:4)),"")</f>
        <v/>
      </c>
      <c r="AF55" s="55">
        <f t="array" ref="AF55">IFERROR(SMALL(IF(Feuil2!$A$602:$A$650=$B$6,Feuil2!$I$602:$I$650),ROWS($1:4)),"")</f>
        <v>15</v>
      </c>
      <c r="AG55" s="54" t="str">
        <f t="array" ref="AG55">IFERROR(SMALL(IF(Feuil2!$A$652:$A$700=$B$6,Feuil2!$I$652:$I$700),ROWS($1:4)),"")</f>
        <v/>
      </c>
      <c r="AH55" s="54"/>
      <c r="AI55" s="56"/>
    </row>
    <row r="56" spans="1:35">
      <c r="A56" s="52"/>
      <c r="B56" s="9" t="str">
        <f t="array" ref="B56">IFERROR(SMALL(IF(Feuil2!$A$3:$A$50=$B$6,Feuil2!$I$3:$I$50),ROWS($1:5)),"")</f>
        <v/>
      </c>
      <c r="C56" s="16">
        <f t="array" ref="C56">IFERROR(SMALL(IF(Feuil2!$A$52:$A$100=$B$6,Feuil2!$I$52:$I$100),ROWS($1:5)),"")</f>
        <v>11</v>
      </c>
      <c r="D56" s="20">
        <f t="array" ref="D56">IFERROR(SMALL(IF(Feuil2!$A$102:$A$150=$B$6,Feuil2!$I$102:$I$150),ROWS($1:5)),"")</f>
        <v>5</v>
      </c>
      <c r="E56" s="19" t="str">
        <f t="array" ref="E56">IFERROR(SMALL(IF(Feuil2!$A$152:$A$200=$B$6,Feuil2!$I$152:$I$200),ROWS($1:5)),"")</f>
        <v/>
      </c>
      <c r="F56" s="20" t="str">
        <f t="array" ref="F56">IFERROR(SMALL(IF(Feuil2!$A$202:$A$250=$B$6,Feuil2!$I$202:$I$250),ROWS($1:5)),"")</f>
        <v/>
      </c>
      <c r="G56" s="19" t="str">
        <f t="array" ref="G56">IFERROR(SMALL(IF(Feuil2!$A$252:$A$300=$B$6,Feuil2!$I$252:$I$300),ROWS($1:5)),"")</f>
        <v/>
      </c>
      <c r="H56" s="20" t="str">
        <f t="array" ref="H56">IFERROR(SMALL(IF(Feuil2!$A$302:$A$350=$B$6,Feuil2!$I$302:$I$350),ROWS($1:5)),"")</f>
        <v/>
      </c>
      <c r="I56" s="19" t="str">
        <f t="array" ref="I56">IFERROR(SMALL(IF(Feuil2!$A$352:$A$400=$B$6,Feuil2!$I$352:$I$400),ROWS($1:5)),"")</f>
        <v/>
      </c>
      <c r="J56" s="20" t="str">
        <f t="array" ref="J56">IFERROR(SMALL(IF(Feuil2!$A$402:$A$450=$B$6,Feuil2!$I$402:$I$450),ROWS($1:5)),"")</f>
        <v/>
      </c>
      <c r="K56" s="19">
        <f t="array" ref="K56">IFERROR(SMALL(IF(Feuil2!$A$452:$A$500=$B$6,Feuil2!$I$452:$I$500),ROWS($1:5)),"")</f>
        <v>7</v>
      </c>
      <c r="L56" s="20" t="str">
        <f t="array" ref="L56">IFERROR(SMALL(IF(Feuil2!$A$502:$A$550=$B$6,Feuil2!$I$502:$I$550),ROWS($1:5)),"")</f>
        <v/>
      </c>
      <c r="M56" s="19" t="str">
        <f t="array" ref="M56">IFERROR(SMALL(IF(Feuil2!$A$552:$A$600=$B$6,Feuil2!$I$552:$I$600),ROWS($1:5)),"")</f>
        <v/>
      </c>
      <c r="N56" s="20" t="str">
        <f t="array" ref="N56">IFERROR(SMALL(IF(Feuil2!$A$602:$A$650=$B$6,Feuil2!$I$602:$I$650),ROWS($1:5)),"")</f>
        <v/>
      </c>
      <c r="O56" s="19" t="str">
        <f t="array" ref="O56">IFERROR(SMALL(IF(Feuil2!$A$652:$A$700=$B$6,Feuil2!$I$652:$I$700),ROWS($1:5)),"")</f>
        <v/>
      </c>
      <c r="P56" s="19"/>
      <c r="Q56" s="21"/>
      <c r="S56" s="52"/>
      <c r="T56" s="9" t="str">
        <f t="array" ref="T56">IFERROR(SMALL(IF(Feuil2!$A$3:$A$50=$B$6,Feuil2!$I$3:$I$50),ROWS($1:5)),"")</f>
        <v/>
      </c>
      <c r="U56" s="16">
        <f t="array" ref="U56">IFERROR(SMALL(IF(Feuil2!$A$52:$A$100=$B$6,Feuil2!$I$52:$I$100),ROWS($1:5)),"")</f>
        <v>11</v>
      </c>
      <c r="V56" s="20">
        <f t="array" ref="V56">IFERROR(SMALL(IF(Feuil2!$A$102:$A$150=$B$6,Feuil2!$I$102:$I$150),ROWS($1:5)),"")</f>
        <v>5</v>
      </c>
      <c r="W56" s="19" t="str">
        <f t="array" ref="W56">IFERROR(SMALL(IF(Feuil2!$A$152:$A$200=$B$6,Feuil2!$I$152:$I$200),ROWS($1:5)),"")</f>
        <v/>
      </c>
      <c r="X56" s="20" t="str">
        <f t="array" ref="X56">IFERROR(SMALL(IF(Feuil2!$A$202:$A$250=$B$6,Feuil2!$I$202:$I$250),ROWS($1:5)),"")</f>
        <v/>
      </c>
      <c r="Y56" s="19" t="str">
        <f t="array" ref="Y56">IFERROR(SMALL(IF(Feuil2!$A$252:$A$300=$B$6,Feuil2!$I$252:$I$300),ROWS($1:5)),"")</f>
        <v/>
      </c>
      <c r="Z56" s="20" t="str">
        <f t="array" ref="Z56">IFERROR(SMALL(IF(Feuil2!$A$302:$A$350=$B$6,Feuil2!$I$302:$I$350),ROWS($1:5)),"")</f>
        <v/>
      </c>
      <c r="AA56" s="19" t="str">
        <f t="array" ref="AA56">IFERROR(SMALL(IF(Feuil2!$A$352:$A$400=$B$6,Feuil2!$I$352:$I$400),ROWS($1:5)),"")</f>
        <v/>
      </c>
      <c r="AB56" s="20" t="str">
        <f t="array" ref="AB56">IFERROR(SMALL(IF(Feuil2!$A$402:$A$450=$B$6,Feuil2!$I$402:$I$450),ROWS($1:5)),"")</f>
        <v/>
      </c>
      <c r="AC56" s="19">
        <f t="array" ref="AC56">IFERROR(SMALL(IF(Feuil2!$A$452:$A$500=$B$6,Feuil2!$I$452:$I$500),ROWS($1:5)),"")</f>
        <v>7</v>
      </c>
      <c r="AD56" s="20" t="str">
        <f t="array" ref="AD56">IFERROR(SMALL(IF(Feuil2!$A$502:$A$550=$B$6,Feuil2!$I$502:$I$550),ROWS($1:5)),"")</f>
        <v/>
      </c>
      <c r="AE56" s="19" t="str">
        <f t="array" ref="AE56">IFERROR(SMALL(IF(Feuil2!$A$552:$A$600=$B$6,Feuil2!$I$552:$I$600),ROWS($1:5)),"")</f>
        <v/>
      </c>
      <c r="AF56" s="20" t="str">
        <f t="array" ref="AF56">IFERROR(SMALL(IF(Feuil2!$A$602:$A$650=$B$6,Feuil2!$I$602:$I$650),ROWS($1:5)),"")</f>
        <v/>
      </c>
      <c r="AG56" s="19" t="str">
        <f t="array" ref="AG56">IFERROR(SMALL(IF(Feuil2!$A$652:$A$700=$B$6,Feuil2!$I$652:$I$700),ROWS($1:5)),"")</f>
        <v/>
      </c>
      <c r="AH56" s="19"/>
      <c r="AI56" s="21"/>
    </row>
    <row r="57" spans="1:35">
      <c r="A57" s="52"/>
      <c r="B57" s="48" t="str">
        <f t="array" ref="B57">IFERROR(SMALL(IF(Feuil2!$A$3:$A$50=$B$6,Feuil2!$I$3:$I$50),ROWS($1:6)),"")</f>
        <v/>
      </c>
      <c r="C57" s="54" t="str">
        <f t="array" ref="C57">IFERROR(SMALL(IF(Feuil2!$A$52:$A$100=$B$6,Feuil2!$I$52:$I$100),ROWS($1:6)),"")</f>
        <v/>
      </c>
      <c r="D57" s="55" t="str">
        <f t="array" ref="D57">IFERROR(SMALL(IF(Feuil2!$A$102:$A$150=$B$6,Feuil2!$I$102:$I$150),ROWS($1:6)),"")</f>
        <v/>
      </c>
      <c r="E57" s="54" t="str">
        <f t="array" ref="E57">IFERROR(SMALL(IF(Feuil2!$A$152:$A$200=$B$6,Feuil2!$I$152:$I$200),ROWS($1:6)),"")</f>
        <v/>
      </c>
      <c r="F57" s="55" t="str">
        <f t="array" ref="F57">IFERROR(SMALL(IF(Feuil2!$A$202:$A$250=$B$6,Feuil2!$I$202:$I$250),ROWS($1:6)),"")</f>
        <v/>
      </c>
      <c r="G57" s="54" t="str">
        <f t="array" ref="G57">IFERROR(SMALL(IF(Feuil2!$A$252:$A$300=$B$6,Feuil2!$I$252:$I$300),ROWS($1:6)),"")</f>
        <v/>
      </c>
      <c r="H57" s="55" t="str">
        <f t="array" ref="H57">IFERROR(SMALL(IF(Feuil2!$A$302:$A$350=$B$6,Feuil2!$I$302:$I$350),ROWS($1:6)),"")</f>
        <v/>
      </c>
      <c r="I57" s="54" t="str">
        <f t="array" ref="I57">IFERROR(SMALL(IF(Feuil2!$A$352:$A$400=$B$6,Feuil2!$I$352:$I$400),ROWS($1:6)),"")</f>
        <v/>
      </c>
      <c r="J57" s="55" t="str">
        <f t="array" ref="J57">IFERROR(SMALL(IF(Feuil2!$A$402:$A$450=$B$6,Feuil2!$I$402:$I$450),ROWS($1:6)),"")</f>
        <v/>
      </c>
      <c r="K57" s="54" t="str">
        <f t="array" ref="K57">IFERROR(SMALL(IF(Feuil2!$A$452:$A$500=$B$6,Feuil2!$I$452:$I$500),ROWS($1:6)),"")</f>
        <v/>
      </c>
      <c r="L57" s="55" t="str">
        <f t="array" ref="L57">IFERROR(SMALL(IF(Feuil2!$A$502:$A$550=$B$6,Feuil2!$I$502:$I$550),ROWS($1:6)),"")</f>
        <v/>
      </c>
      <c r="M57" s="54" t="str">
        <f t="array" ref="M57">IFERROR(SMALL(IF(Feuil2!$A$552:$A$600=$B$6,Feuil2!$I$552:$I$600),ROWS($1:6)),"")</f>
        <v/>
      </c>
      <c r="N57" s="55" t="str">
        <f t="array" ref="N57">IFERROR(SMALL(IF(Feuil2!$A$602:$A$650=$B$6,Feuil2!$I$602:$I$650),ROWS($1:6)),"")</f>
        <v/>
      </c>
      <c r="O57" s="54" t="str">
        <f t="array" ref="O57">IFERROR(SMALL(IF(Feuil2!$A$652:$A$700=$B$6,Feuil2!$I$652:$I$700),ROWS($1:6)),"")</f>
        <v/>
      </c>
      <c r="P57" s="54"/>
      <c r="Q57" s="56"/>
      <c r="S57" s="52"/>
      <c r="T57" s="48" t="str">
        <f t="array" ref="T57">IFERROR(SMALL(IF(Feuil2!$A$3:$A$50=$B$6,Feuil2!$I$3:$I$50),ROWS($1:6)),"")</f>
        <v/>
      </c>
      <c r="U57" s="54" t="str">
        <f t="array" ref="U57">IFERROR(SMALL(IF(Feuil2!$A$52:$A$100=$B$6,Feuil2!$I$52:$I$100),ROWS($1:6)),"")</f>
        <v/>
      </c>
      <c r="V57" s="55" t="str">
        <f t="array" ref="V57">IFERROR(SMALL(IF(Feuil2!$A$102:$A$150=$B$6,Feuil2!$I$102:$I$150),ROWS($1:6)),"")</f>
        <v/>
      </c>
      <c r="W57" s="54" t="str">
        <f t="array" ref="W57">IFERROR(SMALL(IF(Feuil2!$A$152:$A$200=$B$6,Feuil2!$I$152:$I$200),ROWS($1:6)),"")</f>
        <v/>
      </c>
      <c r="X57" s="55" t="str">
        <f t="array" ref="X57">IFERROR(SMALL(IF(Feuil2!$A$202:$A$250=$B$6,Feuil2!$I$202:$I$250),ROWS($1:6)),"")</f>
        <v/>
      </c>
      <c r="Y57" s="54" t="str">
        <f t="array" ref="Y57">IFERROR(SMALL(IF(Feuil2!$A$252:$A$300=$B$6,Feuil2!$I$252:$I$300),ROWS($1:6)),"")</f>
        <v/>
      </c>
      <c r="Z57" s="55" t="str">
        <f t="array" ref="Z57">IFERROR(SMALL(IF(Feuil2!$A$302:$A$350=$B$6,Feuil2!$I$302:$I$350),ROWS($1:6)),"")</f>
        <v/>
      </c>
      <c r="AA57" s="54" t="str">
        <f t="array" ref="AA57">IFERROR(SMALL(IF(Feuil2!$A$352:$A$400=$B$6,Feuil2!$I$352:$I$400),ROWS($1:6)),"")</f>
        <v/>
      </c>
      <c r="AB57" s="55" t="str">
        <f t="array" ref="AB57">IFERROR(SMALL(IF(Feuil2!$A$402:$A$450=$B$6,Feuil2!$I$402:$I$450),ROWS($1:6)),"")</f>
        <v/>
      </c>
      <c r="AC57" s="54" t="str">
        <f t="array" ref="AC57">IFERROR(SMALL(IF(Feuil2!$A$452:$A$500=$B$6,Feuil2!$I$452:$I$500),ROWS($1:6)),"")</f>
        <v/>
      </c>
      <c r="AD57" s="55" t="str">
        <f t="array" ref="AD57">IFERROR(SMALL(IF(Feuil2!$A$502:$A$550=$B$6,Feuil2!$I$502:$I$550),ROWS($1:6)),"")</f>
        <v/>
      </c>
      <c r="AE57" s="54" t="str">
        <f t="array" ref="AE57">IFERROR(SMALL(IF(Feuil2!$A$552:$A$600=$B$6,Feuil2!$I$552:$I$600),ROWS($1:6)),"")</f>
        <v/>
      </c>
      <c r="AF57" s="55" t="str">
        <f t="array" ref="AF57">IFERROR(SMALL(IF(Feuil2!$A$602:$A$650=$B$6,Feuil2!$I$602:$I$650),ROWS($1:6)),"")</f>
        <v/>
      </c>
      <c r="AG57" s="54" t="str">
        <f t="array" ref="AG57">IFERROR(SMALL(IF(Feuil2!$A$652:$A$700=$B$6,Feuil2!$I$652:$I$700),ROWS($1:6)),"")</f>
        <v/>
      </c>
      <c r="AH57" s="54"/>
      <c r="AI57" s="56"/>
    </row>
    <row r="58" spans="1:35">
      <c r="A58" s="52"/>
      <c r="B58" s="9" t="str">
        <f t="array" ref="B58">IFERROR(SMALL(IF(Feuil2!$A$3:$A$50=$B$6,Feuil2!$I$3:$I$50),ROWS($1:7)),"")</f>
        <v/>
      </c>
      <c r="C58" s="16" t="str">
        <f t="array" ref="C58">IFERROR(SMALL(IF(Feuil2!$A$52:$A$100=$B$6,Feuil2!$I$52:$I$100),ROWS($1:7)),"")</f>
        <v/>
      </c>
      <c r="D58" s="20" t="str">
        <f t="array" ref="D58">IFERROR(SMALL(IF(Feuil2!$A$102:$A$150=$B$6,Feuil2!$I$102:$I$150),ROWS($1:7)),"")</f>
        <v/>
      </c>
      <c r="E58" s="19" t="str">
        <f t="array" ref="E58">IFERROR(SMALL(IF(Feuil2!$A$152:$A$200=$B$6,Feuil2!$I$152:$I$200),ROWS($1:7)),"")</f>
        <v/>
      </c>
      <c r="F58" s="20" t="str">
        <f t="array" ref="F58">IFERROR(SMALL(IF(Feuil2!$A$202:$A$250=$B$6,Feuil2!$I$202:$I$250),ROWS($1:7)),"")</f>
        <v/>
      </c>
      <c r="G58" s="19" t="str">
        <f t="array" ref="G58">IFERROR(SMALL(IF(Feuil2!$A$252:$A$300=$B$6,Feuil2!$I$252:$I$300),ROWS($1:7)),"")</f>
        <v/>
      </c>
      <c r="H58" s="20" t="str">
        <f t="array" ref="H58">IFERROR(SMALL(IF(Feuil2!$A$302:$A$350=$B$6,Feuil2!$I$302:$I$350),ROWS($1:7)),"")</f>
        <v/>
      </c>
      <c r="I58" s="19" t="str">
        <f t="array" ref="I58">IFERROR(SMALL(IF(Feuil2!$A$352:$A$400=$B$6,Feuil2!$I$352:$I$400),ROWS($1:7)),"")</f>
        <v/>
      </c>
      <c r="J58" s="20" t="str">
        <f t="array" ref="J58">IFERROR(SMALL(IF(Feuil2!$A$402:$A$450=$B$6,Feuil2!$I$402:$I$450),ROWS($1:7)),"")</f>
        <v/>
      </c>
      <c r="K58" s="19" t="str">
        <f t="array" ref="K58">IFERROR(SMALL(IF(Feuil2!$A$452:$A$500=$B$6,Feuil2!$I$452:$I$500),ROWS($1:7)),"")</f>
        <v/>
      </c>
      <c r="L58" s="20" t="str">
        <f t="array" ref="L58">IFERROR(SMALL(IF(Feuil2!$A$502:$A$550=$B$6,Feuil2!$I$502:$I$550),ROWS($1:7)),"")</f>
        <v/>
      </c>
      <c r="M58" s="19" t="str">
        <f t="array" ref="M58">IFERROR(SMALL(IF(Feuil2!$A$552:$A$600=$B$6,Feuil2!$I$552:$I$600),ROWS($1:7)),"")</f>
        <v/>
      </c>
      <c r="N58" s="20" t="str">
        <f t="array" ref="N58">IFERROR(SMALL(IF(Feuil2!$A$602:$A$650=$B$6,Feuil2!$I$602:$I$650),ROWS($1:7)),"")</f>
        <v/>
      </c>
      <c r="O58" s="19" t="str">
        <f t="array" ref="O58">IFERROR(SMALL(IF(Feuil2!$A$652:$A$700=$B$6,Feuil2!$I$652:$I$700),ROWS($1:7)),"")</f>
        <v/>
      </c>
      <c r="P58" s="19"/>
      <c r="Q58" s="21"/>
      <c r="S58" s="52"/>
      <c r="T58" s="9" t="str">
        <f t="array" ref="T58">IFERROR(SMALL(IF(Feuil2!$A$3:$A$50=$B$6,Feuil2!$I$3:$I$50),ROWS($1:7)),"")</f>
        <v/>
      </c>
      <c r="U58" s="16" t="str">
        <f t="array" ref="U58">IFERROR(SMALL(IF(Feuil2!$A$52:$A$100=$B$6,Feuil2!$I$52:$I$100),ROWS($1:7)),"")</f>
        <v/>
      </c>
      <c r="V58" s="20" t="str">
        <f t="array" ref="V58">IFERROR(SMALL(IF(Feuil2!$A$102:$A$150=$B$6,Feuil2!$I$102:$I$150),ROWS($1:7)),"")</f>
        <v/>
      </c>
      <c r="W58" s="19" t="str">
        <f t="array" ref="W58">IFERROR(SMALL(IF(Feuil2!$A$152:$A$200=$B$6,Feuil2!$I$152:$I$200),ROWS($1:7)),"")</f>
        <v/>
      </c>
      <c r="X58" s="20" t="str">
        <f t="array" ref="X58">IFERROR(SMALL(IF(Feuil2!$A$202:$A$250=$B$6,Feuil2!$I$202:$I$250),ROWS($1:7)),"")</f>
        <v/>
      </c>
      <c r="Y58" s="19" t="str">
        <f t="array" ref="Y58">IFERROR(SMALL(IF(Feuil2!$A$252:$A$300=$B$6,Feuil2!$I$252:$I$300),ROWS($1:7)),"")</f>
        <v/>
      </c>
      <c r="Z58" s="20" t="str">
        <f t="array" ref="Z58">IFERROR(SMALL(IF(Feuil2!$A$302:$A$350=$B$6,Feuil2!$I$302:$I$350),ROWS($1:7)),"")</f>
        <v/>
      </c>
      <c r="AA58" s="19" t="str">
        <f t="array" ref="AA58">IFERROR(SMALL(IF(Feuil2!$A$352:$A$400=$B$6,Feuil2!$I$352:$I$400),ROWS($1:7)),"")</f>
        <v/>
      </c>
      <c r="AB58" s="20" t="str">
        <f t="array" ref="AB58">IFERROR(SMALL(IF(Feuil2!$A$402:$A$450=$B$6,Feuil2!$I$402:$I$450),ROWS($1:7)),"")</f>
        <v/>
      </c>
      <c r="AC58" s="19" t="str">
        <f t="array" ref="AC58">IFERROR(SMALL(IF(Feuil2!$A$452:$A$500=$B$6,Feuil2!$I$452:$I$500),ROWS($1:7)),"")</f>
        <v/>
      </c>
      <c r="AD58" s="20" t="str">
        <f t="array" ref="AD58">IFERROR(SMALL(IF(Feuil2!$A$502:$A$550=$B$6,Feuil2!$I$502:$I$550),ROWS($1:7)),"")</f>
        <v/>
      </c>
      <c r="AE58" s="19" t="str">
        <f t="array" ref="AE58">IFERROR(SMALL(IF(Feuil2!$A$552:$A$600=$B$6,Feuil2!$I$552:$I$600),ROWS($1:7)),"")</f>
        <v/>
      </c>
      <c r="AF58" s="20" t="str">
        <f t="array" ref="AF58">IFERROR(SMALL(IF(Feuil2!$A$602:$A$650=$B$6,Feuil2!$I$602:$I$650),ROWS($1:7)),"")</f>
        <v/>
      </c>
      <c r="AG58" s="19" t="str">
        <f t="array" ref="AG58">IFERROR(SMALL(IF(Feuil2!$A$652:$A$700=$B$6,Feuil2!$I$652:$I$700),ROWS($1:7)),"")</f>
        <v/>
      </c>
      <c r="AH58" s="19"/>
      <c r="AI58" s="21"/>
    </row>
    <row r="59" spans="1:35">
      <c r="A59" s="52"/>
      <c r="B59" s="48" t="str">
        <f t="array" ref="B59">IFERROR(SMALL(IF(Feuil2!$A$3:$A$50=$B$6,Feuil2!$I$3:$I$50),ROWS($1:8)),"")</f>
        <v/>
      </c>
      <c r="C59" s="54" t="str">
        <f t="array" ref="C59">IFERROR(SMALL(IF(Feuil2!$A$52:$A$100=$B$6,Feuil2!$I$52:$I$100),ROWS($1:8)),"")</f>
        <v/>
      </c>
      <c r="D59" s="55" t="str">
        <f t="array" ref="D59">IFERROR(SMALL(IF(Feuil2!$A$102:$A$150=$B$6,Feuil2!$I$102:$I$150),ROWS($1:8)),"")</f>
        <v/>
      </c>
      <c r="E59" s="54" t="str">
        <f t="array" ref="E59">IFERROR(SMALL(IF(Feuil2!$A$152:$A$200=$B$6,Feuil2!$I$152:$I$200),ROWS($1:8)),"")</f>
        <v/>
      </c>
      <c r="F59" s="55" t="str">
        <f t="array" ref="F59">IFERROR(SMALL(IF(Feuil2!$A$202:$A$250=$B$6,Feuil2!$I$202:$I$250),ROWS($1:8)),"")</f>
        <v/>
      </c>
      <c r="G59" s="54" t="str">
        <f t="array" ref="G59">IFERROR(SMALL(IF(Feuil2!$A$252:$A$300=$B$6,Feuil2!$I$252:$I$300),ROWS($1:8)),"")</f>
        <v/>
      </c>
      <c r="H59" s="55" t="str">
        <f t="array" ref="H59">IFERROR(SMALL(IF(Feuil2!$A$302:$A$350=$B$6,Feuil2!$I$302:$I$350),ROWS($1:8)),"")</f>
        <v/>
      </c>
      <c r="I59" s="54" t="str">
        <f t="array" ref="I59">IFERROR(SMALL(IF(Feuil2!$A$352:$A$400=$B$6,Feuil2!$I$352:$I$400),ROWS($1:8)),"")</f>
        <v/>
      </c>
      <c r="J59" s="55" t="str">
        <f t="array" ref="J59">IFERROR(SMALL(IF(Feuil2!$A$402:$A$450=$B$6,Feuil2!$I$402:$I$450),ROWS($1:8)),"")</f>
        <v/>
      </c>
      <c r="K59" s="54" t="str">
        <f t="array" ref="K59">IFERROR(SMALL(IF(Feuil2!$A$452:$A$500=$B$6,Feuil2!$I$452:$I$500),ROWS($1:8)),"")</f>
        <v/>
      </c>
      <c r="L59" s="55" t="str">
        <f t="array" ref="L59">IFERROR(SMALL(IF(Feuil2!$A$502:$A$550=$B$6,Feuil2!$I$502:$I$550),ROWS($1:8)),"")</f>
        <v/>
      </c>
      <c r="M59" s="54" t="str">
        <f t="array" ref="M59">IFERROR(SMALL(IF(Feuil2!$A$552:$A$600=$B$6,Feuil2!$I$552:$I$600),ROWS($1:8)),"")</f>
        <v/>
      </c>
      <c r="N59" s="55" t="str">
        <f t="array" ref="N59">IFERROR(SMALL(IF(Feuil2!$A$602:$A$650=$B$6,Feuil2!$I$602:$I$650),ROWS($1:8)),"")</f>
        <v/>
      </c>
      <c r="O59" s="54" t="str">
        <f t="array" ref="O59">IFERROR(SMALL(IF(Feuil2!$A$652:$A$700=$B$6,Feuil2!$I$652:$I$700),ROWS($1:8)),"")</f>
        <v/>
      </c>
      <c r="P59" s="54"/>
      <c r="Q59" s="56"/>
      <c r="S59" s="52"/>
      <c r="T59" s="48" t="str">
        <f t="array" ref="T59">IFERROR(SMALL(IF(Feuil2!$A$3:$A$50=$B$6,Feuil2!$I$3:$I$50),ROWS($1:8)),"")</f>
        <v/>
      </c>
      <c r="U59" s="54" t="str">
        <f t="array" ref="U59">IFERROR(SMALL(IF(Feuil2!$A$52:$A$100=$B$6,Feuil2!$I$52:$I$100),ROWS($1:8)),"")</f>
        <v/>
      </c>
      <c r="V59" s="55" t="str">
        <f t="array" ref="V59">IFERROR(SMALL(IF(Feuil2!$A$102:$A$150=$B$6,Feuil2!$I$102:$I$150),ROWS($1:8)),"")</f>
        <v/>
      </c>
      <c r="W59" s="54" t="str">
        <f t="array" ref="W59">IFERROR(SMALL(IF(Feuil2!$A$152:$A$200=$B$6,Feuil2!$I$152:$I$200),ROWS($1:8)),"")</f>
        <v/>
      </c>
      <c r="X59" s="55" t="str">
        <f t="array" ref="X59">IFERROR(SMALL(IF(Feuil2!$A$202:$A$250=$B$6,Feuil2!$I$202:$I$250),ROWS($1:8)),"")</f>
        <v/>
      </c>
      <c r="Y59" s="54" t="str">
        <f t="array" ref="Y59">IFERROR(SMALL(IF(Feuil2!$A$252:$A$300=$B$6,Feuil2!$I$252:$I$300),ROWS($1:8)),"")</f>
        <v/>
      </c>
      <c r="Z59" s="55" t="str">
        <f t="array" ref="Z59">IFERROR(SMALL(IF(Feuil2!$A$302:$A$350=$B$6,Feuil2!$I$302:$I$350),ROWS($1:8)),"")</f>
        <v/>
      </c>
      <c r="AA59" s="54" t="str">
        <f t="array" ref="AA59">IFERROR(SMALL(IF(Feuil2!$A$352:$A$400=$B$6,Feuil2!$I$352:$I$400),ROWS($1:8)),"")</f>
        <v/>
      </c>
      <c r="AB59" s="55" t="str">
        <f t="array" ref="AB59">IFERROR(SMALL(IF(Feuil2!$A$402:$A$450=$B$6,Feuil2!$I$402:$I$450),ROWS($1:8)),"")</f>
        <v/>
      </c>
      <c r="AC59" s="54" t="str">
        <f t="array" ref="AC59">IFERROR(SMALL(IF(Feuil2!$A$452:$A$500=$B$6,Feuil2!$I$452:$I$500),ROWS($1:8)),"")</f>
        <v/>
      </c>
      <c r="AD59" s="55" t="str">
        <f t="array" ref="AD59">IFERROR(SMALL(IF(Feuil2!$A$502:$A$550=$B$6,Feuil2!$I$502:$I$550),ROWS($1:8)),"")</f>
        <v/>
      </c>
      <c r="AE59" s="54" t="str">
        <f t="array" ref="AE59">IFERROR(SMALL(IF(Feuil2!$A$552:$A$600=$B$6,Feuil2!$I$552:$I$600),ROWS($1:8)),"")</f>
        <v/>
      </c>
      <c r="AF59" s="55" t="str">
        <f t="array" ref="AF59">IFERROR(SMALL(IF(Feuil2!$A$602:$A$650=$B$6,Feuil2!$I$602:$I$650),ROWS($1:8)),"")</f>
        <v/>
      </c>
      <c r="AG59" s="54" t="str">
        <f t="array" ref="AG59">IFERROR(SMALL(IF(Feuil2!$A$652:$A$700=$B$6,Feuil2!$I$652:$I$700),ROWS($1:8)),"")</f>
        <v/>
      </c>
      <c r="AH59" s="54"/>
      <c r="AI59" s="56"/>
    </row>
    <row r="60" spans="1:35">
      <c r="A60" s="52"/>
      <c r="B60" s="9" t="str">
        <f t="array" ref="B60">IFERROR(SMALL(IF(Feuil2!$A$3:$A$50=$B$6,Feuil2!$I$3:$I$50),ROWS($1:9)),"")</f>
        <v/>
      </c>
      <c r="C60" s="16" t="str">
        <f t="array" ref="C60">IFERROR(SMALL(IF(Feuil2!$A$52:$A$100=$B$6,Feuil2!$I$52:$I$100),ROWS($1:9)),"")</f>
        <v/>
      </c>
      <c r="D60" s="20" t="str">
        <f t="array" ref="D60">IFERROR(SMALL(IF(Feuil2!$A$102:$A$150=$B$6,Feuil2!$I$102:$I$150),ROWS($1:9)),"")</f>
        <v/>
      </c>
      <c r="E60" s="19" t="str">
        <f t="array" ref="E60">IFERROR(SMALL(IF(Feuil2!$A$152:$A$200=$B$6,Feuil2!$I$152:$I$200),ROWS($1:9)),"")</f>
        <v/>
      </c>
      <c r="F60" s="20" t="str">
        <f t="array" ref="F60">IFERROR(SMALL(IF(Feuil2!$A$202:$A$250=$B$6,Feuil2!$I$202:$I$250),ROWS($1:9)),"")</f>
        <v/>
      </c>
      <c r="G60" s="19" t="str">
        <f t="array" ref="G60">IFERROR(SMALL(IF(Feuil2!$A$252:$A$300=$B$6,Feuil2!$I$252:$I$300),ROWS($1:9)),"")</f>
        <v/>
      </c>
      <c r="H60" s="20" t="str">
        <f t="array" ref="H60">IFERROR(SMALL(IF(Feuil2!$A$302:$A$350=$B$6,Feuil2!$I$302:$I$350),ROWS($1:9)),"")</f>
        <v/>
      </c>
      <c r="I60" s="19" t="str">
        <f t="array" ref="I60">IFERROR(SMALL(IF(Feuil2!$A$352:$A$400=$B$6,Feuil2!$I$352:$I$400),ROWS($1:9)),"")</f>
        <v/>
      </c>
      <c r="J60" s="20" t="str">
        <f t="array" ref="J60">IFERROR(SMALL(IF(Feuil2!$A$402:$A$450=$B$6,Feuil2!$I$402:$I$450),ROWS($1:9)),"")</f>
        <v/>
      </c>
      <c r="K60" s="19" t="str">
        <f t="array" ref="K60">IFERROR(SMALL(IF(Feuil2!$A$452:$A$500=$B$6,Feuil2!$I$452:$I$500),ROWS($1:9)),"")</f>
        <v/>
      </c>
      <c r="L60" s="20" t="str">
        <f t="array" ref="L60">IFERROR(SMALL(IF(Feuil2!$A$502:$A$550=$B$6,Feuil2!$I$502:$I$550),ROWS($1:9)),"")</f>
        <v/>
      </c>
      <c r="M60" s="19" t="str">
        <f t="array" ref="M60">IFERROR(SMALL(IF(Feuil2!$A$552:$A$600=$B$6,Feuil2!$I$552:$I$600),ROWS($1:9)),"")</f>
        <v/>
      </c>
      <c r="N60" s="20" t="str">
        <f t="array" ref="N60">IFERROR(SMALL(IF(Feuil2!$A$602:$A$650=$B$6,Feuil2!$I$602:$I$650),ROWS($1:9)),"")</f>
        <v/>
      </c>
      <c r="O60" s="19" t="str">
        <f t="array" ref="O60">IFERROR(SMALL(IF(Feuil2!$A$652:$A$700=$B$6,Feuil2!$I$652:$I$700),ROWS($1:9)),"")</f>
        <v/>
      </c>
      <c r="P60" s="19"/>
      <c r="Q60" s="21"/>
      <c r="S60" s="52"/>
      <c r="T60" s="9" t="str">
        <f t="array" ref="T60">IFERROR(SMALL(IF(Feuil2!$A$3:$A$50=$B$6,Feuil2!$I$3:$I$50),ROWS($1:9)),"")</f>
        <v/>
      </c>
      <c r="U60" s="16" t="str">
        <f t="array" ref="U60">IFERROR(SMALL(IF(Feuil2!$A$52:$A$100=$B$6,Feuil2!$I$52:$I$100),ROWS($1:9)),"")</f>
        <v/>
      </c>
      <c r="V60" s="20" t="str">
        <f t="array" ref="V60">IFERROR(SMALL(IF(Feuil2!$A$102:$A$150=$B$6,Feuil2!$I$102:$I$150),ROWS($1:9)),"")</f>
        <v/>
      </c>
      <c r="W60" s="19" t="str">
        <f t="array" ref="W60">IFERROR(SMALL(IF(Feuil2!$A$152:$A$200=$B$6,Feuil2!$I$152:$I$200),ROWS($1:9)),"")</f>
        <v/>
      </c>
      <c r="X60" s="20" t="str">
        <f t="array" ref="X60">IFERROR(SMALL(IF(Feuil2!$A$202:$A$250=$B$6,Feuil2!$I$202:$I$250),ROWS($1:9)),"")</f>
        <v/>
      </c>
      <c r="Y60" s="19" t="str">
        <f t="array" ref="Y60">IFERROR(SMALL(IF(Feuil2!$A$252:$A$300=$B$6,Feuil2!$I$252:$I$300),ROWS($1:9)),"")</f>
        <v/>
      </c>
      <c r="Z60" s="20" t="str">
        <f t="array" ref="Z60">IFERROR(SMALL(IF(Feuil2!$A$302:$A$350=$B$6,Feuil2!$I$302:$I$350),ROWS($1:9)),"")</f>
        <v/>
      </c>
      <c r="AA60" s="19" t="str">
        <f t="array" ref="AA60">IFERROR(SMALL(IF(Feuil2!$A$352:$A$400=$B$6,Feuil2!$I$352:$I$400),ROWS($1:9)),"")</f>
        <v/>
      </c>
      <c r="AB60" s="20" t="str">
        <f t="array" ref="AB60">IFERROR(SMALL(IF(Feuil2!$A$402:$A$450=$B$6,Feuil2!$I$402:$I$450),ROWS($1:9)),"")</f>
        <v/>
      </c>
      <c r="AC60" s="19" t="str">
        <f t="array" ref="AC60">IFERROR(SMALL(IF(Feuil2!$A$452:$A$500=$B$6,Feuil2!$I$452:$I$500),ROWS($1:9)),"")</f>
        <v/>
      </c>
      <c r="AD60" s="20" t="str">
        <f t="array" ref="AD60">IFERROR(SMALL(IF(Feuil2!$A$502:$A$550=$B$6,Feuil2!$I$502:$I$550),ROWS($1:9)),"")</f>
        <v/>
      </c>
      <c r="AE60" s="19" t="str">
        <f t="array" ref="AE60">IFERROR(SMALL(IF(Feuil2!$A$552:$A$600=$B$6,Feuil2!$I$552:$I$600),ROWS($1:9)),"")</f>
        <v/>
      </c>
      <c r="AF60" s="20" t="str">
        <f t="array" ref="AF60">IFERROR(SMALL(IF(Feuil2!$A$602:$A$650=$B$6,Feuil2!$I$602:$I$650),ROWS($1:9)),"")</f>
        <v/>
      </c>
      <c r="AG60" s="19" t="str">
        <f t="array" ref="AG60">IFERROR(SMALL(IF(Feuil2!$A$652:$A$700=$B$6,Feuil2!$I$652:$I$700),ROWS($1:9)),"")</f>
        <v/>
      </c>
      <c r="AH60" s="19"/>
      <c r="AI60" s="21"/>
    </row>
    <row r="61" spans="1:35">
      <c r="A61" s="52"/>
      <c r="B61" s="48" t="str">
        <f t="array" ref="B61">IFERROR(SMALL(IF(Feuil2!$A$3:$A$50=$B$6,Feuil2!$I$3:$I$50),ROWS($1:10)),"")</f>
        <v/>
      </c>
      <c r="C61" s="54" t="str">
        <f t="array" ref="C61">IFERROR(SMALL(IF(Feuil2!$A$52:$A$100=$B$6,Feuil2!$I$52:$I$100),ROWS($1:10)),"")</f>
        <v/>
      </c>
      <c r="D61" s="55" t="str">
        <f t="array" ref="D61">IFERROR(SMALL(IF(Feuil2!$A$102:$A$150=$B$6,Feuil2!$I$102:$I$150),ROWS($1:10)),"")</f>
        <v/>
      </c>
      <c r="E61" s="54" t="str">
        <f t="array" ref="E61">IFERROR(SMALL(IF(Feuil2!$A$152:$A$200=$B$6,Feuil2!$I$152:$I$200),ROWS($1:10)),"")</f>
        <v/>
      </c>
      <c r="F61" s="55" t="str">
        <f t="array" ref="F61">IFERROR(SMALL(IF(Feuil2!$A$202:$A$250=$B$6,Feuil2!$I$202:$I$250),ROWS($1:10)),"")</f>
        <v/>
      </c>
      <c r="G61" s="54" t="str">
        <f t="array" ref="G61">IFERROR(SMALL(IF(Feuil2!$A$252:$A$300=$B$6,Feuil2!$I$252:$I$300),ROWS($1:10)),"")</f>
        <v/>
      </c>
      <c r="H61" s="55" t="str">
        <f t="array" ref="H61">IFERROR(SMALL(IF(Feuil2!$A$302:$A$350=$B$6,Feuil2!$I$302:$I$350),ROWS($1:10)),"")</f>
        <v/>
      </c>
      <c r="I61" s="54" t="str">
        <f t="array" ref="I61">IFERROR(SMALL(IF(Feuil2!$A$352:$A$400=$B$6,Feuil2!$I$352:$I$400),ROWS($1:10)),"")</f>
        <v/>
      </c>
      <c r="J61" s="55" t="str">
        <f t="array" ref="J61">IFERROR(SMALL(IF(Feuil2!$A$402:$A$450=$B$6,Feuil2!$I$402:$I$450),ROWS($1:10)),"")</f>
        <v/>
      </c>
      <c r="K61" s="54" t="str">
        <f t="array" ref="K61">IFERROR(SMALL(IF(Feuil2!$A$452:$A$500=$B$6,Feuil2!$I$452:$I$500),ROWS($1:10)),"")</f>
        <v/>
      </c>
      <c r="L61" s="55" t="str">
        <f t="array" ref="L61">IFERROR(SMALL(IF(Feuil2!$A$502:$A$550=$B$6,Feuil2!$I$502:$I$550),ROWS($1:10)),"")</f>
        <v/>
      </c>
      <c r="M61" s="54" t="str">
        <f t="array" ref="M61">IFERROR(SMALL(IF(Feuil2!$A$552:$A$600=$B$6,Feuil2!$I$552:$I$600),ROWS($1:10)),"")</f>
        <v/>
      </c>
      <c r="N61" s="55" t="str">
        <f t="array" ref="N61">IFERROR(SMALL(IF(Feuil2!$A$602:$A$650=$B$6,Feuil2!$I$602:$I$650),ROWS($1:10)),"")</f>
        <v/>
      </c>
      <c r="O61" s="54" t="str">
        <f t="array" ref="O61">IFERROR(SMALL(IF(Feuil2!$A$652:$A$700=$B$6,Feuil2!$I$652:$I$700),ROWS($1:10)),"")</f>
        <v/>
      </c>
      <c r="P61" s="54"/>
      <c r="Q61" s="56"/>
      <c r="S61" s="52"/>
      <c r="T61" s="48" t="str">
        <f t="array" ref="T61">IFERROR(SMALL(IF(Feuil2!$A$3:$A$50=$B$6,Feuil2!$I$3:$I$50),ROWS($1:10)),"")</f>
        <v/>
      </c>
      <c r="U61" s="54" t="str">
        <f t="array" ref="U61">IFERROR(SMALL(IF(Feuil2!$A$52:$A$100=$B$6,Feuil2!$I$52:$I$100),ROWS($1:10)),"")</f>
        <v/>
      </c>
      <c r="V61" s="55" t="str">
        <f t="array" ref="V61">IFERROR(SMALL(IF(Feuil2!$A$102:$A$150=$B$6,Feuil2!$I$102:$I$150),ROWS($1:10)),"")</f>
        <v/>
      </c>
      <c r="W61" s="54" t="str">
        <f t="array" ref="W61">IFERROR(SMALL(IF(Feuil2!$A$152:$A$200=$B$6,Feuil2!$I$152:$I$200),ROWS($1:10)),"")</f>
        <v/>
      </c>
      <c r="X61" s="55" t="str">
        <f t="array" ref="X61">IFERROR(SMALL(IF(Feuil2!$A$202:$A$250=$B$6,Feuil2!$I$202:$I$250),ROWS($1:10)),"")</f>
        <v/>
      </c>
      <c r="Y61" s="54" t="str">
        <f t="array" ref="Y61">IFERROR(SMALL(IF(Feuil2!$A$252:$A$300=$B$6,Feuil2!$I$252:$I$300),ROWS($1:10)),"")</f>
        <v/>
      </c>
      <c r="Z61" s="55" t="str">
        <f t="array" ref="Z61">IFERROR(SMALL(IF(Feuil2!$A$302:$A$350=$B$6,Feuil2!$I$302:$I$350),ROWS($1:10)),"")</f>
        <v/>
      </c>
      <c r="AA61" s="54" t="str">
        <f t="array" ref="AA61">IFERROR(SMALL(IF(Feuil2!$A$352:$A$400=$B$6,Feuil2!$I$352:$I$400),ROWS($1:10)),"")</f>
        <v/>
      </c>
      <c r="AB61" s="55" t="str">
        <f t="array" ref="AB61">IFERROR(SMALL(IF(Feuil2!$A$402:$A$450=$B$6,Feuil2!$I$402:$I$450),ROWS($1:10)),"")</f>
        <v/>
      </c>
      <c r="AC61" s="54" t="str">
        <f t="array" ref="AC61">IFERROR(SMALL(IF(Feuil2!$A$452:$A$500=$B$6,Feuil2!$I$452:$I$500),ROWS($1:10)),"")</f>
        <v/>
      </c>
      <c r="AD61" s="55" t="str">
        <f t="array" ref="AD61">IFERROR(SMALL(IF(Feuil2!$A$502:$A$550=$B$6,Feuil2!$I$502:$I$550),ROWS($1:10)),"")</f>
        <v/>
      </c>
      <c r="AE61" s="54" t="str">
        <f t="array" ref="AE61">IFERROR(SMALL(IF(Feuil2!$A$552:$A$600=$B$6,Feuil2!$I$552:$I$600),ROWS($1:10)),"")</f>
        <v/>
      </c>
      <c r="AF61" s="55" t="str">
        <f t="array" ref="AF61">IFERROR(SMALL(IF(Feuil2!$A$602:$A$650=$B$6,Feuil2!$I$602:$I$650),ROWS($1:10)),"")</f>
        <v/>
      </c>
      <c r="AG61" s="54" t="str">
        <f t="array" ref="AG61">IFERROR(SMALL(IF(Feuil2!$A$652:$A$700=$B$6,Feuil2!$I$652:$I$700),ROWS($1:10)),"")</f>
        <v/>
      </c>
      <c r="AH61" s="54"/>
      <c r="AI61" s="56"/>
    </row>
    <row r="62" spans="1:35">
      <c r="A62" s="52"/>
      <c r="B62" s="9" t="str">
        <f t="array" ref="B62">IFERROR(SMALL(IF(Feuil2!$A$3:$A$50=$B$6,Feuil2!$I$3:$I$50),ROWS($1:11)),"")</f>
        <v/>
      </c>
      <c r="C62" s="16" t="str">
        <f t="array" ref="C62">IFERROR(SMALL(IF(Feuil2!$A$52:$A$100=$B$6,Feuil2!$I$52:$I$100),ROWS($1:11)),"")</f>
        <v/>
      </c>
      <c r="D62" s="20" t="str">
        <f t="array" ref="D62">IFERROR(SMALL(IF(Feuil2!$A$102:$A$150=$B$6,Feuil2!$I$102:$I$150),ROWS($1:11)),"")</f>
        <v/>
      </c>
      <c r="E62" s="19" t="str">
        <f t="array" ref="E62">IFERROR(SMALL(IF(Feuil2!$A$152:$A$200=$B$6,Feuil2!$I$152:$I$200),ROWS($1:11)),"")</f>
        <v/>
      </c>
      <c r="F62" s="20" t="str">
        <f t="array" ref="F62">IFERROR(SMALL(IF(Feuil2!$A$202:$A$250=$B$6,Feuil2!$I$202:$I$250),ROWS($1:11)),"")</f>
        <v/>
      </c>
      <c r="G62" s="19" t="str">
        <f t="array" ref="G62">IFERROR(SMALL(IF(Feuil2!$A$252:$A$300=$B$6,Feuil2!$I$252:$I$300),ROWS($1:11)),"")</f>
        <v/>
      </c>
      <c r="H62" s="20" t="str">
        <f t="array" ref="H62">IFERROR(SMALL(IF(Feuil2!$A$302:$A$350=$B$6,Feuil2!$I$302:$I$350),ROWS($1:11)),"")</f>
        <v/>
      </c>
      <c r="I62" s="19" t="str">
        <f t="array" ref="I62">IFERROR(SMALL(IF(Feuil2!$A$352:$A$400=$B$6,Feuil2!$I$352:$I$400),ROWS($1:11)),"")</f>
        <v/>
      </c>
      <c r="J62" s="20" t="str">
        <f t="array" ref="J62">IFERROR(SMALL(IF(Feuil2!$A$402:$A$450=$B$6,Feuil2!$I$402:$I$450),ROWS($1:11)),"")</f>
        <v/>
      </c>
      <c r="K62" s="19" t="str">
        <f t="array" ref="K62">IFERROR(SMALL(IF(Feuil2!$A$452:$A$500=$B$6,Feuil2!$I$452:$I$500),ROWS($1:11)),"")</f>
        <v/>
      </c>
      <c r="L62" s="20" t="str">
        <f t="array" ref="L62">IFERROR(SMALL(IF(Feuil2!$A$502:$A$550=$B$6,Feuil2!$I$502:$I$550),ROWS($1:11)),"")</f>
        <v/>
      </c>
      <c r="M62" s="19" t="str">
        <f t="array" ref="M62">IFERROR(SMALL(IF(Feuil2!$A$552:$A$600=$B$6,Feuil2!$I$552:$I$600),ROWS($1:11)),"")</f>
        <v/>
      </c>
      <c r="N62" s="20" t="str">
        <f t="array" ref="N62">IFERROR(SMALL(IF(Feuil2!$A$602:$A$650=$B$6,Feuil2!$I$602:$I$650),ROWS($1:11)),"")</f>
        <v/>
      </c>
      <c r="O62" s="19" t="str">
        <f t="array" ref="O62">IFERROR(SMALL(IF(Feuil2!$A$652:$A$700=$B$6,Feuil2!$I$652:$I$700),ROWS($1:11)),"")</f>
        <v/>
      </c>
      <c r="P62" s="19"/>
      <c r="Q62" s="21"/>
      <c r="S62" s="52"/>
      <c r="T62" s="9" t="str">
        <f t="array" ref="T62">IFERROR(SMALL(IF(Feuil2!$A$3:$A$50=$B$6,Feuil2!$I$3:$I$50),ROWS($1:11)),"")</f>
        <v/>
      </c>
      <c r="U62" s="16" t="str">
        <f t="array" ref="U62">IFERROR(SMALL(IF(Feuil2!$A$52:$A$100=$B$6,Feuil2!$I$52:$I$100),ROWS($1:11)),"")</f>
        <v/>
      </c>
      <c r="V62" s="20" t="str">
        <f t="array" ref="V62">IFERROR(SMALL(IF(Feuil2!$A$102:$A$150=$B$6,Feuil2!$I$102:$I$150),ROWS($1:11)),"")</f>
        <v/>
      </c>
      <c r="W62" s="19" t="str">
        <f t="array" ref="W62">IFERROR(SMALL(IF(Feuil2!$A$152:$A$200=$B$6,Feuil2!$I$152:$I$200),ROWS($1:11)),"")</f>
        <v/>
      </c>
      <c r="X62" s="20" t="str">
        <f t="array" ref="X62">IFERROR(SMALL(IF(Feuil2!$A$202:$A$250=$B$6,Feuil2!$I$202:$I$250),ROWS($1:11)),"")</f>
        <v/>
      </c>
      <c r="Y62" s="19" t="str">
        <f t="array" ref="Y62">IFERROR(SMALL(IF(Feuil2!$A$252:$A$300=$B$6,Feuil2!$I$252:$I$300),ROWS($1:11)),"")</f>
        <v/>
      </c>
      <c r="Z62" s="20" t="str">
        <f t="array" ref="Z62">IFERROR(SMALL(IF(Feuil2!$A$302:$A$350=$B$6,Feuil2!$I$302:$I$350),ROWS($1:11)),"")</f>
        <v/>
      </c>
      <c r="AA62" s="19" t="str">
        <f t="array" ref="AA62">IFERROR(SMALL(IF(Feuil2!$A$352:$A$400=$B$6,Feuil2!$I$352:$I$400),ROWS($1:11)),"")</f>
        <v/>
      </c>
      <c r="AB62" s="20" t="str">
        <f t="array" ref="AB62">IFERROR(SMALL(IF(Feuil2!$A$402:$A$450=$B$6,Feuil2!$I$402:$I$450),ROWS($1:11)),"")</f>
        <v/>
      </c>
      <c r="AC62" s="19" t="str">
        <f t="array" ref="AC62">IFERROR(SMALL(IF(Feuil2!$A$452:$A$500=$B$6,Feuil2!$I$452:$I$500),ROWS($1:11)),"")</f>
        <v/>
      </c>
      <c r="AD62" s="20" t="str">
        <f t="array" ref="AD62">IFERROR(SMALL(IF(Feuil2!$A$502:$A$550=$B$6,Feuil2!$I$502:$I$550),ROWS($1:11)),"")</f>
        <v/>
      </c>
      <c r="AE62" s="19" t="str">
        <f t="array" ref="AE62">IFERROR(SMALL(IF(Feuil2!$A$552:$A$600=$B$6,Feuil2!$I$552:$I$600),ROWS($1:11)),"")</f>
        <v/>
      </c>
      <c r="AF62" s="20" t="str">
        <f t="array" ref="AF62">IFERROR(SMALL(IF(Feuil2!$A$602:$A$650=$B$6,Feuil2!$I$602:$I$650),ROWS($1:11)),"")</f>
        <v/>
      </c>
      <c r="AG62" s="19" t="str">
        <f t="array" ref="AG62">IFERROR(SMALL(IF(Feuil2!$A$652:$A$700=$B$6,Feuil2!$I$652:$I$700),ROWS($1:11)),"")</f>
        <v/>
      </c>
      <c r="AH62" s="19"/>
      <c r="AI62" s="21"/>
    </row>
    <row r="63" spans="1:35">
      <c r="A63" s="52"/>
      <c r="B63" s="48" t="str">
        <f t="array" ref="B63">IFERROR(SMALL(IF(Feuil2!$A$3:$A$50=$B$6,Feuil2!$I$3:$I$50),ROWS($1:12)),"")</f>
        <v/>
      </c>
      <c r="C63" s="54" t="str">
        <f t="array" ref="C63">IFERROR(SMALL(IF(Feuil2!$A$52:$A$100=$B$6,Feuil2!$I$52:$I$100),ROWS($1:12)),"")</f>
        <v/>
      </c>
      <c r="D63" s="55" t="str">
        <f t="array" ref="D63">IFERROR(SMALL(IF(Feuil2!$A$102:$A$150=$B$6,Feuil2!$I$102:$I$150),ROWS($1:12)),"")</f>
        <v/>
      </c>
      <c r="E63" s="54" t="str">
        <f t="array" ref="E63">IFERROR(SMALL(IF(Feuil2!$A$152:$A$200=$B$6,Feuil2!$I$152:$I$200),ROWS($1:12)),"")</f>
        <v/>
      </c>
      <c r="F63" s="55" t="str">
        <f t="array" ref="F63">IFERROR(SMALL(IF(Feuil2!$A$202:$A$250=$B$6,Feuil2!$I$202:$I$250),ROWS($1:12)),"")</f>
        <v/>
      </c>
      <c r="G63" s="54" t="str">
        <f t="array" ref="G63">IFERROR(SMALL(IF(Feuil2!$A$252:$A$300=$B$6,Feuil2!$I$252:$I$300),ROWS($1:12)),"")</f>
        <v/>
      </c>
      <c r="H63" s="55" t="str">
        <f t="array" ref="H63">IFERROR(SMALL(IF(Feuil2!$A$302:$A$350=$B$6,Feuil2!$I$302:$I$350),ROWS($1:12)),"")</f>
        <v/>
      </c>
      <c r="I63" s="54" t="str">
        <f t="array" ref="I63">IFERROR(SMALL(IF(Feuil2!$A$352:$A$400=$B$6,Feuil2!$I$352:$I$400),ROWS($1:12)),"")</f>
        <v/>
      </c>
      <c r="J63" s="55" t="str">
        <f t="array" ref="J63">IFERROR(SMALL(IF(Feuil2!$A$402:$A$450=$B$6,Feuil2!$I$402:$I$450),ROWS($1:12)),"")</f>
        <v/>
      </c>
      <c r="K63" s="54" t="str">
        <f t="array" ref="K63">IFERROR(SMALL(IF(Feuil2!$A$452:$A$500=$B$6,Feuil2!$I$452:$I$500),ROWS($1:12)),"")</f>
        <v/>
      </c>
      <c r="L63" s="55" t="str">
        <f t="array" ref="L63">IFERROR(SMALL(IF(Feuil2!$A$502:$A$550=$B$6,Feuil2!$I$502:$I$550),ROWS($1:12)),"")</f>
        <v/>
      </c>
      <c r="M63" s="54" t="str">
        <f t="array" ref="M63">IFERROR(SMALL(IF(Feuil2!$A$552:$A$600=$B$6,Feuil2!$I$552:$I$600),ROWS($1:12)),"")</f>
        <v/>
      </c>
      <c r="N63" s="55" t="str">
        <f t="array" ref="N63">IFERROR(SMALL(IF(Feuil2!$A$602:$A$650=$B$6,Feuil2!$I$602:$I$650),ROWS($1:12)),"")</f>
        <v/>
      </c>
      <c r="O63" s="54" t="str">
        <f t="array" ref="O63">IFERROR(SMALL(IF(Feuil2!$A$652:$A$700=$B$6,Feuil2!$I$652:$I$700),ROWS($1:12)),"")</f>
        <v/>
      </c>
      <c r="P63" s="54"/>
      <c r="Q63" s="56"/>
      <c r="S63" s="52"/>
      <c r="T63" s="48" t="str">
        <f t="array" ref="T63">IFERROR(SMALL(IF(Feuil2!$A$3:$A$50=$B$6,Feuil2!$I$3:$I$50),ROWS($1:12)),"")</f>
        <v/>
      </c>
      <c r="U63" s="54" t="str">
        <f t="array" ref="U63">IFERROR(SMALL(IF(Feuil2!$A$52:$A$100=$B$6,Feuil2!$I$52:$I$100),ROWS($1:12)),"")</f>
        <v/>
      </c>
      <c r="V63" s="55" t="str">
        <f t="array" ref="V63">IFERROR(SMALL(IF(Feuil2!$A$102:$A$150=$B$6,Feuil2!$I$102:$I$150),ROWS($1:12)),"")</f>
        <v/>
      </c>
      <c r="W63" s="54" t="str">
        <f t="array" ref="W63">IFERROR(SMALL(IF(Feuil2!$A$152:$A$200=$B$6,Feuil2!$I$152:$I$200),ROWS($1:12)),"")</f>
        <v/>
      </c>
      <c r="X63" s="55" t="str">
        <f t="array" ref="X63">IFERROR(SMALL(IF(Feuil2!$A$202:$A$250=$B$6,Feuil2!$I$202:$I$250),ROWS($1:12)),"")</f>
        <v/>
      </c>
      <c r="Y63" s="54" t="str">
        <f t="array" ref="Y63">IFERROR(SMALL(IF(Feuil2!$A$252:$A$300=$B$6,Feuil2!$I$252:$I$300),ROWS($1:12)),"")</f>
        <v/>
      </c>
      <c r="Z63" s="55" t="str">
        <f t="array" ref="Z63">IFERROR(SMALL(IF(Feuil2!$A$302:$A$350=$B$6,Feuil2!$I$302:$I$350),ROWS($1:12)),"")</f>
        <v/>
      </c>
      <c r="AA63" s="54" t="str">
        <f t="array" ref="AA63">IFERROR(SMALL(IF(Feuil2!$A$352:$A$400=$B$6,Feuil2!$I$352:$I$400),ROWS($1:12)),"")</f>
        <v/>
      </c>
      <c r="AB63" s="55" t="str">
        <f t="array" ref="AB63">IFERROR(SMALL(IF(Feuil2!$A$402:$A$450=$B$6,Feuil2!$I$402:$I$450),ROWS($1:12)),"")</f>
        <v/>
      </c>
      <c r="AC63" s="54" t="str">
        <f t="array" ref="AC63">IFERROR(SMALL(IF(Feuil2!$A$452:$A$500=$B$6,Feuil2!$I$452:$I$500),ROWS($1:12)),"")</f>
        <v/>
      </c>
      <c r="AD63" s="55" t="str">
        <f t="array" ref="AD63">IFERROR(SMALL(IF(Feuil2!$A$502:$A$550=$B$6,Feuil2!$I$502:$I$550),ROWS($1:12)),"")</f>
        <v/>
      </c>
      <c r="AE63" s="54" t="str">
        <f t="array" ref="AE63">IFERROR(SMALL(IF(Feuil2!$A$552:$A$600=$B$6,Feuil2!$I$552:$I$600),ROWS($1:12)),"")</f>
        <v/>
      </c>
      <c r="AF63" s="55" t="str">
        <f t="array" ref="AF63">IFERROR(SMALL(IF(Feuil2!$A$602:$A$650=$B$6,Feuil2!$I$602:$I$650),ROWS($1:12)),"")</f>
        <v/>
      </c>
      <c r="AG63" s="54" t="str">
        <f t="array" ref="AG63">IFERROR(SMALL(IF(Feuil2!$A$652:$A$700=$B$6,Feuil2!$I$652:$I$700),ROWS($1:12)),"")</f>
        <v/>
      </c>
      <c r="AH63" s="54"/>
      <c r="AI63" s="56"/>
    </row>
    <row r="64" spans="1:35">
      <c r="A64" s="52"/>
      <c r="B64" s="9" t="str">
        <f t="array" ref="B64">IFERROR(SMALL(IF(Feuil2!$A$3:$A$50=$B$6,Feuil2!$I$3:$I$50),ROWS($1:13)),"")</f>
        <v/>
      </c>
      <c r="C64" s="16" t="str">
        <f t="array" ref="C64">IFERROR(SMALL(IF(Feuil2!$A$52:$A$100=$B$6,Feuil2!$I$52:$I$100),ROWS($1:13)),"")</f>
        <v/>
      </c>
      <c r="D64" s="20" t="str">
        <f t="array" ref="D64">IFERROR(SMALL(IF(Feuil2!$A$102:$A$150=$B$6,Feuil2!$I$102:$I$150),ROWS($1:13)),"")</f>
        <v/>
      </c>
      <c r="E64" s="19" t="str">
        <f t="array" ref="E64">IFERROR(SMALL(IF(Feuil2!$A$152:$A$200=$B$6,Feuil2!$I$152:$I$200),ROWS($1:13)),"")</f>
        <v/>
      </c>
      <c r="F64" s="20" t="str">
        <f t="array" ref="F64">IFERROR(SMALL(IF(Feuil2!$A$202:$A$250=$B$6,Feuil2!$I$202:$I$250),ROWS($1:13)),"")</f>
        <v/>
      </c>
      <c r="G64" s="19" t="str">
        <f t="array" ref="G64">IFERROR(SMALL(IF(Feuil2!$A$252:$A$300=$B$6,Feuil2!$I$252:$I$300),ROWS($1:13)),"")</f>
        <v/>
      </c>
      <c r="H64" s="20" t="str">
        <f t="array" ref="H64">IFERROR(SMALL(IF(Feuil2!$A$302:$A$350=$B$6,Feuil2!$I$302:$I$350),ROWS($1:13)),"")</f>
        <v/>
      </c>
      <c r="I64" s="19" t="str">
        <f t="array" ref="I64">IFERROR(SMALL(IF(Feuil2!$A$352:$A$400=$B$6,Feuil2!$I$352:$I$400),ROWS($1:13)),"")</f>
        <v/>
      </c>
      <c r="J64" s="20" t="str">
        <f t="array" ref="J64">IFERROR(SMALL(IF(Feuil2!$A$402:$A$450=$B$6,Feuil2!$I$402:$I$450),ROWS($1:13)),"")</f>
        <v/>
      </c>
      <c r="K64" s="19" t="str">
        <f t="array" ref="K64">IFERROR(SMALL(IF(Feuil2!$A$452:$A$500=$B$6,Feuil2!$I$452:$I$500),ROWS($1:13)),"")</f>
        <v/>
      </c>
      <c r="L64" s="20" t="str">
        <f t="array" ref="L64">IFERROR(SMALL(IF(Feuil2!$A$502:$A$550=$B$6,Feuil2!$I$502:$I$550),ROWS($1:13)),"")</f>
        <v/>
      </c>
      <c r="M64" s="19" t="str">
        <f t="array" ref="M64">IFERROR(SMALL(IF(Feuil2!$A$552:$A$600=$B$6,Feuil2!$I$552:$I$600),ROWS($1:13)),"")</f>
        <v/>
      </c>
      <c r="N64" s="20" t="str">
        <f t="array" ref="N64">IFERROR(SMALL(IF(Feuil2!$A$602:$A$650=$B$6,Feuil2!$I$602:$I$650),ROWS($1:13)),"")</f>
        <v/>
      </c>
      <c r="O64" s="19" t="str">
        <f t="array" ref="O64">IFERROR(SMALL(IF(Feuil2!$A$652:$A$700=$B$6,Feuil2!$I$652:$I$700),ROWS($1:13)),"")</f>
        <v/>
      </c>
      <c r="P64" s="19"/>
      <c r="Q64" s="21"/>
      <c r="S64" s="52"/>
      <c r="T64" s="9" t="str">
        <f t="array" ref="T64">IFERROR(SMALL(IF(Feuil2!$A$3:$A$50=$B$6,Feuil2!$I$3:$I$50),ROWS($1:13)),"")</f>
        <v/>
      </c>
      <c r="U64" s="16" t="str">
        <f t="array" ref="U64">IFERROR(SMALL(IF(Feuil2!$A$52:$A$100=$B$6,Feuil2!$I$52:$I$100),ROWS($1:13)),"")</f>
        <v/>
      </c>
      <c r="V64" s="20" t="str">
        <f t="array" ref="V64">IFERROR(SMALL(IF(Feuil2!$A$102:$A$150=$B$6,Feuil2!$I$102:$I$150),ROWS($1:13)),"")</f>
        <v/>
      </c>
      <c r="W64" s="19" t="str">
        <f t="array" ref="W64">IFERROR(SMALL(IF(Feuil2!$A$152:$A$200=$B$6,Feuil2!$I$152:$I$200),ROWS($1:13)),"")</f>
        <v/>
      </c>
      <c r="X64" s="20" t="str">
        <f t="array" ref="X64">IFERROR(SMALL(IF(Feuil2!$A$202:$A$250=$B$6,Feuil2!$I$202:$I$250),ROWS($1:13)),"")</f>
        <v/>
      </c>
      <c r="Y64" s="19" t="str">
        <f t="array" ref="Y64">IFERROR(SMALL(IF(Feuil2!$A$252:$A$300=$B$6,Feuil2!$I$252:$I$300),ROWS($1:13)),"")</f>
        <v/>
      </c>
      <c r="Z64" s="20" t="str">
        <f t="array" ref="Z64">IFERROR(SMALL(IF(Feuil2!$A$302:$A$350=$B$6,Feuil2!$I$302:$I$350),ROWS($1:13)),"")</f>
        <v/>
      </c>
      <c r="AA64" s="19" t="str">
        <f t="array" ref="AA64">IFERROR(SMALL(IF(Feuil2!$A$352:$A$400=$B$6,Feuil2!$I$352:$I$400),ROWS($1:13)),"")</f>
        <v/>
      </c>
      <c r="AB64" s="20" t="str">
        <f t="array" ref="AB64">IFERROR(SMALL(IF(Feuil2!$A$402:$A$450=$B$6,Feuil2!$I$402:$I$450),ROWS($1:13)),"")</f>
        <v/>
      </c>
      <c r="AC64" s="19" t="str">
        <f t="array" ref="AC64">IFERROR(SMALL(IF(Feuil2!$A$452:$A$500=$B$6,Feuil2!$I$452:$I$500),ROWS($1:13)),"")</f>
        <v/>
      </c>
      <c r="AD64" s="20" t="str">
        <f t="array" ref="AD64">IFERROR(SMALL(IF(Feuil2!$A$502:$A$550=$B$6,Feuil2!$I$502:$I$550),ROWS($1:13)),"")</f>
        <v/>
      </c>
      <c r="AE64" s="19" t="str">
        <f t="array" ref="AE64">IFERROR(SMALL(IF(Feuil2!$A$552:$A$600=$B$6,Feuil2!$I$552:$I$600),ROWS($1:13)),"")</f>
        <v/>
      </c>
      <c r="AF64" s="20" t="str">
        <f t="array" ref="AF64">IFERROR(SMALL(IF(Feuil2!$A$602:$A$650=$B$6,Feuil2!$I$602:$I$650),ROWS($1:13)),"")</f>
        <v/>
      </c>
      <c r="AG64" s="19" t="str">
        <f t="array" ref="AG64">IFERROR(SMALL(IF(Feuil2!$A$652:$A$700=$B$6,Feuil2!$I$652:$I$700),ROWS($1:13)),"")</f>
        <v/>
      </c>
      <c r="AH64" s="19"/>
      <c r="AI64" s="21"/>
    </row>
    <row r="65" spans="1:35">
      <c r="A65" s="52"/>
      <c r="B65" s="48" t="str">
        <f t="array" ref="B65">IFERROR(SMALL(IF(Feuil2!$A$3:$A$50=$B$6,Feuil2!$I$3:$I$50),ROWS($1:14)),"")</f>
        <v/>
      </c>
      <c r="C65" s="54" t="str">
        <f t="array" ref="C65">IFERROR(SMALL(IF(Feuil2!$A$52:$A$100=$B$6,Feuil2!$I$52:$I$100),ROWS($1:14)),"")</f>
        <v/>
      </c>
      <c r="D65" s="55" t="str">
        <f t="array" ref="D65">IFERROR(SMALL(IF(Feuil2!$A$102:$A$150=$B$6,Feuil2!$I$102:$I$150),ROWS($1:14)),"")</f>
        <v/>
      </c>
      <c r="E65" s="54" t="str">
        <f t="array" ref="E65">IFERROR(SMALL(IF(Feuil2!$A$152:$A$200=$B$6,Feuil2!$I$152:$I$200),ROWS($1:14)),"")</f>
        <v/>
      </c>
      <c r="F65" s="55" t="str">
        <f t="array" ref="F65">IFERROR(SMALL(IF(Feuil2!$A$202:$A$250=$B$6,Feuil2!$I$202:$I$250),ROWS($1:14)),"")</f>
        <v/>
      </c>
      <c r="G65" s="54" t="str">
        <f t="array" ref="G65">IFERROR(SMALL(IF(Feuil2!$A$252:$A$300=$B$6,Feuil2!$I$252:$I$300),ROWS($1:14)),"")</f>
        <v/>
      </c>
      <c r="H65" s="55" t="str">
        <f t="array" ref="H65">IFERROR(SMALL(IF(Feuil2!$A$302:$A$350=$B$6,Feuil2!$I$302:$I$350),ROWS($1:14)),"")</f>
        <v/>
      </c>
      <c r="I65" s="54" t="str">
        <f t="array" ref="I65">IFERROR(SMALL(IF(Feuil2!$A$352:$A$400=$B$6,Feuil2!$I$352:$I$400),ROWS($1:14)),"")</f>
        <v/>
      </c>
      <c r="J65" s="55" t="str">
        <f t="array" ref="J65">IFERROR(SMALL(IF(Feuil2!$A$402:$A$450=$B$6,Feuil2!$I$402:$I$450),ROWS($1:14)),"")</f>
        <v/>
      </c>
      <c r="K65" s="54" t="str">
        <f t="array" ref="K65">IFERROR(SMALL(IF(Feuil2!$A$452:$A$500=$B$6,Feuil2!$I$452:$I$500),ROWS($1:14)),"")</f>
        <v/>
      </c>
      <c r="L65" s="55" t="str">
        <f t="array" ref="L65">IFERROR(SMALL(IF(Feuil2!$A$502:$A$550=$B$6,Feuil2!$I$502:$I$550),ROWS($1:14)),"")</f>
        <v/>
      </c>
      <c r="M65" s="54" t="str">
        <f t="array" ref="M65">IFERROR(SMALL(IF(Feuil2!$A$552:$A$600=$B$6,Feuil2!$I$552:$I$600),ROWS($1:14)),"")</f>
        <v/>
      </c>
      <c r="N65" s="55" t="str">
        <f t="array" ref="N65">IFERROR(SMALL(IF(Feuil2!$A$602:$A$650=$B$6,Feuil2!$I$602:$I$650),ROWS($1:14)),"")</f>
        <v/>
      </c>
      <c r="O65" s="54" t="str">
        <f t="array" ref="O65">IFERROR(SMALL(IF(Feuil2!$A$652:$A$700=$B$6,Feuil2!$I$652:$I$700),ROWS($1:14)),"")</f>
        <v/>
      </c>
      <c r="P65" s="54"/>
      <c r="Q65" s="56"/>
      <c r="S65" s="52"/>
      <c r="T65" s="48" t="str">
        <f t="array" ref="T65">IFERROR(SMALL(IF(Feuil2!$A$3:$A$50=$B$6,Feuil2!$I$3:$I$50),ROWS($1:14)),"")</f>
        <v/>
      </c>
      <c r="U65" s="54" t="str">
        <f t="array" ref="U65">IFERROR(SMALL(IF(Feuil2!$A$52:$A$100=$B$6,Feuil2!$I$52:$I$100),ROWS($1:14)),"")</f>
        <v/>
      </c>
      <c r="V65" s="55" t="str">
        <f t="array" ref="V65">IFERROR(SMALL(IF(Feuil2!$A$102:$A$150=$B$6,Feuil2!$I$102:$I$150),ROWS($1:14)),"")</f>
        <v/>
      </c>
      <c r="W65" s="54" t="str">
        <f t="array" ref="W65">IFERROR(SMALL(IF(Feuil2!$A$152:$A$200=$B$6,Feuil2!$I$152:$I$200),ROWS($1:14)),"")</f>
        <v/>
      </c>
      <c r="X65" s="55" t="str">
        <f t="array" ref="X65">IFERROR(SMALL(IF(Feuil2!$A$202:$A$250=$B$6,Feuil2!$I$202:$I$250),ROWS($1:14)),"")</f>
        <v/>
      </c>
      <c r="Y65" s="54" t="str">
        <f t="array" ref="Y65">IFERROR(SMALL(IF(Feuil2!$A$252:$A$300=$B$6,Feuil2!$I$252:$I$300),ROWS($1:14)),"")</f>
        <v/>
      </c>
      <c r="Z65" s="55" t="str">
        <f t="array" ref="Z65">IFERROR(SMALL(IF(Feuil2!$A$302:$A$350=$B$6,Feuil2!$I$302:$I$350),ROWS($1:14)),"")</f>
        <v/>
      </c>
      <c r="AA65" s="54" t="str">
        <f t="array" ref="AA65">IFERROR(SMALL(IF(Feuil2!$A$352:$A$400=$B$6,Feuil2!$I$352:$I$400),ROWS($1:14)),"")</f>
        <v/>
      </c>
      <c r="AB65" s="55" t="str">
        <f t="array" ref="AB65">IFERROR(SMALL(IF(Feuil2!$A$402:$A$450=$B$6,Feuil2!$I$402:$I$450),ROWS($1:14)),"")</f>
        <v/>
      </c>
      <c r="AC65" s="54" t="str">
        <f t="array" ref="AC65">IFERROR(SMALL(IF(Feuil2!$A$452:$A$500=$B$6,Feuil2!$I$452:$I$500),ROWS($1:14)),"")</f>
        <v/>
      </c>
      <c r="AD65" s="55" t="str">
        <f t="array" ref="AD65">IFERROR(SMALL(IF(Feuil2!$A$502:$A$550=$B$6,Feuil2!$I$502:$I$550),ROWS($1:14)),"")</f>
        <v/>
      </c>
      <c r="AE65" s="54" t="str">
        <f t="array" ref="AE65">IFERROR(SMALL(IF(Feuil2!$A$552:$A$600=$B$6,Feuil2!$I$552:$I$600),ROWS($1:14)),"")</f>
        <v/>
      </c>
      <c r="AF65" s="55" t="str">
        <f t="array" ref="AF65">IFERROR(SMALL(IF(Feuil2!$A$602:$A$650=$B$6,Feuil2!$I$602:$I$650),ROWS($1:14)),"")</f>
        <v/>
      </c>
      <c r="AG65" s="54" t="str">
        <f t="array" ref="AG65">IFERROR(SMALL(IF(Feuil2!$A$652:$A$700=$B$6,Feuil2!$I$652:$I$700),ROWS($1:14)),"")</f>
        <v/>
      </c>
      <c r="AH65" s="54"/>
      <c r="AI65" s="56"/>
    </row>
    <row r="66" spans="1:35">
      <c r="A66" s="52"/>
      <c r="B66" s="9" t="str">
        <f t="array" ref="B66">IFERROR(SMALL(IF(Feuil2!$A$3:$A$50=$B$6,Feuil2!$I$3:$I$50),ROWS($1:15)),"")</f>
        <v/>
      </c>
      <c r="C66" s="16" t="str">
        <f t="array" ref="C66">IFERROR(SMALL(IF(Feuil2!$A$52:$A$100=$B$6,Feuil2!$I$52:$I$100),ROWS($1:15)),"")</f>
        <v/>
      </c>
      <c r="D66" s="20" t="str">
        <f t="array" ref="D66">IFERROR(SMALL(IF(Feuil2!$A$102:$A$150=$B$6,Feuil2!$I$102:$I$150),ROWS($1:15)),"")</f>
        <v/>
      </c>
      <c r="E66" s="19" t="str">
        <f t="array" ref="E66">IFERROR(SMALL(IF(Feuil2!$A$152:$A$200=$B$6,Feuil2!$I$152:$I$200),ROWS($1:15)),"")</f>
        <v/>
      </c>
      <c r="F66" s="20" t="str">
        <f t="array" ref="F66">IFERROR(SMALL(IF(Feuil2!$A$202:$A$250=$B$6,Feuil2!$I$202:$I$250),ROWS($1:15)),"")</f>
        <v/>
      </c>
      <c r="G66" s="19" t="str">
        <f t="array" ref="G66">IFERROR(SMALL(IF(Feuil2!$A$252:$A$300=$B$6,Feuil2!$I$252:$I$300),ROWS($1:15)),"")</f>
        <v/>
      </c>
      <c r="H66" s="20" t="str">
        <f t="array" ref="H66">IFERROR(SMALL(IF(Feuil2!$A$302:$A$350=$B$6,Feuil2!$I$302:$I$350),ROWS($1:15)),"")</f>
        <v/>
      </c>
      <c r="I66" s="19" t="str">
        <f t="array" ref="I66">IFERROR(SMALL(IF(Feuil2!$A$352:$A$400=$B$6,Feuil2!$I$352:$I$400),ROWS($1:15)),"")</f>
        <v/>
      </c>
      <c r="J66" s="20" t="str">
        <f t="array" ref="J66">IFERROR(SMALL(IF(Feuil2!$A$402:$A$450=$B$6,Feuil2!$I$402:$I$450),ROWS($1:15)),"")</f>
        <v/>
      </c>
      <c r="K66" s="19" t="str">
        <f t="array" ref="K66">IFERROR(SMALL(IF(Feuil2!$A$452:$A$500=$B$6,Feuil2!$I$452:$I$500),ROWS($1:15)),"")</f>
        <v/>
      </c>
      <c r="L66" s="20" t="str">
        <f t="array" ref="L66">IFERROR(SMALL(IF(Feuil2!$A$502:$A$550=$B$6,Feuil2!$I$502:$I$550),ROWS($1:15)),"")</f>
        <v/>
      </c>
      <c r="M66" s="19" t="str">
        <f t="array" ref="M66">IFERROR(SMALL(IF(Feuil2!$A$552:$A$600=$B$6,Feuil2!$I$552:$I$600),ROWS($1:15)),"")</f>
        <v/>
      </c>
      <c r="N66" s="20" t="str">
        <f t="array" ref="N66">IFERROR(SMALL(IF(Feuil2!$A$602:$A$650=$B$6,Feuil2!$I$602:$I$650),ROWS($1:15)),"")</f>
        <v/>
      </c>
      <c r="O66" s="19" t="str">
        <f t="array" ref="O66">IFERROR(SMALL(IF(Feuil2!$A$652:$A$700=$B$6,Feuil2!$I$652:$I$700),ROWS($1:15)),"")</f>
        <v/>
      </c>
      <c r="P66" s="19"/>
      <c r="Q66" s="21"/>
      <c r="S66" s="52"/>
      <c r="T66" s="9" t="str">
        <f t="array" ref="T66">IFERROR(SMALL(IF(Feuil2!$A$3:$A$50=$B$6,Feuil2!$I$3:$I$50),ROWS($1:15)),"")</f>
        <v/>
      </c>
      <c r="U66" s="16" t="str">
        <f t="array" ref="U66">IFERROR(SMALL(IF(Feuil2!$A$52:$A$100=$B$6,Feuil2!$I$52:$I$100),ROWS($1:15)),"")</f>
        <v/>
      </c>
      <c r="V66" s="20" t="str">
        <f t="array" ref="V66">IFERROR(SMALL(IF(Feuil2!$A$102:$A$150=$B$6,Feuil2!$I$102:$I$150),ROWS($1:15)),"")</f>
        <v/>
      </c>
      <c r="W66" s="19" t="str">
        <f t="array" ref="W66">IFERROR(SMALL(IF(Feuil2!$A$152:$A$200=$B$6,Feuil2!$I$152:$I$200),ROWS($1:15)),"")</f>
        <v/>
      </c>
      <c r="X66" s="20" t="str">
        <f t="array" ref="X66">IFERROR(SMALL(IF(Feuil2!$A$202:$A$250=$B$6,Feuil2!$I$202:$I$250),ROWS($1:15)),"")</f>
        <v/>
      </c>
      <c r="Y66" s="19" t="str">
        <f t="array" ref="Y66">IFERROR(SMALL(IF(Feuil2!$A$252:$A$300=$B$6,Feuil2!$I$252:$I$300),ROWS($1:15)),"")</f>
        <v/>
      </c>
      <c r="Z66" s="20" t="str">
        <f t="array" ref="Z66">IFERROR(SMALL(IF(Feuil2!$A$302:$A$350=$B$6,Feuil2!$I$302:$I$350),ROWS($1:15)),"")</f>
        <v/>
      </c>
      <c r="AA66" s="19" t="str">
        <f t="array" ref="AA66">IFERROR(SMALL(IF(Feuil2!$A$352:$A$400=$B$6,Feuil2!$I$352:$I$400),ROWS($1:15)),"")</f>
        <v/>
      </c>
      <c r="AB66" s="20" t="str">
        <f t="array" ref="AB66">IFERROR(SMALL(IF(Feuil2!$A$402:$A$450=$B$6,Feuil2!$I$402:$I$450),ROWS($1:15)),"")</f>
        <v/>
      </c>
      <c r="AC66" s="19" t="str">
        <f t="array" ref="AC66">IFERROR(SMALL(IF(Feuil2!$A$452:$A$500=$B$6,Feuil2!$I$452:$I$500),ROWS($1:15)),"")</f>
        <v/>
      </c>
      <c r="AD66" s="20" t="str">
        <f t="array" ref="AD66">IFERROR(SMALL(IF(Feuil2!$A$502:$A$550=$B$6,Feuil2!$I$502:$I$550),ROWS($1:15)),"")</f>
        <v/>
      </c>
      <c r="AE66" s="19" t="str">
        <f t="array" ref="AE66">IFERROR(SMALL(IF(Feuil2!$A$552:$A$600=$B$6,Feuil2!$I$552:$I$600),ROWS($1:15)),"")</f>
        <v/>
      </c>
      <c r="AF66" s="20" t="str">
        <f t="array" ref="AF66">IFERROR(SMALL(IF(Feuil2!$A$602:$A$650=$B$6,Feuil2!$I$602:$I$650),ROWS($1:15)),"")</f>
        <v/>
      </c>
      <c r="AG66" s="19" t="str">
        <f t="array" ref="AG66">IFERROR(SMALL(IF(Feuil2!$A$652:$A$700=$B$6,Feuil2!$I$652:$I$700),ROWS($1:15)),"")</f>
        <v/>
      </c>
      <c r="AH66" s="19"/>
      <c r="AI66" s="21"/>
    </row>
    <row r="67" spans="1:35">
      <c r="A67" s="52"/>
      <c r="B67" s="48" t="str">
        <f t="array" ref="B67">IFERROR(SMALL(IF(Feuil2!$A$3:$A$50=$B$6,Feuil2!$I$3:$I$50),ROWS($1:16)),"")</f>
        <v/>
      </c>
      <c r="C67" s="54" t="str">
        <f t="array" ref="C67">IFERROR(SMALL(IF(Feuil2!$A$52:$A$100=$B$6,Feuil2!$I$52:$I$100),ROWS($1:16)),"")</f>
        <v/>
      </c>
      <c r="D67" s="55" t="str">
        <f t="array" ref="D67">IFERROR(SMALL(IF(Feuil2!$A$102:$A$150=$B$6,Feuil2!$I$102:$I$150),ROWS($1:16)),"")</f>
        <v/>
      </c>
      <c r="E67" s="54" t="str">
        <f t="array" ref="E67">IFERROR(SMALL(IF(Feuil2!$A$152:$A$200=$B$6,Feuil2!$I$152:$I$200),ROWS($1:16)),"")</f>
        <v/>
      </c>
      <c r="F67" s="55" t="str">
        <f t="array" ref="F67">IFERROR(SMALL(IF(Feuil2!$A$202:$A$250=$B$6,Feuil2!$I$202:$I$250),ROWS($1:16)),"")</f>
        <v/>
      </c>
      <c r="G67" s="54" t="str">
        <f t="array" ref="G67">IFERROR(SMALL(IF(Feuil2!$A$252:$A$300=$B$6,Feuil2!$I$252:$I$300),ROWS($1:16)),"")</f>
        <v/>
      </c>
      <c r="H67" s="55" t="str">
        <f t="array" ref="H67">IFERROR(SMALL(IF(Feuil2!$A$302:$A$350=$B$6,Feuil2!$I$302:$I$350),ROWS($1:16)),"")</f>
        <v/>
      </c>
      <c r="I67" s="54" t="str">
        <f t="array" ref="I67">IFERROR(SMALL(IF(Feuil2!$A$352:$A$400=$B$6,Feuil2!$I$352:$I$400),ROWS($1:16)),"")</f>
        <v/>
      </c>
      <c r="J67" s="55" t="str">
        <f t="array" ref="J67">IFERROR(SMALL(IF(Feuil2!$A$402:$A$450=$B$6,Feuil2!$I$402:$I$450),ROWS($1:16)),"")</f>
        <v/>
      </c>
      <c r="K67" s="54" t="str">
        <f t="array" ref="K67">IFERROR(SMALL(IF(Feuil2!$A$452:$A$500=$B$6,Feuil2!$I$452:$I$500),ROWS($1:16)),"")</f>
        <v/>
      </c>
      <c r="L67" s="55" t="str">
        <f t="array" ref="L67">IFERROR(SMALL(IF(Feuil2!$A$502:$A$550=$B$6,Feuil2!$I$502:$I$550),ROWS($1:16)),"")</f>
        <v/>
      </c>
      <c r="M67" s="54" t="str">
        <f t="array" ref="M67">IFERROR(SMALL(IF(Feuil2!$A$552:$A$600=$B$6,Feuil2!$I$552:$I$600),ROWS($1:16)),"")</f>
        <v/>
      </c>
      <c r="N67" s="55" t="str">
        <f t="array" ref="N67">IFERROR(SMALL(IF(Feuil2!$A$602:$A$650=$B$6,Feuil2!$I$602:$I$650),ROWS($1:16)),"")</f>
        <v/>
      </c>
      <c r="O67" s="54" t="str">
        <f t="array" ref="O67">IFERROR(SMALL(IF(Feuil2!$A$652:$A$700=$B$6,Feuil2!$I$652:$I$700),ROWS($1:16)),"")</f>
        <v/>
      </c>
      <c r="P67" s="54"/>
      <c r="Q67" s="56"/>
      <c r="S67" s="52"/>
      <c r="T67" s="48" t="str">
        <f t="array" ref="T67">IFERROR(SMALL(IF(Feuil2!$A$3:$A$50=$B$6,Feuil2!$I$3:$I$50),ROWS($1:16)),"")</f>
        <v/>
      </c>
      <c r="U67" s="54" t="str">
        <f t="array" ref="U67">IFERROR(SMALL(IF(Feuil2!$A$52:$A$100=$B$6,Feuil2!$I$52:$I$100),ROWS($1:16)),"")</f>
        <v/>
      </c>
      <c r="V67" s="55" t="str">
        <f t="array" ref="V67">IFERROR(SMALL(IF(Feuil2!$A$102:$A$150=$B$6,Feuil2!$I$102:$I$150),ROWS($1:16)),"")</f>
        <v/>
      </c>
      <c r="W67" s="54" t="str">
        <f t="array" ref="W67">IFERROR(SMALL(IF(Feuil2!$A$152:$A$200=$B$6,Feuil2!$I$152:$I$200),ROWS($1:16)),"")</f>
        <v/>
      </c>
      <c r="X67" s="55" t="str">
        <f t="array" ref="X67">IFERROR(SMALL(IF(Feuil2!$A$202:$A$250=$B$6,Feuil2!$I$202:$I$250),ROWS($1:16)),"")</f>
        <v/>
      </c>
      <c r="Y67" s="54" t="str">
        <f t="array" ref="Y67">IFERROR(SMALL(IF(Feuil2!$A$252:$A$300=$B$6,Feuil2!$I$252:$I$300),ROWS($1:16)),"")</f>
        <v/>
      </c>
      <c r="Z67" s="55" t="str">
        <f t="array" ref="Z67">IFERROR(SMALL(IF(Feuil2!$A$302:$A$350=$B$6,Feuil2!$I$302:$I$350),ROWS($1:16)),"")</f>
        <v/>
      </c>
      <c r="AA67" s="54" t="str">
        <f t="array" ref="AA67">IFERROR(SMALL(IF(Feuil2!$A$352:$A$400=$B$6,Feuil2!$I$352:$I$400),ROWS($1:16)),"")</f>
        <v/>
      </c>
      <c r="AB67" s="55" t="str">
        <f t="array" ref="AB67">IFERROR(SMALL(IF(Feuil2!$A$402:$A$450=$B$6,Feuil2!$I$402:$I$450),ROWS($1:16)),"")</f>
        <v/>
      </c>
      <c r="AC67" s="54" t="str">
        <f t="array" ref="AC67">IFERROR(SMALL(IF(Feuil2!$A$452:$A$500=$B$6,Feuil2!$I$452:$I$500),ROWS($1:16)),"")</f>
        <v/>
      </c>
      <c r="AD67" s="55" t="str">
        <f t="array" ref="AD67">IFERROR(SMALL(IF(Feuil2!$A$502:$A$550=$B$6,Feuil2!$I$502:$I$550),ROWS($1:16)),"")</f>
        <v/>
      </c>
      <c r="AE67" s="54" t="str">
        <f t="array" ref="AE67">IFERROR(SMALL(IF(Feuil2!$A$552:$A$600=$B$6,Feuil2!$I$552:$I$600),ROWS($1:16)),"")</f>
        <v/>
      </c>
      <c r="AF67" s="55" t="str">
        <f t="array" ref="AF67">IFERROR(SMALL(IF(Feuil2!$A$602:$A$650=$B$6,Feuil2!$I$602:$I$650),ROWS($1:16)),"")</f>
        <v/>
      </c>
      <c r="AG67" s="54" t="str">
        <f t="array" ref="AG67">IFERROR(SMALL(IF(Feuil2!$A$652:$A$700=$B$6,Feuil2!$I$652:$I$700),ROWS($1:16)),"")</f>
        <v/>
      </c>
      <c r="AH67" s="54"/>
      <c r="AI67" s="56"/>
    </row>
    <row r="68" spans="1:35">
      <c r="A68" s="52"/>
      <c r="B68" s="9" t="str">
        <f t="array" ref="B68">IFERROR(SMALL(IF(Feuil2!$A$3:$A$50=$B$6,Feuil2!$I$3:$I$50),ROWS($1:17)),"")</f>
        <v/>
      </c>
      <c r="C68" s="16" t="str">
        <f t="array" ref="C68">IFERROR(SMALL(IF(Feuil2!$A$52:$A$100=$B$6,Feuil2!$I$52:$I$100),ROWS($1:17)),"")</f>
        <v/>
      </c>
      <c r="D68" s="20" t="str">
        <f t="array" ref="D68">IFERROR(SMALL(IF(Feuil2!$A$102:$A$150=$B$6,Feuil2!$I$102:$I$150),ROWS($1:17)),"")</f>
        <v/>
      </c>
      <c r="E68" s="19" t="str">
        <f t="array" ref="E68">IFERROR(SMALL(IF(Feuil2!$A$152:$A$200=$B$6,Feuil2!$I$152:$I$200),ROWS($1:17)),"")</f>
        <v/>
      </c>
      <c r="F68" s="20" t="str">
        <f t="array" ref="F68">IFERROR(SMALL(IF(Feuil2!$A$202:$A$250=$B$6,Feuil2!$I$202:$I$250),ROWS($1:17)),"")</f>
        <v/>
      </c>
      <c r="G68" s="19" t="str">
        <f t="array" ref="G68">IFERROR(SMALL(IF(Feuil2!$A$252:$A$300=$B$6,Feuil2!$I$252:$I$300),ROWS($1:17)),"")</f>
        <v/>
      </c>
      <c r="H68" s="20" t="str">
        <f t="array" ref="H68">IFERROR(SMALL(IF(Feuil2!$A$302:$A$350=$B$6,Feuil2!$I$302:$I$350),ROWS($1:17)),"")</f>
        <v/>
      </c>
      <c r="I68" s="19" t="str">
        <f t="array" ref="I68">IFERROR(SMALL(IF(Feuil2!$A$352:$A$400=$B$6,Feuil2!$I$352:$I$400),ROWS($1:17)),"")</f>
        <v/>
      </c>
      <c r="J68" s="20" t="str">
        <f t="array" ref="J68">IFERROR(SMALL(IF(Feuil2!$A$402:$A$450=$B$6,Feuil2!$I$402:$I$450),ROWS($1:17)),"")</f>
        <v/>
      </c>
      <c r="K68" s="19" t="str">
        <f t="array" ref="K68">IFERROR(SMALL(IF(Feuil2!$A$452:$A$500=$B$6,Feuil2!$I$452:$I$500),ROWS($1:17)),"")</f>
        <v/>
      </c>
      <c r="L68" s="20" t="str">
        <f t="array" ref="L68">IFERROR(SMALL(IF(Feuil2!$A$502:$A$550=$B$6,Feuil2!$I$502:$I$550),ROWS($1:17)),"")</f>
        <v/>
      </c>
      <c r="M68" s="19" t="str">
        <f t="array" ref="M68">IFERROR(SMALL(IF(Feuil2!$A$552:$A$600=$B$6,Feuil2!$I$552:$I$600),ROWS($1:17)),"")</f>
        <v/>
      </c>
      <c r="N68" s="20" t="str">
        <f t="array" ref="N68">IFERROR(SMALL(IF(Feuil2!$A$602:$A$650=$B$6,Feuil2!$I$602:$I$650),ROWS($1:17)),"")</f>
        <v/>
      </c>
      <c r="O68" s="19" t="str">
        <f t="array" ref="O68">IFERROR(SMALL(IF(Feuil2!$A$652:$A$700=$B$6,Feuil2!$I$652:$I$700),ROWS($1:17)),"")</f>
        <v/>
      </c>
      <c r="P68" s="19"/>
      <c r="Q68" s="21"/>
      <c r="S68" s="52"/>
      <c r="T68" s="9" t="str">
        <f t="array" ref="T68">IFERROR(SMALL(IF(Feuil2!$A$3:$A$50=$B$6,Feuil2!$I$3:$I$50),ROWS($1:17)),"")</f>
        <v/>
      </c>
      <c r="U68" s="16" t="str">
        <f t="array" ref="U68">IFERROR(SMALL(IF(Feuil2!$A$52:$A$100=$B$6,Feuil2!$I$52:$I$100),ROWS($1:17)),"")</f>
        <v/>
      </c>
      <c r="V68" s="20" t="str">
        <f t="array" ref="V68">IFERROR(SMALL(IF(Feuil2!$A$102:$A$150=$B$6,Feuil2!$I$102:$I$150),ROWS($1:17)),"")</f>
        <v/>
      </c>
      <c r="W68" s="19" t="str">
        <f t="array" ref="W68">IFERROR(SMALL(IF(Feuil2!$A$152:$A$200=$B$6,Feuil2!$I$152:$I$200),ROWS($1:17)),"")</f>
        <v/>
      </c>
      <c r="X68" s="20" t="str">
        <f t="array" ref="X68">IFERROR(SMALL(IF(Feuil2!$A$202:$A$250=$B$6,Feuil2!$I$202:$I$250),ROWS($1:17)),"")</f>
        <v/>
      </c>
      <c r="Y68" s="19" t="str">
        <f t="array" ref="Y68">IFERROR(SMALL(IF(Feuil2!$A$252:$A$300=$B$6,Feuil2!$I$252:$I$300),ROWS($1:17)),"")</f>
        <v/>
      </c>
      <c r="Z68" s="20" t="str">
        <f t="array" ref="Z68">IFERROR(SMALL(IF(Feuil2!$A$302:$A$350=$B$6,Feuil2!$I$302:$I$350),ROWS($1:17)),"")</f>
        <v/>
      </c>
      <c r="AA68" s="19" t="str">
        <f t="array" ref="AA68">IFERROR(SMALL(IF(Feuil2!$A$352:$A$400=$B$6,Feuil2!$I$352:$I$400),ROWS($1:17)),"")</f>
        <v/>
      </c>
      <c r="AB68" s="20" t="str">
        <f t="array" ref="AB68">IFERROR(SMALL(IF(Feuil2!$A$402:$A$450=$B$6,Feuil2!$I$402:$I$450),ROWS($1:17)),"")</f>
        <v/>
      </c>
      <c r="AC68" s="19" t="str">
        <f t="array" ref="AC68">IFERROR(SMALL(IF(Feuil2!$A$452:$A$500=$B$6,Feuil2!$I$452:$I$500),ROWS($1:17)),"")</f>
        <v/>
      </c>
      <c r="AD68" s="20" t="str">
        <f t="array" ref="AD68">IFERROR(SMALL(IF(Feuil2!$A$502:$A$550=$B$6,Feuil2!$I$502:$I$550),ROWS($1:17)),"")</f>
        <v/>
      </c>
      <c r="AE68" s="19" t="str">
        <f t="array" ref="AE68">IFERROR(SMALL(IF(Feuil2!$A$552:$A$600=$B$6,Feuil2!$I$552:$I$600),ROWS($1:17)),"")</f>
        <v/>
      </c>
      <c r="AF68" s="20" t="str">
        <f t="array" ref="AF68">IFERROR(SMALL(IF(Feuil2!$A$602:$A$650=$B$6,Feuil2!$I$602:$I$650),ROWS($1:17)),"")</f>
        <v/>
      </c>
      <c r="AG68" s="19" t="str">
        <f t="array" ref="AG68">IFERROR(SMALL(IF(Feuil2!$A$652:$A$700=$B$6,Feuil2!$I$652:$I$700),ROWS($1:17)),"")</f>
        <v/>
      </c>
      <c r="AH68" s="19"/>
      <c r="AI68" s="21"/>
    </row>
    <row r="69" spans="1:35">
      <c r="A69" s="52"/>
      <c r="B69" s="48" t="str">
        <f t="array" ref="B69">IFERROR(SMALL(IF(Feuil2!$A$3:$A$50=$B$6,Feuil2!$I$3:$I$50),ROWS($1:18)),"")</f>
        <v/>
      </c>
      <c r="C69" s="54" t="str">
        <f t="array" ref="C69">IFERROR(SMALL(IF(Feuil2!$A$52:$A$100=$B$6,Feuil2!$I$52:$I$100),ROWS($1:18)),"")</f>
        <v/>
      </c>
      <c r="D69" s="55" t="str">
        <f t="array" ref="D69">IFERROR(SMALL(IF(Feuil2!$A$102:$A$150=$B$6,Feuil2!$I$102:$I$150),ROWS($1:18)),"")</f>
        <v/>
      </c>
      <c r="E69" s="54" t="str">
        <f t="array" ref="E69">IFERROR(SMALL(IF(Feuil2!$A$152:$A$200=$B$6,Feuil2!$I$152:$I$200),ROWS($1:18)),"")</f>
        <v/>
      </c>
      <c r="F69" s="55" t="str">
        <f t="array" ref="F69">IFERROR(SMALL(IF(Feuil2!$A$202:$A$250=$B$6,Feuil2!$I$202:$I$250),ROWS($1:18)),"")</f>
        <v/>
      </c>
      <c r="G69" s="54" t="str">
        <f t="array" ref="G69">IFERROR(SMALL(IF(Feuil2!$A$252:$A$300=$B$6,Feuil2!$I$252:$I$300),ROWS($1:18)),"")</f>
        <v/>
      </c>
      <c r="H69" s="55" t="str">
        <f t="array" ref="H69">IFERROR(SMALL(IF(Feuil2!$A$302:$A$350=$B$6,Feuil2!$I$302:$I$350),ROWS($1:18)),"")</f>
        <v/>
      </c>
      <c r="I69" s="54" t="str">
        <f t="array" ref="I69">IFERROR(SMALL(IF(Feuil2!$A$352:$A$400=$B$6,Feuil2!$I$352:$I$400),ROWS($1:18)),"")</f>
        <v/>
      </c>
      <c r="J69" s="55" t="str">
        <f t="array" ref="J69">IFERROR(SMALL(IF(Feuil2!$A$402:$A$450=$B$6,Feuil2!$I$402:$I$450),ROWS($1:18)),"")</f>
        <v/>
      </c>
      <c r="K69" s="54" t="str">
        <f t="array" ref="K69">IFERROR(SMALL(IF(Feuil2!$A$452:$A$500=$B$6,Feuil2!$I$452:$I$500),ROWS($1:18)),"")</f>
        <v/>
      </c>
      <c r="L69" s="55" t="str">
        <f t="array" ref="L69">IFERROR(SMALL(IF(Feuil2!$A$502:$A$550=$B$6,Feuil2!$I$502:$I$550),ROWS($1:18)),"")</f>
        <v/>
      </c>
      <c r="M69" s="54" t="str">
        <f t="array" ref="M69">IFERROR(SMALL(IF(Feuil2!$A$552:$A$600=$B$6,Feuil2!$I$552:$I$600),ROWS($1:18)),"")</f>
        <v/>
      </c>
      <c r="N69" s="55" t="str">
        <f t="array" ref="N69">IFERROR(SMALL(IF(Feuil2!$A$602:$A$650=$B$6,Feuil2!$I$602:$I$650),ROWS($1:18)),"")</f>
        <v/>
      </c>
      <c r="O69" s="54" t="str">
        <f t="array" ref="O69">IFERROR(SMALL(IF(Feuil2!$A$652:$A$700=$B$6,Feuil2!$I$652:$I$700),ROWS($1:18)),"")</f>
        <v/>
      </c>
      <c r="P69" s="54"/>
      <c r="Q69" s="56"/>
      <c r="S69" s="52"/>
      <c r="T69" s="48" t="str">
        <f t="array" ref="T69">IFERROR(SMALL(IF(Feuil2!$A$3:$A$50=$B$6,Feuil2!$I$3:$I$50),ROWS($1:18)),"")</f>
        <v/>
      </c>
      <c r="U69" s="54" t="str">
        <f t="array" ref="U69">IFERROR(SMALL(IF(Feuil2!$A$52:$A$100=$B$6,Feuil2!$I$52:$I$100),ROWS($1:18)),"")</f>
        <v/>
      </c>
      <c r="V69" s="55" t="str">
        <f t="array" ref="V69">IFERROR(SMALL(IF(Feuil2!$A$102:$A$150=$B$6,Feuil2!$I$102:$I$150),ROWS($1:18)),"")</f>
        <v/>
      </c>
      <c r="W69" s="54" t="str">
        <f t="array" ref="W69">IFERROR(SMALL(IF(Feuil2!$A$152:$A$200=$B$6,Feuil2!$I$152:$I$200),ROWS($1:18)),"")</f>
        <v/>
      </c>
      <c r="X69" s="55" t="str">
        <f t="array" ref="X69">IFERROR(SMALL(IF(Feuil2!$A$202:$A$250=$B$6,Feuil2!$I$202:$I$250),ROWS($1:18)),"")</f>
        <v/>
      </c>
      <c r="Y69" s="54" t="str">
        <f t="array" ref="Y69">IFERROR(SMALL(IF(Feuil2!$A$252:$A$300=$B$6,Feuil2!$I$252:$I$300),ROWS($1:18)),"")</f>
        <v/>
      </c>
      <c r="Z69" s="55" t="str">
        <f t="array" ref="Z69">IFERROR(SMALL(IF(Feuil2!$A$302:$A$350=$B$6,Feuil2!$I$302:$I$350),ROWS($1:18)),"")</f>
        <v/>
      </c>
      <c r="AA69" s="54" t="str">
        <f t="array" ref="AA69">IFERROR(SMALL(IF(Feuil2!$A$352:$A$400=$B$6,Feuil2!$I$352:$I$400),ROWS($1:18)),"")</f>
        <v/>
      </c>
      <c r="AB69" s="55" t="str">
        <f t="array" ref="AB69">IFERROR(SMALL(IF(Feuil2!$A$402:$A$450=$B$6,Feuil2!$I$402:$I$450),ROWS($1:18)),"")</f>
        <v/>
      </c>
      <c r="AC69" s="54" t="str">
        <f t="array" ref="AC69">IFERROR(SMALL(IF(Feuil2!$A$452:$A$500=$B$6,Feuil2!$I$452:$I$500),ROWS($1:18)),"")</f>
        <v/>
      </c>
      <c r="AD69" s="55" t="str">
        <f t="array" ref="AD69">IFERROR(SMALL(IF(Feuil2!$A$502:$A$550=$B$6,Feuil2!$I$502:$I$550),ROWS($1:18)),"")</f>
        <v/>
      </c>
      <c r="AE69" s="54" t="str">
        <f t="array" ref="AE69">IFERROR(SMALL(IF(Feuil2!$A$552:$A$600=$B$6,Feuil2!$I$552:$I$600),ROWS($1:18)),"")</f>
        <v/>
      </c>
      <c r="AF69" s="55" t="str">
        <f t="array" ref="AF69">IFERROR(SMALL(IF(Feuil2!$A$602:$A$650=$B$6,Feuil2!$I$602:$I$650),ROWS($1:18)),"")</f>
        <v/>
      </c>
      <c r="AG69" s="54" t="str">
        <f t="array" ref="AG69">IFERROR(SMALL(IF(Feuil2!$A$652:$A$700=$B$6,Feuil2!$I$652:$I$700),ROWS($1:18)),"")</f>
        <v/>
      </c>
      <c r="AH69" s="54"/>
      <c r="AI69" s="56"/>
    </row>
    <row r="70" spans="1:35">
      <c r="A70" s="52"/>
      <c r="B70" s="9" t="str">
        <f t="array" ref="B70">IFERROR(SMALL(IF(Feuil2!$A$3:$A$50=$B$6,Feuil2!$I$3:$I$50),ROWS($1:19)),"")</f>
        <v/>
      </c>
      <c r="C70" s="19" t="str">
        <f t="array" ref="C70">IFERROR(SMALL(IF(Feuil2!$A$52:$A$100=$B$6,Feuil2!$I$52:$I$100),ROWS($1:19)),"")</f>
        <v/>
      </c>
      <c r="D70" s="20" t="str">
        <f t="array" ref="D70">IFERROR(SMALL(IF(Feuil2!$A$102:$A$150=$B$6,Feuil2!$I$102:$I$150),ROWS($1:19)),"")</f>
        <v/>
      </c>
      <c r="E70" s="19" t="str">
        <f t="array" ref="E70">IFERROR(SMALL(IF(Feuil2!$A$152:$A$200=$B$6,Feuil2!$I$152:$I$200),ROWS($1:19)),"")</f>
        <v/>
      </c>
      <c r="F70" s="20" t="str">
        <f t="array" ref="F70">IFERROR(SMALL(IF(Feuil2!$A$202:$A$250=$B$6,Feuil2!$I$202:$I$250),ROWS($1:19)),"")</f>
        <v/>
      </c>
      <c r="G70" s="19" t="str">
        <f t="array" ref="G70">IFERROR(SMALL(IF(Feuil2!$A$252:$A$300=$B$6,Feuil2!$I$252:$I$300),ROWS($1:19)),"")</f>
        <v/>
      </c>
      <c r="H70" s="20" t="str">
        <f t="array" ref="H70">IFERROR(SMALL(IF(Feuil2!$A$302:$A$350=$B$6,Feuil2!$I$302:$I$350),ROWS($1:19)),"")</f>
        <v/>
      </c>
      <c r="I70" s="19" t="str">
        <f t="array" ref="I70">IFERROR(SMALL(IF(Feuil2!$A$352:$A$400=$B$6,Feuil2!$I$352:$I$400),ROWS($1:19)),"")</f>
        <v/>
      </c>
      <c r="J70" s="20" t="str">
        <f t="array" ref="J70">IFERROR(SMALL(IF(Feuil2!$A$402:$A$450=$B$6,Feuil2!$I$402:$I$450),ROWS($1:19)),"")</f>
        <v/>
      </c>
      <c r="K70" s="19" t="str">
        <f t="array" ref="K70">IFERROR(SMALL(IF(Feuil2!$A$452:$A$500=$B$6,Feuil2!$I$452:$I$500),ROWS($1:19)),"")</f>
        <v/>
      </c>
      <c r="L70" s="20" t="str">
        <f t="array" ref="L70">IFERROR(SMALL(IF(Feuil2!$A$502:$A$550=$B$6,Feuil2!$I$502:$I$550),ROWS($1:19)),"")</f>
        <v/>
      </c>
      <c r="M70" s="19" t="str">
        <f t="array" ref="M70">IFERROR(SMALL(IF(Feuil2!$A$552:$A$600=$B$6,Feuil2!$I$552:$I$600),ROWS($1:19)),"")</f>
        <v/>
      </c>
      <c r="N70" s="20" t="str">
        <f t="array" ref="N70">IFERROR(SMALL(IF(Feuil2!$A$602:$A$650=$B$6,Feuil2!$I$602:$I$650),ROWS($1:19)),"")</f>
        <v/>
      </c>
      <c r="O70" s="19" t="str">
        <f t="array" ref="O70">IFERROR(SMALL(IF(Feuil2!$A$652:$A$700=$B$6,Feuil2!$I$652:$I$700),ROWS($1:19)),"")</f>
        <v/>
      </c>
      <c r="P70" s="19"/>
      <c r="Q70" s="21"/>
      <c r="S70" s="52"/>
      <c r="T70" s="9" t="str">
        <f t="array" ref="T70">IFERROR(SMALL(IF(Feuil2!$A$3:$A$50=$B$6,Feuil2!$I$3:$I$50),ROWS($1:19)),"")</f>
        <v/>
      </c>
      <c r="U70" s="19" t="str">
        <f t="array" ref="U70">IFERROR(SMALL(IF(Feuil2!$A$52:$A$100=$B$6,Feuil2!$I$52:$I$100),ROWS($1:19)),"")</f>
        <v/>
      </c>
      <c r="V70" s="20" t="str">
        <f t="array" ref="V70">IFERROR(SMALL(IF(Feuil2!$A$102:$A$150=$B$6,Feuil2!$I$102:$I$150),ROWS($1:19)),"")</f>
        <v/>
      </c>
      <c r="W70" s="19" t="str">
        <f t="array" ref="W70">IFERROR(SMALL(IF(Feuil2!$A$152:$A$200=$B$6,Feuil2!$I$152:$I$200),ROWS($1:19)),"")</f>
        <v/>
      </c>
      <c r="X70" s="20" t="str">
        <f t="array" ref="X70">IFERROR(SMALL(IF(Feuil2!$A$202:$A$250=$B$6,Feuil2!$I$202:$I$250),ROWS($1:19)),"")</f>
        <v/>
      </c>
      <c r="Y70" s="19" t="str">
        <f t="array" ref="Y70">IFERROR(SMALL(IF(Feuil2!$A$252:$A$300=$B$6,Feuil2!$I$252:$I$300),ROWS($1:19)),"")</f>
        <v/>
      </c>
      <c r="Z70" s="20" t="str">
        <f t="array" ref="Z70">IFERROR(SMALL(IF(Feuil2!$A$302:$A$350=$B$6,Feuil2!$I$302:$I$350),ROWS($1:19)),"")</f>
        <v/>
      </c>
      <c r="AA70" s="19" t="str">
        <f t="array" ref="AA70">IFERROR(SMALL(IF(Feuil2!$A$352:$A$400=$B$6,Feuil2!$I$352:$I$400),ROWS($1:19)),"")</f>
        <v/>
      </c>
      <c r="AB70" s="20" t="str">
        <f t="array" ref="AB70">IFERROR(SMALL(IF(Feuil2!$A$402:$A$450=$B$6,Feuil2!$I$402:$I$450),ROWS($1:19)),"")</f>
        <v/>
      </c>
      <c r="AC70" s="19" t="str">
        <f t="array" ref="AC70">IFERROR(SMALL(IF(Feuil2!$A$452:$A$500=$B$6,Feuil2!$I$452:$I$500),ROWS($1:19)),"")</f>
        <v/>
      </c>
      <c r="AD70" s="20" t="str">
        <f t="array" ref="AD70">IFERROR(SMALL(IF(Feuil2!$A$502:$A$550=$B$6,Feuil2!$I$502:$I$550),ROWS($1:19)),"")</f>
        <v/>
      </c>
      <c r="AE70" s="19" t="str">
        <f t="array" ref="AE70">IFERROR(SMALL(IF(Feuil2!$A$552:$A$600=$B$6,Feuil2!$I$552:$I$600),ROWS($1:19)),"")</f>
        <v/>
      </c>
      <c r="AF70" s="20" t="str">
        <f t="array" ref="AF70">IFERROR(SMALL(IF(Feuil2!$A$602:$A$650=$B$6,Feuil2!$I$602:$I$650),ROWS($1:19)),"")</f>
        <v/>
      </c>
      <c r="AG70" s="19" t="str">
        <f t="array" ref="AG70">IFERROR(SMALL(IF(Feuil2!$A$652:$A$700=$B$6,Feuil2!$I$652:$I$700),ROWS($1:19)),"")</f>
        <v/>
      </c>
      <c r="AH70" s="19"/>
      <c r="AI70" s="21"/>
    </row>
    <row r="71" spans="1:35">
      <c r="A71" s="52"/>
      <c r="B71" s="48" t="str">
        <f t="array" ref="B71">IFERROR(SMALL(IF(Feuil2!$A$3:$A$50=$B$6,Feuil2!$I$3:$I$50),ROWS($1:20)),"")</f>
        <v/>
      </c>
      <c r="C71" s="54" t="str">
        <f t="array" ref="C71">IFERROR(SMALL(IF(Feuil2!$A$52:$A$100=$B$6,Feuil2!$I$52:$I$100),ROWS($1:20)),"")</f>
        <v/>
      </c>
      <c r="D71" s="55" t="str">
        <f t="array" ref="D71">IFERROR(SMALL(IF(Feuil2!$A$102:$A$150=$B$6,Feuil2!$I$102:$I$150),ROWS($1:20)),"")</f>
        <v/>
      </c>
      <c r="E71" s="54" t="str">
        <f t="array" ref="E71">IFERROR(SMALL(IF(Feuil2!$A$152:$A$200=$B$6,Feuil2!$I$152:$I$200),ROWS($1:20)),"")</f>
        <v/>
      </c>
      <c r="F71" s="55" t="str">
        <f t="array" ref="F71">IFERROR(SMALL(IF(Feuil2!$A$202:$A$250=$B$6,Feuil2!$I$202:$I$250),ROWS($1:20)),"")</f>
        <v/>
      </c>
      <c r="G71" s="54" t="str">
        <f t="array" ref="G71">IFERROR(SMALL(IF(Feuil2!$A$252:$A$300=$B$6,Feuil2!$I$252:$I$300),ROWS($1:20)),"")</f>
        <v/>
      </c>
      <c r="H71" s="55" t="str">
        <f t="array" ref="H71">IFERROR(SMALL(IF(Feuil2!$A$302:$A$350=$B$6,Feuil2!$I$302:$I$350),ROWS($1:20)),"")</f>
        <v/>
      </c>
      <c r="I71" s="54" t="str">
        <f t="array" ref="I71">IFERROR(SMALL(IF(Feuil2!$A$352:$A$400=$B$6,Feuil2!$I$352:$I$400),ROWS($1:20)),"")</f>
        <v/>
      </c>
      <c r="J71" s="55" t="str">
        <f t="array" ref="J71">IFERROR(SMALL(IF(Feuil2!$A$402:$A$450=$B$6,Feuil2!$I$402:$I$450),ROWS($1:20)),"")</f>
        <v/>
      </c>
      <c r="K71" s="54" t="str">
        <f t="array" ref="K71">IFERROR(SMALL(IF(Feuil2!$A$452:$A$500=$B$6,Feuil2!$I$452:$I$500),ROWS($1:20)),"")</f>
        <v/>
      </c>
      <c r="L71" s="55" t="str">
        <f t="array" ref="L71">IFERROR(SMALL(IF(Feuil2!$A$502:$A$550=$B$6,Feuil2!$I$502:$I$550),ROWS($1:20)),"")</f>
        <v/>
      </c>
      <c r="M71" s="54" t="str">
        <f t="array" ref="M71">IFERROR(SMALL(IF(Feuil2!$A$552:$A$600=$B$6,Feuil2!$I$552:$I$600),ROWS($1:20)),"")</f>
        <v/>
      </c>
      <c r="N71" s="55" t="str">
        <f t="array" ref="N71">IFERROR(SMALL(IF(Feuil2!$A$602:$A$650=$B$6,Feuil2!$I$602:$I$650),ROWS($1:20)),"")</f>
        <v/>
      </c>
      <c r="O71" s="54" t="str">
        <f t="array" ref="O71">IFERROR(SMALL(IF(Feuil2!$A$652:$A$700=$B$6,Feuil2!$I$652:$I$700),ROWS($1:20)),"")</f>
        <v/>
      </c>
      <c r="P71" s="54"/>
      <c r="Q71" s="56"/>
      <c r="S71" s="52"/>
      <c r="T71" s="48" t="str">
        <f t="array" ref="T71">IFERROR(SMALL(IF(Feuil2!$A$3:$A$50=$B$6,Feuil2!$I$3:$I$50),ROWS($1:20)),"")</f>
        <v/>
      </c>
      <c r="U71" s="54" t="str">
        <f t="array" ref="U71">IFERROR(SMALL(IF(Feuil2!$A$52:$A$100=$B$6,Feuil2!$I$52:$I$100),ROWS($1:20)),"")</f>
        <v/>
      </c>
      <c r="V71" s="55" t="str">
        <f t="array" ref="V71">IFERROR(SMALL(IF(Feuil2!$A$102:$A$150=$B$6,Feuil2!$I$102:$I$150),ROWS($1:20)),"")</f>
        <v/>
      </c>
      <c r="W71" s="54" t="str">
        <f t="array" ref="W71">IFERROR(SMALL(IF(Feuil2!$A$152:$A$200=$B$6,Feuil2!$I$152:$I$200),ROWS($1:20)),"")</f>
        <v/>
      </c>
      <c r="X71" s="55" t="str">
        <f t="array" ref="X71">IFERROR(SMALL(IF(Feuil2!$A$202:$A$250=$B$6,Feuil2!$I$202:$I$250),ROWS($1:20)),"")</f>
        <v/>
      </c>
      <c r="Y71" s="54" t="str">
        <f t="array" ref="Y71">IFERROR(SMALL(IF(Feuil2!$A$252:$A$300=$B$6,Feuil2!$I$252:$I$300),ROWS($1:20)),"")</f>
        <v/>
      </c>
      <c r="Z71" s="55" t="str">
        <f t="array" ref="Z71">IFERROR(SMALL(IF(Feuil2!$A$302:$A$350=$B$6,Feuil2!$I$302:$I$350),ROWS($1:20)),"")</f>
        <v/>
      </c>
      <c r="AA71" s="54" t="str">
        <f t="array" ref="AA71">IFERROR(SMALL(IF(Feuil2!$A$352:$A$400=$B$6,Feuil2!$I$352:$I$400),ROWS($1:20)),"")</f>
        <v/>
      </c>
      <c r="AB71" s="55" t="str">
        <f t="array" ref="AB71">IFERROR(SMALL(IF(Feuil2!$A$402:$A$450=$B$6,Feuil2!$I$402:$I$450),ROWS($1:20)),"")</f>
        <v/>
      </c>
      <c r="AC71" s="54" t="str">
        <f t="array" ref="AC71">IFERROR(SMALL(IF(Feuil2!$A$452:$A$500=$B$6,Feuil2!$I$452:$I$500),ROWS($1:20)),"")</f>
        <v/>
      </c>
      <c r="AD71" s="55" t="str">
        <f t="array" ref="AD71">IFERROR(SMALL(IF(Feuil2!$A$502:$A$550=$B$6,Feuil2!$I$502:$I$550),ROWS($1:20)),"")</f>
        <v/>
      </c>
      <c r="AE71" s="54" t="str">
        <f t="array" ref="AE71">IFERROR(SMALL(IF(Feuil2!$A$552:$A$600=$B$6,Feuil2!$I$552:$I$600),ROWS($1:20)),"")</f>
        <v/>
      </c>
      <c r="AF71" s="55" t="str">
        <f t="array" ref="AF71">IFERROR(SMALL(IF(Feuil2!$A$602:$A$650=$B$6,Feuil2!$I$602:$I$650),ROWS($1:20)),"")</f>
        <v/>
      </c>
      <c r="AG71" s="54" t="str">
        <f t="array" ref="AG71">IFERROR(SMALL(IF(Feuil2!$A$652:$A$700=$B$6,Feuil2!$I$652:$I$700),ROWS($1:20)),"")</f>
        <v/>
      </c>
      <c r="AH71" s="54"/>
      <c r="AI71" s="56"/>
    </row>
    <row r="72" spans="1:35">
      <c r="A72" s="52"/>
      <c r="B72" s="9" t="str">
        <f t="array" ref="B72">IFERROR(SMALL(IF(Feuil2!$A$3:$A$50=$B$6,Feuil2!$I$3:$I$50),ROWS($1:21)),"")</f>
        <v/>
      </c>
      <c r="C72" s="19" t="str">
        <f t="array" ref="C72">IFERROR(SMALL(IF(Feuil2!$A$52:$A$100=$B$6,Feuil2!$I$52:$I$100),ROWS($1:21)),"")</f>
        <v/>
      </c>
      <c r="D72" s="20" t="str">
        <f t="array" ref="D72">IFERROR(SMALL(IF(Feuil2!$A$102:$A$150=$B$6,Feuil2!$I$102:$I$150),ROWS($1:21)),"")</f>
        <v/>
      </c>
      <c r="E72" s="19" t="str">
        <f t="array" ref="E72">IFERROR(SMALL(IF(Feuil2!$A$152:$A$200=$B$6,Feuil2!$I$152:$I$200),ROWS($1:21)),"")</f>
        <v/>
      </c>
      <c r="F72" s="20" t="str">
        <f t="array" ref="F72">IFERROR(SMALL(IF(Feuil2!$A$202:$A$250=$B$6,Feuil2!$I$202:$I$250),ROWS($1:21)),"")</f>
        <v/>
      </c>
      <c r="G72" s="19" t="str">
        <f t="array" ref="G72">IFERROR(SMALL(IF(Feuil2!$A$252:$A$300=$B$6,Feuil2!$I$252:$I$300),ROWS($1:21)),"")</f>
        <v/>
      </c>
      <c r="H72" s="20" t="str">
        <f t="array" ref="H72">IFERROR(SMALL(IF(Feuil2!$A$302:$A$350=$B$6,Feuil2!$I$302:$I$350),ROWS($1:21)),"")</f>
        <v/>
      </c>
      <c r="I72" s="19" t="str">
        <f t="array" ref="I72">IFERROR(SMALL(IF(Feuil2!$A$352:$A$400=$B$6,Feuil2!$I$352:$I$400),ROWS($1:21)),"")</f>
        <v/>
      </c>
      <c r="J72" s="20" t="str">
        <f t="array" ref="J72">IFERROR(SMALL(IF(Feuil2!$A$402:$A$450=$B$6,Feuil2!$I$402:$I$450),ROWS($1:21)),"")</f>
        <v/>
      </c>
      <c r="K72" s="19" t="str">
        <f t="array" ref="K72">IFERROR(SMALL(IF(Feuil2!$A$452:$A$500=$B$6,Feuil2!$I$452:$I$500),ROWS($1:21)),"")</f>
        <v/>
      </c>
      <c r="L72" s="20" t="str">
        <f t="array" ref="L72">IFERROR(SMALL(IF(Feuil2!$A$502:$A$550=$B$6,Feuil2!$I$502:$I$550),ROWS($1:21)),"")</f>
        <v/>
      </c>
      <c r="M72" s="19" t="str">
        <f t="array" ref="M72">IFERROR(SMALL(IF(Feuil2!$A$552:$A$600=$B$6,Feuil2!$I$552:$I$600),ROWS($1:21)),"")</f>
        <v/>
      </c>
      <c r="N72" s="20" t="str">
        <f t="array" ref="N72">IFERROR(SMALL(IF(Feuil2!$A$602:$A$650=$B$6,Feuil2!$I$602:$I$650),ROWS($1:21)),"")</f>
        <v/>
      </c>
      <c r="O72" s="19" t="str">
        <f t="array" ref="O72">IFERROR(SMALL(IF(Feuil2!$A$652:$A$700=$B$6,Feuil2!$I$652:$I$700),ROWS($1:21)),"")</f>
        <v/>
      </c>
      <c r="P72" s="19"/>
      <c r="Q72" s="21"/>
      <c r="S72" s="52"/>
      <c r="T72" s="9" t="str">
        <f t="array" ref="T72">IFERROR(SMALL(IF(Feuil2!$A$3:$A$50=$B$6,Feuil2!$I$3:$I$50),ROWS($1:21)),"")</f>
        <v/>
      </c>
      <c r="U72" s="19" t="str">
        <f t="array" ref="U72">IFERROR(SMALL(IF(Feuil2!$A$52:$A$100=$B$6,Feuil2!$I$52:$I$100),ROWS($1:21)),"")</f>
        <v/>
      </c>
      <c r="V72" s="20" t="str">
        <f t="array" ref="V72">IFERROR(SMALL(IF(Feuil2!$A$102:$A$150=$B$6,Feuil2!$I$102:$I$150),ROWS($1:21)),"")</f>
        <v/>
      </c>
      <c r="W72" s="19" t="str">
        <f t="array" ref="W72">IFERROR(SMALL(IF(Feuil2!$A$152:$A$200=$B$6,Feuil2!$I$152:$I$200),ROWS($1:21)),"")</f>
        <v/>
      </c>
      <c r="X72" s="20" t="str">
        <f t="array" ref="X72">IFERROR(SMALL(IF(Feuil2!$A$202:$A$250=$B$6,Feuil2!$I$202:$I$250),ROWS($1:21)),"")</f>
        <v/>
      </c>
      <c r="Y72" s="19" t="str">
        <f t="array" ref="Y72">IFERROR(SMALL(IF(Feuil2!$A$252:$A$300=$B$6,Feuil2!$I$252:$I$300),ROWS($1:21)),"")</f>
        <v/>
      </c>
      <c r="Z72" s="20" t="str">
        <f t="array" ref="Z72">IFERROR(SMALL(IF(Feuil2!$A$302:$A$350=$B$6,Feuil2!$I$302:$I$350),ROWS($1:21)),"")</f>
        <v/>
      </c>
      <c r="AA72" s="19" t="str">
        <f t="array" ref="AA72">IFERROR(SMALL(IF(Feuil2!$A$352:$A$400=$B$6,Feuil2!$I$352:$I$400),ROWS($1:21)),"")</f>
        <v/>
      </c>
      <c r="AB72" s="20" t="str">
        <f t="array" ref="AB72">IFERROR(SMALL(IF(Feuil2!$A$402:$A$450=$B$6,Feuil2!$I$402:$I$450),ROWS($1:21)),"")</f>
        <v/>
      </c>
      <c r="AC72" s="19" t="str">
        <f t="array" ref="AC72">IFERROR(SMALL(IF(Feuil2!$A$452:$A$500=$B$6,Feuil2!$I$452:$I$500),ROWS($1:21)),"")</f>
        <v/>
      </c>
      <c r="AD72" s="20" t="str">
        <f t="array" ref="AD72">IFERROR(SMALL(IF(Feuil2!$A$502:$A$550=$B$6,Feuil2!$I$502:$I$550),ROWS($1:21)),"")</f>
        <v/>
      </c>
      <c r="AE72" s="19" t="str">
        <f t="array" ref="AE72">IFERROR(SMALL(IF(Feuil2!$A$552:$A$600=$B$6,Feuil2!$I$552:$I$600),ROWS($1:21)),"")</f>
        <v/>
      </c>
      <c r="AF72" s="20" t="str">
        <f t="array" ref="AF72">IFERROR(SMALL(IF(Feuil2!$A$602:$A$650=$B$6,Feuil2!$I$602:$I$650),ROWS($1:21)),"")</f>
        <v/>
      </c>
      <c r="AG72" s="19" t="str">
        <f t="array" ref="AG72">IFERROR(SMALL(IF(Feuil2!$A$652:$A$700=$B$6,Feuil2!$I$652:$I$700),ROWS($1:21)),"")</f>
        <v/>
      </c>
      <c r="AH72" s="19"/>
      <c r="AI72" s="21"/>
    </row>
    <row r="73" spans="1:35">
      <c r="A73" s="52"/>
      <c r="B73" s="48" t="str">
        <f t="array" ref="B73">IFERROR(SMALL(IF(Feuil2!$A$3:$A$50=$B$6,Feuil2!$I$3:$I$50),ROWS($1:22)),"")</f>
        <v/>
      </c>
      <c r="C73" s="54" t="str">
        <f t="array" ref="C73">IFERROR(SMALL(IF(Feuil2!$A$52:$A$100=$B$6,Feuil2!$I$52:$I$100),ROWS($1:22)),"")</f>
        <v/>
      </c>
      <c r="D73" s="55" t="str">
        <f t="array" ref="D73">IFERROR(SMALL(IF(Feuil2!$A$102:$A$150=$B$6,Feuil2!$I$102:$I$150),ROWS($1:22)),"")</f>
        <v/>
      </c>
      <c r="E73" s="54" t="str">
        <f t="array" ref="E73">IFERROR(SMALL(IF(Feuil2!$A$152:$A$200=$B$6,Feuil2!$I$152:$I$200),ROWS($1:22)),"")</f>
        <v/>
      </c>
      <c r="F73" s="55" t="str">
        <f t="array" ref="F73">IFERROR(SMALL(IF(Feuil2!$A$202:$A$250=$B$6,Feuil2!$I$202:$I$250),ROWS($1:22)),"")</f>
        <v/>
      </c>
      <c r="G73" s="54" t="str">
        <f t="array" ref="G73">IFERROR(SMALL(IF(Feuil2!$A$252:$A$300=$B$6,Feuil2!$I$252:$I$300),ROWS($1:22)),"")</f>
        <v/>
      </c>
      <c r="H73" s="55" t="str">
        <f t="array" ref="H73">IFERROR(SMALL(IF(Feuil2!$A$302:$A$350=$B$6,Feuil2!$I$302:$I$350),ROWS($1:22)),"")</f>
        <v/>
      </c>
      <c r="I73" s="54" t="str">
        <f t="array" ref="I73">IFERROR(SMALL(IF(Feuil2!$A$352:$A$400=$B$6,Feuil2!$I$352:$I$400),ROWS($1:22)),"")</f>
        <v/>
      </c>
      <c r="J73" s="55" t="str">
        <f t="array" ref="J73">IFERROR(SMALL(IF(Feuil2!$A$402:$A$450=$B$6,Feuil2!$I$402:$I$450),ROWS($1:22)),"")</f>
        <v/>
      </c>
      <c r="K73" s="54" t="str">
        <f t="array" ref="K73">IFERROR(SMALL(IF(Feuil2!$A$452:$A$500=$B$6,Feuil2!$I$452:$I$500),ROWS($1:22)),"")</f>
        <v/>
      </c>
      <c r="L73" s="55" t="str">
        <f t="array" ref="L73">IFERROR(SMALL(IF(Feuil2!$A$502:$A$550=$B$6,Feuil2!$I$502:$I$550),ROWS($1:22)),"")</f>
        <v/>
      </c>
      <c r="M73" s="54" t="str">
        <f t="array" ref="M73">IFERROR(SMALL(IF(Feuil2!$A$552:$A$600=$B$6,Feuil2!$I$552:$I$600),ROWS($1:22)),"")</f>
        <v/>
      </c>
      <c r="N73" s="55" t="str">
        <f t="array" ref="N73">IFERROR(SMALL(IF(Feuil2!$A$602:$A$650=$B$6,Feuil2!$I$602:$I$650),ROWS($1:22)),"")</f>
        <v/>
      </c>
      <c r="O73" s="54" t="str">
        <f t="array" ref="O73">IFERROR(SMALL(IF(Feuil2!$A$652:$A$700=$B$6,Feuil2!$I$652:$I$700),ROWS($1:22)),"")</f>
        <v/>
      </c>
      <c r="P73" s="54"/>
      <c r="Q73" s="56"/>
      <c r="S73" s="52"/>
      <c r="T73" s="48" t="str">
        <f t="array" ref="T73">IFERROR(SMALL(IF(Feuil2!$A$3:$A$50=$B$6,Feuil2!$I$3:$I$50),ROWS($1:22)),"")</f>
        <v/>
      </c>
      <c r="U73" s="54" t="str">
        <f t="array" ref="U73">IFERROR(SMALL(IF(Feuil2!$A$52:$A$100=$B$6,Feuil2!$I$52:$I$100),ROWS($1:22)),"")</f>
        <v/>
      </c>
      <c r="V73" s="55" t="str">
        <f t="array" ref="V73">IFERROR(SMALL(IF(Feuil2!$A$102:$A$150=$B$6,Feuil2!$I$102:$I$150),ROWS($1:22)),"")</f>
        <v/>
      </c>
      <c r="W73" s="54" t="str">
        <f t="array" ref="W73">IFERROR(SMALL(IF(Feuil2!$A$152:$A$200=$B$6,Feuil2!$I$152:$I$200),ROWS($1:22)),"")</f>
        <v/>
      </c>
      <c r="X73" s="55" t="str">
        <f t="array" ref="X73">IFERROR(SMALL(IF(Feuil2!$A$202:$A$250=$B$6,Feuil2!$I$202:$I$250),ROWS($1:22)),"")</f>
        <v/>
      </c>
      <c r="Y73" s="54" t="str">
        <f t="array" ref="Y73">IFERROR(SMALL(IF(Feuil2!$A$252:$A$300=$B$6,Feuil2!$I$252:$I$300),ROWS($1:22)),"")</f>
        <v/>
      </c>
      <c r="Z73" s="55" t="str">
        <f t="array" ref="Z73">IFERROR(SMALL(IF(Feuil2!$A$302:$A$350=$B$6,Feuil2!$I$302:$I$350),ROWS($1:22)),"")</f>
        <v/>
      </c>
      <c r="AA73" s="54" t="str">
        <f t="array" ref="AA73">IFERROR(SMALL(IF(Feuil2!$A$352:$A$400=$B$6,Feuil2!$I$352:$I$400),ROWS($1:22)),"")</f>
        <v/>
      </c>
      <c r="AB73" s="55" t="str">
        <f t="array" ref="AB73">IFERROR(SMALL(IF(Feuil2!$A$402:$A$450=$B$6,Feuil2!$I$402:$I$450),ROWS($1:22)),"")</f>
        <v/>
      </c>
      <c r="AC73" s="54" t="str">
        <f t="array" ref="AC73">IFERROR(SMALL(IF(Feuil2!$A$452:$A$500=$B$6,Feuil2!$I$452:$I$500),ROWS($1:22)),"")</f>
        <v/>
      </c>
      <c r="AD73" s="55" t="str">
        <f t="array" ref="AD73">IFERROR(SMALL(IF(Feuil2!$A$502:$A$550=$B$6,Feuil2!$I$502:$I$550),ROWS($1:22)),"")</f>
        <v/>
      </c>
      <c r="AE73" s="54" t="str">
        <f t="array" ref="AE73">IFERROR(SMALL(IF(Feuil2!$A$552:$A$600=$B$6,Feuil2!$I$552:$I$600),ROWS($1:22)),"")</f>
        <v/>
      </c>
      <c r="AF73" s="55" t="str">
        <f t="array" ref="AF73">IFERROR(SMALL(IF(Feuil2!$A$602:$A$650=$B$6,Feuil2!$I$602:$I$650),ROWS($1:22)),"")</f>
        <v/>
      </c>
      <c r="AG73" s="54" t="str">
        <f t="array" ref="AG73">IFERROR(SMALL(IF(Feuil2!$A$652:$A$700=$B$6,Feuil2!$I$652:$I$700),ROWS($1:22)),"")</f>
        <v/>
      </c>
      <c r="AH73" s="54"/>
      <c r="AI73" s="56"/>
    </row>
    <row r="74" spans="1:35">
      <c r="A74" s="52"/>
      <c r="B74" s="9" t="str">
        <f t="array" ref="B74">IFERROR(SMALL(IF(Feuil2!$A$3:$A$50=$B$6,Feuil2!$I$3:$I$50),ROWS($1:23)),"")</f>
        <v/>
      </c>
      <c r="C74" s="19" t="str">
        <f t="array" ref="C74">IFERROR(SMALL(IF(Feuil2!$A$52:$A$100=$B$6,Feuil2!$I$52:$I$100),ROWS($1:23)),"")</f>
        <v/>
      </c>
      <c r="D74" s="20" t="str">
        <f t="array" ref="D74">IFERROR(SMALL(IF(Feuil2!$A$102:$A$150=$B$6,Feuil2!$I$102:$I$150),ROWS($1:23)),"")</f>
        <v/>
      </c>
      <c r="E74" s="19" t="str">
        <f t="array" ref="E74">IFERROR(SMALL(IF(Feuil2!$A$152:$A$200=$B$6,Feuil2!$I$152:$I$200),ROWS($1:23)),"")</f>
        <v/>
      </c>
      <c r="F74" s="20" t="str">
        <f t="array" ref="F74">IFERROR(SMALL(IF(Feuil2!$A$202:$A$250=$B$6,Feuil2!$I$202:$I$250),ROWS($1:23)),"")</f>
        <v/>
      </c>
      <c r="G74" s="19" t="str">
        <f t="array" ref="G74">IFERROR(SMALL(IF(Feuil2!$A$252:$A$300=$B$6,Feuil2!$I$252:$I$300),ROWS($1:23)),"")</f>
        <v/>
      </c>
      <c r="H74" s="20" t="str">
        <f t="array" ref="H74">IFERROR(SMALL(IF(Feuil2!$A$302:$A$350=$B$6,Feuil2!$I$302:$I$350),ROWS($1:23)),"")</f>
        <v/>
      </c>
      <c r="I74" s="19" t="str">
        <f t="array" ref="I74">IFERROR(SMALL(IF(Feuil2!$A$352:$A$400=$B$6,Feuil2!$I$352:$I$400),ROWS($1:23)),"")</f>
        <v/>
      </c>
      <c r="J74" s="20" t="str">
        <f t="array" ref="J74">IFERROR(SMALL(IF(Feuil2!$A$402:$A$450=$B$6,Feuil2!$I$402:$I$450),ROWS($1:23)),"")</f>
        <v/>
      </c>
      <c r="K74" s="19" t="str">
        <f t="array" ref="K74">IFERROR(SMALL(IF(Feuil2!$A$452:$A$500=$B$6,Feuil2!$I$452:$I$500),ROWS($1:23)),"")</f>
        <v/>
      </c>
      <c r="L74" s="20" t="str">
        <f t="array" ref="L74">IFERROR(SMALL(IF(Feuil2!$A$502:$A$550=$B$6,Feuil2!$I$502:$I$550),ROWS($1:23)),"")</f>
        <v/>
      </c>
      <c r="M74" s="19" t="str">
        <f t="array" ref="M74">IFERROR(SMALL(IF(Feuil2!$A$552:$A$600=$B$6,Feuil2!$I$552:$I$600),ROWS($1:23)),"")</f>
        <v/>
      </c>
      <c r="N74" s="20" t="str">
        <f t="array" ref="N74">IFERROR(SMALL(IF(Feuil2!$A$602:$A$650=$B$6,Feuil2!$I$602:$I$650),ROWS($1:23)),"")</f>
        <v/>
      </c>
      <c r="O74" s="19" t="str">
        <f t="array" ref="O74">IFERROR(SMALL(IF(Feuil2!$A$652:$A$700=$B$6,Feuil2!$I$652:$I$700),ROWS($1:23)),"")</f>
        <v/>
      </c>
      <c r="P74" s="19"/>
      <c r="Q74" s="21"/>
      <c r="S74" s="52"/>
      <c r="T74" s="9" t="str">
        <f t="array" ref="T74">IFERROR(SMALL(IF(Feuil2!$A$3:$A$50=$B$6,Feuil2!$I$3:$I$50),ROWS($1:23)),"")</f>
        <v/>
      </c>
      <c r="U74" s="19" t="str">
        <f t="array" ref="U74">IFERROR(SMALL(IF(Feuil2!$A$52:$A$100=$B$6,Feuil2!$I$52:$I$100),ROWS($1:23)),"")</f>
        <v/>
      </c>
      <c r="V74" s="20" t="str">
        <f t="array" ref="V74">IFERROR(SMALL(IF(Feuil2!$A$102:$A$150=$B$6,Feuil2!$I$102:$I$150),ROWS($1:23)),"")</f>
        <v/>
      </c>
      <c r="W74" s="19" t="str">
        <f t="array" ref="W74">IFERROR(SMALL(IF(Feuil2!$A$152:$A$200=$B$6,Feuil2!$I$152:$I$200),ROWS($1:23)),"")</f>
        <v/>
      </c>
      <c r="X74" s="20" t="str">
        <f t="array" ref="X74">IFERROR(SMALL(IF(Feuil2!$A$202:$A$250=$B$6,Feuil2!$I$202:$I$250),ROWS($1:23)),"")</f>
        <v/>
      </c>
      <c r="Y74" s="19" t="str">
        <f t="array" ref="Y74">IFERROR(SMALL(IF(Feuil2!$A$252:$A$300=$B$6,Feuil2!$I$252:$I$300),ROWS($1:23)),"")</f>
        <v/>
      </c>
      <c r="Z74" s="20" t="str">
        <f t="array" ref="Z74">IFERROR(SMALL(IF(Feuil2!$A$302:$A$350=$B$6,Feuil2!$I$302:$I$350),ROWS($1:23)),"")</f>
        <v/>
      </c>
      <c r="AA74" s="19" t="str">
        <f t="array" ref="AA74">IFERROR(SMALL(IF(Feuil2!$A$352:$A$400=$B$6,Feuil2!$I$352:$I$400),ROWS($1:23)),"")</f>
        <v/>
      </c>
      <c r="AB74" s="20" t="str">
        <f t="array" ref="AB74">IFERROR(SMALL(IF(Feuil2!$A$402:$A$450=$B$6,Feuil2!$I$402:$I$450),ROWS($1:23)),"")</f>
        <v/>
      </c>
      <c r="AC74" s="19" t="str">
        <f t="array" ref="AC74">IFERROR(SMALL(IF(Feuil2!$A$452:$A$500=$B$6,Feuil2!$I$452:$I$500),ROWS($1:23)),"")</f>
        <v/>
      </c>
      <c r="AD74" s="20" t="str">
        <f t="array" ref="AD74">IFERROR(SMALL(IF(Feuil2!$A$502:$A$550=$B$6,Feuil2!$I$502:$I$550),ROWS($1:23)),"")</f>
        <v/>
      </c>
      <c r="AE74" s="19" t="str">
        <f t="array" ref="AE74">IFERROR(SMALL(IF(Feuil2!$A$552:$A$600=$B$6,Feuil2!$I$552:$I$600),ROWS($1:23)),"")</f>
        <v/>
      </c>
      <c r="AF74" s="20" t="str">
        <f t="array" ref="AF74">IFERROR(SMALL(IF(Feuil2!$A$602:$A$650=$B$6,Feuil2!$I$602:$I$650),ROWS($1:23)),"")</f>
        <v/>
      </c>
      <c r="AG74" s="19" t="str">
        <f t="array" ref="AG74">IFERROR(SMALL(IF(Feuil2!$A$652:$A$700=$B$6,Feuil2!$I$652:$I$700),ROWS($1:23)),"")</f>
        <v/>
      </c>
      <c r="AH74" s="19"/>
      <c r="AI74" s="21"/>
    </row>
    <row r="75" spans="1:35">
      <c r="A75" s="52"/>
      <c r="B75" s="48" t="str">
        <f t="array" ref="B75">IFERROR(SMALL(IF(Feuil2!$A$3:$A$50=$B$6,Feuil2!$I$3:$I$50),ROWS($1:24)),"")</f>
        <v/>
      </c>
      <c r="C75" s="54" t="str">
        <f t="array" ref="C75">IFERROR(SMALL(IF(Feuil2!$A$52:$A$100=$B$6,Feuil2!$I$52:$I$100),ROWS($1:24)),"")</f>
        <v/>
      </c>
      <c r="D75" s="55" t="str">
        <f t="array" ref="D75">IFERROR(SMALL(IF(Feuil2!$A$102:$A$150=$B$6,Feuil2!$I$102:$I$150),ROWS($1:24)),"")</f>
        <v/>
      </c>
      <c r="E75" s="54" t="str">
        <f t="array" ref="E75">IFERROR(SMALL(IF(Feuil2!$A$152:$A$200=$B$6,Feuil2!$I$152:$I$200),ROWS($1:24)),"")</f>
        <v/>
      </c>
      <c r="F75" s="55" t="str">
        <f t="array" ref="F75">IFERROR(SMALL(IF(Feuil2!$A$202:$A$250=$B$6,Feuil2!$I$202:$I$250),ROWS($1:24)),"")</f>
        <v/>
      </c>
      <c r="G75" s="54" t="str">
        <f t="array" ref="G75">IFERROR(SMALL(IF(Feuil2!$A$252:$A$300=$B$6,Feuil2!$I$252:$I$300),ROWS($1:24)),"")</f>
        <v/>
      </c>
      <c r="H75" s="55" t="str">
        <f t="array" ref="H75">IFERROR(SMALL(IF(Feuil2!$A$302:$A$350=$B$6,Feuil2!$I$302:$I$350),ROWS($1:24)),"")</f>
        <v/>
      </c>
      <c r="I75" s="54" t="str">
        <f t="array" ref="I75">IFERROR(SMALL(IF(Feuil2!$A$352:$A$400=$B$6,Feuil2!$I$352:$I$400),ROWS($1:24)),"")</f>
        <v/>
      </c>
      <c r="J75" s="55" t="str">
        <f t="array" ref="J75">IFERROR(SMALL(IF(Feuil2!$A$402:$A$450=$B$6,Feuil2!$I$402:$I$450),ROWS($1:24)),"")</f>
        <v/>
      </c>
      <c r="K75" s="54" t="str">
        <f t="array" ref="K75">IFERROR(SMALL(IF(Feuil2!$A$452:$A$500=$B$6,Feuil2!$I$452:$I$500),ROWS($1:24)),"")</f>
        <v/>
      </c>
      <c r="L75" s="55" t="str">
        <f t="array" ref="L75">IFERROR(SMALL(IF(Feuil2!$A$502:$A$550=$B$6,Feuil2!$I$502:$I$550),ROWS($1:24)),"")</f>
        <v/>
      </c>
      <c r="M75" s="54" t="str">
        <f t="array" ref="M75">IFERROR(SMALL(IF(Feuil2!$A$552:$A$600=$B$6,Feuil2!$I$552:$I$600),ROWS($1:24)),"")</f>
        <v/>
      </c>
      <c r="N75" s="55" t="str">
        <f t="array" ref="N75">IFERROR(SMALL(IF(Feuil2!$A$602:$A$650=$B$6,Feuil2!$I$602:$I$650),ROWS($1:24)),"")</f>
        <v/>
      </c>
      <c r="O75" s="54" t="str">
        <f t="array" ref="O75">IFERROR(SMALL(IF(Feuil2!$A$652:$A$700=$B$6,Feuil2!$I$652:$I$700),ROWS($1:24)),"")</f>
        <v/>
      </c>
      <c r="P75" s="54"/>
      <c r="Q75" s="56"/>
      <c r="S75" s="52"/>
      <c r="T75" s="48" t="str">
        <f t="array" ref="T75">IFERROR(SMALL(IF(Feuil2!$A$3:$A$50=$B$6,Feuil2!$I$3:$I$50),ROWS($1:24)),"")</f>
        <v/>
      </c>
      <c r="U75" s="54" t="str">
        <f t="array" ref="U75">IFERROR(SMALL(IF(Feuil2!$A$52:$A$100=$B$6,Feuil2!$I$52:$I$100),ROWS($1:24)),"")</f>
        <v/>
      </c>
      <c r="V75" s="55" t="str">
        <f t="array" ref="V75">IFERROR(SMALL(IF(Feuil2!$A$102:$A$150=$B$6,Feuil2!$I$102:$I$150),ROWS($1:24)),"")</f>
        <v/>
      </c>
      <c r="W75" s="54" t="str">
        <f t="array" ref="W75">IFERROR(SMALL(IF(Feuil2!$A$152:$A$200=$B$6,Feuil2!$I$152:$I$200),ROWS($1:24)),"")</f>
        <v/>
      </c>
      <c r="X75" s="55" t="str">
        <f t="array" ref="X75">IFERROR(SMALL(IF(Feuil2!$A$202:$A$250=$B$6,Feuil2!$I$202:$I$250),ROWS($1:24)),"")</f>
        <v/>
      </c>
      <c r="Y75" s="54" t="str">
        <f t="array" ref="Y75">IFERROR(SMALL(IF(Feuil2!$A$252:$A$300=$B$6,Feuil2!$I$252:$I$300),ROWS($1:24)),"")</f>
        <v/>
      </c>
      <c r="Z75" s="55" t="str">
        <f t="array" ref="Z75">IFERROR(SMALL(IF(Feuil2!$A$302:$A$350=$B$6,Feuil2!$I$302:$I$350),ROWS($1:24)),"")</f>
        <v/>
      </c>
      <c r="AA75" s="54" t="str">
        <f t="array" ref="AA75">IFERROR(SMALL(IF(Feuil2!$A$352:$A$400=$B$6,Feuil2!$I$352:$I$400),ROWS($1:24)),"")</f>
        <v/>
      </c>
      <c r="AB75" s="55" t="str">
        <f t="array" ref="AB75">IFERROR(SMALL(IF(Feuil2!$A$402:$A$450=$B$6,Feuil2!$I$402:$I$450),ROWS($1:24)),"")</f>
        <v/>
      </c>
      <c r="AC75" s="54" t="str">
        <f t="array" ref="AC75">IFERROR(SMALL(IF(Feuil2!$A$452:$A$500=$B$6,Feuil2!$I$452:$I$500),ROWS($1:24)),"")</f>
        <v/>
      </c>
      <c r="AD75" s="55" t="str">
        <f t="array" ref="AD75">IFERROR(SMALL(IF(Feuil2!$A$502:$A$550=$B$6,Feuil2!$I$502:$I$550),ROWS($1:24)),"")</f>
        <v/>
      </c>
      <c r="AE75" s="54" t="str">
        <f t="array" ref="AE75">IFERROR(SMALL(IF(Feuil2!$A$552:$A$600=$B$6,Feuil2!$I$552:$I$600),ROWS($1:24)),"")</f>
        <v/>
      </c>
      <c r="AF75" s="55" t="str">
        <f t="array" ref="AF75">IFERROR(SMALL(IF(Feuil2!$A$602:$A$650=$B$6,Feuil2!$I$602:$I$650),ROWS($1:24)),"")</f>
        <v/>
      </c>
      <c r="AG75" s="54" t="str">
        <f t="array" ref="AG75">IFERROR(SMALL(IF(Feuil2!$A$652:$A$700=$B$6,Feuil2!$I$652:$I$700),ROWS($1:24)),"")</f>
        <v/>
      </c>
      <c r="AH75" s="54"/>
      <c r="AI75" s="56"/>
    </row>
    <row r="76" spans="1:35">
      <c r="A76" s="52"/>
      <c r="B76" s="9" t="str">
        <f t="array" ref="B76">IFERROR(SMALL(IF(Feuil2!$A$3:$A$50=$B$6,Feuil2!$I$3:$I$50),ROWS($1:25)),"")</f>
        <v/>
      </c>
      <c r="C76" s="19" t="str">
        <f t="array" ref="C76">IFERROR(SMALL(IF(Feuil2!$A$52:$A$100=$B$6,Feuil2!$I$52:$I$100),ROWS($1:25)),"")</f>
        <v/>
      </c>
      <c r="D76" s="20" t="str">
        <f t="array" ref="D76">IFERROR(SMALL(IF(Feuil2!$A$102:$A$150=$B$6,Feuil2!$I$102:$I$150),ROWS($1:25)),"")</f>
        <v/>
      </c>
      <c r="E76" s="19" t="str">
        <f t="array" ref="E76">IFERROR(SMALL(IF(Feuil2!$A$152:$A$200=$B$6,Feuil2!$I$152:$I$200),ROWS($1:25)),"")</f>
        <v/>
      </c>
      <c r="F76" s="20" t="str">
        <f t="array" ref="F76">IFERROR(SMALL(IF(Feuil2!$A$202:$A$250=$B$6,Feuil2!$I$202:$I$250),ROWS($1:25)),"")</f>
        <v/>
      </c>
      <c r="G76" s="19" t="str">
        <f t="array" ref="G76">IFERROR(SMALL(IF(Feuil2!$A$252:$A$300=$B$6,Feuil2!$I$252:$I$300),ROWS($1:25)),"")</f>
        <v/>
      </c>
      <c r="H76" s="20" t="str">
        <f t="array" ref="H76">IFERROR(SMALL(IF(Feuil2!$A$302:$A$350=$B$6,Feuil2!$I$302:$I$350),ROWS($1:25)),"")</f>
        <v/>
      </c>
      <c r="I76" s="19" t="str">
        <f t="array" ref="I76">IFERROR(SMALL(IF(Feuil2!$A$352:$A$400=$B$6,Feuil2!$I$352:$I$400),ROWS($1:25)),"")</f>
        <v/>
      </c>
      <c r="J76" s="20" t="str">
        <f t="array" ref="J76">IFERROR(SMALL(IF(Feuil2!$A$402:$A$450=$B$6,Feuil2!$I$402:$I$450),ROWS($1:25)),"")</f>
        <v/>
      </c>
      <c r="K76" s="19" t="str">
        <f t="array" ref="K76">IFERROR(SMALL(IF(Feuil2!$A$452:$A$500=$B$6,Feuil2!$I$452:$I$500),ROWS($1:25)),"")</f>
        <v/>
      </c>
      <c r="L76" s="20" t="str">
        <f t="array" ref="L76">IFERROR(SMALL(IF(Feuil2!$A$502:$A$550=$B$6,Feuil2!$I$502:$I$550),ROWS($1:25)),"")</f>
        <v/>
      </c>
      <c r="M76" s="19" t="str">
        <f t="array" ref="M76">IFERROR(SMALL(IF(Feuil2!$A$552:$A$600=$B$6,Feuil2!$I$552:$I$600),ROWS($1:25)),"")</f>
        <v/>
      </c>
      <c r="N76" s="20" t="str">
        <f t="array" ref="N76">IFERROR(SMALL(IF(Feuil2!$A$602:$A$650=$B$6,Feuil2!$I$602:$I$650),ROWS($1:25)),"")</f>
        <v/>
      </c>
      <c r="O76" s="19" t="str">
        <f t="array" ref="O76">IFERROR(SMALL(IF(Feuil2!$A$652:$A$700=$B$6,Feuil2!$I$652:$I$700),ROWS($1:25)),"")</f>
        <v/>
      </c>
      <c r="P76" s="19"/>
      <c r="Q76" s="21"/>
      <c r="S76" s="52"/>
      <c r="T76" s="9" t="str">
        <f t="array" ref="T76">IFERROR(SMALL(IF(Feuil2!$A$3:$A$50=$B$6,Feuil2!$I$3:$I$50),ROWS($1:25)),"")</f>
        <v/>
      </c>
      <c r="U76" s="19" t="str">
        <f t="array" ref="U76">IFERROR(SMALL(IF(Feuil2!$A$52:$A$100=$B$6,Feuil2!$I$52:$I$100),ROWS($1:25)),"")</f>
        <v/>
      </c>
      <c r="V76" s="20" t="str">
        <f t="array" ref="V76">IFERROR(SMALL(IF(Feuil2!$A$102:$A$150=$B$6,Feuil2!$I$102:$I$150),ROWS($1:25)),"")</f>
        <v/>
      </c>
      <c r="W76" s="19" t="str">
        <f t="array" ref="W76">IFERROR(SMALL(IF(Feuil2!$A$152:$A$200=$B$6,Feuil2!$I$152:$I$200),ROWS($1:25)),"")</f>
        <v/>
      </c>
      <c r="X76" s="20" t="str">
        <f t="array" ref="X76">IFERROR(SMALL(IF(Feuil2!$A$202:$A$250=$B$6,Feuil2!$I$202:$I$250),ROWS($1:25)),"")</f>
        <v/>
      </c>
      <c r="Y76" s="19" t="str">
        <f t="array" ref="Y76">IFERROR(SMALL(IF(Feuil2!$A$252:$A$300=$B$6,Feuil2!$I$252:$I$300),ROWS($1:25)),"")</f>
        <v/>
      </c>
      <c r="Z76" s="20" t="str">
        <f t="array" ref="Z76">IFERROR(SMALL(IF(Feuil2!$A$302:$A$350=$B$6,Feuil2!$I$302:$I$350),ROWS($1:25)),"")</f>
        <v/>
      </c>
      <c r="AA76" s="19" t="str">
        <f t="array" ref="AA76">IFERROR(SMALL(IF(Feuil2!$A$352:$A$400=$B$6,Feuil2!$I$352:$I$400),ROWS($1:25)),"")</f>
        <v/>
      </c>
      <c r="AB76" s="20" t="str">
        <f t="array" ref="AB76">IFERROR(SMALL(IF(Feuil2!$A$402:$A$450=$B$6,Feuil2!$I$402:$I$450),ROWS($1:25)),"")</f>
        <v/>
      </c>
      <c r="AC76" s="19" t="str">
        <f t="array" ref="AC76">IFERROR(SMALL(IF(Feuil2!$A$452:$A$500=$B$6,Feuil2!$I$452:$I$500),ROWS($1:25)),"")</f>
        <v/>
      </c>
      <c r="AD76" s="20" t="str">
        <f t="array" ref="AD76">IFERROR(SMALL(IF(Feuil2!$A$502:$A$550=$B$6,Feuil2!$I$502:$I$550),ROWS($1:25)),"")</f>
        <v/>
      </c>
      <c r="AE76" s="19" t="str">
        <f t="array" ref="AE76">IFERROR(SMALL(IF(Feuil2!$A$552:$A$600=$B$6,Feuil2!$I$552:$I$600),ROWS($1:25)),"")</f>
        <v/>
      </c>
      <c r="AF76" s="20" t="str">
        <f t="array" ref="AF76">IFERROR(SMALL(IF(Feuil2!$A$602:$A$650=$B$6,Feuil2!$I$602:$I$650),ROWS($1:25)),"")</f>
        <v/>
      </c>
      <c r="AG76" s="19" t="str">
        <f t="array" ref="AG76">IFERROR(SMALL(IF(Feuil2!$A$652:$A$700=$B$6,Feuil2!$I$652:$I$700),ROWS($1:25)),"")</f>
        <v/>
      </c>
      <c r="AH76" s="19"/>
      <c r="AI76" s="21"/>
    </row>
    <row r="77" spans="1:35">
      <c r="A77" s="52"/>
      <c r="B77" s="48" t="str">
        <f t="array" ref="B77">IFERROR(SMALL(IF(Feuil2!$A$3:$A$50=$B$6,Feuil2!$I$3:$I$50),ROWS($1:26)),"")</f>
        <v/>
      </c>
      <c r="C77" s="54" t="str">
        <f t="array" ref="C77">IFERROR(SMALL(IF(Feuil2!$A$52:$A$100=$B$6,Feuil2!$I$52:$I$100),ROWS($1:26)),"")</f>
        <v/>
      </c>
      <c r="D77" s="55" t="str">
        <f t="array" ref="D77">IFERROR(SMALL(IF(Feuil2!$A$102:$A$150=$B$6,Feuil2!$I$102:$I$150),ROWS($1:26)),"")</f>
        <v/>
      </c>
      <c r="E77" s="54" t="str">
        <f t="array" ref="E77">IFERROR(SMALL(IF(Feuil2!$A$152:$A$200=$B$6,Feuil2!$I$152:$I$200),ROWS($1:26)),"")</f>
        <v/>
      </c>
      <c r="F77" s="55" t="str">
        <f t="array" ref="F77">IFERROR(SMALL(IF(Feuil2!$A$202:$A$250=$B$6,Feuil2!$I$202:$I$250),ROWS($1:26)),"")</f>
        <v/>
      </c>
      <c r="G77" s="54" t="str">
        <f t="array" ref="G77">IFERROR(SMALL(IF(Feuil2!$A$252:$A$300=$B$6,Feuil2!$I$252:$I$300),ROWS($1:26)),"")</f>
        <v/>
      </c>
      <c r="H77" s="55" t="str">
        <f t="array" ref="H77">IFERROR(SMALL(IF(Feuil2!$A$302:$A$350=$B$6,Feuil2!$I$302:$I$350),ROWS($1:26)),"")</f>
        <v/>
      </c>
      <c r="I77" s="54" t="str">
        <f t="array" ref="I77">IFERROR(SMALL(IF(Feuil2!$A$352:$A$400=$B$6,Feuil2!$I$352:$I$400),ROWS($1:26)),"")</f>
        <v/>
      </c>
      <c r="J77" s="55" t="str">
        <f t="array" ref="J77">IFERROR(SMALL(IF(Feuil2!$A$402:$A$450=$B$6,Feuil2!$I$402:$I$450),ROWS($1:26)),"")</f>
        <v/>
      </c>
      <c r="K77" s="54" t="str">
        <f t="array" ref="K77">IFERROR(SMALL(IF(Feuil2!$A$452:$A$500=$B$6,Feuil2!$I$452:$I$500),ROWS($1:26)),"")</f>
        <v/>
      </c>
      <c r="L77" s="55" t="str">
        <f t="array" ref="L77">IFERROR(SMALL(IF(Feuil2!$A$502:$A$550=$B$6,Feuil2!$I$502:$I$550),ROWS($1:26)),"")</f>
        <v/>
      </c>
      <c r="M77" s="54" t="str">
        <f t="array" ref="M77">IFERROR(SMALL(IF(Feuil2!$A$552:$A$600=$B$6,Feuil2!$I$552:$I$600),ROWS($1:26)),"")</f>
        <v/>
      </c>
      <c r="N77" s="55" t="str">
        <f t="array" ref="N77">IFERROR(SMALL(IF(Feuil2!$A$602:$A$650=$B$6,Feuil2!$I$602:$I$650),ROWS($1:26)),"")</f>
        <v/>
      </c>
      <c r="O77" s="54" t="str">
        <f t="array" ref="O77">IFERROR(SMALL(IF(Feuil2!$A$652:$A$700=$B$6,Feuil2!$I$652:$I$700),ROWS($1:26)),"")</f>
        <v/>
      </c>
      <c r="P77" s="54"/>
      <c r="Q77" s="56"/>
      <c r="S77" s="52"/>
      <c r="T77" s="48" t="str">
        <f t="array" ref="T77">IFERROR(SMALL(IF(Feuil2!$A$3:$A$50=$B$6,Feuil2!$I$3:$I$50),ROWS($1:26)),"")</f>
        <v/>
      </c>
      <c r="U77" s="54" t="str">
        <f t="array" ref="U77">IFERROR(SMALL(IF(Feuil2!$A$52:$A$100=$B$6,Feuil2!$I$52:$I$100),ROWS($1:26)),"")</f>
        <v/>
      </c>
      <c r="V77" s="55" t="str">
        <f t="array" ref="V77">IFERROR(SMALL(IF(Feuil2!$A$102:$A$150=$B$6,Feuil2!$I$102:$I$150),ROWS($1:26)),"")</f>
        <v/>
      </c>
      <c r="W77" s="54" t="str">
        <f t="array" ref="W77">IFERROR(SMALL(IF(Feuil2!$A$152:$A$200=$B$6,Feuil2!$I$152:$I$200),ROWS($1:26)),"")</f>
        <v/>
      </c>
      <c r="X77" s="55" t="str">
        <f t="array" ref="X77">IFERROR(SMALL(IF(Feuil2!$A$202:$A$250=$B$6,Feuil2!$I$202:$I$250),ROWS($1:26)),"")</f>
        <v/>
      </c>
      <c r="Y77" s="54" t="str">
        <f t="array" ref="Y77">IFERROR(SMALL(IF(Feuil2!$A$252:$A$300=$B$6,Feuil2!$I$252:$I$300),ROWS($1:26)),"")</f>
        <v/>
      </c>
      <c r="Z77" s="55" t="str">
        <f t="array" ref="Z77">IFERROR(SMALL(IF(Feuil2!$A$302:$A$350=$B$6,Feuil2!$I$302:$I$350),ROWS($1:26)),"")</f>
        <v/>
      </c>
      <c r="AA77" s="54" t="str">
        <f t="array" ref="AA77">IFERROR(SMALL(IF(Feuil2!$A$352:$A$400=$B$6,Feuil2!$I$352:$I$400),ROWS($1:26)),"")</f>
        <v/>
      </c>
      <c r="AB77" s="55" t="str">
        <f t="array" ref="AB77">IFERROR(SMALL(IF(Feuil2!$A$402:$A$450=$B$6,Feuil2!$I$402:$I$450),ROWS($1:26)),"")</f>
        <v/>
      </c>
      <c r="AC77" s="54" t="str">
        <f t="array" ref="AC77">IFERROR(SMALL(IF(Feuil2!$A$452:$A$500=$B$6,Feuil2!$I$452:$I$500),ROWS($1:26)),"")</f>
        <v/>
      </c>
      <c r="AD77" s="55" t="str">
        <f t="array" ref="AD77">IFERROR(SMALL(IF(Feuil2!$A$502:$A$550=$B$6,Feuil2!$I$502:$I$550),ROWS($1:26)),"")</f>
        <v/>
      </c>
      <c r="AE77" s="54" t="str">
        <f t="array" ref="AE77">IFERROR(SMALL(IF(Feuil2!$A$552:$A$600=$B$6,Feuil2!$I$552:$I$600),ROWS($1:26)),"")</f>
        <v/>
      </c>
      <c r="AF77" s="55" t="str">
        <f t="array" ref="AF77">IFERROR(SMALL(IF(Feuil2!$A$602:$A$650=$B$6,Feuil2!$I$602:$I$650),ROWS($1:26)),"")</f>
        <v/>
      </c>
      <c r="AG77" s="54" t="str">
        <f t="array" ref="AG77">IFERROR(SMALL(IF(Feuil2!$A$652:$A$700=$B$6,Feuil2!$I$652:$I$700),ROWS($1:26)),"")</f>
        <v/>
      </c>
      <c r="AH77" s="54"/>
      <c r="AI77" s="56"/>
    </row>
    <row r="78" spans="1:35">
      <c r="A78" s="52"/>
      <c r="B78" s="32" t="str">
        <f t="array" ref="B78">IFERROR(SMALL(IF(Feuil2!$A$3:$A$50=$B$6,Feuil2!$I$3:$I$50),ROWS($1:27)),"")</f>
        <v/>
      </c>
      <c r="C78" s="19" t="str">
        <f t="array" ref="C78">IFERROR(SMALL(IF(Feuil2!$A$52:$A$100=$B$6,Feuil2!$I$52:$I$100),ROWS($1:27)),"")</f>
        <v/>
      </c>
      <c r="D78" s="20" t="str">
        <f t="array" ref="D78">IFERROR(SMALL(IF(Feuil2!$A$102:$A$150=$B$6,Feuil2!$I$102:$I$150),ROWS($1:27)),"")</f>
        <v/>
      </c>
      <c r="E78" s="19" t="str">
        <f t="array" ref="E78">IFERROR(SMALL(IF(Feuil2!$A$152:$A$200=$B$6,Feuil2!$I$152:$I$200),ROWS($1:27)),"")</f>
        <v/>
      </c>
      <c r="F78" s="20" t="str">
        <f t="array" ref="F78">IFERROR(SMALL(IF(Feuil2!$A$202:$A$250=$B$6,Feuil2!$I$202:$I$250),ROWS($1:27)),"")</f>
        <v/>
      </c>
      <c r="G78" s="19" t="str">
        <f t="array" ref="G78">IFERROR(SMALL(IF(Feuil2!$A$252:$A$300=$B$6,Feuil2!$I$252:$I$300),ROWS($1:27)),"")</f>
        <v/>
      </c>
      <c r="H78" s="20" t="str">
        <f t="array" ref="H78">IFERROR(SMALL(IF(Feuil2!$A$302:$A$350=$B$6,Feuil2!$I$302:$I$350),ROWS($1:27)),"")</f>
        <v/>
      </c>
      <c r="I78" s="19" t="str">
        <f t="array" ref="I78">IFERROR(SMALL(IF(Feuil2!$A$352:$A$400=$B$6,Feuil2!$I$352:$I$400),ROWS($1:27)),"")</f>
        <v/>
      </c>
      <c r="J78" s="20" t="str">
        <f t="array" ref="J78">IFERROR(SMALL(IF(Feuil2!$A$402:$A$450=$B$6,Feuil2!$I$402:$I$450),ROWS($1:27)),"")</f>
        <v/>
      </c>
      <c r="K78" s="19" t="str">
        <f t="array" ref="K78">IFERROR(SMALL(IF(Feuil2!$A$452:$A$500=$B$6,Feuil2!$I$452:$I$500),ROWS($1:27)),"")</f>
        <v/>
      </c>
      <c r="L78" s="20" t="str">
        <f t="array" ref="L78">IFERROR(SMALL(IF(Feuil2!$A$502:$A$550=$B$6,Feuil2!$I$502:$I$550),ROWS($1:27)),"")</f>
        <v/>
      </c>
      <c r="M78" s="19" t="str">
        <f t="array" ref="M78">IFERROR(SMALL(IF(Feuil2!$A$552:$A$600=$B$6,Feuil2!$I$552:$I$600),ROWS($1:27)),"")</f>
        <v/>
      </c>
      <c r="N78" s="20" t="str">
        <f t="array" ref="N78">IFERROR(SMALL(IF(Feuil2!$A$602:$A$650=$B$6,Feuil2!$I$602:$I$650),ROWS($1:27)),"")</f>
        <v/>
      </c>
      <c r="O78" s="19" t="str">
        <f t="array" ref="O78">IFERROR(SMALL(IF(Feuil2!$A$652:$A$700=$B$6,Feuil2!$I$652:$I$700),ROWS($1:27)),"")</f>
        <v/>
      </c>
      <c r="P78" s="19"/>
      <c r="Q78" s="21"/>
      <c r="S78" s="52"/>
      <c r="T78" s="32" t="str">
        <f t="array" ref="T78">IFERROR(SMALL(IF(Feuil2!$A$3:$A$50=$B$6,Feuil2!$I$3:$I$50),ROWS($1:27)),"")</f>
        <v/>
      </c>
      <c r="U78" s="19" t="str">
        <f t="array" ref="U78">IFERROR(SMALL(IF(Feuil2!$A$52:$A$100=$B$6,Feuil2!$I$52:$I$100),ROWS($1:27)),"")</f>
        <v/>
      </c>
      <c r="V78" s="20" t="str">
        <f t="array" ref="V78">IFERROR(SMALL(IF(Feuil2!$A$102:$A$150=$B$6,Feuil2!$I$102:$I$150),ROWS($1:27)),"")</f>
        <v/>
      </c>
      <c r="W78" s="19" t="str">
        <f t="array" ref="W78">IFERROR(SMALL(IF(Feuil2!$A$152:$A$200=$B$6,Feuil2!$I$152:$I$200),ROWS($1:27)),"")</f>
        <v/>
      </c>
      <c r="X78" s="20" t="str">
        <f t="array" ref="X78">IFERROR(SMALL(IF(Feuil2!$A$202:$A$250=$B$6,Feuil2!$I$202:$I$250),ROWS($1:27)),"")</f>
        <v/>
      </c>
      <c r="Y78" s="19" t="str">
        <f t="array" ref="Y78">IFERROR(SMALL(IF(Feuil2!$A$252:$A$300=$B$6,Feuil2!$I$252:$I$300),ROWS($1:27)),"")</f>
        <v/>
      </c>
      <c r="Z78" s="20" t="str">
        <f t="array" ref="Z78">IFERROR(SMALL(IF(Feuil2!$A$302:$A$350=$B$6,Feuil2!$I$302:$I$350),ROWS($1:27)),"")</f>
        <v/>
      </c>
      <c r="AA78" s="19" t="str">
        <f t="array" ref="AA78">IFERROR(SMALL(IF(Feuil2!$A$352:$A$400=$B$6,Feuil2!$I$352:$I$400),ROWS($1:27)),"")</f>
        <v/>
      </c>
      <c r="AB78" s="20" t="str">
        <f t="array" ref="AB78">IFERROR(SMALL(IF(Feuil2!$A$402:$A$450=$B$6,Feuil2!$I$402:$I$450),ROWS($1:27)),"")</f>
        <v/>
      </c>
      <c r="AC78" s="19" t="str">
        <f t="array" ref="AC78">IFERROR(SMALL(IF(Feuil2!$A$452:$A$500=$B$6,Feuil2!$I$452:$I$500),ROWS($1:27)),"")</f>
        <v/>
      </c>
      <c r="AD78" s="20" t="str">
        <f t="array" ref="AD78">IFERROR(SMALL(IF(Feuil2!$A$502:$A$550=$B$6,Feuil2!$I$502:$I$550),ROWS($1:27)),"")</f>
        <v/>
      </c>
      <c r="AE78" s="19" t="str">
        <f t="array" ref="AE78">IFERROR(SMALL(IF(Feuil2!$A$552:$A$600=$B$6,Feuil2!$I$552:$I$600),ROWS($1:27)),"")</f>
        <v/>
      </c>
      <c r="AF78" s="20" t="str">
        <f t="array" ref="AF78">IFERROR(SMALL(IF(Feuil2!$A$602:$A$650=$B$6,Feuil2!$I$602:$I$650),ROWS($1:27)),"")</f>
        <v/>
      </c>
      <c r="AG78" s="19" t="str">
        <f t="array" ref="AG78">IFERROR(SMALL(IF(Feuil2!$A$652:$A$700=$B$6,Feuil2!$I$652:$I$700),ROWS($1:27)),"")</f>
        <v/>
      </c>
      <c r="AH78" s="19"/>
      <c r="AI78" s="21"/>
    </row>
    <row r="79" spans="1:35">
      <c r="A79" s="52"/>
      <c r="B79" s="48" t="str">
        <f t="array" ref="B79">IFERROR(SMALL(IF(Feuil2!$A$3:$A$50=$B$6,Feuil2!$I$3:$I$50),ROWS($1:28)),"")</f>
        <v/>
      </c>
      <c r="C79" s="54" t="str">
        <f t="array" ref="C79">IFERROR(SMALL(IF(Feuil2!$A$52:$A$100=$B$6,Feuil2!$I$52:$I$100),ROWS($1:28)),"")</f>
        <v/>
      </c>
      <c r="D79" s="55" t="str">
        <f t="array" ref="D79">IFERROR(SMALL(IF(Feuil2!$A$102:$A$150=$B$6,Feuil2!$I$102:$I$150),ROWS($1:28)),"")</f>
        <v/>
      </c>
      <c r="E79" s="54" t="str">
        <f t="array" ref="E79">IFERROR(SMALL(IF(Feuil2!$A$152:$A$200=$B$6,Feuil2!$I$152:$I$200),ROWS($1:28)),"")</f>
        <v/>
      </c>
      <c r="F79" s="55" t="str">
        <f t="array" ref="F79">IFERROR(SMALL(IF(Feuil2!$A$202:$A$250=$B$6,Feuil2!$I$202:$I$250),ROWS($1:28)),"")</f>
        <v/>
      </c>
      <c r="G79" s="54" t="str">
        <f t="array" ref="G79">IFERROR(SMALL(IF(Feuil2!$A$252:$A$300=$B$6,Feuil2!$I$252:$I$300),ROWS($1:28)),"")</f>
        <v/>
      </c>
      <c r="H79" s="55" t="str">
        <f t="array" ref="H79">IFERROR(SMALL(IF(Feuil2!$A$302:$A$350=$B$6,Feuil2!$I$302:$I$350),ROWS($1:28)),"")</f>
        <v/>
      </c>
      <c r="I79" s="54" t="str">
        <f t="array" ref="I79">IFERROR(SMALL(IF(Feuil2!$A$352:$A$400=$B$6,Feuil2!$I$352:$I$400),ROWS($1:28)),"")</f>
        <v/>
      </c>
      <c r="J79" s="55" t="str">
        <f t="array" ref="J79">IFERROR(SMALL(IF(Feuil2!$A$402:$A$450=$B$6,Feuil2!$I$402:$I$450),ROWS($1:28)),"")</f>
        <v/>
      </c>
      <c r="K79" s="54" t="str">
        <f t="array" ref="K79">IFERROR(SMALL(IF(Feuil2!$A$452:$A$500=$B$6,Feuil2!$I$452:$I$500),ROWS($1:28)),"")</f>
        <v/>
      </c>
      <c r="L79" s="55" t="str">
        <f t="array" ref="L79">IFERROR(SMALL(IF(Feuil2!$A$502:$A$550=$B$6,Feuil2!$I$502:$I$550),ROWS($1:28)),"")</f>
        <v/>
      </c>
      <c r="M79" s="54" t="str">
        <f t="array" ref="M79">IFERROR(SMALL(IF(Feuil2!$A$552:$A$600=$B$6,Feuil2!$I$552:$I$600),ROWS($1:28)),"")</f>
        <v/>
      </c>
      <c r="N79" s="55" t="str">
        <f t="array" ref="N79">IFERROR(SMALL(IF(Feuil2!$A$602:$A$650=$B$6,Feuil2!$I$602:$I$650),ROWS($1:28)),"")</f>
        <v/>
      </c>
      <c r="O79" s="54" t="str">
        <f t="array" ref="O79">IFERROR(SMALL(IF(Feuil2!$A$652:$A$700=$B$6,Feuil2!$I$652:$I$700),ROWS($1:28)),"")</f>
        <v/>
      </c>
      <c r="P79" s="54"/>
      <c r="Q79" s="56"/>
      <c r="S79" s="52"/>
      <c r="T79" s="48" t="str">
        <f t="array" ref="T79">IFERROR(SMALL(IF(Feuil2!$A$3:$A$50=$B$6,Feuil2!$I$3:$I$50),ROWS($1:28)),"")</f>
        <v/>
      </c>
      <c r="U79" s="54" t="str">
        <f t="array" ref="U79">IFERROR(SMALL(IF(Feuil2!$A$52:$A$100=$B$6,Feuil2!$I$52:$I$100),ROWS($1:28)),"")</f>
        <v/>
      </c>
      <c r="V79" s="55" t="str">
        <f t="array" ref="V79">IFERROR(SMALL(IF(Feuil2!$A$102:$A$150=$B$6,Feuil2!$I$102:$I$150),ROWS($1:28)),"")</f>
        <v/>
      </c>
      <c r="W79" s="54" t="str">
        <f t="array" ref="W79">IFERROR(SMALL(IF(Feuil2!$A$152:$A$200=$B$6,Feuil2!$I$152:$I$200),ROWS($1:28)),"")</f>
        <v/>
      </c>
      <c r="X79" s="55" t="str">
        <f t="array" ref="X79">IFERROR(SMALL(IF(Feuil2!$A$202:$A$250=$B$6,Feuil2!$I$202:$I$250),ROWS($1:28)),"")</f>
        <v/>
      </c>
      <c r="Y79" s="54" t="str">
        <f t="array" ref="Y79">IFERROR(SMALL(IF(Feuil2!$A$252:$A$300=$B$6,Feuil2!$I$252:$I$300),ROWS($1:28)),"")</f>
        <v/>
      </c>
      <c r="Z79" s="55" t="str">
        <f t="array" ref="Z79">IFERROR(SMALL(IF(Feuil2!$A$302:$A$350=$B$6,Feuil2!$I$302:$I$350),ROWS($1:28)),"")</f>
        <v/>
      </c>
      <c r="AA79" s="54" t="str">
        <f t="array" ref="AA79">IFERROR(SMALL(IF(Feuil2!$A$352:$A$400=$B$6,Feuil2!$I$352:$I$400),ROWS($1:28)),"")</f>
        <v/>
      </c>
      <c r="AB79" s="55" t="str">
        <f t="array" ref="AB79">IFERROR(SMALL(IF(Feuil2!$A$402:$A$450=$B$6,Feuil2!$I$402:$I$450),ROWS($1:28)),"")</f>
        <v/>
      </c>
      <c r="AC79" s="54" t="str">
        <f t="array" ref="AC79">IFERROR(SMALL(IF(Feuil2!$A$452:$A$500=$B$6,Feuil2!$I$452:$I$500),ROWS($1:28)),"")</f>
        <v/>
      </c>
      <c r="AD79" s="55" t="str">
        <f t="array" ref="AD79">IFERROR(SMALL(IF(Feuil2!$A$502:$A$550=$B$6,Feuil2!$I$502:$I$550),ROWS($1:28)),"")</f>
        <v/>
      </c>
      <c r="AE79" s="54" t="str">
        <f t="array" ref="AE79">IFERROR(SMALL(IF(Feuil2!$A$552:$A$600=$B$6,Feuil2!$I$552:$I$600),ROWS($1:28)),"")</f>
        <v/>
      </c>
      <c r="AF79" s="55" t="str">
        <f t="array" ref="AF79">IFERROR(SMALL(IF(Feuil2!$A$602:$A$650=$B$6,Feuil2!$I$602:$I$650),ROWS($1:28)),"")</f>
        <v/>
      </c>
      <c r="AG79" s="54" t="str">
        <f t="array" ref="AG79">IFERROR(SMALL(IF(Feuil2!$A$652:$A$700=$B$6,Feuil2!$I$652:$I$700),ROWS($1:28)),"")</f>
        <v/>
      </c>
      <c r="AH79" s="54"/>
      <c r="AI79" s="56"/>
    </row>
    <row r="80" spans="1:35">
      <c r="A80" s="52"/>
      <c r="B80" s="9" t="str">
        <f t="array" ref="B80">IFERROR(SMALL(IF(Feuil2!$A$3:$A$50=$B$6,Feuil2!$I$3:$I$50),ROWS($1:29)),"")</f>
        <v/>
      </c>
      <c r="C80" s="16" t="str">
        <f t="array" ref="C80">IFERROR(SMALL(IF(Feuil2!$A$52:$A$100=$B$6,Feuil2!$I$52:$I$100),ROWS($1:29)),"")</f>
        <v/>
      </c>
      <c r="D80" s="17" t="str">
        <f t="array" ref="D80">IFERROR(SMALL(IF(Feuil2!$A$102:$A$150=$B$6,Feuil2!$I$102:$I$150),ROWS($1:29)),"")</f>
        <v/>
      </c>
      <c r="E80" s="16" t="str">
        <f t="array" ref="E80">IFERROR(SMALL(IF(Feuil2!$A$152:$A$200=$B$6,Feuil2!$I$152:$I$200),ROWS($1:29)),"")</f>
        <v/>
      </c>
      <c r="F80" s="17" t="str">
        <f t="array" ref="F80">IFERROR(SMALL(IF(Feuil2!$A$202:$A$250=$B$6,Feuil2!$I$202:$I$250),ROWS($1:29)),"")</f>
        <v/>
      </c>
      <c r="G80" s="16" t="str">
        <f t="array" ref="G80">IFERROR(SMALL(IF(Feuil2!$A$252:$A$300=$B$6,Feuil2!$I$252:$I$300),ROWS($1:29)),"")</f>
        <v/>
      </c>
      <c r="H80" s="17" t="str">
        <f t="array" ref="H80">IFERROR(SMALL(IF(Feuil2!$A$302:$A$350=$B$6,Feuil2!$I$302:$I$350),ROWS($1:29)),"")</f>
        <v/>
      </c>
      <c r="I80" s="16" t="str">
        <f t="array" ref="I80">IFERROR(SMALL(IF(Feuil2!$A$352:$A$400=$B$6,Feuil2!$I$352:$I$400),ROWS($1:29)),"")</f>
        <v/>
      </c>
      <c r="J80" s="17" t="str">
        <f t="array" ref="J80">IFERROR(SMALL(IF(Feuil2!$A$402:$A$450=$B$6,Feuil2!$I$402:$I$450),ROWS($1:29)),"")</f>
        <v/>
      </c>
      <c r="K80" s="16" t="str">
        <f t="array" ref="K80">IFERROR(SMALL(IF(Feuil2!$A$452:$A$500=$B$6,Feuil2!$I$452:$I$500),ROWS($1:29)),"")</f>
        <v/>
      </c>
      <c r="L80" s="17" t="str">
        <f t="array" ref="L80">IFERROR(SMALL(IF(Feuil2!$A$502:$A$550=$B$6,Feuil2!$I$502:$I$550),ROWS($1:29)),"")</f>
        <v/>
      </c>
      <c r="M80" s="16" t="str">
        <f t="array" ref="M80">IFERROR(SMALL(IF(Feuil2!$A$552:$A$600=$B$6,Feuil2!$I$552:$I$600),ROWS($1:29)),"")</f>
        <v/>
      </c>
      <c r="N80" s="17" t="str">
        <f t="array" ref="N80">IFERROR(SMALL(IF(Feuil2!$A$602:$A$650=$B$6,Feuil2!$I$602:$I$650),ROWS($1:29)),"")</f>
        <v/>
      </c>
      <c r="O80" s="16" t="str">
        <f t="array" ref="O80">IFERROR(SMALL(IF(Feuil2!$A$652:$A$700=$B$6,Feuil2!$I$652:$I$700),ROWS($1:29)),"")</f>
        <v/>
      </c>
      <c r="P80" s="16"/>
      <c r="Q80" s="18"/>
      <c r="S80" s="52"/>
      <c r="T80" s="9" t="str">
        <f t="array" ref="T80">IFERROR(SMALL(IF(Feuil2!$A$3:$A$50=$B$6,Feuil2!$I$3:$I$50),ROWS($1:29)),"")</f>
        <v/>
      </c>
      <c r="U80" s="16" t="str">
        <f t="array" ref="U80">IFERROR(SMALL(IF(Feuil2!$A$52:$A$100=$B$6,Feuil2!$I$52:$I$100),ROWS($1:29)),"")</f>
        <v/>
      </c>
      <c r="V80" s="17" t="str">
        <f t="array" ref="V80">IFERROR(SMALL(IF(Feuil2!$A$102:$A$150=$B$6,Feuil2!$I$102:$I$150),ROWS($1:29)),"")</f>
        <v/>
      </c>
      <c r="W80" s="16" t="str">
        <f t="array" ref="W80">IFERROR(SMALL(IF(Feuil2!$A$152:$A$200=$B$6,Feuil2!$I$152:$I$200),ROWS($1:29)),"")</f>
        <v/>
      </c>
      <c r="X80" s="17" t="str">
        <f t="array" ref="X80">IFERROR(SMALL(IF(Feuil2!$A$202:$A$250=$B$6,Feuil2!$I$202:$I$250),ROWS($1:29)),"")</f>
        <v/>
      </c>
      <c r="Y80" s="16" t="str">
        <f t="array" ref="Y80">IFERROR(SMALL(IF(Feuil2!$A$252:$A$300=$B$6,Feuil2!$I$252:$I$300),ROWS($1:29)),"")</f>
        <v/>
      </c>
      <c r="Z80" s="17" t="str">
        <f t="array" ref="Z80">IFERROR(SMALL(IF(Feuil2!$A$302:$A$350=$B$6,Feuil2!$I$302:$I$350),ROWS($1:29)),"")</f>
        <v/>
      </c>
      <c r="AA80" s="16" t="str">
        <f t="array" ref="AA80">IFERROR(SMALL(IF(Feuil2!$A$352:$A$400=$B$6,Feuil2!$I$352:$I$400),ROWS($1:29)),"")</f>
        <v/>
      </c>
      <c r="AB80" s="17" t="str">
        <f t="array" ref="AB80">IFERROR(SMALL(IF(Feuil2!$A$402:$A$450=$B$6,Feuil2!$I$402:$I$450),ROWS($1:29)),"")</f>
        <v/>
      </c>
      <c r="AC80" s="16" t="str">
        <f t="array" ref="AC80">IFERROR(SMALL(IF(Feuil2!$A$452:$A$500=$B$6,Feuil2!$I$452:$I$500),ROWS($1:29)),"")</f>
        <v/>
      </c>
      <c r="AD80" s="17" t="str">
        <f t="array" ref="AD80">IFERROR(SMALL(IF(Feuil2!$A$502:$A$550=$B$6,Feuil2!$I$502:$I$550),ROWS($1:29)),"")</f>
        <v/>
      </c>
      <c r="AE80" s="16" t="str">
        <f t="array" ref="AE80">IFERROR(SMALL(IF(Feuil2!$A$552:$A$600=$B$6,Feuil2!$I$552:$I$600),ROWS($1:29)),"")</f>
        <v/>
      </c>
      <c r="AF80" s="17" t="str">
        <f t="array" ref="AF80">IFERROR(SMALL(IF(Feuil2!$A$602:$A$650=$B$6,Feuil2!$I$602:$I$650),ROWS($1:29)),"")</f>
        <v/>
      </c>
      <c r="AG80" s="16" t="str">
        <f t="array" ref="AG80">IFERROR(SMALL(IF(Feuil2!$A$652:$A$700=$B$6,Feuil2!$I$652:$I$700),ROWS($1:29)),"")</f>
        <v/>
      </c>
      <c r="AH80" s="16"/>
      <c r="AI80" s="18"/>
    </row>
    <row r="81" spans="1:35">
      <c r="A81" s="52"/>
      <c r="B81" s="48" t="str">
        <f t="array" ref="B81">IFERROR(SMALL(IF(Feuil2!$A$3:$A$50=$B$6,Feuil2!$I$3:$I$50),ROWS($1:30)),"")</f>
        <v/>
      </c>
      <c r="C81" s="54" t="str">
        <f t="array" ref="C81">IFERROR(SMALL(IF(Feuil2!$A$52:$A$100=$B$6,Feuil2!$I$52:$I$100),ROWS($1:30)),"")</f>
        <v/>
      </c>
      <c r="D81" s="55" t="str">
        <f t="array" ref="D81">IFERROR(SMALL(IF(Feuil2!$A$102:$A$150=$B$6,Feuil2!$I$102:$I$150),ROWS($1:30)),"")</f>
        <v/>
      </c>
      <c r="E81" s="54" t="str">
        <f t="array" ref="E81">IFERROR(SMALL(IF(Feuil2!$A$152:$A$200=$B$6,Feuil2!$I$152:$I$200),ROWS($1:30)),"")</f>
        <v/>
      </c>
      <c r="F81" s="55" t="str">
        <f t="array" ref="F81">IFERROR(SMALL(IF(Feuil2!$A$202:$A$250=$B$6,Feuil2!$I$202:$I$250),ROWS($1:30)),"")</f>
        <v/>
      </c>
      <c r="G81" s="54" t="str">
        <f t="array" ref="G81">IFERROR(SMALL(IF(Feuil2!$A$252:$A$300=$B$6,Feuil2!$I$252:$I$300),ROWS($1:30)),"")</f>
        <v/>
      </c>
      <c r="H81" s="55" t="str">
        <f t="array" ref="H81">IFERROR(SMALL(IF(Feuil2!$A$302:$A$350=$B$6,Feuil2!$I$302:$I$350),ROWS($1:30)),"")</f>
        <v/>
      </c>
      <c r="I81" s="54" t="str">
        <f t="array" ref="I81">IFERROR(SMALL(IF(Feuil2!$A$352:$A$400=$B$6,Feuil2!$I$352:$I$400),ROWS($1:30)),"")</f>
        <v/>
      </c>
      <c r="J81" s="55" t="str">
        <f t="array" ref="J81">IFERROR(SMALL(IF(Feuil2!$A$402:$A$450=$B$6,Feuil2!$I$402:$I$450),ROWS($1:30)),"")</f>
        <v/>
      </c>
      <c r="K81" s="54" t="str">
        <f t="array" ref="K81">IFERROR(SMALL(IF(Feuil2!$A$452:$A$500=$B$6,Feuil2!$I$452:$I$500),ROWS($1:30)),"")</f>
        <v/>
      </c>
      <c r="L81" s="55" t="str">
        <f t="array" ref="L81">IFERROR(SMALL(IF(Feuil2!$A$502:$A$550=$B$6,Feuil2!$I$502:$I$550),ROWS($1:30)),"")</f>
        <v/>
      </c>
      <c r="M81" s="54" t="str">
        <f t="array" ref="M81">IFERROR(SMALL(IF(Feuil2!$A$552:$A$600=$B$6,Feuil2!$I$552:$I$600),ROWS($1:30)),"")</f>
        <v/>
      </c>
      <c r="N81" s="55" t="str">
        <f t="array" ref="N81">IFERROR(SMALL(IF(Feuil2!$A$602:$A$650=$B$6,Feuil2!$I$602:$I$650),ROWS($1:30)),"")</f>
        <v/>
      </c>
      <c r="O81" s="54" t="str">
        <f t="array" ref="O81">IFERROR(SMALL(IF(Feuil2!$A$652:$A$700=$B$6,Feuil2!$I$652:$I$700),ROWS($1:30)),"")</f>
        <v/>
      </c>
      <c r="P81" s="54"/>
      <c r="Q81" s="56"/>
      <c r="S81" s="52"/>
      <c r="T81" s="48" t="str">
        <f t="array" ref="T81">IFERROR(SMALL(IF(Feuil2!$A$3:$A$50=$B$6,Feuil2!$I$3:$I$50),ROWS($1:30)),"")</f>
        <v/>
      </c>
      <c r="U81" s="54" t="str">
        <f t="array" ref="U81">IFERROR(SMALL(IF(Feuil2!$A$52:$A$100=$B$6,Feuil2!$I$52:$I$100),ROWS($1:30)),"")</f>
        <v/>
      </c>
      <c r="V81" s="55" t="str">
        <f t="array" ref="V81">IFERROR(SMALL(IF(Feuil2!$A$102:$A$150=$B$6,Feuil2!$I$102:$I$150),ROWS($1:30)),"")</f>
        <v/>
      </c>
      <c r="W81" s="54" t="str">
        <f t="array" ref="W81">IFERROR(SMALL(IF(Feuil2!$A$152:$A$200=$B$6,Feuil2!$I$152:$I$200),ROWS($1:30)),"")</f>
        <v/>
      </c>
      <c r="X81" s="55" t="str">
        <f t="array" ref="X81">IFERROR(SMALL(IF(Feuil2!$A$202:$A$250=$B$6,Feuil2!$I$202:$I$250),ROWS($1:30)),"")</f>
        <v/>
      </c>
      <c r="Y81" s="54" t="str">
        <f t="array" ref="Y81">IFERROR(SMALL(IF(Feuil2!$A$252:$A$300=$B$6,Feuil2!$I$252:$I$300),ROWS($1:30)),"")</f>
        <v/>
      </c>
      <c r="Z81" s="55" t="str">
        <f t="array" ref="Z81">IFERROR(SMALL(IF(Feuil2!$A$302:$A$350=$B$6,Feuil2!$I$302:$I$350),ROWS($1:30)),"")</f>
        <v/>
      </c>
      <c r="AA81" s="54" t="str">
        <f t="array" ref="AA81">IFERROR(SMALL(IF(Feuil2!$A$352:$A$400=$B$6,Feuil2!$I$352:$I$400),ROWS($1:30)),"")</f>
        <v/>
      </c>
      <c r="AB81" s="55" t="str">
        <f t="array" ref="AB81">IFERROR(SMALL(IF(Feuil2!$A$402:$A$450=$B$6,Feuil2!$I$402:$I$450),ROWS($1:30)),"")</f>
        <v/>
      </c>
      <c r="AC81" s="54" t="str">
        <f t="array" ref="AC81">IFERROR(SMALL(IF(Feuil2!$A$452:$A$500=$B$6,Feuil2!$I$452:$I$500),ROWS($1:30)),"")</f>
        <v/>
      </c>
      <c r="AD81" s="55" t="str">
        <f t="array" ref="AD81">IFERROR(SMALL(IF(Feuil2!$A$502:$A$550=$B$6,Feuil2!$I$502:$I$550),ROWS($1:30)),"")</f>
        <v/>
      </c>
      <c r="AE81" s="54" t="str">
        <f t="array" ref="AE81">IFERROR(SMALL(IF(Feuil2!$A$552:$A$600=$B$6,Feuil2!$I$552:$I$600),ROWS($1:30)),"")</f>
        <v/>
      </c>
      <c r="AF81" s="55" t="str">
        <f t="array" ref="AF81">IFERROR(SMALL(IF(Feuil2!$A$602:$A$650=$B$6,Feuil2!$I$602:$I$650),ROWS($1:30)),"")</f>
        <v/>
      </c>
      <c r="AG81" s="54" t="str">
        <f t="array" ref="AG81">IFERROR(SMALL(IF(Feuil2!$A$652:$A$700=$B$6,Feuil2!$I$652:$I$700),ROWS($1:30)),"")</f>
        <v/>
      </c>
      <c r="AH81" s="54"/>
      <c r="AI81" s="56"/>
    </row>
    <row r="82" spans="1:35" ht="15.75" thickBot="1">
      <c r="A82" s="52"/>
      <c r="B82" s="9" t="str">
        <f t="array" ref="B82">IFERROR(SMALL(IF(Feuil2!$A$3:$A$50=$B$6,Feuil2!$I$3:$I$50),ROWS($1:31)),"")</f>
        <v/>
      </c>
      <c r="C82" s="27" t="str">
        <f t="array" ref="C82">IFERROR(SMALL(IF(Feuil2!$A$52:$A$100=$B$6,Feuil2!$I$52:$I$100),ROWS($1:31)),"")</f>
        <v/>
      </c>
      <c r="D82" s="11" t="str">
        <f t="array" ref="D82">IFERROR(SMALL(IF(Feuil2!$A$102:$A$150=$B$6,Feuil2!$I$102:$I$150),ROWS($1:31)),"")</f>
        <v/>
      </c>
      <c r="E82" s="22" t="str">
        <f t="array" ref="E82">IFERROR(SMALL(IF(Feuil2!$A$152:$A$200=$B$6,Feuil2!$I$152:$I$200),ROWS($1:31)),"")</f>
        <v/>
      </c>
      <c r="F82" s="23" t="str">
        <f t="array" ref="F82">IFERROR(SMALL(IF(Feuil2!$A$202:$A$250=$B$6,Feuil2!$I$202:$I$250),ROWS($1:31)),"")</f>
        <v/>
      </c>
      <c r="G82" s="22" t="str">
        <f t="array" ref="G82">IFERROR(SMALL(IF(Feuil2!$A$252:$A$300=$B$6,Feuil2!$I$252:$I$300),ROWS($1:31)),"")</f>
        <v/>
      </c>
      <c r="H82" s="23" t="str">
        <f t="array" ref="H82">IFERROR(SMALL(IF(Feuil2!$A$302:$A$350=$B$6,Feuil2!$I$302:$I$350),ROWS($1:31)),"")</f>
        <v/>
      </c>
      <c r="I82" s="22" t="str">
        <f t="array" ref="I82">IFERROR(SMALL(IF(Feuil2!$A$352:$A$400=$B$6,Feuil2!$I$352:$I$400),ROWS($1:31)),"")</f>
        <v/>
      </c>
      <c r="J82" s="23" t="str">
        <f t="array" ref="J82">IFERROR(SMALL(IF(Feuil2!$A$402:$A$450=$B$6,Feuil2!$I$402:$I$450),ROWS($1:31)),"")</f>
        <v/>
      </c>
      <c r="K82" s="22" t="str">
        <f t="array" ref="K82">IFERROR(SMALL(IF(Feuil2!$A$452:$A$500=$B$6,Feuil2!$I$452:$I$500),ROWS($1:31)),"")</f>
        <v/>
      </c>
      <c r="L82" s="23" t="str">
        <f t="array" ref="L82">IFERROR(SMALL(IF(Feuil2!$A$502:$A$550=$B$6,Feuil2!$I$502:$I$550),ROWS($1:31)),"")</f>
        <v/>
      </c>
      <c r="M82" s="22" t="str">
        <f t="array" ref="M82">IFERROR(SMALL(IF(Feuil2!$A$552:$A$600=$B$6,Feuil2!$I$552:$I$600),ROWS($1:31)),"")</f>
        <v/>
      </c>
      <c r="N82" s="23" t="str">
        <f t="array" ref="N82">IFERROR(SMALL(IF(Feuil2!$A$602:$A$650=$B$6,Feuil2!$I$602:$I$650),ROWS($1:31)),"")</f>
        <v/>
      </c>
      <c r="O82" s="22" t="str">
        <f t="array" ref="O82">IFERROR(SMALL(IF(Feuil2!$A$652:$A$700=$B$6,Feuil2!$I$652:$I$700),ROWS($1:31)),"")</f>
        <v/>
      </c>
      <c r="P82" s="22"/>
      <c r="Q82" s="24"/>
      <c r="S82" s="52"/>
      <c r="T82" s="9" t="str">
        <f t="array" ref="T82">IFERROR(SMALL(IF(Feuil2!$A$3:$A$50=$B$6,Feuil2!$I$3:$I$50),ROWS($1:31)),"")</f>
        <v/>
      </c>
      <c r="U82" s="27" t="str">
        <f t="array" ref="U82">IFERROR(SMALL(IF(Feuil2!$A$52:$A$100=$B$6,Feuil2!$I$52:$I$100),ROWS($1:31)),"")</f>
        <v/>
      </c>
      <c r="V82" s="11" t="str">
        <f t="array" ref="V82">IFERROR(SMALL(IF(Feuil2!$A$102:$A$150=$B$6,Feuil2!$I$102:$I$150),ROWS($1:31)),"")</f>
        <v/>
      </c>
      <c r="W82" s="22" t="str">
        <f t="array" ref="W82">IFERROR(SMALL(IF(Feuil2!$A$152:$A$200=$B$6,Feuil2!$I$152:$I$200),ROWS($1:31)),"")</f>
        <v/>
      </c>
      <c r="X82" s="23" t="str">
        <f t="array" ref="X82">IFERROR(SMALL(IF(Feuil2!$A$202:$A$250=$B$6,Feuil2!$I$202:$I$250),ROWS($1:31)),"")</f>
        <v/>
      </c>
      <c r="Y82" s="22" t="str">
        <f t="array" ref="Y82">IFERROR(SMALL(IF(Feuil2!$A$252:$A$300=$B$6,Feuil2!$I$252:$I$300),ROWS($1:31)),"")</f>
        <v/>
      </c>
      <c r="Z82" s="23" t="str">
        <f t="array" ref="Z82">IFERROR(SMALL(IF(Feuil2!$A$302:$A$350=$B$6,Feuil2!$I$302:$I$350),ROWS($1:31)),"")</f>
        <v/>
      </c>
      <c r="AA82" s="22" t="str">
        <f t="array" ref="AA82">IFERROR(SMALL(IF(Feuil2!$A$352:$A$400=$B$6,Feuil2!$I$352:$I$400),ROWS($1:31)),"")</f>
        <v/>
      </c>
      <c r="AB82" s="23" t="str">
        <f t="array" ref="AB82">IFERROR(SMALL(IF(Feuil2!$A$402:$A$450=$B$6,Feuil2!$I$402:$I$450),ROWS($1:31)),"")</f>
        <v/>
      </c>
      <c r="AC82" s="22" t="str">
        <f t="array" ref="AC82">IFERROR(SMALL(IF(Feuil2!$A$452:$A$500=$B$6,Feuil2!$I$452:$I$500),ROWS($1:31)),"")</f>
        <v/>
      </c>
      <c r="AD82" s="23" t="str">
        <f t="array" ref="AD82">IFERROR(SMALL(IF(Feuil2!$A$502:$A$550=$B$6,Feuil2!$I$502:$I$550),ROWS($1:31)),"")</f>
        <v/>
      </c>
      <c r="AE82" s="22" t="str">
        <f t="array" ref="AE82">IFERROR(SMALL(IF(Feuil2!$A$552:$A$600=$B$6,Feuil2!$I$552:$I$600),ROWS($1:31)),"")</f>
        <v/>
      </c>
      <c r="AF82" s="23" t="str">
        <f t="array" ref="AF82">IFERROR(SMALL(IF(Feuil2!$A$602:$A$650=$B$6,Feuil2!$I$602:$I$650),ROWS($1:31)),"")</f>
        <v/>
      </c>
      <c r="AG82" s="22" t="str">
        <f t="array" ref="AG82">IFERROR(SMALL(IF(Feuil2!$A$652:$A$700=$B$6,Feuil2!$I$652:$I$700),ROWS($1:31)),"")</f>
        <v/>
      </c>
      <c r="AH82" s="22"/>
      <c r="AI82" s="24"/>
    </row>
    <row r="83" spans="1:35" ht="19.5" thickBot="1">
      <c r="A83" s="53"/>
      <c r="B83" s="41">
        <f>((COUNTIF(B52:B82,"1")*200+COUNTIF(B52:B82,"2")*165+COUNTIF(B52:B82,"3")*125+COUNTIF(B52:B82,"4")*90+COUNTIF(B52:B82,"5")*65+COUNTIF(B52:B82,"6")*45+COUNTIF(B52:B82,"7")*30+COUNTIF(B52:B82,"8")*20+COUNTIF(B52:B82,"9")*15)/COUNT(B52:B82,"&lt;&gt;"))</f>
        <v>155</v>
      </c>
      <c r="C83" s="42">
        <f>((COUNTIF(C52:C82,"1")*200+COUNTIF(C52:C82,"2")*165+COUNTIF(C52:C82,"3")*125+COUNTIF(C52:C82,"4")*90+COUNTIF(C52:C82,"5")*65+COUNTIF(C52:C82,"6")*45+COUNTIF(C52:C82,"7")*30+COUNTIF(C52:C82,"8")*20+COUNTIF(C52:C82,"9")*15)/COUNT(C52:C82,"&lt;&gt;"))</f>
        <v>89</v>
      </c>
      <c r="D83" s="41">
        <f>((COUNTIF(D52:D82,"1")*200+COUNTIF(D52:D82,"2")*165+COUNTIF(D52:D82,"3")*125+COUNTIF(D52:D82,"4")*90+COUNTIF(D52:D82,"5")*65+COUNTIF(D52:D82,"6")*45+COUNTIF(D52:D82,"7")*30+COUNTIF(D52:D82,"8")*20+COUNTIF(D52:D82,"9")*15)/COUNT(D52:D82,"&lt;&gt;"))</f>
        <v>115</v>
      </c>
      <c r="E83" s="41">
        <f>((COUNTIF(E52:E82,"1")*200+COUNTIF(E52:E82,"2")*165+COUNTIF(E52:E82,"3")*125+COUNTIF(E52:E82,"4")*90+COUNTIF(E52:E82,"5")*65+COUNTIF(E52:E82,"6")*45+COUNTIF(E52:E82,"7")*30+COUNTIF(E52:E82,"8")*20+COUNTIF(E52:E82,"9")*15)/COUNT(E52:E82,"&lt;&gt;"))</f>
        <v>45</v>
      </c>
      <c r="F83" s="41">
        <f t="shared" ref="F83:L83" si="1">((COUNTIF(F52:F82,"1")*200+COUNTIF(F52:F82,"2")*165+COUNTIF(F52:F82,"3")*125+COUNTIF(F52:F82,"4")*90+COUNTIF(F52:F82,"5")*65+COUNTIF(F52:F82,"6")*45+COUNTIF(F52:F82,"7")*30+COUNTIF(F52:F82,"8")*20+COUNTIF(F52:F82,"9")*15)/COUNT(F52:F82,"&lt;&gt;"))</f>
        <v>145</v>
      </c>
      <c r="G83" s="41" t="e">
        <f t="shared" si="1"/>
        <v>#DIV/0!</v>
      </c>
      <c r="H83" s="41">
        <f t="shared" si="1"/>
        <v>7.5</v>
      </c>
      <c r="I83" s="41">
        <f t="shared" si="1"/>
        <v>15</v>
      </c>
      <c r="J83" s="41">
        <f t="shared" si="1"/>
        <v>88.75</v>
      </c>
      <c r="K83" s="41">
        <f t="shared" si="1"/>
        <v>144</v>
      </c>
      <c r="L83" s="41">
        <f t="shared" si="1"/>
        <v>200</v>
      </c>
      <c r="M83" s="41" t="e">
        <f>((COUNTIF(M52:M82,"1")*200+COUNTIF(M52:M82,"2")*165+COUNTIF(M52:M82,"3")*125+COUNTIF(M52:M82,"4")*90+COUNTIF(M52:M82,"5")*65+COUNTIF(M52:M82,"6")*45+COUNTIF(M52:M82,"7")*30+COUNTIF(M52:M82,"8")*20+COUNTIF(M52:M82,"9")*15)/COUNT(M52:M82,"&lt;&gt;"))</f>
        <v>#DIV/0!</v>
      </c>
      <c r="N83" s="41">
        <f t="shared" ref="N83:O83" si="2">((COUNTIF(N52:N82,"1")*200+COUNTIF(N52:N82,"2")*165+COUNTIF(N52:N82,"3")*125+COUNTIF(N52:N82,"4")*90+COUNTIF(N52:N82,"5")*65+COUNTIF(N52:N82,"6")*45+COUNTIF(N52:N82,"7")*30+COUNTIF(N52:N82,"8")*20+COUNTIF(N52:N82,"9")*15)/COUNT(N52:N82,"&lt;&gt;"))</f>
        <v>63.75</v>
      </c>
      <c r="O83" s="41">
        <f t="shared" si="2"/>
        <v>82.5</v>
      </c>
      <c r="P83" s="33"/>
      <c r="Q83" s="34"/>
      <c r="S83" s="53"/>
      <c r="T83" s="41">
        <f>((COUNTIF(T52:T82,"1")*200+COUNTIF(T52:T82,"2")*165+COUNTIF(T52:T82,"3")*125+COUNTIF(T52:T82,"4")*90+COUNTIF(T52:T82,"5")*65+COUNTIF(T52:T82,"6")*45+COUNTIF(T52:T82,"7")*30+COUNTIF(T52:T82,"8")*20+COUNTIF(T52:T82,"9")*15)/COUNT(T52:T82,"&lt;&gt;"))</f>
        <v>155</v>
      </c>
      <c r="U83" s="42">
        <f>((COUNTIF(U52:U82,"1")*200+COUNTIF(U52:U82,"2")*165+COUNTIF(U52:U82,"3")*125+COUNTIF(U52:U82,"4")*90+COUNTIF(U52:U82,"5")*65+COUNTIF(U52:U82,"6")*45+COUNTIF(U52:U82,"7")*30+COUNTIF(U52:U82,"8")*20+COUNTIF(U52:U82,"9")*15)/COUNT(U52:U82,"&lt;&gt;"))</f>
        <v>89</v>
      </c>
      <c r="V83" s="41">
        <f>((COUNTIF(V52:V82,"1")*200+COUNTIF(V52:V82,"2")*165+COUNTIF(V52:V82,"3")*125+COUNTIF(V52:V82,"4")*90+COUNTIF(V52:V82,"5")*65+COUNTIF(V52:V82,"6")*45+COUNTIF(V52:V82,"7")*30+COUNTIF(V52:V82,"8")*20+COUNTIF(V52:V82,"9")*15)/COUNT(V52:V82,"&lt;&gt;"))</f>
        <v>115</v>
      </c>
      <c r="W83" s="41">
        <f>((COUNTIF(W52:W82,"1")*200+COUNTIF(W52:W82,"2")*165+COUNTIF(W52:W82,"3")*125+COUNTIF(W52:W82,"4")*90+COUNTIF(W52:W82,"5")*65+COUNTIF(W52:W82,"6")*45+COUNTIF(W52:W82,"7")*30+COUNTIF(W52:W82,"8")*20+COUNTIF(W52:W82,"9")*15)/COUNT(W52:W82,"&lt;&gt;"))</f>
        <v>45</v>
      </c>
      <c r="X83" s="41">
        <f t="shared" ref="X83:AD83" si="3">((COUNTIF(X52:X82,"1")*200+COUNTIF(X52:X82,"2")*165+COUNTIF(X52:X82,"3")*125+COUNTIF(X52:X82,"4")*90+COUNTIF(X52:X82,"5")*65+COUNTIF(X52:X82,"6")*45+COUNTIF(X52:X82,"7")*30+COUNTIF(X52:X82,"8")*20+COUNTIF(X52:X82,"9")*15)/COUNT(X52:X82,"&lt;&gt;"))</f>
        <v>145</v>
      </c>
      <c r="Y83" s="41" t="e">
        <f t="shared" si="3"/>
        <v>#DIV/0!</v>
      </c>
      <c r="Z83" s="41">
        <f t="shared" si="3"/>
        <v>7.5</v>
      </c>
      <c r="AA83" s="41">
        <f t="shared" si="3"/>
        <v>15</v>
      </c>
      <c r="AB83" s="41">
        <f t="shared" si="3"/>
        <v>88.75</v>
      </c>
      <c r="AC83" s="41">
        <f t="shared" si="3"/>
        <v>144</v>
      </c>
      <c r="AD83" s="41">
        <f t="shared" si="3"/>
        <v>200</v>
      </c>
      <c r="AE83" s="41" t="e">
        <f>((COUNTIF(AE52:AE82,"1")*200+COUNTIF(AE52:AE82,"2")*165+COUNTIF(AE52:AE82,"3")*125+COUNTIF(AE52:AE82,"4")*90+COUNTIF(AE52:AE82,"5")*65+COUNTIF(AE52:AE82,"6")*45+COUNTIF(AE52:AE82,"7")*30+COUNTIF(AE52:AE82,"8")*20+COUNTIF(AE52:AE82,"9")*15)/COUNT(AE52:AE82,"&lt;&gt;"))</f>
        <v>#DIV/0!</v>
      </c>
      <c r="AF83" s="41">
        <f t="shared" ref="AF83:AG83" si="4">((COUNTIF(AF52:AF82,"1")*200+COUNTIF(AF52:AF82,"2")*165+COUNTIF(AF52:AF82,"3")*125+COUNTIF(AF52:AF82,"4")*90+COUNTIF(AF52:AF82,"5")*65+COUNTIF(AF52:AF82,"6")*45+COUNTIF(AF52:AF82,"7")*30+COUNTIF(AF52:AF82,"8")*20+COUNTIF(AF52:AF82,"9")*15)/COUNT(AF52:AF82,"&lt;&gt;"))</f>
        <v>63.75</v>
      </c>
      <c r="AG83" s="41">
        <f t="shared" si="4"/>
        <v>82.5</v>
      </c>
      <c r="AH83" s="33"/>
      <c r="AI83" s="34"/>
    </row>
    <row r="89" spans="1:35" ht="15.75" thickBot="1"/>
    <row r="90" spans="1:35" ht="19.5" thickBot="1">
      <c r="A90" s="92" t="s">
        <v>90</v>
      </c>
      <c r="B90" s="93"/>
      <c r="C90" s="93"/>
      <c r="D90" s="93"/>
      <c r="E90" s="93"/>
      <c r="F90" s="93"/>
      <c r="G90" s="43"/>
      <c r="H90" s="44"/>
      <c r="I90" s="44"/>
      <c r="J90" s="44"/>
      <c r="K90" s="44"/>
      <c r="L90" s="44"/>
      <c r="M90" s="44"/>
      <c r="N90" s="44"/>
      <c r="O90" s="44"/>
      <c r="P90" s="44"/>
      <c r="Q90" s="45"/>
    </row>
    <row r="91" spans="1:35" ht="15.75" thickBot="1">
      <c r="A91" s="46"/>
      <c r="B91" s="6">
        <v>1</v>
      </c>
      <c r="C91" s="26">
        <v>2</v>
      </c>
      <c r="D91" s="8">
        <v>3</v>
      </c>
      <c r="E91" s="7">
        <v>4</v>
      </c>
      <c r="F91" s="8">
        <v>5</v>
      </c>
      <c r="G91" s="7">
        <v>6</v>
      </c>
      <c r="H91" s="8">
        <v>7</v>
      </c>
      <c r="I91" s="7">
        <v>8</v>
      </c>
      <c r="J91" s="8">
        <v>9</v>
      </c>
      <c r="K91" s="7">
        <v>10</v>
      </c>
      <c r="L91" s="8">
        <v>11</v>
      </c>
      <c r="M91" s="7">
        <v>12</v>
      </c>
      <c r="N91" s="8">
        <v>13</v>
      </c>
      <c r="O91" s="7">
        <v>14</v>
      </c>
      <c r="P91" s="8">
        <v>15</v>
      </c>
      <c r="Q91" s="7">
        <v>16</v>
      </c>
    </row>
    <row r="92" spans="1:35">
      <c r="A92" s="46"/>
      <c r="B92" s="32">
        <f t="array" ref="B92">IFERROR(SMALL(IF(Feuil2!$F$3:$F$50=$E$4,Feuil2!$I$3:$I$50),ROWS($1:1)),"")</f>
        <v>1</v>
      </c>
      <c r="C92" s="10">
        <f t="array" ref="C92">IFERROR(SMALL(IF(Feuil2!$F$52:$F$100=$E$4,Feuil2!$I$52:$I$100),ROWS($1:1)),"")</f>
        <v>1</v>
      </c>
      <c r="D92" s="11">
        <f t="array" ref="D92">IFERROR(SMALL(IF(Feuil2!$F$102:$F$150=$E$4,Feuil2!$I$102:$I$150),ROWS($1:1)),"")</f>
        <v>1</v>
      </c>
      <c r="E92" s="10">
        <f t="array" ref="E92">IFERROR(SMALL(IF(Feuil2!$F$152:$F$200=$E$4,Feuil2!$I$152:$I$200),ROWS($1:1)),"")</f>
        <v>3</v>
      </c>
      <c r="F92" s="11">
        <f t="array" ref="F92">IFERROR(SMALL(IF(Feuil2!$F$202:$F$250=$E$4,Feuil2!$I$202:$I$250),ROWS($1:1)),"")</f>
        <v>1</v>
      </c>
      <c r="G92" s="10">
        <f t="array" ref="G92">IFERROR(SMALL(IF(Feuil2!$F$252:$F$300=$E$4,Feuil2!$I$252:$I$300),ROWS($1:1)),"")</f>
        <v>15</v>
      </c>
      <c r="H92" s="11">
        <f t="array" ref="H92">IFERROR(SMALL(IF(Feuil2!$F$302:$F$350=$E$4,Feuil2!$I$302:$I$350),ROWS($1:1)),"")</f>
        <v>1</v>
      </c>
      <c r="I92" s="10">
        <f t="array" ref="I92">IFERROR(SMALL(IF(Feuil2!$F$352:$F$400=$E$4,Feuil2!$I$352:$I$400),ROWS($1:1)),"")</f>
        <v>1</v>
      </c>
      <c r="J92" s="11">
        <f t="array" ref="J92">IFERROR(SMALL(IF(Feuil2!$F$402:$F$450=$E$4,Feuil2!$I$402:$I$450),ROWS($1:1)),"")</f>
        <v>1</v>
      </c>
      <c r="K92" s="10">
        <f t="array" ref="K92">IFERROR(SMALL(IF(Feuil2!$F$452:$F$500=$E$4,Feuil2!$I$452:$I$500),ROWS($1:1)),"")</f>
        <v>3</v>
      </c>
      <c r="L92" s="11">
        <f t="array" ref="L92">IFERROR(SMALL(IF(Feuil2!$F$502:$F$550=$E$4,Feuil2!$I$502:$I$550),ROWS($1:1)),"")</f>
        <v>4</v>
      </c>
      <c r="M92" s="10">
        <f t="array" ref="M92">IFERROR(SMALL(IF(Feuil2!$F$552:$F$600=$E$4,Feuil2!$I$552:$I$600),ROWS($1:1)),"")</f>
        <v>1</v>
      </c>
      <c r="N92" s="11">
        <f t="array" ref="N92">IFERROR(SMALL(IF(Feuil2!$F$602:$F$650=$E$4,Feuil2!$I$602:$I$650),ROWS($1:1)),"")</f>
        <v>2</v>
      </c>
      <c r="O92" s="10">
        <f t="array" ref="O92">IFERROR(SMALL(IF(Feuil2!$F$652:$F$700=$E$4,Feuil2!$I$652:$I$700),ROWS($1:1)),"")</f>
        <v>2</v>
      </c>
      <c r="P92" s="10"/>
      <c r="Q92" s="12"/>
    </row>
    <row r="93" spans="1:35">
      <c r="A93" s="46"/>
      <c r="B93" s="25">
        <f t="array" ref="B93">IFERROR(SMALL(IF(Feuil2!$F$3:$F$50=$E$4,Feuil2!$I$3:$I$50),ROWS($1:2)),"")</f>
        <v>4</v>
      </c>
      <c r="C93" s="13">
        <f t="array" ref="C93">IFERROR(SMALL(IF(Feuil2!$F$52:$F$100=$E$4,Feuil2!$I$52:$I$100),ROWS($1:2)),"")</f>
        <v>2</v>
      </c>
      <c r="D93" s="14">
        <f t="array" ref="D93">IFERROR(SMALL(IF(Feuil2!$F$102:$F$150=$E$4,Feuil2!$I$102:$I$150),ROWS($1:2)),"")</f>
        <v>3</v>
      </c>
      <c r="E93" s="13">
        <f t="array" ref="E93">IFERROR(SMALL(IF(Feuil2!$F$152:$F$200=$E$4,Feuil2!$I$152:$I$200),ROWS($1:2)),"")</f>
        <v>6</v>
      </c>
      <c r="F93" s="14">
        <f t="array" ref="F93">IFERROR(SMALL(IF(Feuil2!$F$202:$F$250=$E$4,Feuil2!$I$202:$I$250),ROWS($1:2)),"")</f>
        <v>2</v>
      </c>
      <c r="G93" s="13" t="str">
        <f t="array" ref="G93">IFERROR(SMALL(IF(Feuil2!$F$252:$F$300=$E$4,Feuil2!$I$252:$I$300),ROWS($1:2)),"")</f>
        <v/>
      </c>
      <c r="H93" s="14">
        <f t="array" ref="H93">IFERROR(SMALL(IF(Feuil2!$F$302:$F$350=$E$4,Feuil2!$I$302:$I$350),ROWS($1:2)),"")</f>
        <v>1</v>
      </c>
      <c r="I93" s="13">
        <f t="array" ref="I93">IFERROR(SMALL(IF(Feuil2!$F$352:$F$400=$E$4,Feuil2!$I$352:$I$400),ROWS($1:2)),"")</f>
        <v>1</v>
      </c>
      <c r="J93" s="14">
        <f t="array" ref="J93">IFERROR(SMALL(IF(Feuil2!$F$402:$F$450=$E$4,Feuil2!$I$402:$I$450),ROWS($1:2)),"")</f>
        <v>4</v>
      </c>
      <c r="K93" s="13">
        <f t="array" ref="K93">IFERROR(SMALL(IF(Feuil2!$F$452:$F$500=$E$4,Feuil2!$I$452:$I$500),ROWS($1:2)),"")</f>
        <v>5</v>
      </c>
      <c r="L93" s="14">
        <f t="array" ref="L93">IFERROR(SMALL(IF(Feuil2!$F$502:$F$550=$E$4,Feuil2!$I$502:$I$550),ROWS($1:2)),"")</f>
        <v>6</v>
      </c>
      <c r="M93" s="13">
        <f t="array" ref="M93">IFERROR(SMALL(IF(Feuil2!$F$552:$F$600=$E$4,Feuil2!$I$552:$I$600),ROWS($1:2)),"")</f>
        <v>1</v>
      </c>
      <c r="N93" s="14">
        <f t="array" ref="N93">IFERROR(SMALL(IF(Feuil2!$F$602:$F$650=$E$4,Feuil2!$I$602:$I$650),ROWS($1:2)),"")</f>
        <v>3</v>
      </c>
      <c r="O93" s="13">
        <f t="array" ref="O93">IFERROR(SMALL(IF(Feuil2!$F$652:$F$700=$E$4,Feuil2!$I$652:$I$700),ROWS($1:2)),"")</f>
        <v>2</v>
      </c>
      <c r="P93" s="13"/>
      <c r="Q93" s="15"/>
    </row>
    <row r="94" spans="1:35">
      <c r="A94" s="46"/>
      <c r="B94" s="9">
        <f t="array" ref="B94">IFERROR(SMALL(IF(Feuil2!$F$3:$F$50=$E$4,Feuil2!$I$3:$I$50),ROWS($1:3)),"")</f>
        <v>8</v>
      </c>
      <c r="C94" s="16">
        <f t="array" ref="C94">IFERROR(SMALL(IF(Feuil2!$F$52:$F$100=$E$4,Feuil2!$I$52:$I$100),ROWS($1:3)),"")</f>
        <v>3</v>
      </c>
      <c r="D94" s="17">
        <f t="array" ref="D94">IFERROR(SMALL(IF(Feuil2!$F$102:$F$150=$E$4,Feuil2!$I$102:$I$150),ROWS($1:3)),"")</f>
        <v>3</v>
      </c>
      <c r="E94" s="16">
        <f t="array" ref="E94">IFERROR(SMALL(IF(Feuil2!$F$152:$F$200=$E$4,Feuil2!$I$152:$I$200),ROWS($1:3)),"")</f>
        <v>6</v>
      </c>
      <c r="F94" s="17">
        <f t="array" ref="F94">IFERROR(SMALL(IF(Feuil2!$F$202:$F$250=$E$4,Feuil2!$I$202:$I$250),ROWS($1:3)),"")</f>
        <v>2</v>
      </c>
      <c r="G94" s="16" t="str">
        <f t="array" ref="G94">IFERROR(SMALL(IF(Feuil2!$F$252:$F$300=$E$4,Feuil2!$I$252:$I$300),ROWS($1:3)),"")</f>
        <v/>
      </c>
      <c r="H94" s="17">
        <f t="array" ref="H94">IFERROR(SMALL(IF(Feuil2!$F$302:$F$350=$E$4,Feuil2!$I$302:$I$350),ROWS($1:3)),"")</f>
        <v>2</v>
      </c>
      <c r="I94" s="16">
        <f t="array" ref="I94">IFERROR(SMALL(IF(Feuil2!$F$352:$F$400=$E$4,Feuil2!$I$352:$I$400),ROWS($1:3)),"")</f>
        <v>1</v>
      </c>
      <c r="J94" s="17">
        <f t="array" ref="J94">IFERROR(SMALL(IF(Feuil2!$F$402:$F$450=$E$4,Feuil2!$I$402:$I$450),ROWS($1:3)),"")</f>
        <v>5</v>
      </c>
      <c r="K94" s="16">
        <f t="array" ref="K94">IFERROR(SMALL(IF(Feuil2!$F$452:$F$500=$E$4,Feuil2!$I$452:$I$500),ROWS($1:3)),"")</f>
        <v>5</v>
      </c>
      <c r="L94" s="17">
        <f t="array" ref="L94">IFERROR(SMALL(IF(Feuil2!$F$502:$F$550=$E$4,Feuil2!$I$502:$I$550),ROWS($1:3)),"")</f>
        <v>8</v>
      </c>
      <c r="M94" s="16">
        <f t="array" ref="M94">IFERROR(SMALL(IF(Feuil2!$F$552:$F$600=$E$4,Feuil2!$I$552:$I$600),ROWS($1:3)),"")</f>
        <v>2</v>
      </c>
      <c r="N94" s="17">
        <f t="array" ref="N94">IFERROR(SMALL(IF(Feuil2!$F$602:$F$650=$E$4,Feuil2!$I$602:$I$650),ROWS($1:3)),"")</f>
        <v>4</v>
      </c>
      <c r="O94" s="16">
        <f t="array" ref="O94">IFERROR(SMALL(IF(Feuil2!$F$652:$F$700=$E$4,Feuil2!$I$652:$I$700),ROWS($1:3)),"")</f>
        <v>8</v>
      </c>
      <c r="P94" s="16"/>
      <c r="Q94" s="18"/>
    </row>
    <row r="95" spans="1:35">
      <c r="A95" s="46"/>
      <c r="B95" s="25">
        <f t="array" ref="B95">IFERROR(SMALL(IF(Feuil2!$F$3:$F$50=$E$4,Feuil2!$I$3:$I$50),ROWS($1:4)),"")</f>
        <v>9</v>
      </c>
      <c r="C95" s="13">
        <f t="array" ref="C95">IFERROR(SMALL(IF(Feuil2!$F$52:$F$100=$E$4,Feuil2!$I$52:$I$100),ROWS($1:4)),"")</f>
        <v>3</v>
      </c>
      <c r="D95" s="14">
        <f t="array" ref="D95">IFERROR(SMALL(IF(Feuil2!$F$102:$F$150=$E$4,Feuil2!$I$102:$I$150),ROWS($1:4)),"")</f>
        <v>3</v>
      </c>
      <c r="E95" s="13">
        <f t="array" ref="E95">IFERROR(SMALL(IF(Feuil2!$F$152:$F$200=$E$4,Feuil2!$I$152:$I$200),ROWS($1:4)),"")</f>
        <v>9</v>
      </c>
      <c r="F95" s="14">
        <f t="array" ref="F95">IFERROR(SMALL(IF(Feuil2!$F$202:$F$250=$E$4,Feuil2!$I$202:$I$250),ROWS($1:4)),"")</f>
        <v>3</v>
      </c>
      <c r="G95" s="13" t="str">
        <f t="array" ref="G95">IFERROR(SMALL(IF(Feuil2!$F$252:$F$300=$E$4,Feuil2!$I$252:$I$300),ROWS($1:4)),"")</f>
        <v/>
      </c>
      <c r="H95" s="14">
        <f t="array" ref="H95">IFERROR(SMALL(IF(Feuil2!$F$302:$F$350=$E$4,Feuil2!$I$302:$I$350),ROWS($1:4)),"")</f>
        <v>2</v>
      </c>
      <c r="I95" s="13">
        <f t="array" ref="I95">IFERROR(SMALL(IF(Feuil2!$F$352:$F$400=$E$4,Feuil2!$I$352:$I$400),ROWS($1:4)),"")</f>
        <v>1</v>
      </c>
      <c r="J95" s="14">
        <f t="array" ref="J95">IFERROR(SMALL(IF(Feuil2!$F$402:$F$450=$E$4,Feuil2!$I$402:$I$450),ROWS($1:4)),"")</f>
        <v>8</v>
      </c>
      <c r="K95" s="13">
        <f t="array" ref="K95">IFERROR(SMALL(IF(Feuil2!$F$452:$F$500=$E$4,Feuil2!$I$452:$I$500),ROWS($1:4)),"")</f>
        <v>7</v>
      </c>
      <c r="L95" s="14">
        <f t="array" ref="L95">IFERROR(SMALL(IF(Feuil2!$F$502:$F$550=$E$4,Feuil2!$I$502:$I$550),ROWS($1:4)),"")</f>
        <v>10</v>
      </c>
      <c r="M95" s="13">
        <f t="array" ref="M95">IFERROR(SMALL(IF(Feuil2!$F$552:$F$600=$E$4,Feuil2!$I$552:$I$600),ROWS($1:4)),"")</f>
        <v>2</v>
      </c>
      <c r="N95" s="14">
        <f t="array" ref="N95">IFERROR(SMALL(IF(Feuil2!$F$602:$F$650=$E$4,Feuil2!$I$602:$I$650),ROWS($1:4)),"")</f>
        <v>4</v>
      </c>
      <c r="O95" s="13" t="str">
        <f t="array" ref="O95">IFERROR(SMALL(IF(Feuil2!$F$652:$F$700=$E$4,Feuil2!$I$652:$I$700),ROWS($1:4)),"")</f>
        <v/>
      </c>
      <c r="P95" s="13"/>
      <c r="Q95" s="15"/>
    </row>
    <row r="96" spans="1:35">
      <c r="A96" s="46"/>
      <c r="B96" s="9">
        <f t="array" ref="B96">IFERROR(SMALL(IF(Feuil2!$F$3:$F$50=$E$4,Feuil2!$I$3:$I$50),ROWS($1:5)),"")</f>
        <v>10</v>
      </c>
      <c r="C96" s="16">
        <f t="array" ref="C96">IFERROR(SMALL(IF(Feuil2!$F$52:$F$100=$E$4,Feuil2!$I$52:$I$100),ROWS($1:5)),"")</f>
        <v>4</v>
      </c>
      <c r="D96" s="20">
        <f t="array" ref="D96">IFERROR(SMALL(IF(Feuil2!$F$102:$F$150=$E$4,Feuil2!$I$102:$I$150),ROWS($1:5)),"")</f>
        <v>4</v>
      </c>
      <c r="E96" s="19">
        <f t="array" ref="E96">IFERROR(SMALL(IF(Feuil2!$F$152:$F$200=$E$4,Feuil2!$I$152:$I$200),ROWS($1:5)),"")</f>
        <v>11</v>
      </c>
      <c r="F96" s="20">
        <f t="array" ref="F96">IFERROR(SMALL(IF(Feuil2!$F$202:$F$250=$E$4,Feuil2!$I$202:$I$250),ROWS($1:5)),"")</f>
        <v>3</v>
      </c>
      <c r="G96" s="19" t="str">
        <f t="array" ref="G96">IFERROR(SMALL(IF(Feuil2!$F$252:$F$300=$E$4,Feuil2!$I$252:$I$300),ROWS($1:5)),"")</f>
        <v/>
      </c>
      <c r="H96" s="20">
        <f t="array" ref="H96">IFERROR(SMALL(IF(Feuil2!$F$302:$F$350=$E$4,Feuil2!$I$302:$I$350),ROWS($1:5)),"")</f>
        <v>3</v>
      </c>
      <c r="I96" s="19">
        <f t="array" ref="I96">IFERROR(SMALL(IF(Feuil2!$F$352:$F$400=$E$4,Feuil2!$I$352:$I$400),ROWS($1:5)),"")</f>
        <v>2</v>
      </c>
      <c r="J96" s="20">
        <f t="array" ref="J96">IFERROR(SMALL(IF(Feuil2!$F$402:$F$450=$E$4,Feuil2!$I$402:$I$450),ROWS($1:5)),"")</f>
        <v>9</v>
      </c>
      <c r="K96" s="19">
        <f t="array" ref="K96">IFERROR(SMALL(IF(Feuil2!$F$452:$F$500=$E$4,Feuil2!$I$452:$I$500),ROWS($1:5)),"")</f>
        <v>8</v>
      </c>
      <c r="L96" s="20">
        <f t="array" ref="L96">IFERROR(SMALL(IF(Feuil2!$F$502:$F$550=$E$4,Feuil2!$I$502:$I$550),ROWS($1:5)),"")</f>
        <v>11</v>
      </c>
      <c r="M96" s="19">
        <f t="array" ref="M96">IFERROR(SMALL(IF(Feuil2!$F$552:$F$600=$E$4,Feuil2!$I$552:$I$600),ROWS($1:5)),"")</f>
        <v>2</v>
      </c>
      <c r="N96" s="20">
        <f t="array" ref="N96">IFERROR(SMALL(IF(Feuil2!$F$602:$F$650=$E$4,Feuil2!$I$602:$I$650),ROWS($1:5)),"")</f>
        <v>5</v>
      </c>
      <c r="O96" s="19" t="str">
        <f t="array" ref="O96">IFERROR(SMALL(IF(Feuil2!$F$652:$F$700=$E$4,Feuil2!$I$652:$I$700),ROWS($1:5)),"")</f>
        <v/>
      </c>
      <c r="P96" s="19"/>
      <c r="Q96" s="21"/>
    </row>
    <row r="97" spans="1:17">
      <c r="A97" s="46"/>
      <c r="B97" s="25">
        <f t="array" ref="B97">IFERROR(SMALL(IF(Feuil2!$F$3:$F$50=$E$4,Feuil2!$I$3:$I$50),ROWS($1:6)),"")</f>
        <v>15</v>
      </c>
      <c r="C97" s="13">
        <f t="array" ref="C97">IFERROR(SMALL(IF(Feuil2!$F$52:$F$100=$E$4,Feuil2!$I$52:$I$100),ROWS($1:6)),"")</f>
        <v>5</v>
      </c>
      <c r="D97" s="14">
        <f t="array" ref="D97">IFERROR(SMALL(IF(Feuil2!$F$102:$F$150=$E$4,Feuil2!$I$102:$I$150),ROWS($1:6)),"")</f>
        <v>4</v>
      </c>
      <c r="E97" s="13">
        <f t="array" ref="E97">IFERROR(SMALL(IF(Feuil2!$F$152:$F$200=$E$4,Feuil2!$I$152:$I$200),ROWS($1:6)),"")</f>
        <v>12</v>
      </c>
      <c r="F97" s="14">
        <f t="array" ref="F97">IFERROR(SMALL(IF(Feuil2!$F$202:$F$250=$E$4,Feuil2!$I$202:$I$250),ROWS($1:6)),"")</f>
        <v>4</v>
      </c>
      <c r="G97" s="13" t="str">
        <f t="array" ref="G97">IFERROR(SMALL(IF(Feuil2!$F$252:$F$300=$E$4,Feuil2!$I$252:$I$300),ROWS($1:6)),"")</f>
        <v/>
      </c>
      <c r="H97" s="14">
        <f t="array" ref="H97">IFERROR(SMALL(IF(Feuil2!$F$302:$F$350=$E$4,Feuil2!$I$302:$I$350),ROWS($1:6)),"")</f>
        <v>3</v>
      </c>
      <c r="I97" s="13">
        <f t="array" ref="I97">IFERROR(SMALL(IF(Feuil2!$F$352:$F$400=$E$4,Feuil2!$I$352:$I$400),ROWS($1:6)),"")</f>
        <v>4</v>
      </c>
      <c r="J97" s="14">
        <f t="array" ref="J97">IFERROR(SMALL(IF(Feuil2!$F$402:$F$450=$E$4,Feuil2!$I$402:$I$450),ROWS($1:6)),"")</f>
        <v>14</v>
      </c>
      <c r="K97" s="13">
        <f t="array" ref="K97">IFERROR(SMALL(IF(Feuil2!$F$452:$F$500=$E$4,Feuil2!$I$452:$I$500),ROWS($1:6)),"")</f>
        <v>8</v>
      </c>
      <c r="L97" s="14" t="str">
        <f t="array" ref="L97">IFERROR(SMALL(IF(Feuil2!$F$502:$F$550=$E$4,Feuil2!$I$502:$I$550),ROWS($1:6)),"")</f>
        <v/>
      </c>
      <c r="M97" s="13">
        <f t="array" ref="M97">IFERROR(SMALL(IF(Feuil2!$F$552:$F$600=$E$4,Feuil2!$I$552:$I$600),ROWS($1:6)),"")</f>
        <v>4</v>
      </c>
      <c r="N97" s="14">
        <f t="array" ref="N97">IFERROR(SMALL(IF(Feuil2!$F$602:$F$650=$E$4,Feuil2!$I$602:$I$650),ROWS($1:6)),"")</f>
        <v>6</v>
      </c>
      <c r="O97" s="13" t="str">
        <f t="array" ref="O97">IFERROR(SMALL(IF(Feuil2!$F$652:$F$700=$E$4,Feuil2!$I$652:$I$700),ROWS($1:6)),"")</f>
        <v/>
      </c>
      <c r="P97" s="13"/>
      <c r="Q97" s="15"/>
    </row>
    <row r="98" spans="1:17">
      <c r="A98" s="46"/>
      <c r="B98" s="9" t="str">
        <f t="array" ref="B98">IFERROR(SMALL(IF(Feuil2!$F$3:$F$50=$E$4,Feuil2!$I$3:$I$50),ROWS($1:7)),"")</f>
        <v/>
      </c>
      <c r="C98" s="16">
        <f t="array" ref="C98">IFERROR(SMALL(IF(Feuil2!$F$52:$F$100=$E$4,Feuil2!$I$52:$I$100),ROWS($1:7)),"")</f>
        <v>5</v>
      </c>
      <c r="D98" s="20">
        <f t="array" ref="D98">IFERROR(SMALL(IF(Feuil2!$F$102:$F$150=$E$4,Feuil2!$I$102:$I$150),ROWS($1:7)),"")</f>
        <v>5</v>
      </c>
      <c r="E98" s="19" t="str">
        <f t="array" ref="E98">IFERROR(SMALL(IF(Feuil2!$F$152:$F$200=$E$4,Feuil2!$I$152:$I$200),ROWS($1:7)),"")</f>
        <v/>
      </c>
      <c r="F98" s="20">
        <f t="array" ref="F98">IFERROR(SMALL(IF(Feuil2!$F$202:$F$250=$E$4,Feuil2!$I$202:$I$250),ROWS($1:7)),"")</f>
        <v>4</v>
      </c>
      <c r="G98" s="19" t="str">
        <f t="array" ref="G98">IFERROR(SMALL(IF(Feuil2!$F$252:$F$300=$E$4,Feuil2!$I$252:$I$300),ROWS($1:7)),"")</f>
        <v/>
      </c>
      <c r="H98" s="20">
        <f t="array" ref="H98">IFERROR(SMALL(IF(Feuil2!$F$302:$F$350=$E$4,Feuil2!$I$302:$I$350),ROWS($1:7)),"")</f>
        <v>4</v>
      </c>
      <c r="I98" s="19">
        <f t="array" ref="I98">IFERROR(SMALL(IF(Feuil2!$F$352:$F$400=$E$4,Feuil2!$I$352:$I$400),ROWS($1:7)),"")</f>
        <v>4</v>
      </c>
      <c r="J98" s="20">
        <f t="array" ref="J98">IFERROR(SMALL(IF(Feuil2!$F$402:$F$450=$E$4,Feuil2!$I$402:$I$450),ROWS($1:7)),"")</f>
        <v>15</v>
      </c>
      <c r="K98" s="19">
        <f t="array" ref="K98">IFERROR(SMALL(IF(Feuil2!$F$452:$F$500=$E$4,Feuil2!$I$452:$I$500),ROWS($1:7)),"")</f>
        <v>11</v>
      </c>
      <c r="L98" s="20" t="str">
        <f t="array" ref="L98">IFERROR(SMALL(IF(Feuil2!$F$502:$F$550=$E$4,Feuil2!$I$502:$I$550),ROWS($1:7)),"")</f>
        <v/>
      </c>
      <c r="M98" s="19">
        <f t="array" ref="M98">IFERROR(SMALL(IF(Feuil2!$F$552:$F$600=$E$4,Feuil2!$I$552:$I$600),ROWS($1:7)),"")</f>
        <v>5</v>
      </c>
      <c r="N98" s="20">
        <f t="array" ref="N98">IFERROR(SMALL(IF(Feuil2!$F$602:$F$650=$E$4,Feuil2!$I$602:$I$650),ROWS($1:7)),"")</f>
        <v>9</v>
      </c>
      <c r="O98" s="19" t="str">
        <f t="array" ref="O98">IFERROR(SMALL(IF(Feuil2!$F$652:$F$700=$E$4,Feuil2!$I$652:$I$700),ROWS($1:7)),"")</f>
        <v/>
      </c>
      <c r="P98" s="19"/>
      <c r="Q98" s="21"/>
    </row>
    <row r="99" spans="1:17">
      <c r="A99" s="46"/>
      <c r="B99" s="25" t="str">
        <f t="array" ref="B99">IFERROR(SMALL(IF(Feuil2!$F$3:$F$50=$E$4,Feuil2!$I$3:$I$50),ROWS($1:8)),"")</f>
        <v/>
      </c>
      <c r="C99" s="13">
        <f t="array" ref="C99">IFERROR(SMALL(IF(Feuil2!$F$52:$F$100=$E$4,Feuil2!$I$52:$I$100),ROWS($1:8)),"")</f>
        <v>6</v>
      </c>
      <c r="D99" s="14">
        <f t="array" ref="D99">IFERROR(SMALL(IF(Feuil2!$F$102:$F$150=$E$4,Feuil2!$I$102:$I$150),ROWS($1:8)),"")</f>
        <v>8</v>
      </c>
      <c r="E99" s="13" t="str">
        <f t="array" ref="E99">IFERROR(SMALL(IF(Feuil2!$F$152:$F$200=$E$4,Feuil2!$I$152:$I$200),ROWS($1:8)),"")</f>
        <v/>
      </c>
      <c r="F99" s="14">
        <f t="array" ref="F99">IFERROR(SMALL(IF(Feuil2!$F$202:$F$250=$E$4,Feuil2!$I$202:$I$250),ROWS($1:8)),"")</f>
        <v>5</v>
      </c>
      <c r="G99" s="13" t="str">
        <f t="array" ref="G99">IFERROR(SMALL(IF(Feuil2!$F$252:$F$300=$E$4,Feuil2!$I$252:$I$300),ROWS($1:8)),"")</f>
        <v/>
      </c>
      <c r="H99" s="14">
        <f t="array" ref="H99">IFERROR(SMALL(IF(Feuil2!$F$302:$F$350=$E$4,Feuil2!$I$302:$I$350),ROWS($1:8)),"")</f>
        <v>4</v>
      </c>
      <c r="I99" s="13">
        <f t="array" ref="I99">IFERROR(SMALL(IF(Feuil2!$F$352:$F$400=$E$4,Feuil2!$I$352:$I$400),ROWS($1:8)),"")</f>
        <v>4</v>
      </c>
      <c r="J99" s="14">
        <f t="array" ref="J99">IFERROR(SMALL(IF(Feuil2!$F$402:$F$450=$E$4,Feuil2!$I$402:$I$450),ROWS($1:8)),"")</f>
        <v>16</v>
      </c>
      <c r="K99" s="13">
        <f t="array" ref="K99">IFERROR(SMALL(IF(Feuil2!$F$452:$F$500=$E$4,Feuil2!$I$452:$I$500),ROWS($1:8)),"")</f>
        <v>14</v>
      </c>
      <c r="L99" s="14" t="str">
        <f t="array" ref="L99">IFERROR(SMALL(IF(Feuil2!$F$502:$F$550=$E$4,Feuil2!$I$502:$I$550),ROWS($1:8)),"")</f>
        <v/>
      </c>
      <c r="M99" s="13">
        <f t="array" ref="M99">IFERROR(SMALL(IF(Feuil2!$F$552:$F$600=$E$4,Feuil2!$I$552:$I$600),ROWS($1:8)),"")</f>
        <v>5</v>
      </c>
      <c r="N99" s="14">
        <f t="array" ref="N99">IFERROR(SMALL(IF(Feuil2!$F$602:$F$650=$E$4,Feuil2!$I$602:$I$650),ROWS($1:8)),"")</f>
        <v>12</v>
      </c>
      <c r="O99" s="13" t="str">
        <f t="array" ref="O99">IFERROR(SMALL(IF(Feuil2!$F$652:$F$700=$E$4,Feuil2!$I$652:$I$700),ROWS($1:8)),"")</f>
        <v/>
      </c>
      <c r="P99" s="13"/>
      <c r="Q99" s="15"/>
    </row>
    <row r="100" spans="1:17">
      <c r="A100" s="46"/>
      <c r="B100" s="9" t="str">
        <f t="array" ref="B100">IFERROR(SMALL(IF(Feuil2!$F$3:$F$50=$E$4,Feuil2!$I$3:$I$50),ROWS($1:9)),"")</f>
        <v/>
      </c>
      <c r="C100" s="16">
        <f t="array" ref="C100">IFERROR(SMALL(IF(Feuil2!$F$52:$F$100=$E$4,Feuil2!$I$52:$I$100),ROWS($1:9)),"")</f>
        <v>6</v>
      </c>
      <c r="D100" s="20">
        <f t="array" ref="D100">IFERROR(SMALL(IF(Feuil2!$F$102:$F$150=$E$4,Feuil2!$I$102:$I$150),ROWS($1:9)),"")</f>
        <v>11</v>
      </c>
      <c r="E100" s="19" t="str">
        <f t="array" ref="E100">IFERROR(SMALL(IF(Feuil2!$F$152:$F$200=$E$4,Feuil2!$I$152:$I$200),ROWS($1:9)),"")</f>
        <v/>
      </c>
      <c r="F100" s="20">
        <f t="array" ref="F100">IFERROR(SMALL(IF(Feuil2!$F$202:$F$250=$E$4,Feuil2!$I$202:$I$250),ROWS($1:9)),"")</f>
        <v>5</v>
      </c>
      <c r="G100" s="19" t="str">
        <f t="array" ref="G100">IFERROR(SMALL(IF(Feuil2!$F$252:$F$300=$E$4,Feuil2!$I$252:$I$300),ROWS($1:9)),"")</f>
        <v/>
      </c>
      <c r="H100" s="20">
        <f t="array" ref="H100">IFERROR(SMALL(IF(Feuil2!$F$302:$F$350=$E$4,Feuil2!$I$302:$I$350),ROWS($1:9)),"")</f>
        <v>4</v>
      </c>
      <c r="I100" s="19">
        <f t="array" ref="I100">IFERROR(SMALL(IF(Feuil2!$F$352:$F$400=$E$4,Feuil2!$I$352:$I$400),ROWS($1:9)),"")</f>
        <v>5</v>
      </c>
      <c r="J100" s="20" t="str">
        <f t="array" ref="J100">IFERROR(SMALL(IF(Feuil2!$F$402:$F$450=$E$4,Feuil2!$I$402:$I$450),ROWS($1:9)),"")</f>
        <v/>
      </c>
      <c r="K100" s="19">
        <f t="array" ref="K100">IFERROR(SMALL(IF(Feuil2!$F$452:$F$500=$E$4,Feuil2!$I$452:$I$500),ROWS($1:9)),"")</f>
        <v>15</v>
      </c>
      <c r="L100" s="20" t="str">
        <f t="array" ref="L100">IFERROR(SMALL(IF(Feuil2!$F$502:$F$550=$E$4,Feuil2!$I$502:$I$550),ROWS($1:9)),"")</f>
        <v/>
      </c>
      <c r="M100" s="19">
        <f t="array" ref="M100">IFERROR(SMALL(IF(Feuil2!$F$552:$F$600=$E$4,Feuil2!$I$552:$I$600),ROWS($1:9)),"")</f>
        <v>6</v>
      </c>
      <c r="N100" s="20">
        <f t="array" ref="N100">IFERROR(SMALL(IF(Feuil2!$F$602:$F$650=$E$4,Feuil2!$I$602:$I$650),ROWS($1:9)),"")</f>
        <v>13</v>
      </c>
      <c r="O100" s="19" t="str">
        <f t="array" ref="O100">IFERROR(SMALL(IF(Feuil2!$F$652:$F$700=$E$4,Feuil2!$I$652:$I$700),ROWS($1:9)),"")</f>
        <v/>
      </c>
      <c r="P100" s="19"/>
      <c r="Q100" s="21"/>
    </row>
    <row r="101" spans="1:17">
      <c r="A101" s="46"/>
      <c r="B101" s="25" t="str">
        <f t="array" ref="B101">IFERROR(SMALL(IF(Feuil2!$F$3:$F$50=$E$4,Feuil2!$I$3:$I$50),ROWS($1:10)),"")</f>
        <v/>
      </c>
      <c r="C101" s="13">
        <f t="array" ref="C101">IFERROR(SMALL(IF(Feuil2!$F$52:$F$100=$E$4,Feuil2!$I$52:$I$100),ROWS($1:10)),"")</f>
        <v>8</v>
      </c>
      <c r="D101" s="14">
        <f t="array" ref="D101">IFERROR(SMALL(IF(Feuil2!$F$102:$F$150=$E$4,Feuil2!$I$102:$I$150),ROWS($1:10)),"")</f>
        <v>15</v>
      </c>
      <c r="E101" s="13" t="str">
        <f t="array" ref="E101">IFERROR(SMALL(IF(Feuil2!$F$152:$F$200=$E$4,Feuil2!$I$152:$I$200),ROWS($1:10)),"")</f>
        <v/>
      </c>
      <c r="F101" s="14">
        <f t="array" ref="F101">IFERROR(SMALL(IF(Feuil2!$F$202:$F$250=$E$4,Feuil2!$I$202:$I$250),ROWS($1:10)),"")</f>
        <v>6</v>
      </c>
      <c r="G101" s="13" t="str">
        <f t="array" ref="G101">IFERROR(SMALL(IF(Feuil2!$F$252:$F$300=$E$4,Feuil2!$I$252:$I$300),ROWS($1:10)),"")</f>
        <v/>
      </c>
      <c r="H101" s="14">
        <f t="array" ref="H101">IFERROR(SMALL(IF(Feuil2!$F$302:$F$350=$E$4,Feuil2!$I$302:$I$350),ROWS($1:10)),"")</f>
        <v>5</v>
      </c>
      <c r="I101" s="13">
        <f t="array" ref="I101">IFERROR(SMALL(IF(Feuil2!$F$352:$F$400=$E$4,Feuil2!$I$352:$I$400),ROWS($1:10)),"")</f>
        <v>6</v>
      </c>
      <c r="J101" s="14" t="str">
        <f t="array" ref="J101">IFERROR(SMALL(IF(Feuil2!$F$402:$F$450=$E$4,Feuil2!$I$402:$I$450),ROWS($1:10)),"")</f>
        <v/>
      </c>
      <c r="K101" s="13">
        <f t="array" ref="K101">IFERROR(SMALL(IF(Feuil2!$F$452:$F$500=$E$4,Feuil2!$I$452:$I$500),ROWS($1:10)),"")</f>
        <v>15</v>
      </c>
      <c r="L101" s="14" t="str">
        <f t="array" ref="L101">IFERROR(SMALL(IF(Feuil2!$F$502:$F$550=$E$4,Feuil2!$I$502:$I$550),ROWS($1:10)),"")</f>
        <v/>
      </c>
      <c r="M101" s="13">
        <f t="array" ref="M101">IFERROR(SMALL(IF(Feuil2!$F$552:$F$600=$E$4,Feuil2!$I$552:$I$600),ROWS($1:10)),"")</f>
        <v>7</v>
      </c>
      <c r="N101" s="14">
        <f t="array" ref="N101">IFERROR(SMALL(IF(Feuil2!$F$602:$F$650=$E$4,Feuil2!$I$602:$I$650),ROWS($1:10)),"")</f>
        <v>15</v>
      </c>
      <c r="O101" s="13" t="str">
        <f t="array" ref="O101">IFERROR(SMALL(IF(Feuil2!$F$652:$F$700=$E$4,Feuil2!$I$652:$I$700),ROWS($1:10)),"")</f>
        <v/>
      </c>
      <c r="P101" s="13"/>
      <c r="Q101" s="15"/>
    </row>
    <row r="102" spans="1:17">
      <c r="A102" s="46"/>
      <c r="B102" s="9" t="str">
        <f t="array" ref="B102">IFERROR(SMALL(IF(Feuil2!$F$3:$F$50=$E$4,Feuil2!$I$3:$I$50),ROWS($1:11)),"")</f>
        <v/>
      </c>
      <c r="C102" s="16">
        <f t="array" ref="C102">IFERROR(SMALL(IF(Feuil2!$F$52:$F$100=$E$4,Feuil2!$I$52:$I$100),ROWS($1:11)),"")</f>
        <v>8</v>
      </c>
      <c r="D102" s="20">
        <f t="array" ref="D102">IFERROR(SMALL(IF(Feuil2!$F$102:$F$150=$E$4,Feuil2!$I$102:$I$150),ROWS($1:11)),"")</f>
        <v>16</v>
      </c>
      <c r="E102" s="19" t="str">
        <f t="array" ref="E102">IFERROR(SMALL(IF(Feuil2!$F$152:$F$200=$E$4,Feuil2!$I$152:$I$200),ROWS($1:11)),"")</f>
        <v/>
      </c>
      <c r="F102" s="20">
        <f t="array" ref="F102">IFERROR(SMALL(IF(Feuil2!$F$202:$F$250=$E$4,Feuil2!$I$202:$I$250),ROWS($1:11)),"")</f>
        <v>6</v>
      </c>
      <c r="G102" s="19" t="str">
        <f t="array" ref="G102">IFERROR(SMALL(IF(Feuil2!$F$252:$F$300=$E$4,Feuil2!$I$252:$I$300),ROWS($1:11)),"")</f>
        <v/>
      </c>
      <c r="H102" s="20">
        <f t="array" ref="H102">IFERROR(SMALL(IF(Feuil2!$F$302:$F$350=$E$4,Feuil2!$I$302:$I$350),ROWS($1:11)),"")</f>
        <v>5</v>
      </c>
      <c r="I102" s="19">
        <f t="array" ref="I102">IFERROR(SMALL(IF(Feuil2!$F$352:$F$400=$E$4,Feuil2!$I$352:$I$400),ROWS($1:11)),"")</f>
        <v>7</v>
      </c>
      <c r="J102" s="20" t="str">
        <f t="array" ref="J102">IFERROR(SMALL(IF(Feuil2!$F$402:$F$450=$E$4,Feuil2!$I$402:$I$450),ROWS($1:11)),"")</f>
        <v/>
      </c>
      <c r="K102" s="19" t="str">
        <f t="array" ref="K102">IFERROR(SMALL(IF(Feuil2!$F$452:$F$500=$E$4,Feuil2!$I$452:$I$500),ROWS($1:11)),"")</f>
        <v/>
      </c>
      <c r="L102" s="20" t="str">
        <f t="array" ref="L102">IFERROR(SMALL(IF(Feuil2!$F$502:$F$550=$E$4,Feuil2!$I$502:$I$550),ROWS($1:11)),"")</f>
        <v/>
      </c>
      <c r="M102" s="19">
        <f t="array" ref="M102">IFERROR(SMALL(IF(Feuil2!$F$552:$F$600=$E$4,Feuil2!$I$552:$I$600),ROWS($1:11)),"")</f>
        <v>7</v>
      </c>
      <c r="N102" s="20" t="str">
        <f t="array" ref="N102">IFERROR(SMALL(IF(Feuil2!$F$602:$F$650=$E$4,Feuil2!$I$602:$I$650),ROWS($1:11)),"")</f>
        <v/>
      </c>
      <c r="O102" s="19" t="str">
        <f t="array" ref="O102">IFERROR(SMALL(IF(Feuil2!$F$652:$F$700=$E$4,Feuil2!$I$652:$I$700),ROWS($1:11)),"")</f>
        <v/>
      </c>
      <c r="P102" s="19"/>
      <c r="Q102" s="21"/>
    </row>
    <row r="103" spans="1:17">
      <c r="A103" s="46"/>
      <c r="B103" s="25" t="str">
        <f t="array" ref="B103">IFERROR(SMALL(IF(Feuil2!$F$3:$F$50=$E$4,Feuil2!$I$3:$I$50),ROWS($1:12)),"")</f>
        <v/>
      </c>
      <c r="C103" s="13">
        <f t="array" ref="C103">IFERROR(SMALL(IF(Feuil2!$F$52:$F$100=$E$4,Feuil2!$I$52:$I$100),ROWS($1:12)),"")</f>
        <v>9</v>
      </c>
      <c r="D103" s="14" t="str">
        <f t="array" ref="D103">IFERROR(SMALL(IF(Feuil2!$F$102:$F$150=$E$4,Feuil2!$I$102:$I$150),ROWS($1:12)),"")</f>
        <v/>
      </c>
      <c r="E103" s="13" t="str">
        <f t="array" ref="E103">IFERROR(SMALL(IF(Feuil2!$F$152:$F$200=$E$4,Feuil2!$I$152:$I$200),ROWS($1:12)),"")</f>
        <v/>
      </c>
      <c r="F103" s="14">
        <f t="array" ref="F103">IFERROR(SMALL(IF(Feuil2!$F$202:$F$250=$E$4,Feuil2!$I$202:$I$250),ROWS($1:12)),"")</f>
        <v>7</v>
      </c>
      <c r="G103" s="13" t="str">
        <f t="array" ref="G103">IFERROR(SMALL(IF(Feuil2!$F$252:$F$300=$E$4,Feuil2!$I$252:$I$300),ROWS($1:12)),"")</f>
        <v/>
      </c>
      <c r="H103" s="14">
        <f t="array" ref="H103">IFERROR(SMALL(IF(Feuil2!$F$302:$F$350=$E$4,Feuil2!$I$302:$I$350),ROWS($1:12)),"")</f>
        <v>8</v>
      </c>
      <c r="I103" s="13">
        <f t="array" ref="I103">IFERROR(SMALL(IF(Feuil2!$F$352:$F$400=$E$4,Feuil2!$I$352:$I$400),ROWS($1:12)),"")</f>
        <v>8</v>
      </c>
      <c r="J103" s="14" t="str">
        <f t="array" ref="J103">IFERROR(SMALL(IF(Feuil2!$F$402:$F$450=$E$4,Feuil2!$I$402:$I$450),ROWS($1:12)),"")</f>
        <v/>
      </c>
      <c r="K103" s="13" t="str">
        <f t="array" ref="K103">IFERROR(SMALL(IF(Feuil2!$F$452:$F$500=$E$4,Feuil2!$I$452:$I$500),ROWS($1:12)),"")</f>
        <v/>
      </c>
      <c r="L103" s="14" t="str">
        <f t="array" ref="L103">IFERROR(SMALL(IF(Feuil2!$F$502:$F$550=$E$4,Feuil2!$I$502:$I$550),ROWS($1:12)),"")</f>
        <v/>
      </c>
      <c r="M103" s="13">
        <f t="array" ref="M103">IFERROR(SMALL(IF(Feuil2!$F$552:$F$600=$E$4,Feuil2!$I$552:$I$600),ROWS($1:12)),"")</f>
        <v>11</v>
      </c>
      <c r="N103" s="14" t="str">
        <f t="array" ref="N103">IFERROR(SMALL(IF(Feuil2!$F$602:$F$650=$E$4,Feuil2!$I$602:$I$650),ROWS($1:12)),"")</f>
        <v/>
      </c>
      <c r="O103" s="13" t="str">
        <f t="array" ref="O103">IFERROR(SMALL(IF(Feuil2!$F$652:$F$700=$E$4,Feuil2!$I$652:$I$700),ROWS($1:12)),"")</f>
        <v/>
      </c>
      <c r="P103" s="13"/>
      <c r="Q103" s="15"/>
    </row>
    <row r="104" spans="1:17">
      <c r="A104" s="46"/>
      <c r="B104" s="9" t="str">
        <f t="array" ref="B104">IFERROR(SMALL(IF(Feuil2!$F$3:$F$50=$E$4,Feuil2!$I$3:$I$50),ROWS($1:13)),"")</f>
        <v/>
      </c>
      <c r="C104" s="16">
        <f t="array" ref="C104">IFERROR(SMALL(IF(Feuil2!$F$52:$F$100=$E$4,Feuil2!$I$52:$I$100),ROWS($1:13)),"")</f>
        <v>9</v>
      </c>
      <c r="D104" s="20" t="str">
        <f t="array" ref="D104">IFERROR(SMALL(IF(Feuil2!$F$102:$F$150=$E$4,Feuil2!$I$102:$I$150),ROWS($1:13)),"")</f>
        <v/>
      </c>
      <c r="E104" s="19" t="str">
        <f t="array" ref="E104">IFERROR(SMALL(IF(Feuil2!$F$152:$F$200=$E$4,Feuil2!$I$152:$I$200),ROWS($1:13)),"")</f>
        <v/>
      </c>
      <c r="F104" s="20">
        <f t="array" ref="F104">IFERROR(SMALL(IF(Feuil2!$F$202:$F$250=$E$4,Feuil2!$I$202:$I$250),ROWS($1:13)),"")</f>
        <v>9</v>
      </c>
      <c r="G104" s="19" t="str">
        <f t="array" ref="G104">IFERROR(SMALL(IF(Feuil2!$F$252:$F$300=$E$4,Feuil2!$I$252:$I$300),ROWS($1:13)),"")</f>
        <v/>
      </c>
      <c r="H104" s="20">
        <f t="array" ref="H104">IFERROR(SMALL(IF(Feuil2!$F$302:$F$350=$E$4,Feuil2!$I$302:$I$350),ROWS($1:13)),"")</f>
        <v>8</v>
      </c>
      <c r="I104" s="19">
        <f t="array" ref="I104">IFERROR(SMALL(IF(Feuil2!$F$352:$F$400=$E$4,Feuil2!$I$352:$I$400),ROWS($1:13)),"")</f>
        <v>9</v>
      </c>
      <c r="J104" s="20" t="str">
        <f t="array" ref="J104">IFERROR(SMALL(IF(Feuil2!$F$402:$F$450=$E$4,Feuil2!$I$402:$I$450),ROWS($1:13)),"")</f>
        <v/>
      </c>
      <c r="K104" s="19" t="str">
        <f t="array" ref="K104">IFERROR(SMALL(IF(Feuil2!$F$452:$F$500=$E$4,Feuil2!$I$452:$I$500),ROWS($1:13)),"")</f>
        <v/>
      </c>
      <c r="L104" s="20" t="str">
        <f t="array" ref="L104">IFERROR(SMALL(IF(Feuil2!$F$502:$F$550=$E$4,Feuil2!$I$502:$I$550),ROWS($1:13)),"")</f>
        <v/>
      </c>
      <c r="M104" s="19">
        <f t="array" ref="M104">IFERROR(SMALL(IF(Feuil2!$F$552:$F$600=$E$4,Feuil2!$I$552:$I$600),ROWS($1:13)),"")</f>
        <v>16</v>
      </c>
      <c r="N104" s="20" t="str">
        <f t="array" ref="N104">IFERROR(SMALL(IF(Feuil2!$F$602:$F$650=$E$4,Feuil2!$I$602:$I$650),ROWS($1:13)),"")</f>
        <v/>
      </c>
      <c r="O104" s="19" t="str">
        <f t="array" ref="O104">IFERROR(SMALL(IF(Feuil2!$F$652:$F$700=$E$4,Feuil2!$I$652:$I$700),ROWS($1:13)),"")</f>
        <v/>
      </c>
      <c r="P104" s="19"/>
      <c r="Q104" s="21"/>
    </row>
    <row r="105" spans="1:17">
      <c r="A105" s="46"/>
      <c r="B105" s="25" t="str">
        <f t="array" ref="B105">IFERROR(SMALL(IF(Feuil2!$F$3:$F$50=$E$4,Feuil2!$I$3:$I$50),ROWS($1:14)),"")</f>
        <v/>
      </c>
      <c r="C105" s="13">
        <f t="array" ref="C105">IFERROR(SMALL(IF(Feuil2!$F$52:$F$100=$E$4,Feuil2!$I$52:$I$100),ROWS($1:14)),"")</f>
        <v>10</v>
      </c>
      <c r="D105" s="14" t="str">
        <f t="array" ref="D105">IFERROR(SMALL(IF(Feuil2!$F$102:$F$150=$E$4,Feuil2!$I$102:$I$150),ROWS($1:14)),"")</f>
        <v/>
      </c>
      <c r="E105" s="13" t="str">
        <f t="array" ref="E105">IFERROR(SMALL(IF(Feuil2!$F$152:$F$200=$E$4,Feuil2!$I$152:$I$200),ROWS($1:14)),"")</f>
        <v/>
      </c>
      <c r="F105" s="14">
        <f t="array" ref="F105">IFERROR(SMALL(IF(Feuil2!$F$202:$F$250=$E$4,Feuil2!$I$202:$I$250),ROWS($1:14)),"")</f>
        <v>9</v>
      </c>
      <c r="G105" s="13" t="str">
        <f t="array" ref="G105">IFERROR(SMALL(IF(Feuil2!$F$252:$F$300=$E$4,Feuil2!$I$252:$I$300),ROWS($1:14)),"")</f>
        <v/>
      </c>
      <c r="H105" s="14">
        <f t="array" ref="H105">IFERROR(SMALL(IF(Feuil2!$F$302:$F$350=$E$4,Feuil2!$I$302:$I$350),ROWS($1:14)),"")</f>
        <v>9</v>
      </c>
      <c r="I105" s="13">
        <f t="array" ref="I105">IFERROR(SMALL(IF(Feuil2!$F$352:$F$400=$E$4,Feuil2!$I$352:$I$400),ROWS($1:14)),"")</f>
        <v>9</v>
      </c>
      <c r="J105" s="14" t="str">
        <f t="array" ref="J105">IFERROR(SMALL(IF(Feuil2!$F$402:$F$450=$E$4,Feuil2!$I$402:$I$450),ROWS($1:14)),"")</f>
        <v/>
      </c>
      <c r="K105" s="13" t="str">
        <f t="array" ref="K105">IFERROR(SMALL(IF(Feuil2!$F$452:$F$500=$E$4,Feuil2!$I$452:$I$500),ROWS($1:14)),"")</f>
        <v/>
      </c>
      <c r="L105" s="14" t="str">
        <f t="array" ref="L105">IFERROR(SMALL(IF(Feuil2!$F$502:$F$550=$E$4,Feuil2!$I$502:$I$550),ROWS($1:14)),"")</f>
        <v/>
      </c>
      <c r="M105" s="13" t="str">
        <f t="array" ref="M105">IFERROR(SMALL(IF(Feuil2!$F$552:$F$600=$E$4,Feuil2!$I$552:$I$600),ROWS($1:14)),"")</f>
        <v/>
      </c>
      <c r="N105" s="14" t="str">
        <f t="array" ref="N105">IFERROR(SMALL(IF(Feuil2!$F$602:$F$650=$E$4,Feuil2!$I$602:$I$650),ROWS($1:14)),"")</f>
        <v/>
      </c>
      <c r="O105" s="13" t="str">
        <f t="array" ref="O105">IFERROR(SMALL(IF(Feuil2!$F$652:$F$700=$E$4,Feuil2!$I$652:$I$700),ROWS($1:14)),"")</f>
        <v/>
      </c>
      <c r="P105" s="13"/>
      <c r="Q105" s="15"/>
    </row>
    <row r="106" spans="1:17">
      <c r="A106" s="46"/>
      <c r="B106" s="9" t="str">
        <f t="array" ref="B106">IFERROR(SMALL(IF(Feuil2!$F$3:$F$50=$E$4,Feuil2!$I$3:$I$50),ROWS($1:15)),"")</f>
        <v/>
      </c>
      <c r="C106" s="16">
        <f t="array" ref="C106">IFERROR(SMALL(IF(Feuil2!$F$52:$F$100=$E$4,Feuil2!$I$52:$I$100),ROWS($1:15)),"")</f>
        <v>12</v>
      </c>
      <c r="D106" s="20" t="str">
        <f t="array" ref="D106">IFERROR(SMALL(IF(Feuil2!$F$102:$F$150=$E$4,Feuil2!$I$102:$I$150),ROWS($1:15)),"")</f>
        <v/>
      </c>
      <c r="E106" s="19" t="str">
        <f t="array" ref="E106">IFERROR(SMALL(IF(Feuil2!$F$152:$F$200=$E$4,Feuil2!$I$152:$I$200),ROWS($1:15)),"")</f>
        <v/>
      </c>
      <c r="F106" s="20">
        <f t="array" ref="F106">IFERROR(SMALL(IF(Feuil2!$F$202:$F$250=$E$4,Feuil2!$I$202:$I$250),ROWS($1:15)),"")</f>
        <v>10</v>
      </c>
      <c r="G106" s="19" t="str">
        <f t="array" ref="G106">IFERROR(SMALL(IF(Feuil2!$F$252:$F$300=$E$4,Feuil2!$I$252:$I$300),ROWS($1:15)),"")</f>
        <v/>
      </c>
      <c r="H106" s="20">
        <f t="array" ref="H106">IFERROR(SMALL(IF(Feuil2!$F$302:$F$350=$E$4,Feuil2!$I$302:$I$350),ROWS($1:15)),"")</f>
        <v>11</v>
      </c>
      <c r="I106" s="19">
        <f t="array" ref="I106">IFERROR(SMALL(IF(Feuil2!$F$352:$F$400=$E$4,Feuil2!$I$352:$I$400),ROWS($1:15)),"")</f>
        <v>10</v>
      </c>
      <c r="J106" s="20" t="str">
        <f t="array" ref="J106">IFERROR(SMALL(IF(Feuil2!$F$402:$F$450=$E$4,Feuil2!$I$402:$I$450),ROWS($1:15)),"")</f>
        <v/>
      </c>
      <c r="K106" s="19" t="str">
        <f t="array" ref="K106">IFERROR(SMALL(IF(Feuil2!$F$452:$F$500=$E$4,Feuil2!$I$452:$I$500),ROWS($1:15)),"")</f>
        <v/>
      </c>
      <c r="L106" s="20" t="str">
        <f t="array" ref="L106">IFERROR(SMALL(IF(Feuil2!$F$502:$F$550=$E$4,Feuil2!$I$502:$I$550),ROWS($1:15)),"")</f>
        <v/>
      </c>
      <c r="M106" s="19" t="str">
        <f t="array" ref="M106">IFERROR(SMALL(IF(Feuil2!$F$552:$F$600=$E$4,Feuil2!$I$552:$I$600),ROWS($1:15)),"")</f>
        <v/>
      </c>
      <c r="N106" s="20" t="str">
        <f t="array" ref="N106">IFERROR(SMALL(IF(Feuil2!$F$602:$F$650=$E$4,Feuil2!$I$602:$I$650),ROWS($1:15)),"")</f>
        <v/>
      </c>
      <c r="O106" s="19" t="str">
        <f t="array" ref="O106">IFERROR(SMALL(IF(Feuil2!$F$652:$F$700=$E$4,Feuil2!$I$652:$I$700),ROWS($1:15)),"")</f>
        <v/>
      </c>
      <c r="P106" s="19"/>
      <c r="Q106" s="21"/>
    </row>
    <row r="107" spans="1:17">
      <c r="A107" s="46"/>
      <c r="B107" s="25" t="str">
        <f t="array" ref="B107">IFERROR(SMALL(IF(Feuil2!$F$3:$F$50=$E$4,Feuil2!$I$3:$I$50),ROWS($1:16)),"")</f>
        <v/>
      </c>
      <c r="C107" s="13">
        <f t="array" ref="C107">IFERROR(SMALL(IF(Feuil2!$F$52:$F$100=$E$4,Feuil2!$I$52:$I$100),ROWS($1:16)),"")</f>
        <v>12</v>
      </c>
      <c r="D107" s="14" t="str">
        <f t="array" ref="D107">IFERROR(SMALL(IF(Feuil2!$F$102:$F$150=$E$4,Feuil2!$I$102:$I$150),ROWS($1:16)),"")</f>
        <v/>
      </c>
      <c r="E107" s="13" t="str">
        <f t="array" ref="E107">IFERROR(SMALL(IF(Feuil2!$F$152:$F$200=$E$4,Feuil2!$I$152:$I$200),ROWS($1:16)),"")</f>
        <v/>
      </c>
      <c r="F107" s="14">
        <f t="array" ref="F107">IFERROR(SMALL(IF(Feuil2!$F$202:$F$250=$E$4,Feuil2!$I$202:$I$250),ROWS($1:16)),"")</f>
        <v>12</v>
      </c>
      <c r="G107" s="13" t="str">
        <f t="array" ref="G107">IFERROR(SMALL(IF(Feuil2!$F$252:$F$300=$E$4,Feuil2!$I$252:$I$300),ROWS($1:16)),"")</f>
        <v/>
      </c>
      <c r="H107" s="14">
        <f t="array" ref="H107">IFERROR(SMALL(IF(Feuil2!$F$302:$F$350=$E$4,Feuil2!$I$302:$I$350),ROWS($1:16)),"")</f>
        <v>13</v>
      </c>
      <c r="I107" s="13">
        <f t="array" ref="I107">IFERROR(SMALL(IF(Feuil2!$F$352:$F$400=$E$4,Feuil2!$I$352:$I$400),ROWS($1:16)),"")</f>
        <v>11</v>
      </c>
      <c r="J107" s="14" t="str">
        <f t="array" ref="J107">IFERROR(SMALL(IF(Feuil2!$F$402:$F$450=$E$4,Feuil2!$I$402:$I$450),ROWS($1:16)),"")</f>
        <v/>
      </c>
      <c r="K107" s="13" t="str">
        <f t="array" ref="K107">IFERROR(SMALL(IF(Feuil2!$F$452:$F$500=$E$4,Feuil2!$I$452:$I$500),ROWS($1:16)),"")</f>
        <v/>
      </c>
      <c r="L107" s="14" t="str">
        <f t="array" ref="L107">IFERROR(SMALL(IF(Feuil2!$F$502:$F$550=$E$4,Feuil2!$I$502:$I$550),ROWS($1:16)),"")</f>
        <v/>
      </c>
      <c r="M107" s="13" t="str">
        <f t="array" ref="M107">IFERROR(SMALL(IF(Feuil2!$F$552:$F$600=$E$4,Feuil2!$I$552:$I$600),ROWS($1:16)),"")</f>
        <v/>
      </c>
      <c r="N107" s="14" t="str">
        <f t="array" ref="N107">IFERROR(SMALL(IF(Feuil2!$F$602:$F$650=$E$4,Feuil2!$I$602:$I$650),ROWS($1:16)),"")</f>
        <v/>
      </c>
      <c r="O107" s="13" t="str">
        <f t="array" ref="O107">IFERROR(SMALL(IF(Feuil2!$F$652:$F$700=$E$4,Feuil2!$I$652:$I$700),ROWS($1:16)),"")</f>
        <v/>
      </c>
      <c r="P107" s="13"/>
      <c r="Q107" s="15"/>
    </row>
    <row r="108" spans="1:17">
      <c r="A108" s="46"/>
      <c r="B108" s="9" t="str">
        <f t="array" ref="B108">IFERROR(SMALL(IF(Feuil2!$F$3:$F$50=$E$4,Feuil2!$I$3:$I$50),ROWS($1:17)),"")</f>
        <v/>
      </c>
      <c r="C108" s="16">
        <f t="array" ref="C108">IFERROR(SMALL(IF(Feuil2!$F$52:$F$100=$E$4,Feuil2!$I$52:$I$100),ROWS($1:17)),"")</f>
        <v>13</v>
      </c>
      <c r="D108" s="20" t="str">
        <f t="array" ref="D108">IFERROR(SMALL(IF(Feuil2!$F$102:$F$150=$E$4,Feuil2!$I$102:$I$150),ROWS($1:17)),"")</f>
        <v/>
      </c>
      <c r="E108" s="19" t="str">
        <f t="array" ref="E108">IFERROR(SMALL(IF(Feuil2!$F$152:$F$200=$E$4,Feuil2!$I$152:$I$200),ROWS($1:17)),"")</f>
        <v/>
      </c>
      <c r="F108" s="20">
        <f t="array" ref="F108">IFERROR(SMALL(IF(Feuil2!$F$202:$F$250=$E$4,Feuil2!$I$202:$I$250),ROWS($1:17)),"")</f>
        <v>13</v>
      </c>
      <c r="G108" s="19" t="str">
        <f t="array" ref="G108">IFERROR(SMALL(IF(Feuil2!$F$252:$F$300=$E$4,Feuil2!$I$252:$I$300),ROWS($1:17)),"")</f>
        <v/>
      </c>
      <c r="H108" s="20">
        <f t="array" ref="H108">IFERROR(SMALL(IF(Feuil2!$F$302:$F$350=$E$4,Feuil2!$I$302:$I$350),ROWS($1:17)),"")</f>
        <v>14</v>
      </c>
      <c r="I108" s="19">
        <f t="array" ref="I108">IFERROR(SMALL(IF(Feuil2!$F$352:$F$400=$E$4,Feuil2!$I$352:$I$400),ROWS($1:17)),"")</f>
        <v>12</v>
      </c>
      <c r="J108" s="20" t="str">
        <f t="array" ref="J108">IFERROR(SMALL(IF(Feuil2!$F$402:$F$450=$E$4,Feuil2!$I$402:$I$450),ROWS($1:17)),"")</f>
        <v/>
      </c>
      <c r="K108" s="19" t="str">
        <f t="array" ref="K108">IFERROR(SMALL(IF(Feuil2!$F$452:$F$500=$E$4,Feuil2!$I$452:$I$500),ROWS($1:17)),"")</f>
        <v/>
      </c>
      <c r="L108" s="20" t="str">
        <f t="array" ref="L108">IFERROR(SMALL(IF(Feuil2!$F$502:$F$550=$E$4,Feuil2!$I$502:$I$550),ROWS($1:17)),"")</f>
        <v/>
      </c>
      <c r="M108" s="19" t="str">
        <f t="array" ref="M108">IFERROR(SMALL(IF(Feuil2!$F$552:$F$600=$E$4,Feuil2!$I$552:$I$600),ROWS($1:17)),"")</f>
        <v/>
      </c>
      <c r="N108" s="20" t="str">
        <f t="array" ref="N108">IFERROR(SMALL(IF(Feuil2!$F$602:$F$650=$E$4,Feuil2!$I$602:$I$650),ROWS($1:17)),"")</f>
        <v/>
      </c>
      <c r="O108" s="19" t="str">
        <f t="array" ref="O108">IFERROR(SMALL(IF(Feuil2!$F$652:$F$700=$E$4,Feuil2!$I$652:$I$700),ROWS($1:17)),"")</f>
        <v/>
      </c>
      <c r="P108" s="19"/>
      <c r="Q108" s="21"/>
    </row>
    <row r="109" spans="1:17">
      <c r="A109" s="46"/>
      <c r="B109" s="25" t="str">
        <f t="array" ref="B109">IFERROR(SMALL(IF(Feuil2!$F$3:$F$50=$E$4,Feuil2!$I$3:$I$50),ROWS($1:18)),"")</f>
        <v/>
      </c>
      <c r="C109" s="13">
        <f t="array" ref="C109">IFERROR(SMALL(IF(Feuil2!$F$52:$F$100=$E$4,Feuil2!$I$52:$I$100),ROWS($1:18)),"")</f>
        <v>14</v>
      </c>
      <c r="D109" s="14" t="str">
        <f t="array" ref="D109">IFERROR(SMALL(IF(Feuil2!$F$102:$F$150=$E$4,Feuil2!$I$102:$I$150),ROWS($1:18)),"")</f>
        <v/>
      </c>
      <c r="E109" s="13" t="str">
        <f t="array" ref="E109">IFERROR(SMALL(IF(Feuil2!$F$152:$F$200=$E$4,Feuil2!$I$152:$I$200),ROWS($1:18)),"")</f>
        <v/>
      </c>
      <c r="F109" s="14">
        <f t="array" ref="F109">IFERROR(SMALL(IF(Feuil2!$F$202:$F$250=$E$4,Feuil2!$I$202:$I$250),ROWS($1:18)),"")</f>
        <v>13</v>
      </c>
      <c r="G109" s="13" t="str">
        <f t="array" ref="G109">IFERROR(SMALL(IF(Feuil2!$F$252:$F$300=$E$4,Feuil2!$I$252:$I$300),ROWS($1:18)),"")</f>
        <v/>
      </c>
      <c r="H109" s="14">
        <f t="array" ref="H109">IFERROR(SMALL(IF(Feuil2!$F$302:$F$350=$E$4,Feuil2!$I$302:$I$350),ROWS($1:18)),"")</f>
        <v>15</v>
      </c>
      <c r="I109" s="13">
        <f t="array" ref="I109">IFERROR(SMALL(IF(Feuil2!$F$352:$F$400=$E$4,Feuil2!$I$352:$I$400),ROWS($1:18)),"")</f>
        <v>13</v>
      </c>
      <c r="J109" s="14" t="str">
        <f t="array" ref="J109">IFERROR(SMALL(IF(Feuil2!$F$402:$F$450=$E$4,Feuil2!$I$402:$I$450),ROWS($1:18)),"")</f>
        <v/>
      </c>
      <c r="K109" s="13" t="str">
        <f t="array" ref="K109">IFERROR(SMALL(IF(Feuil2!$F$452:$F$500=$E$4,Feuil2!$I$452:$I$500),ROWS($1:18)),"")</f>
        <v/>
      </c>
      <c r="L109" s="14" t="str">
        <f t="array" ref="L109">IFERROR(SMALL(IF(Feuil2!$F$502:$F$550=$E$4,Feuil2!$I$502:$I$550),ROWS($1:18)),"")</f>
        <v/>
      </c>
      <c r="M109" s="13" t="str">
        <f t="array" ref="M109">IFERROR(SMALL(IF(Feuil2!$F$552:$F$600=$E$4,Feuil2!$I$552:$I$600),ROWS($1:18)),"")</f>
        <v/>
      </c>
      <c r="N109" s="14" t="str">
        <f t="array" ref="N109">IFERROR(SMALL(IF(Feuil2!$F$602:$F$650=$E$4,Feuil2!$I$602:$I$650),ROWS($1:18)),"")</f>
        <v/>
      </c>
      <c r="O109" s="13" t="str">
        <f t="array" ref="O109">IFERROR(SMALL(IF(Feuil2!$F$652:$F$700=$E$4,Feuil2!$I$652:$I$700),ROWS($1:18)),"")</f>
        <v/>
      </c>
      <c r="P109" s="13"/>
      <c r="Q109" s="15"/>
    </row>
    <row r="110" spans="1:17">
      <c r="A110" s="46"/>
      <c r="B110" s="9" t="str">
        <f t="array" ref="B110">IFERROR(SMALL(IF(Feuil2!$F$3:$F$50=$E$4,Feuil2!$I$3:$I$50),ROWS($1:19)),"")</f>
        <v/>
      </c>
      <c r="C110" s="19">
        <f t="array" ref="C110">IFERROR(SMALL(IF(Feuil2!$F$52:$F$100=$E$4,Feuil2!$I$52:$I$100),ROWS($1:19)),"")</f>
        <v>15</v>
      </c>
      <c r="D110" s="20" t="str">
        <f t="array" ref="D110">IFERROR(SMALL(IF(Feuil2!$F$102:$F$150=$E$4,Feuil2!$I$102:$I$150),ROWS($1:19)),"")</f>
        <v/>
      </c>
      <c r="E110" s="19" t="str">
        <f t="array" ref="E110">IFERROR(SMALL(IF(Feuil2!$F$152:$F$200=$E$4,Feuil2!$I$152:$I$200),ROWS($1:19)),"")</f>
        <v/>
      </c>
      <c r="F110" s="20">
        <f t="array" ref="F110">IFERROR(SMALL(IF(Feuil2!$F$202:$F$250=$E$4,Feuil2!$I$202:$I$250),ROWS($1:19)),"")</f>
        <v>13</v>
      </c>
      <c r="G110" s="19" t="str">
        <f t="array" ref="G110">IFERROR(SMALL(IF(Feuil2!$F$252:$F$300=$E$4,Feuil2!$I$252:$I$300),ROWS($1:19)),"")</f>
        <v/>
      </c>
      <c r="H110" s="20">
        <f t="array" ref="H110">IFERROR(SMALL(IF(Feuil2!$F$302:$F$350=$E$4,Feuil2!$I$302:$I$350),ROWS($1:19)),"")</f>
        <v>16</v>
      </c>
      <c r="I110" s="19">
        <f t="array" ref="I110">IFERROR(SMALL(IF(Feuil2!$F$352:$F$400=$E$4,Feuil2!$I$352:$I$400),ROWS($1:19)),"")</f>
        <v>13</v>
      </c>
      <c r="J110" s="20" t="str">
        <f t="array" ref="J110">IFERROR(SMALL(IF(Feuil2!$F$402:$F$450=$E$4,Feuil2!$I$402:$I$450),ROWS($1:19)),"")</f>
        <v/>
      </c>
      <c r="K110" s="19" t="str">
        <f t="array" ref="K110">IFERROR(SMALL(IF(Feuil2!$F$452:$F$500=$E$4,Feuil2!$I$452:$I$500),ROWS($1:19)),"")</f>
        <v/>
      </c>
      <c r="L110" s="20" t="str">
        <f t="array" ref="L110">IFERROR(SMALL(IF(Feuil2!$F$502:$F$550=$E$4,Feuil2!$I$502:$I$550),ROWS($1:19)),"")</f>
        <v/>
      </c>
      <c r="M110" s="19" t="str">
        <f t="array" ref="M110">IFERROR(SMALL(IF(Feuil2!$F$552:$F$600=$E$4,Feuil2!$I$552:$I$600),ROWS($1:19)),"")</f>
        <v/>
      </c>
      <c r="N110" s="20" t="str">
        <f t="array" ref="N110">IFERROR(SMALL(IF(Feuil2!$F$602:$F$650=$E$4,Feuil2!$I$602:$I$650),ROWS($1:19)),"")</f>
        <v/>
      </c>
      <c r="O110" s="19" t="str">
        <f t="array" ref="O110">IFERROR(SMALL(IF(Feuil2!$F$652:$F$700=$E$4,Feuil2!$I$652:$I$700),ROWS($1:19)),"")</f>
        <v/>
      </c>
      <c r="P110" s="19"/>
      <c r="Q110" s="21"/>
    </row>
    <row r="111" spans="1:17">
      <c r="A111" s="46"/>
      <c r="B111" s="25" t="str">
        <f t="array" ref="B111">IFERROR(SMALL(IF(Feuil2!$F$3:$F$50=$E$4,Feuil2!$I$3:$I$50),ROWS($1:20)),"")</f>
        <v/>
      </c>
      <c r="C111" s="13">
        <f t="array" ref="C111">IFERROR(SMALL(IF(Feuil2!$F$52:$F$100=$E$4,Feuil2!$I$52:$I$100),ROWS($1:20)),"")</f>
        <v>15</v>
      </c>
      <c r="D111" s="14" t="str">
        <f t="array" ref="D111">IFERROR(SMALL(IF(Feuil2!$F$102:$F$150=$E$4,Feuil2!$I$102:$I$150),ROWS($1:20)),"")</f>
        <v/>
      </c>
      <c r="E111" s="13" t="str">
        <f t="array" ref="E111">IFERROR(SMALL(IF(Feuil2!$F$152:$F$200=$E$4,Feuil2!$I$152:$I$200),ROWS($1:20)),"")</f>
        <v/>
      </c>
      <c r="F111" s="14">
        <f t="array" ref="F111">IFERROR(SMALL(IF(Feuil2!$F$202:$F$250=$E$4,Feuil2!$I$202:$I$250),ROWS($1:20)),"")</f>
        <v>15</v>
      </c>
      <c r="G111" s="13" t="str">
        <f t="array" ref="G111">IFERROR(SMALL(IF(Feuil2!$F$252:$F$300=$E$4,Feuil2!$I$252:$I$300),ROWS($1:20)),"")</f>
        <v/>
      </c>
      <c r="H111" s="14">
        <f t="array" ref="H111">IFERROR(SMALL(IF(Feuil2!$F$302:$F$350=$E$4,Feuil2!$I$302:$I$350),ROWS($1:20)),"")</f>
        <v>16</v>
      </c>
      <c r="I111" s="13">
        <f t="array" ref="I111">IFERROR(SMALL(IF(Feuil2!$F$352:$F$400=$E$4,Feuil2!$I$352:$I$400),ROWS($1:20)),"")</f>
        <v>14</v>
      </c>
      <c r="J111" s="14" t="str">
        <f t="array" ref="J111">IFERROR(SMALL(IF(Feuil2!$F$402:$F$450=$E$4,Feuil2!$I$402:$I$450),ROWS($1:20)),"")</f>
        <v/>
      </c>
      <c r="K111" s="13" t="str">
        <f t="array" ref="K111">IFERROR(SMALL(IF(Feuil2!$F$452:$F$500=$E$4,Feuil2!$I$452:$I$500),ROWS($1:20)),"")</f>
        <v/>
      </c>
      <c r="L111" s="14" t="str">
        <f t="array" ref="L111">IFERROR(SMALL(IF(Feuil2!$F$502:$F$550=$E$4,Feuil2!$I$502:$I$550),ROWS($1:20)),"")</f>
        <v/>
      </c>
      <c r="M111" s="13" t="str">
        <f t="array" ref="M111">IFERROR(SMALL(IF(Feuil2!$F$552:$F$600=$E$4,Feuil2!$I$552:$I$600),ROWS($1:20)),"")</f>
        <v/>
      </c>
      <c r="N111" s="14" t="str">
        <f t="array" ref="N111">IFERROR(SMALL(IF(Feuil2!$F$602:$F$650=$E$4,Feuil2!$I$602:$I$650),ROWS($1:20)),"")</f>
        <v/>
      </c>
      <c r="O111" s="13" t="str">
        <f t="array" ref="O111">IFERROR(SMALL(IF(Feuil2!$F$652:$F$700=$E$4,Feuil2!$I$652:$I$700),ROWS($1:20)),"")</f>
        <v/>
      </c>
      <c r="P111" s="13"/>
      <c r="Q111" s="15"/>
    </row>
    <row r="112" spans="1:17">
      <c r="A112" s="46"/>
      <c r="B112" s="9" t="str">
        <f t="array" ref="B112">IFERROR(SMALL(IF(Feuil2!$F$3:$F$50=$E$4,Feuil2!$I$3:$I$50),ROWS($1:21)),"")</f>
        <v/>
      </c>
      <c r="C112" s="19" t="str">
        <f t="array" ref="C112">IFERROR(SMALL(IF(Feuil2!$F$52:$F$100=$E$4,Feuil2!$I$52:$I$100),ROWS($1:21)),"")</f>
        <v/>
      </c>
      <c r="D112" s="20" t="str">
        <f t="array" ref="D112">IFERROR(SMALL(IF(Feuil2!$F$102:$F$150=$E$4,Feuil2!$I$102:$I$150),ROWS($1:21)),"")</f>
        <v/>
      </c>
      <c r="E112" s="19" t="str">
        <f t="array" ref="E112">IFERROR(SMALL(IF(Feuil2!$F$152:$F$200=$E$4,Feuil2!$I$152:$I$200),ROWS($1:21)),"")</f>
        <v/>
      </c>
      <c r="F112" s="20">
        <f t="array" ref="F112">IFERROR(SMALL(IF(Feuil2!$F$202:$F$250=$E$4,Feuil2!$I$202:$I$250),ROWS($1:21)),"")</f>
        <v>15</v>
      </c>
      <c r="G112" s="19" t="str">
        <f t="array" ref="G112">IFERROR(SMALL(IF(Feuil2!$F$252:$F$300=$E$4,Feuil2!$I$252:$I$300),ROWS($1:21)),"")</f>
        <v/>
      </c>
      <c r="H112" s="20" t="str">
        <f t="array" ref="H112">IFERROR(SMALL(IF(Feuil2!$F$302:$F$350=$E$4,Feuil2!$I$302:$I$350),ROWS($1:21)),"")</f>
        <v/>
      </c>
      <c r="I112" s="19" t="str">
        <f t="array" ref="I112">IFERROR(SMALL(IF(Feuil2!$F$352:$F$400=$E$4,Feuil2!$I$352:$I$400),ROWS($1:21)),"")</f>
        <v/>
      </c>
      <c r="J112" s="20" t="str">
        <f t="array" ref="J112">IFERROR(SMALL(IF(Feuil2!$F$402:$F$450=$E$4,Feuil2!$I$402:$I$450),ROWS($1:21)),"")</f>
        <v/>
      </c>
      <c r="K112" s="19" t="str">
        <f t="array" ref="K112">IFERROR(SMALL(IF(Feuil2!$F$452:$F$500=$E$4,Feuil2!$I$452:$I$500),ROWS($1:21)),"")</f>
        <v/>
      </c>
      <c r="L112" s="20" t="str">
        <f t="array" ref="L112">IFERROR(SMALL(IF(Feuil2!$F$502:$F$550=$E$4,Feuil2!$I$502:$I$550),ROWS($1:21)),"")</f>
        <v/>
      </c>
      <c r="M112" s="19" t="str">
        <f t="array" ref="M112">IFERROR(SMALL(IF(Feuil2!$F$552:$F$600=$E$4,Feuil2!$I$552:$I$600),ROWS($1:21)),"")</f>
        <v/>
      </c>
      <c r="N112" s="20" t="str">
        <f t="array" ref="N112">IFERROR(SMALL(IF(Feuil2!$F$602:$F$650=$E$4,Feuil2!$I$602:$I$650),ROWS($1:21)),"")</f>
        <v/>
      </c>
      <c r="O112" s="19" t="str">
        <f t="array" ref="O112">IFERROR(SMALL(IF(Feuil2!$F$652:$F$700=$E$4,Feuil2!$I$652:$I$700),ROWS($1:21)),"")</f>
        <v/>
      </c>
      <c r="P112" s="19"/>
      <c r="Q112" s="21"/>
    </row>
    <row r="113" spans="1:17">
      <c r="A113" s="46"/>
      <c r="B113" s="25" t="str">
        <f t="array" ref="B113">IFERROR(SMALL(IF(Feuil2!$F$3:$F$50=$E$4,Feuil2!$I$3:$I$50),ROWS($1:22)),"")</f>
        <v/>
      </c>
      <c r="C113" s="13" t="str">
        <f t="array" ref="C113">IFERROR(SMALL(IF(Feuil2!$F$52:$F$100=$E$4,Feuil2!$I$52:$I$100),ROWS($1:22)),"")</f>
        <v/>
      </c>
      <c r="D113" s="14" t="str">
        <f t="array" ref="D113">IFERROR(SMALL(IF(Feuil2!$F$102:$F$150=$E$4,Feuil2!$I$102:$I$150),ROWS($1:22)),"")</f>
        <v/>
      </c>
      <c r="E113" s="13" t="str">
        <f t="array" ref="E113">IFERROR(SMALL(IF(Feuil2!$F$152:$F$200=$E$4,Feuil2!$I$152:$I$200),ROWS($1:22)),"")</f>
        <v/>
      </c>
      <c r="F113" s="14" t="str">
        <f t="array" ref="F113">IFERROR(SMALL(IF(Feuil2!$F$202:$F$250=$E$4,Feuil2!$I$202:$I$250),ROWS($1:22)),"")</f>
        <v/>
      </c>
      <c r="G113" s="13" t="str">
        <f t="array" ref="G113">IFERROR(SMALL(IF(Feuil2!$F$252:$F$300=$E$4,Feuil2!$I$252:$I$300),ROWS($1:22)),"")</f>
        <v/>
      </c>
      <c r="H113" s="14" t="str">
        <f t="array" ref="H113">IFERROR(SMALL(IF(Feuil2!$F$302:$F$350=$E$4,Feuil2!$I$302:$I$350),ROWS($1:22)),"")</f>
        <v/>
      </c>
      <c r="I113" s="13" t="str">
        <f t="array" ref="I113">IFERROR(SMALL(IF(Feuil2!$F$352:$F$400=$E$4,Feuil2!$I$352:$I$400),ROWS($1:22)),"")</f>
        <v/>
      </c>
      <c r="J113" s="14" t="str">
        <f t="array" ref="J113">IFERROR(SMALL(IF(Feuil2!$F$402:$F$450=$E$4,Feuil2!$I$402:$I$450),ROWS($1:22)),"")</f>
        <v/>
      </c>
      <c r="K113" s="13" t="str">
        <f t="array" ref="K113">IFERROR(SMALL(IF(Feuil2!$F$452:$F$500=$E$4,Feuil2!$I$452:$I$500),ROWS($1:22)),"")</f>
        <v/>
      </c>
      <c r="L113" s="14" t="str">
        <f t="array" ref="L113">IFERROR(SMALL(IF(Feuil2!$F$502:$F$550=$E$4,Feuil2!$I$502:$I$550),ROWS($1:22)),"")</f>
        <v/>
      </c>
      <c r="M113" s="13" t="str">
        <f t="array" ref="M113">IFERROR(SMALL(IF(Feuil2!$F$552:$F$600=$E$4,Feuil2!$I$552:$I$600),ROWS($1:22)),"")</f>
        <v/>
      </c>
      <c r="N113" s="14" t="str">
        <f t="array" ref="N113">IFERROR(SMALL(IF(Feuil2!$F$602:$F$650=$E$4,Feuil2!$I$602:$I$650),ROWS($1:22)),"")</f>
        <v/>
      </c>
      <c r="O113" s="13" t="str">
        <f t="array" ref="O113">IFERROR(SMALL(IF(Feuil2!$F$652:$F$700=$E$4,Feuil2!$I$652:$I$700),ROWS($1:22)),"")</f>
        <v/>
      </c>
      <c r="P113" s="13"/>
      <c r="Q113" s="15"/>
    </row>
    <row r="114" spans="1:17">
      <c r="A114" s="46"/>
      <c r="B114" s="9" t="str">
        <f t="array" ref="B114">IFERROR(SMALL(IF(Feuil2!$F$3:$F$50=$E$4,Feuil2!$I$3:$I$50),ROWS($1:23)),"")</f>
        <v/>
      </c>
      <c r="C114" s="19" t="str">
        <f t="array" ref="C114">IFERROR(SMALL(IF(Feuil2!$F$52:$F$100=$E$4,Feuil2!$I$52:$I$100),ROWS($1:23)),"")</f>
        <v/>
      </c>
      <c r="D114" s="20" t="str">
        <f t="array" ref="D114">IFERROR(SMALL(IF(Feuil2!$F$102:$F$150=$E$4,Feuil2!$I$102:$I$150),ROWS($1:23)),"")</f>
        <v/>
      </c>
      <c r="E114" s="19" t="str">
        <f t="array" ref="E114">IFERROR(SMALL(IF(Feuil2!$F$152:$F$200=$E$4,Feuil2!$I$152:$I$200),ROWS($1:23)),"")</f>
        <v/>
      </c>
      <c r="F114" s="20" t="str">
        <f t="array" ref="F114">IFERROR(SMALL(IF(Feuil2!$F$202:$F$250=$E$4,Feuil2!$I$202:$I$250),ROWS($1:23)),"")</f>
        <v/>
      </c>
      <c r="G114" s="19" t="str">
        <f t="array" ref="G114">IFERROR(SMALL(IF(Feuil2!$F$252:$F$300=$E$4,Feuil2!$I$252:$I$300),ROWS($1:23)),"")</f>
        <v/>
      </c>
      <c r="H114" s="20" t="str">
        <f t="array" ref="H114">IFERROR(SMALL(IF(Feuil2!$F$302:$F$350=$E$4,Feuil2!$I$302:$I$350),ROWS($1:23)),"")</f>
        <v/>
      </c>
      <c r="I114" s="19" t="str">
        <f t="array" ref="I114">IFERROR(SMALL(IF(Feuil2!$F$352:$F$400=$E$4,Feuil2!$I$352:$I$400),ROWS($1:23)),"")</f>
        <v/>
      </c>
      <c r="J114" s="20" t="str">
        <f t="array" ref="J114">IFERROR(SMALL(IF(Feuil2!$F$402:$F$450=$E$4,Feuil2!$I$402:$I$450),ROWS($1:23)),"")</f>
        <v/>
      </c>
      <c r="K114" s="19" t="str">
        <f t="array" ref="K114">IFERROR(SMALL(IF(Feuil2!$F$452:$F$500=$E$4,Feuil2!$I$452:$I$500),ROWS($1:23)),"")</f>
        <v/>
      </c>
      <c r="L114" s="20" t="str">
        <f t="array" ref="L114">IFERROR(SMALL(IF(Feuil2!$F$502:$F$550=$E$4,Feuil2!$I$502:$I$550),ROWS($1:23)),"")</f>
        <v/>
      </c>
      <c r="M114" s="19" t="str">
        <f t="array" ref="M114">IFERROR(SMALL(IF(Feuil2!$F$552:$F$600=$E$4,Feuil2!$I$552:$I$600),ROWS($1:23)),"")</f>
        <v/>
      </c>
      <c r="N114" s="20" t="str">
        <f t="array" ref="N114">IFERROR(SMALL(IF(Feuil2!$F$602:$F$650=$E$4,Feuil2!$I$602:$I$650),ROWS($1:23)),"")</f>
        <v/>
      </c>
      <c r="O114" s="19" t="str">
        <f t="array" ref="O114">IFERROR(SMALL(IF(Feuil2!$F$652:$F$700=$E$4,Feuil2!$I$652:$I$700),ROWS($1:23)),"")</f>
        <v/>
      </c>
      <c r="P114" s="19"/>
      <c r="Q114" s="21"/>
    </row>
    <row r="115" spans="1:17">
      <c r="A115" s="46"/>
      <c r="B115" s="25" t="str">
        <f t="array" ref="B115">IFERROR(SMALL(IF(Feuil2!$F$3:$F$50=$E$4,Feuil2!$I$3:$I$50),ROWS($1:24)),"")</f>
        <v/>
      </c>
      <c r="C115" s="13" t="str">
        <f t="array" ref="C115">IFERROR(SMALL(IF(Feuil2!$F$52:$F$100=$E$4,Feuil2!$I$52:$I$100),ROWS($1:24)),"")</f>
        <v/>
      </c>
      <c r="D115" s="14" t="str">
        <f t="array" ref="D115">IFERROR(SMALL(IF(Feuil2!$F$102:$F$150=$E$4,Feuil2!$I$102:$I$150),ROWS($1:24)),"")</f>
        <v/>
      </c>
      <c r="E115" s="13" t="str">
        <f t="array" ref="E115">IFERROR(SMALL(IF(Feuil2!$F$152:$F$200=$E$4,Feuil2!$I$152:$I$200),ROWS($1:24)),"")</f>
        <v/>
      </c>
      <c r="F115" s="14" t="str">
        <f t="array" ref="F115">IFERROR(SMALL(IF(Feuil2!$F$202:$F$250=$E$4,Feuil2!$I$202:$I$250),ROWS($1:24)),"")</f>
        <v/>
      </c>
      <c r="G115" s="13" t="str">
        <f t="array" ref="G115">IFERROR(SMALL(IF(Feuil2!$F$252:$F$300=$E$4,Feuil2!$I$252:$I$300),ROWS($1:24)),"")</f>
        <v/>
      </c>
      <c r="H115" s="14" t="str">
        <f t="array" ref="H115">IFERROR(SMALL(IF(Feuil2!$F$302:$F$350=$E$4,Feuil2!$I$302:$I$350),ROWS($1:24)),"")</f>
        <v/>
      </c>
      <c r="I115" s="13" t="str">
        <f t="array" ref="I115">IFERROR(SMALL(IF(Feuil2!$F$352:$F$400=$E$4,Feuil2!$I$352:$I$400),ROWS($1:24)),"")</f>
        <v/>
      </c>
      <c r="J115" s="14" t="str">
        <f t="array" ref="J115">IFERROR(SMALL(IF(Feuil2!$F$402:$F$450=$E$4,Feuil2!$I$402:$I$450),ROWS($1:24)),"")</f>
        <v/>
      </c>
      <c r="K115" s="13" t="str">
        <f t="array" ref="K115">IFERROR(SMALL(IF(Feuil2!$F$452:$F$500=$E$4,Feuil2!$I$452:$I$500),ROWS($1:24)),"")</f>
        <v/>
      </c>
      <c r="L115" s="14" t="str">
        <f t="array" ref="L115">IFERROR(SMALL(IF(Feuil2!$F$502:$F$550=$E$4,Feuil2!$I$502:$I$550),ROWS($1:24)),"")</f>
        <v/>
      </c>
      <c r="M115" s="13" t="str">
        <f t="array" ref="M115">IFERROR(SMALL(IF(Feuil2!$F$552:$F$600=$E$4,Feuil2!$I$552:$I$600),ROWS($1:24)),"")</f>
        <v/>
      </c>
      <c r="N115" s="14" t="str">
        <f t="array" ref="N115">IFERROR(SMALL(IF(Feuil2!$F$602:$F$650=$E$4,Feuil2!$I$602:$I$650),ROWS($1:24)),"")</f>
        <v/>
      </c>
      <c r="O115" s="13" t="str">
        <f t="array" ref="O115">IFERROR(SMALL(IF(Feuil2!$F$652:$F$700=$E$4,Feuil2!$I$652:$I$700),ROWS($1:24)),"")</f>
        <v/>
      </c>
      <c r="P115" s="13"/>
      <c r="Q115" s="15"/>
    </row>
    <row r="116" spans="1:17">
      <c r="A116" s="46"/>
      <c r="B116" s="9" t="str">
        <f t="array" ref="B116">IFERROR(SMALL(IF(Feuil2!$F$3:$F$50=$E$4,Feuil2!$I$3:$I$50),ROWS($1:25)),"")</f>
        <v/>
      </c>
      <c r="C116" s="19" t="str">
        <f t="array" ref="C116">IFERROR(SMALL(IF(Feuil2!$F$52:$F$100=$E$4,Feuil2!$I$52:$I$100),ROWS($1:25)),"")</f>
        <v/>
      </c>
      <c r="D116" s="20" t="str">
        <f t="array" ref="D116">IFERROR(SMALL(IF(Feuil2!$F$102:$F$150=$E$4,Feuil2!$I$102:$I$150),ROWS($1:25)),"")</f>
        <v/>
      </c>
      <c r="E116" s="19" t="str">
        <f t="array" ref="E116">IFERROR(SMALL(IF(Feuil2!$F$152:$F$200=$E$4,Feuil2!$I$152:$I$200),ROWS($1:25)),"")</f>
        <v/>
      </c>
      <c r="F116" s="20" t="str">
        <f t="array" ref="F116">IFERROR(SMALL(IF(Feuil2!$F$202:$F$250=$E$4,Feuil2!$I$202:$I$250),ROWS($1:25)),"")</f>
        <v/>
      </c>
      <c r="G116" s="19" t="str">
        <f t="array" ref="G116">IFERROR(SMALL(IF(Feuil2!$F$252:$F$300=$E$4,Feuil2!$I$252:$I$300),ROWS($1:25)),"")</f>
        <v/>
      </c>
      <c r="H116" s="20" t="str">
        <f t="array" ref="H116">IFERROR(SMALL(IF(Feuil2!$F$302:$F$350=$E$4,Feuil2!$I$302:$I$350),ROWS($1:25)),"")</f>
        <v/>
      </c>
      <c r="I116" s="19" t="str">
        <f t="array" ref="I116">IFERROR(SMALL(IF(Feuil2!$F$352:$F$400=$E$4,Feuil2!$I$352:$I$400),ROWS($1:25)),"")</f>
        <v/>
      </c>
      <c r="J116" s="20" t="str">
        <f t="array" ref="J116">IFERROR(SMALL(IF(Feuil2!$F$402:$F$450=$E$4,Feuil2!$I$402:$I$450),ROWS($1:25)),"")</f>
        <v/>
      </c>
      <c r="K116" s="19" t="str">
        <f t="array" ref="K116">IFERROR(SMALL(IF(Feuil2!$F$452:$F$500=$E$4,Feuil2!$I$452:$I$500),ROWS($1:25)),"")</f>
        <v/>
      </c>
      <c r="L116" s="20" t="str">
        <f t="array" ref="L116">IFERROR(SMALL(IF(Feuil2!$F$502:$F$550=$E$4,Feuil2!$I$502:$I$550),ROWS($1:25)),"")</f>
        <v/>
      </c>
      <c r="M116" s="19" t="str">
        <f t="array" ref="M116">IFERROR(SMALL(IF(Feuil2!$F$552:$F$600=$E$4,Feuil2!$I$552:$I$600),ROWS($1:25)),"")</f>
        <v/>
      </c>
      <c r="N116" s="20" t="str">
        <f t="array" ref="N116">IFERROR(SMALL(IF(Feuil2!$F$602:$F$650=$E$4,Feuil2!$I$602:$I$650),ROWS($1:25)),"")</f>
        <v/>
      </c>
      <c r="O116" s="19" t="str">
        <f t="array" ref="O116">IFERROR(SMALL(IF(Feuil2!$F$652:$F$700=$E$4,Feuil2!$I$652:$I$700),ROWS($1:25)),"")</f>
        <v/>
      </c>
      <c r="P116" s="19"/>
      <c r="Q116" s="21"/>
    </row>
    <row r="117" spans="1:17">
      <c r="A117" s="46"/>
      <c r="B117" s="25" t="str">
        <f t="array" ref="B117">IFERROR(SMALL(IF(Feuil2!$F$3:$F$50=$E$4,Feuil2!$I$3:$I$50),ROWS($1:26)),"")</f>
        <v/>
      </c>
      <c r="C117" s="13" t="str">
        <f t="array" ref="C117">IFERROR(SMALL(IF(Feuil2!$F$52:$F$100=$E$4,Feuil2!$I$52:$I$100),ROWS($1:26)),"")</f>
        <v/>
      </c>
      <c r="D117" s="14" t="str">
        <f t="array" ref="D117">IFERROR(SMALL(IF(Feuil2!$F$102:$F$150=$E$4,Feuil2!$I$102:$I$150),ROWS($1:26)),"")</f>
        <v/>
      </c>
      <c r="E117" s="13" t="str">
        <f t="array" ref="E117">IFERROR(SMALL(IF(Feuil2!$F$152:$F$200=$E$4,Feuil2!$I$152:$I$200),ROWS($1:26)),"")</f>
        <v/>
      </c>
      <c r="F117" s="14" t="str">
        <f t="array" ref="F117">IFERROR(SMALL(IF(Feuil2!$F$202:$F$250=$E$4,Feuil2!$I$202:$I$250),ROWS($1:26)),"")</f>
        <v/>
      </c>
      <c r="G117" s="13" t="str">
        <f t="array" ref="G117">IFERROR(SMALL(IF(Feuil2!$F$252:$F$300=$E$4,Feuil2!$I$252:$I$300),ROWS($1:26)),"")</f>
        <v/>
      </c>
      <c r="H117" s="14" t="str">
        <f t="array" ref="H117">IFERROR(SMALL(IF(Feuil2!$F$302:$F$350=$E$4,Feuil2!$I$302:$I$350),ROWS($1:26)),"")</f>
        <v/>
      </c>
      <c r="I117" s="13" t="str">
        <f t="array" ref="I117">IFERROR(SMALL(IF(Feuil2!$F$352:$F$400=$E$4,Feuil2!$I$352:$I$400),ROWS($1:26)),"")</f>
        <v/>
      </c>
      <c r="J117" s="14" t="str">
        <f t="array" ref="J117">IFERROR(SMALL(IF(Feuil2!$F$402:$F$450=$E$4,Feuil2!$I$402:$I$450),ROWS($1:26)),"")</f>
        <v/>
      </c>
      <c r="K117" s="13" t="str">
        <f t="array" ref="K117">IFERROR(SMALL(IF(Feuil2!$F$452:$F$500=$E$4,Feuil2!$I$452:$I$500),ROWS($1:26)),"")</f>
        <v/>
      </c>
      <c r="L117" s="14" t="str">
        <f t="array" ref="L117">IFERROR(SMALL(IF(Feuil2!$F$502:$F$550=$E$4,Feuil2!$I$502:$I$550),ROWS($1:26)),"")</f>
        <v/>
      </c>
      <c r="M117" s="13" t="str">
        <f t="array" ref="M117">IFERROR(SMALL(IF(Feuil2!$F$552:$F$600=$E$4,Feuil2!$I$552:$I$600),ROWS($1:26)),"")</f>
        <v/>
      </c>
      <c r="N117" s="14" t="str">
        <f t="array" ref="N117">IFERROR(SMALL(IF(Feuil2!$F$602:$F$650=$E$4,Feuil2!$I$602:$I$650),ROWS($1:26)),"")</f>
        <v/>
      </c>
      <c r="O117" s="13" t="str">
        <f t="array" ref="O117">IFERROR(SMALL(IF(Feuil2!$F$652:$F$700=$E$4,Feuil2!$I$652:$I$700),ROWS($1:26)),"")</f>
        <v/>
      </c>
      <c r="P117" s="13"/>
      <c r="Q117" s="15"/>
    </row>
    <row r="118" spans="1:17">
      <c r="A118" s="46"/>
      <c r="B118" s="32" t="str">
        <f t="array" ref="B118">IFERROR(SMALL(IF(Feuil2!$F$3:$F$50=$E$4,Feuil2!$I$3:$I$50),ROWS($1:27)),"")</f>
        <v/>
      </c>
      <c r="C118" s="19" t="str">
        <f t="array" ref="C118">IFERROR(SMALL(IF(Feuil2!$F$52:$F$100=$E$4,Feuil2!$I$52:$I$100),ROWS($1:27)),"")</f>
        <v/>
      </c>
      <c r="D118" s="20" t="str">
        <f t="array" ref="D118">IFERROR(SMALL(IF(Feuil2!$F$102:$F$150=$E$4,Feuil2!$I$102:$I$150),ROWS($1:27)),"")</f>
        <v/>
      </c>
      <c r="E118" s="19" t="str">
        <f t="array" ref="E118">IFERROR(SMALL(IF(Feuil2!$F$152:$F$200=$E$4,Feuil2!$I$152:$I$200),ROWS($1:27)),"")</f>
        <v/>
      </c>
      <c r="F118" s="20" t="str">
        <f t="array" ref="F118">IFERROR(SMALL(IF(Feuil2!$F$202:$F$250=$E$4,Feuil2!$I$202:$I$250),ROWS($1:27)),"")</f>
        <v/>
      </c>
      <c r="G118" s="19" t="str">
        <f t="array" ref="G118">IFERROR(SMALL(IF(Feuil2!$F$252:$F$300=$E$4,Feuil2!$I$252:$I$300),ROWS($1:27)),"")</f>
        <v/>
      </c>
      <c r="H118" s="20" t="str">
        <f t="array" ref="H118">IFERROR(SMALL(IF(Feuil2!$F$302:$F$350=$E$4,Feuil2!$I$302:$I$350),ROWS($1:27)),"")</f>
        <v/>
      </c>
      <c r="I118" s="19" t="str">
        <f t="array" ref="I118">IFERROR(SMALL(IF(Feuil2!$F$352:$F$400=$E$4,Feuil2!$I$352:$I$400),ROWS($1:27)),"")</f>
        <v/>
      </c>
      <c r="J118" s="20" t="str">
        <f t="array" ref="J118">IFERROR(SMALL(IF(Feuil2!$F$402:$F$450=$E$4,Feuil2!$I$402:$I$450),ROWS($1:27)),"")</f>
        <v/>
      </c>
      <c r="K118" s="19" t="str">
        <f t="array" ref="K118">IFERROR(SMALL(IF(Feuil2!$F$452:$F$500=$E$4,Feuil2!$I$452:$I$500),ROWS($1:27)),"")</f>
        <v/>
      </c>
      <c r="L118" s="20" t="str">
        <f t="array" ref="L118">IFERROR(SMALL(IF(Feuil2!$F$502:$F$550=$E$4,Feuil2!$I$502:$I$550),ROWS($1:27)),"")</f>
        <v/>
      </c>
      <c r="M118" s="19" t="str">
        <f t="array" ref="M118">IFERROR(SMALL(IF(Feuil2!$F$552:$F$600=$E$4,Feuil2!$I$552:$I$600),ROWS($1:27)),"")</f>
        <v/>
      </c>
      <c r="N118" s="20" t="str">
        <f t="array" ref="N118">IFERROR(SMALL(IF(Feuil2!$F$602:$F$650=$E$4,Feuil2!$I$602:$I$650),ROWS($1:27)),"")</f>
        <v/>
      </c>
      <c r="O118" s="19" t="str">
        <f t="array" ref="O118">IFERROR(SMALL(IF(Feuil2!$F$652:$F$700=$E$4,Feuil2!$I$652:$I$700),ROWS($1:27)),"")</f>
        <v/>
      </c>
      <c r="P118" s="19"/>
      <c r="Q118" s="21"/>
    </row>
    <row r="119" spans="1:17">
      <c r="A119" s="46"/>
      <c r="B119" s="25" t="str">
        <f t="array" ref="B119">IFERROR(SMALL(IF(Feuil2!$F$3:$F$50=$E$4,Feuil2!$I$3:$I$50),ROWS($1:28)),"")</f>
        <v/>
      </c>
      <c r="C119" s="13" t="str">
        <f t="array" ref="C119">IFERROR(SMALL(IF(Feuil2!$F$52:$F$100=$E$4,Feuil2!$I$52:$I$100),ROWS($1:28)),"")</f>
        <v/>
      </c>
      <c r="D119" s="14" t="str">
        <f t="array" ref="D119">IFERROR(SMALL(IF(Feuil2!$F$102:$F$150=$E$4,Feuil2!$I$102:$I$150),ROWS($1:28)),"")</f>
        <v/>
      </c>
      <c r="E119" s="13" t="str">
        <f t="array" ref="E119">IFERROR(SMALL(IF(Feuil2!$F$152:$F$200=$E$4,Feuil2!$I$152:$I$200),ROWS($1:28)),"")</f>
        <v/>
      </c>
      <c r="F119" s="14" t="str">
        <f t="array" ref="F119">IFERROR(SMALL(IF(Feuil2!$F$202:$F$250=$E$4,Feuil2!$I$202:$I$250),ROWS($1:28)),"")</f>
        <v/>
      </c>
      <c r="G119" s="13" t="str">
        <f t="array" ref="G119">IFERROR(SMALL(IF(Feuil2!$F$252:$F$300=$E$4,Feuil2!$I$252:$I$300),ROWS($1:28)),"")</f>
        <v/>
      </c>
      <c r="H119" s="14" t="str">
        <f t="array" ref="H119">IFERROR(SMALL(IF(Feuil2!$F$302:$F$350=$E$4,Feuil2!$I$302:$I$350),ROWS($1:28)),"")</f>
        <v/>
      </c>
      <c r="I119" s="13" t="str">
        <f t="array" ref="I119">IFERROR(SMALL(IF(Feuil2!$F$352:$F$400=$E$4,Feuil2!$I$352:$I$400),ROWS($1:28)),"")</f>
        <v/>
      </c>
      <c r="J119" s="14" t="str">
        <f t="array" ref="J119">IFERROR(SMALL(IF(Feuil2!$F$402:$F$450=$E$4,Feuil2!$I$402:$I$450),ROWS($1:28)),"")</f>
        <v/>
      </c>
      <c r="K119" s="13" t="str">
        <f t="array" ref="K119">IFERROR(SMALL(IF(Feuil2!$F$452:$F$500=$E$4,Feuil2!$I$452:$I$500),ROWS($1:28)),"")</f>
        <v/>
      </c>
      <c r="L119" s="14" t="str">
        <f t="array" ref="L119">IFERROR(SMALL(IF(Feuil2!$F$502:$F$550=$E$4,Feuil2!$I$502:$I$550),ROWS($1:28)),"")</f>
        <v/>
      </c>
      <c r="M119" s="13" t="str">
        <f t="array" ref="M119">IFERROR(SMALL(IF(Feuil2!$F$552:$F$600=$E$4,Feuil2!$I$552:$I$600),ROWS($1:28)),"")</f>
        <v/>
      </c>
      <c r="N119" s="14" t="str">
        <f t="array" ref="N119">IFERROR(SMALL(IF(Feuil2!$F$602:$F$650=$E$4,Feuil2!$I$602:$I$650),ROWS($1:28)),"")</f>
        <v/>
      </c>
      <c r="O119" s="13" t="str">
        <f t="array" ref="O119">IFERROR(SMALL(IF(Feuil2!$F$652:$F$700=$E$4,Feuil2!$I$652:$I$700),ROWS($1:28)),"")</f>
        <v/>
      </c>
      <c r="P119" s="13"/>
      <c r="Q119" s="15"/>
    </row>
    <row r="120" spans="1:17">
      <c r="A120" s="46"/>
      <c r="B120" s="9" t="str">
        <f t="array" ref="B120">IFERROR(SMALL(IF(Feuil2!$F$3:$F$50=$E$4,Feuil2!$I$3:$I$50),ROWS($1:29)),"")</f>
        <v/>
      </c>
      <c r="C120" s="16" t="str">
        <f t="array" ref="C120">IFERROR(SMALL(IF(Feuil2!$F$52:$F$100=$E$4,Feuil2!$I$52:$I$100),ROWS($1:29)),"")</f>
        <v/>
      </c>
      <c r="D120" s="17" t="str">
        <f t="array" ref="D120">IFERROR(SMALL(IF(Feuil2!$F$102:$F$150=$E$4,Feuil2!$I$102:$I$150),ROWS($1:29)),"")</f>
        <v/>
      </c>
      <c r="E120" s="16" t="str">
        <f t="array" ref="E120">IFERROR(SMALL(IF(Feuil2!$F$152:$F$200=$E$4,Feuil2!$I$152:$I$200),ROWS($1:29)),"")</f>
        <v/>
      </c>
      <c r="F120" s="17" t="str">
        <f t="array" ref="F120">IFERROR(SMALL(IF(Feuil2!$F$202:$F$250=$E$4,Feuil2!$I$202:$I$250),ROWS($1:29)),"")</f>
        <v/>
      </c>
      <c r="G120" s="16" t="str">
        <f t="array" ref="G120">IFERROR(SMALL(IF(Feuil2!$F$252:$F$300=$E$4,Feuil2!$I$252:$I$300),ROWS($1:29)),"")</f>
        <v/>
      </c>
      <c r="H120" s="17" t="str">
        <f t="array" ref="H120">IFERROR(SMALL(IF(Feuil2!$F$302:$F$350=$E$4,Feuil2!$I$302:$I$350),ROWS($1:29)),"")</f>
        <v/>
      </c>
      <c r="I120" s="16" t="str">
        <f t="array" ref="I120">IFERROR(SMALL(IF(Feuil2!$F$352:$F$400=$E$4,Feuil2!$I$352:$I$400),ROWS($1:29)),"")</f>
        <v/>
      </c>
      <c r="J120" s="17" t="str">
        <f t="array" ref="J120">IFERROR(SMALL(IF(Feuil2!$F$402:$F$450=$E$4,Feuil2!$I$402:$I$450),ROWS($1:29)),"")</f>
        <v/>
      </c>
      <c r="K120" s="16" t="str">
        <f t="array" ref="K120">IFERROR(SMALL(IF(Feuil2!$F$452:$F$500=$E$4,Feuil2!$I$452:$I$500),ROWS($1:29)),"")</f>
        <v/>
      </c>
      <c r="L120" s="17" t="str">
        <f t="array" ref="L120">IFERROR(SMALL(IF(Feuil2!$F$502:$F$550=$E$4,Feuil2!$I$502:$I$550),ROWS($1:29)),"")</f>
        <v/>
      </c>
      <c r="M120" s="16" t="str">
        <f t="array" ref="M120">IFERROR(SMALL(IF(Feuil2!$F$552:$F$600=$E$4,Feuil2!$I$552:$I$600),ROWS($1:29)),"")</f>
        <v/>
      </c>
      <c r="N120" s="17" t="str">
        <f t="array" ref="N120">IFERROR(SMALL(IF(Feuil2!$F$602:$F$650=$E$4,Feuil2!$I$602:$I$650),ROWS($1:29)),"")</f>
        <v/>
      </c>
      <c r="O120" s="16" t="str">
        <f t="array" ref="O120">IFERROR(SMALL(IF(Feuil2!$F$652:$F$700=$E$4,Feuil2!$I$652:$I$700),ROWS($1:29)),"")</f>
        <v/>
      </c>
      <c r="P120" s="16"/>
      <c r="Q120" s="18"/>
    </row>
    <row r="121" spans="1:17">
      <c r="A121" s="46"/>
      <c r="B121" s="25" t="str">
        <f t="array" ref="B121">IFERROR(SMALL(IF(Feuil2!$F$3:$F$50=$E$4,Feuil2!$I$3:$I$50),ROWS($1:30)),"")</f>
        <v/>
      </c>
      <c r="C121" s="13" t="str">
        <f t="array" ref="C121">IFERROR(SMALL(IF(Feuil2!$F$52:$F$100=$E$4,Feuil2!$I$52:$I$100),ROWS($1:30)),"")</f>
        <v/>
      </c>
      <c r="D121" s="14" t="str">
        <f t="array" ref="D121">IFERROR(SMALL(IF(Feuil2!$F$102:$F$150=$E$4,Feuil2!$I$102:$I$150),ROWS($1:30)),"")</f>
        <v/>
      </c>
      <c r="E121" s="13" t="str">
        <f t="array" ref="E121">IFERROR(SMALL(IF(Feuil2!$F$152:$F$200=$E$4,Feuil2!$I$152:$I$200),ROWS($1:30)),"")</f>
        <v/>
      </c>
      <c r="F121" s="14" t="str">
        <f t="array" ref="F121">IFERROR(SMALL(IF(Feuil2!$F$202:$F$250=$E$4,Feuil2!$I$202:$I$250),ROWS($1:30)),"")</f>
        <v/>
      </c>
      <c r="G121" s="13" t="str">
        <f t="array" ref="G121">IFERROR(SMALL(IF(Feuil2!$F$252:$F$300=$E$4,Feuil2!$I$252:$I$300),ROWS($1:30)),"")</f>
        <v/>
      </c>
      <c r="H121" s="14" t="str">
        <f t="array" ref="H121">IFERROR(SMALL(IF(Feuil2!$F$302:$F$350=$E$4,Feuil2!$I$302:$I$350),ROWS($1:30)),"")</f>
        <v/>
      </c>
      <c r="I121" s="13" t="str">
        <f t="array" ref="I121">IFERROR(SMALL(IF(Feuil2!$F$352:$F$400=$E$4,Feuil2!$I$352:$I$400),ROWS($1:30)),"")</f>
        <v/>
      </c>
      <c r="J121" s="14" t="str">
        <f t="array" ref="J121">IFERROR(SMALL(IF(Feuil2!$F$402:$F$450=$E$4,Feuil2!$I$402:$I$450),ROWS($1:30)),"")</f>
        <v/>
      </c>
      <c r="K121" s="13" t="str">
        <f t="array" ref="K121">IFERROR(SMALL(IF(Feuil2!$F$452:$F$500=$E$4,Feuil2!$I$452:$I$500),ROWS($1:30)),"")</f>
        <v/>
      </c>
      <c r="L121" s="14" t="str">
        <f t="array" ref="L121">IFERROR(SMALL(IF(Feuil2!$F$502:$F$550=$E$4,Feuil2!$I$502:$I$550),ROWS($1:30)),"")</f>
        <v/>
      </c>
      <c r="M121" s="13" t="str">
        <f t="array" ref="M121">IFERROR(SMALL(IF(Feuil2!$F$552:$F$600=$E$4,Feuil2!$I$552:$I$600),ROWS($1:30)),"")</f>
        <v/>
      </c>
      <c r="N121" s="14" t="str">
        <f t="array" ref="N121">IFERROR(SMALL(IF(Feuil2!$F$602:$F$650=$E$4,Feuil2!$I$602:$I$650),ROWS($1:30)),"")</f>
        <v/>
      </c>
      <c r="O121" s="13" t="str">
        <f t="array" ref="O121">IFERROR(SMALL(IF(Feuil2!$F$652:$F$700=$E$4,Feuil2!$I$652:$I$700),ROWS($1:30)),"")</f>
        <v/>
      </c>
      <c r="P121" s="13"/>
      <c r="Q121" s="15"/>
    </row>
    <row r="122" spans="1:17" ht="15.75" thickBot="1">
      <c r="A122" s="46"/>
      <c r="B122" s="9" t="str">
        <f t="array" ref="B122">IFERROR(SMALL(IF(Feuil2!$F$3:$F$50=$E$4,Feuil2!$I$3:$I$50),ROWS($1:31)),"")</f>
        <v/>
      </c>
      <c r="C122" s="27" t="str">
        <f t="array" ref="C122">IFERROR(SMALL(IF(Feuil2!$F$52:$F$100=$E$4,Feuil2!$I$52:$I$100),ROWS($1:31)),"")</f>
        <v/>
      </c>
      <c r="D122" s="11" t="str">
        <f t="array" ref="D122">IFERROR(SMALL(IF(Feuil2!$F$102:$F$150=$E$4,Feuil2!$I$102:$I$150),ROWS($1:31)),"")</f>
        <v/>
      </c>
      <c r="E122" s="22" t="str">
        <f t="array" ref="E122">IFERROR(SMALL(IF(Feuil2!$F$152:$F$200=$E$4,Feuil2!$I$152:$I$200),ROWS($1:31)),"")</f>
        <v/>
      </c>
      <c r="F122" s="23" t="str">
        <f t="array" ref="F122">IFERROR(SMALL(IF(Feuil2!$F$202:$F$250=$E$4,Feuil2!$I$202:$I$250),ROWS($1:31)),"")</f>
        <v/>
      </c>
      <c r="G122" s="22" t="str">
        <f t="array" ref="G122">IFERROR(SMALL(IF(Feuil2!$F$252:$F$300=$E$4,Feuil2!$I$252:$I$300),ROWS($1:31)),"")</f>
        <v/>
      </c>
      <c r="H122" s="23" t="str">
        <f t="array" ref="H122">IFERROR(SMALL(IF(Feuil2!$F$302:$F$350=$E$4,Feuil2!$I$302:$I$350),ROWS($1:31)),"")</f>
        <v/>
      </c>
      <c r="I122" s="22" t="str">
        <f t="array" ref="I122">IFERROR(SMALL(IF(Feuil2!$F$352:$F$400=$E$4,Feuil2!$I$352:$I$400),ROWS($1:31)),"")</f>
        <v/>
      </c>
      <c r="J122" s="23" t="str">
        <f t="array" ref="J122">IFERROR(SMALL(IF(Feuil2!$F$402:$F$450=$E$4,Feuil2!$I$402:$I$450),ROWS($1:31)),"")</f>
        <v/>
      </c>
      <c r="K122" s="22" t="str">
        <f t="array" ref="K122">IFERROR(SMALL(IF(Feuil2!$F$452:$F$500=$E$4,Feuil2!$I$452:$I$500),ROWS($1:31)),"")</f>
        <v/>
      </c>
      <c r="L122" s="23" t="str">
        <f t="array" ref="L122">IFERROR(SMALL(IF(Feuil2!$F$502:$F$550=$E$4,Feuil2!$I$502:$I$550),ROWS($1:31)),"")</f>
        <v/>
      </c>
      <c r="M122" s="22" t="str">
        <f t="array" ref="M122">IFERROR(SMALL(IF(Feuil2!$F$552:$F$600=$E$4,Feuil2!$I$552:$I$600),ROWS($1:31)),"")</f>
        <v/>
      </c>
      <c r="N122" s="23" t="str">
        <f t="array" ref="N122">IFERROR(SMALL(IF(Feuil2!$F$602:$F$650=$E$4,Feuil2!$I$602:$I$650),ROWS($1:31)),"")</f>
        <v/>
      </c>
      <c r="O122" s="22" t="str">
        <f t="array" ref="O122">IFERROR(SMALL(IF(Feuil2!$F$652:$F$700=$E$4,Feuil2!$I$652:$I$700),ROWS($1:31)),"")</f>
        <v/>
      </c>
      <c r="P122" s="22"/>
      <c r="Q122" s="24"/>
    </row>
    <row r="123" spans="1:17" ht="19.5" thickBot="1">
      <c r="A123" s="47"/>
      <c r="B123" s="41">
        <f>((COUNTIF(B92:B122,"1")*200+COUNTIF(B92:B122,"2")*165+COUNTIF(B92:B122,"3")*125+COUNTIF(B92:B122,"4")*90+COUNTIF(B92:B122,"5")*65+COUNTIF(B92:B122,"6")*45+COUNTIF(B92:B122,"7")*30+COUNTIF(B92:B122,"8")*20+COUNTIF(B92:B122,"9")*15)/COUNT(B92:B122,"&lt;&gt;"))</f>
        <v>54.166666666666664</v>
      </c>
      <c r="C123" s="42">
        <f>((COUNTIF(C92:C122,"1")*200+COUNTIF(C92:C122,"2")*165+COUNTIF(C92:C122,"3")*125+COUNTIF(C92:C122,"4")*90+COUNTIF(C92:C122,"5")*65+COUNTIF(C92:C122,"6")*45+COUNTIF(C92:C122,"7")*30+COUNTIF(C92:C122,"8")*20+COUNTIF(C92:C122,"9")*15)/COUNT(C92:C122,"&lt;&gt;"))</f>
        <v>49.75</v>
      </c>
      <c r="D123" s="41">
        <f>((COUNTIF(D92:D122,"1")*200+COUNTIF(D92:D122,"2")*165+COUNTIF(D92:D122,"3")*125+COUNTIF(D92:D122,"4")*90+COUNTIF(D92:D122,"5")*65+COUNTIF(D92:D122,"6")*45+COUNTIF(D92:D122,"7")*30+COUNTIF(D92:D122,"8")*20+COUNTIF(D92:D122,"9")*15)/COUNT(D92:D122,"&lt;&gt;"))</f>
        <v>76.36363636363636</v>
      </c>
      <c r="E123" s="41">
        <f>((COUNTIF(E92:E122,"1")*200+COUNTIF(E92:E122,"2")*165+COUNTIF(E92:E122,"3")*125+COUNTIF(E92:E122,"4")*90+COUNTIF(E92:E122,"5")*65+COUNTIF(E92:E122,"6")*45+COUNTIF(E92:E122,"7")*30+COUNTIF(E92:E122,"8")*20+COUNTIF(E92:E122,"9")*15)/COUNT(E92:E122,"&lt;&gt;"))</f>
        <v>38.333333333333336</v>
      </c>
      <c r="F123" s="41">
        <f t="shared" ref="F123:L123" si="5">((COUNTIF(F92:F122,"1")*200+COUNTIF(F92:F122,"2")*165+COUNTIF(F92:F122,"3")*125+COUNTIF(F92:F122,"4")*90+COUNTIF(F92:F122,"5")*65+COUNTIF(F92:F122,"6")*45+COUNTIF(F92:F122,"7")*30+COUNTIF(F92:F122,"8")*20+COUNTIF(F92:F122,"9")*15)/COUNT(F92:F122,"&lt;&gt;"))</f>
        <v>59.047619047619051</v>
      </c>
      <c r="G123" s="41">
        <f t="shared" si="5"/>
        <v>0</v>
      </c>
      <c r="H123" s="41">
        <f t="shared" si="5"/>
        <v>71.75</v>
      </c>
      <c r="I123" s="41">
        <f t="shared" si="5"/>
        <v>71.25</v>
      </c>
      <c r="J123" s="41">
        <f t="shared" si="5"/>
        <v>48.75</v>
      </c>
      <c r="K123" s="41">
        <f t="shared" si="5"/>
        <v>32.5</v>
      </c>
      <c r="L123" s="41">
        <f t="shared" si="5"/>
        <v>31</v>
      </c>
      <c r="M123" s="41">
        <f>((COUNTIF(M92:M122,"1")*200+COUNTIF(M92:M122,"2")*165+COUNTIF(M92:M122,"3")*125+COUNTIF(M92:M122,"4")*90+COUNTIF(M92:M122,"5")*65+COUNTIF(M92:M122,"6")*45+COUNTIF(M92:M122,"7")*30+COUNTIF(M92:M122,"8")*20+COUNTIF(M92:M122,"9")*15)/COUNT(M92:M122,"&lt;&gt;"))</f>
        <v>93.84615384615384</v>
      </c>
      <c r="N123" s="41">
        <f t="shared" ref="N123:O123" si="6">((COUNTIF(N92:N122,"1")*200+COUNTIF(N92:N122,"2")*165+COUNTIF(N92:N122,"3")*125+COUNTIF(N92:N122,"4")*90+COUNTIF(N92:N122,"5")*65+COUNTIF(N92:N122,"6")*45+COUNTIF(N92:N122,"7")*30+COUNTIF(N92:N122,"8")*20+COUNTIF(N92:N122,"9")*15)/COUNT(N92:N122,"&lt;&gt;"))</f>
        <v>59.5</v>
      </c>
      <c r="O123" s="41">
        <f t="shared" si="6"/>
        <v>116.66666666666667</v>
      </c>
      <c r="P123" s="33"/>
      <c r="Q123" s="34"/>
    </row>
    <row r="129" spans="1:17" ht="15.75" thickBot="1"/>
    <row r="130" spans="1:17" ht="19.5" thickBot="1">
      <c r="A130" s="94" t="s">
        <v>93</v>
      </c>
      <c r="B130" s="95"/>
      <c r="C130" s="95"/>
      <c r="D130" s="95"/>
      <c r="E130" s="95"/>
      <c r="F130" s="95"/>
      <c r="G130" s="68"/>
      <c r="H130" s="69"/>
      <c r="I130" s="69"/>
      <c r="J130" s="69"/>
      <c r="K130" s="69"/>
      <c r="L130" s="69"/>
      <c r="M130" s="69"/>
      <c r="N130" s="69"/>
      <c r="O130" s="69"/>
      <c r="P130" s="69"/>
      <c r="Q130" s="67"/>
    </row>
    <row r="131" spans="1:17" ht="15.75" thickBot="1">
      <c r="A131" s="70"/>
      <c r="B131" s="6">
        <v>1</v>
      </c>
      <c r="C131" s="26">
        <v>2</v>
      </c>
      <c r="D131" s="8">
        <v>3</v>
      </c>
      <c r="E131" s="7">
        <v>4</v>
      </c>
      <c r="F131" s="8">
        <v>5</v>
      </c>
      <c r="G131" s="7">
        <v>6</v>
      </c>
      <c r="H131" s="8">
        <v>7</v>
      </c>
      <c r="I131" s="7">
        <v>8</v>
      </c>
      <c r="J131" s="8">
        <v>9</v>
      </c>
      <c r="K131" s="7">
        <v>10</v>
      </c>
      <c r="L131" s="8">
        <v>11</v>
      </c>
      <c r="M131" s="7">
        <v>12</v>
      </c>
      <c r="N131" s="8">
        <v>13</v>
      </c>
      <c r="O131" s="7">
        <v>14</v>
      </c>
      <c r="P131" s="8">
        <v>15</v>
      </c>
      <c r="Q131" s="7">
        <v>16</v>
      </c>
    </row>
    <row r="132" spans="1:17">
      <c r="A132" s="70"/>
      <c r="B132" s="32" t="str">
        <f t="array" ref="B132">IFERROR(SMALL(IF(Feuil2!$H$3:$H$50=$E$6,Feuil2!$I$3:$I$50),ROWS($1:1)),"")</f>
        <v/>
      </c>
      <c r="C132" s="10">
        <f t="array" ref="C132">IFERROR(SMALL(IF(Feuil2!$H$52:$H$100=$E$6,Feuil2!$I$52:$I$100),ROWS($1:1)),"")</f>
        <v>2</v>
      </c>
      <c r="D132" s="11">
        <f t="array" ref="D132">IFERROR(SMALL(IF(Feuil2!$H$102:$H$150=$E$6,Feuil2!$I$102:$I$150),ROWS($1:1)),"")</f>
        <v>11</v>
      </c>
      <c r="E132" s="10">
        <f t="array" ref="E132">IFERROR(SMALL(IF(Feuil2!$H$152:$H$200=$E$6,Feuil2!$I$152:$I$200),ROWS($1:1)),"")</f>
        <v>3</v>
      </c>
      <c r="F132" s="11">
        <f t="array" ref="F132">IFERROR(SMALL(IF(Feuil2!$H$202:$H$250=$E$6,Feuil2!$I$202:$I$250),ROWS($1:1)),"")</f>
        <v>10</v>
      </c>
      <c r="G132" s="10" t="str">
        <f t="array" ref="G132">IFERROR(SMALL(IF(Feuil2!$H$252:$H$300=$E$6,Feuil2!$I$252:$I$300),ROWS($1:1)),"")</f>
        <v/>
      </c>
      <c r="H132" s="11">
        <f t="array" ref="H132">IFERROR(SMALL(IF(Feuil2!$H$302:$H$350=$E$6,Feuil2!$I$302:$I$350),ROWS($1:1)),"")</f>
        <v>15</v>
      </c>
      <c r="I132" s="10">
        <f t="array" ref="I132">IFERROR(SMALL(IF(Feuil2!$H$352:$H$400=$E$6,Feuil2!$I$352:$I$400),ROWS($1:1)),"")</f>
        <v>2</v>
      </c>
      <c r="J132" s="11">
        <f t="array" ref="J132">IFERROR(SMALL(IF(Feuil2!$H$402:$H$450=$E$6,Feuil2!$I$402:$I$450),ROWS($1:1)),"")</f>
        <v>1</v>
      </c>
      <c r="K132" s="10">
        <f t="array" ref="K132">IFERROR(SMALL(IF(Feuil2!$H$452:$H$500=$E$6,Feuil2!$I$452:$I$500),ROWS($1:1)),"")</f>
        <v>3</v>
      </c>
      <c r="L132" s="11">
        <f t="array" ref="L132">IFERROR(SMALL(IF(Feuil2!$H$502:$H$550=$E$6,Feuil2!$I$502:$I$550),ROWS($1:1)),"")</f>
        <v>1</v>
      </c>
      <c r="M132" s="10" t="str">
        <f>IFERROR(SMALL(IF(Feuil2!$H$552:$H$600=$E$6,Feuil2!$I$552:$I$600),ROWS($1:1)),"")</f>
        <v/>
      </c>
      <c r="N132" s="11">
        <f t="array" ref="N132">IFERROR(SMALL(IF(Feuil2!$H$602:$H$650=$E$6,Feuil2!$I$602:$I$650),ROWS($1:1)),"")</f>
        <v>15</v>
      </c>
      <c r="O132" s="10" t="str">
        <f t="array" ref="O132">IFERROR(SMALL(IF(Feuil2!$H$652:$H$700=$E$6,Feuil2!$I$652:$I$700),ROWS($1:1)),"")</f>
        <v/>
      </c>
      <c r="P132" s="10"/>
      <c r="Q132" s="12"/>
    </row>
    <row r="133" spans="1:17">
      <c r="A133" s="70"/>
      <c r="B133" s="61" t="str">
        <f t="array" ref="B133">IFERROR(SMALL(IF(Feuil2!$H$3:$H$50=$E$6,Feuil2!$I$3:$I$50),ROWS($1:2)),"")</f>
        <v/>
      </c>
      <c r="C133" s="62">
        <f t="array" ref="C133">IFERROR(SMALL(IF(Feuil2!$H$52:$H$100=$E$6,Feuil2!$I$52:$I$100),ROWS($1:2)),"")</f>
        <v>3</v>
      </c>
      <c r="D133" s="60" t="str">
        <f t="array" ref="D133">IFERROR(SMALL(IF(Feuil2!$H$102:$H$150=$E$6,Feuil2!$I$102:$I$150),ROWS($1:2)),"")</f>
        <v/>
      </c>
      <c r="E133" s="62">
        <f t="array" ref="E133">IFERROR(SMALL(IF(Feuil2!$H$152:$H$200=$E$6,Feuil2!$I$152:$I$200),ROWS($1:2)),"")</f>
        <v>4</v>
      </c>
      <c r="F133" s="60" t="str">
        <f t="array" ref="F133">IFERROR(SMALL(IF(Feuil2!$H$202:$H$250=$E$6,Feuil2!$I$202:$I$250),ROWS($1:2)),"")</f>
        <v/>
      </c>
      <c r="G133" s="62" t="str">
        <f t="array" ref="G133">IFERROR(SMALL(IF(Feuil2!$H$252:$H$300=$E$6,Feuil2!$I$252:$I$300),ROWS($1:2)),"")</f>
        <v/>
      </c>
      <c r="H133" s="60" t="str">
        <f t="array" ref="H133">IFERROR(SMALL(IF(Feuil2!$H$302:$H$350=$E$6,Feuil2!$I$302:$I$350),ROWS($1:2)),"")</f>
        <v/>
      </c>
      <c r="I133" s="62">
        <f t="array" ref="I133">IFERROR(SMALL(IF(Feuil2!$H$352:$H$400=$E$6,Feuil2!$I$352:$I$400),ROWS($1:2)),"")</f>
        <v>7</v>
      </c>
      <c r="J133" s="60">
        <f t="array" ref="J133">IFERROR(SMALL(IF(Feuil2!$H$402:$H$450=$E$6,Feuil2!$I$402:$I$450),ROWS($1:2)),"")</f>
        <v>5</v>
      </c>
      <c r="K133" s="62">
        <f t="array" ref="K133">IFERROR(SMALL(IF(Feuil2!$H$452:$H$500=$E$6,Feuil2!$I$452:$I$500),ROWS($1:2)),"")</f>
        <v>7</v>
      </c>
      <c r="L133" s="60">
        <f t="array" ref="L133">IFERROR(SMALL(IF(Feuil2!$H$502:$H$550=$E$6,Feuil2!$I$502:$I$550),ROWS($1:2)),"")</f>
        <v>4</v>
      </c>
      <c r="M133" s="62"/>
      <c r="N133" s="60" t="str">
        <f t="array" ref="N133">IFERROR(SMALL(IF(Feuil2!$H$602:$H$650=$E$6,Feuil2!$I$602:$I$650),ROWS($1:2)),"")</f>
        <v/>
      </c>
      <c r="O133" s="62" t="str">
        <f t="array" ref="O133">IFERROR(SMALL(IF(Feuil2!$H$652:$H$700=$E$6,Feuil2!$I$652:$I$700),ROWS($1:2)),"")</f>
        <v/>
      </c>
      <c r="P133" s="62"/>
      <c r="Q133" s="63"/>
    </row>
    <row r="134" spans="1:17">
      <c r="A134" s="70"/>
      <c r="B134" s="9" t="str">
        <f t="array" ref="B134">IFERROR(SMALL(IF(Feuil2!$H$3:$H$50=$E$6,Feuil2!$I$3:$I$50),ROWS($1:3)),"")</f>
        <v/>
      </c>
      <c r="C134" s="16">
        <f t="array" ref="C134">IFERROR(SMALL(IF(Feuil2!$H$52:$H$100=$E$6,Feuil2!$I$52:$I$100),ROWS($1:3)),"")</f>
        <v>4</v>
      </c>
      <c r="D134" s="17" t="str">
        <f t="array" ref="D134">IFERROR(SMALL(IF(Feuil2!$H$102:$H$150=$E$6,Feuil2!$I$102:$I$150),ROWS($1:3)),"")</f>
        <v/>
      </c>
      <c r="E134" s="16">
        <f t="array" ref="E134">IFERROR(SMALL(IF(Feuil2!$H$152:$H$200=$E$6,Feuil2!$I$152:$I$200),ROWS($1:3)),"")</f>
        <v>5</v>
      </c>
      <c r="F134" s="17" t="str">
        <f t="array" ref="F134">IFERROR(SMALL(IF(Feuil2!$H$202:$H$250=$E$6,Feuil2!$I$202:$I$250),ROWS($1:3)),"")</f>
        <v/>
      </c>
      <c r="G134" s="16" t="str">
        <f t="array" ref="G134">IFERROR(SMALL(IF(Feuil2!$H$252:$H$300=$E$6,Feuil2!$I$252:$I$300),ROWS($1:3)),"")</f>
        <v/>
      </c>
      <c r="H134" s="17" t="str">
        <f t="array" ref="H134">IFERROR(SMALL(IF(Feuil2!$H$302:$H$350=$E$6,Feuil2!$I$302:$I$350),ROWS($1:3)),"")</f>
        <v/>
      </c>
      <c r="I134" s="16">
        <f t="array" ref="I134">IFERROR(SMALL(IF(Feuil2!$H$352:$H$400=$E$6,Feuil2!$I$352:$I$400),ROWS($1:3)),"")</f>
        <v>8</v>
      </c>
      <c r="J134" s="17">
        <f t="array" ref="J134">IFERROR(SMALL(IF(Feuil2!$H$402:$H$450=$E$6,Feuil2!$I$402:$I$450),ROWS($1:3)),"")</f>
        <v>8</v>
      </c>
      <c r="K134" s="16" t="str">
        <f t="array" ref="K134">IFERROR(SMALL(IF(Feuil2!$H$452:$H$500=$E$6,Feuil2!$I$452:$I$500),ROWS($1:3)),"")</f>
        <v/>
      </c>
      <c r="L134" s="17" t="str">
        <f t="array" ref="L134">IFERROR(SMALL(IF(Feuil2!$H$502:$H$550=$E$6,Feuil2!$I$502:$I$550),ROWS($1:3)),"")</f>
        <v/>
      </c>
      <c r="M134" s="16" t="str">
        <f t="array" ref="M134">IFERROR(SMALL(IF(Feuil2!$A$552:$A$600=$B$6,Feuil2!$I$552:$I$600),ROWS($1:83)),"")</f>
        <v/>
      </c>
      <c r="N134" s="17" t="str">
        <f t="array" ref="N134">IFERROR(SMALL(IF(Feuil2!$H$602:$H$650=$E$6,Feuil2!$I$602:$I$650),ROWS($1:3)),"")</f>
        <v/>
      </c>
      <c r="O134" s="16" t="str">
        <f t="array" ref="O134">IFERROR(SMALL(IF(Feuil2!$H$652:$H$700=$E$6,Feuil2!$I$652:$I$700),ROWS($1:3)),"")</f>
        <v/>
      </c>
      <c r="P134" s="16"/>
      <c r="Q134" s="18"/>
    </row>
    <row r="135" spans="1:17">
      <c r="A135" s="70"/>
      <c r="B135" s="61" t="str">
        <f t="array" ref="B135">IFERROR(SMALL(IF(Feuil2!$H$3:$H$50=$E$6,Feuil2!$I$3:$I$50),ROWS($1:4)),"")</f>
        <v/>
      </c>
      <c r="C135" s="62" t="str">
        <f t="array" ref="C135">IFERROR(SMALL(IF(Feuil2!$H$52:$H$100=$E$6,Feuil2!$I$52:$I$100),ROWS($1:4)),"")</f>
        <v/>
      </c>
      <c r="D135" s="60" t="str">
        <f t="array" ref="D135">IFERROR(SMALL(IF(Feuil2!$H$102:$H$150=$E$6,Feuil2!$I$102:$I$150),ROWS($1:4)),"")</f>
        <v/>
      </c>
      <c r="E135" s="62">
        <f t="array" ref="E135">IFERROR(SMALL(IF(Feuil2!$H$152:$H$200=$E$6,Feuil2!$I$152:$I$200),ROWS($1:4)),"")</f>
        <v>6</v>
      </c>
      <c r="F135" s="60" t="str">
        <f t="array" ref="F135">IFERROR(SMALL(IF(Feuil2!$H$202:$H$250=$E$6,Feuil2!$I$202:$I$250),ROWS($1:4)),"")</f>
        <v/>
      </c>
      <c r="G135" s="62" t="str">
        <f t="array" ref="G135">IFERROR(SMALL(IF(Feuil2!$H$252:$H$300=$E$6,Feuil2!$I$252:$I$300),ROWS($1:4)),"")</f>
        <v/>
      </c>
      <c r="H135" s="60" t="str">
        <f t="array" ref="H135">IFERROR(SMALL(IF(Feuil2!$H$302:$H$350=$E$6,Feuil2!$I$302:$I$350),ROWS($1:4)),"")</f>
        <v/>
      </c>
      <c r="I135" s="62">
        <f t="array" ref="I135">IFERROR(SMALL(IF(Feuil2!$H$352:$H$400=$E$6,Feuil2!$I$352:$I$400),ROWS($1:4)),"")</f>
        <v>11</v>
      </c>
      <c r="J135" s="60" t="str">
        <f t="array" ref="J135">IFERROR(SMALL(IF(Feuil2!$H$402:$H$450=$E$6,Feuil2!$I$402:$I$450),ROWS($1:4)),"")</f>
        <v/>
      </c>
      <c r="K135" s="62" t="str">
        <f t="array" ref="K135">IFERROR(SMALL(IF(Feuil2!$H$452:$H$500=$E$6,Feuil2!$I$452:$I$500),ROWS($1:4)),"")</f>
        <v/>
      </c>
      <c r="L135" s="60" t="str">
        <f t="array" ref="L135">IFERROR(SMALL(IF(Feuil2!$H$502:$H$550=$E$6,Feuil2!$I$502:$I$550),ROWS($1:4)),"")</f>
        <v/>
      </c>
      <c r="M135" s="62" t="str">
        <f t="array" ref="M135">IFERROR(SMALL(IF(Feuil2!$A$552:$A$600=$B$6,Feuil2!$I$552:$I$600),ROWS($1:84)),"")</f>
        <v/>
      </c>
      <c r="N135" s="60" t="str">
        <f t="array" ref="N135">IFERROR(SMALL(IF(Feuil2!$H$602:$H$650=$E$6,Feuil2!$I$602:$I$650),ROWS($1:4)),"")</f>
        <v/>
      </c>
      <c r="O135" s="62" t="str">
        <f t="array" ref="O135">IFERROR(SMALL(IF(Feuil2!$H$652:$H$700=$E$6,Feuil2!$I$652:$I$700),ROWS($1:4)),"")</f>
        <v/>
      </c>
      <c r="P135" s="62"/>
      <c r="Q135" s="63"/>
    </row>
    <row r="136" spans="1:17">
      <c r="A136" s="70"/>
      <c r="B136" s="9" t="str">
        <f t="array" ref="B136">IFERROR(SMALL(IF(Feuil2!$H$3:$H$50=$E$6,Feuil2!$I$3:$I$50),ROWS($1:5)),"")</f>
        <v/>
      </c>
      <c r="C136" s="16" t="str">
        <f t="array" ref="C136">IFERROR(SMALL(IF(Feuil2!$H$52:$H$100=$E$6,Feuil2!$I$52:$I$100),ROWS($1:5)),"")</f>
        <v/>
      </c>
      <c r="D136" s="20" t="str">
        <f t="array" ref="D136">IFERROR(SMALL(IF(Feuil2!$H$102:$H$150=$E$6,Feuil2!$I$102:$I$150),ROWS($1:5)),"")</f>
        <v/>
      </c>
      <c r="E136" s="19" t="str">
        <f t="array" ref="E136">IFERROR(SMALL(IF(Feuil2!$H$152:$H$200=$E$6,Feuil2!$I$152:$I$200),ROWS($1:5)),"")</f>
        <v/>
      </c>
      <c r="F136" s="20" t="str">
        <f t="array" ref="F136">IFERROR(SMALL(IF(Feuil2!$H$202:$H$250=$E$6,Feuil2!$I$202:$I$250),ROWS($1:5)),"")</f>
        <v/>
      </c>
      <c r="G136" s="19" t="str">
        <f t="array" ref="G136">IFERROR(SMALL(IF(Feuil2!$H$252:$H$300=$E$6,Feuil2!$I$252:$I$300),ROWS($1:5)),"")</f>
        <v/>
      </c>
      <c r="H136" s="20" t="str">
        <f t="array" ref="H136">IFERROR(SMALL(IF(Feuil2!$H$302:$H$350=$E$6,Feuil2!$I$302:$I$350),ROWS($1:5)),"")</f>
        <v/>
      </c>
      <c r="I136" s="19" t="str">
        <f t="array" ref="I136">IFERROR(SMALL(IF(Feuil2!$H$352:$H$400=$E$6,Feuil2!$I$352:$I$400),ROWS($1:5)),"")</f>
        <v/>
      </c>
      <c r="J136" s="20" t="str">
        <f t="array" ref="J136">IFERROR(SMALL(IF(Feuil2!$H$402:$H$450=$E$6,Feuil2!$I$402:$I$450),ROWS($1:5)),"")</f>
        <v/>
      </c>
      <c r="K136" s="19" t="str">
        <f t="array" ref="K136">IFERROR(SMALL(IF(Feuil2!$H$452:$H$500=$E$6,Feuil2!$I$452:$I$500),ROWS($1:5)),"")</f>
        <v/>
      </c>
      <c r="L136" s="20" t="str">
        <f t="array" ref="L136">IFERROR(SMALL(IF(Feuil2!$H$502:$H$550=$E$6,Feuil2!$I$502:$I$550),ROWS($1:5)),"")</f>
        <v/>
      </c>
      <c r="M136" s="19" t="str">
        <f t="array" ref="M136">IFERROR(SMALL(IF(Feuil2!$A$552:$A$600=$B$6,Feuil2!$I$552:$I$600),ROWS($1:85)),"")</f>
        <v/>
      </c>
      <c r="N136" s="20" t="str">
        <f t="array" ref="N136">IFERROR(SMALL(IF(Feuil2!$H$602:$H$650=$E$6,Feuil2!$I$602:$I$650),ROWS($1:5)),"")</f>
        <v/>
      </c>
      <c r="O136" s="19" t="str">
        <f t="array" ref="O136">IFERROR(SMALL(IF(Feuil2!$H$652:$H$700=$E$6,Feuil2!$I$652:$I$700),ROWS($1:5)),"")</f>
        <v/>
      </c>
      <c r="P136" s="19"/>
      <c r="Q136" s="21"/>
    </row>
    <row r="137" spans="1:17">
      <c r="A137" s="70"/>
      <c r="B137" s="61" t="str">
        <f t="array" ref="B137">IFERROR(SMALL(IF(Feuil2!$H$3:$H$50=$E$6,Feuil2!$I$3:$I$50),ROWS($1:6)),"")</f>
        <v/>
      </c>
      <c r="C137" s="62" t="str">
        <f t="array" ref="C137">IFERROR(SMALL(IF(Feuil2!$H$52:$H$100=$E$6,Feuil2!$I$52:$I$100),ROWS($1:6)),"")</f>
        <v/>
      </c>
      <c r="D137" s="60" t="str">
        <f t="array" ref="D137">IFERROR(SMALL(IF(Feuil2!$H$102:$H$150=$E$6,Feuil2!$I$102:$I$150),ROWS($1:6)),"")</f>
        <v/>
      </c>
      <c r="E137" s="62" t="str">
        <f t="array" ref="E137">IFERROR(SMALL(IF(Feuil2!$H$152:$H$200=$E$6,Feuil2!$I$152:$I$200),ROWS($1:6)),"")</f>
        <v/>
      </c>
      <c r="F137" s="60" t="str">
        <f t="array" ref="F137">IFERROR(SMALL(IF(Feuil2!$H$202:$H$250=$E$6,Feuil2!$I$202:$I$250),ROWS($1:6)),"")</f>
        <v/>
      </c>
      <c r="G137" s="62" t="str">
        <f t="array" ref="G137">IFERROR(SMALL(IF(Feuil2!$H$252:$H$300=$E$6,Feuil2!$I$252:$I$300),ROWS($1:6)),"")</f>
        <v/>
      </c>
      <c r="H137" s="60" t="str">
        <f t="array" ref="H137">IFERROR(SMALL(IF(Feuil2!$H$302:$H$350=$E$6,Feuil2!$I$302:$I$350),ROWS($1:6)),"")</f>
        <v/>
      </c>
      <c r="I137" s="62" t="str">
        <f t="array" ref="I137">IFERROR(SMALL(IF(Feuil2!$H$352:$H$400=$E$6,Feuil2!$I$352:$I$400),ROWS($1:6)),"")</f>
        <v/>
      </c>
      <c r="J137" s="60" t="str">
        <f t="array" ref="J137">IFERROR(SMALL(IF(Feuil2!$H$402:$H$450=$E$6,Feuil2!$I$402:$I$450),ROWS($1:6)),"")</f>
        <v/>
      </c>
      <c r="K137" s="62" t="str">
        <f t="array" ref="K137">IFERROR(SMALL(IF(Feuil2!$H$452:$H$500=$E$6,Feuil2!$I$452:$I$500),ROWS($1:6)),"")</f>
        <v/>
      </c>
      <c r="L137" s="60" t="str">
        <f t="array" ref="L137">IFERROR(SMALL(IF(Feuil2!$H$502:$H$550=$E$6,Feuil2!$I$502:$I$550),ROWS($1:6)),"")</f>
        <v/>
      </c>
      <c r="M137" s="62" t="str">
        <f t="array" ref="M137">IFERROR(SMALL(IF(Feuil2!$A$552:$A$600=$B$6,Feuil2!$I$552:$I$600),ROWS($1:86)),"")</f>
        <v/>
      </c>
      <c r="N137" s="60" t="str">
        <f t="array" ref="N137">IFERROR(SMALL(IF(Feuil2!$H$602:$H$650=$E$6,Feuil2!$I$602:$I$650),ROWS($1:6)),"")</f>
        <v/>
      </c>
      <c r="O137" s="62" t="str">
        <f t="array" ref="O137">IFERROR(SMALL(IF(Feuil2!$H$652:$H$700=$E$6,Feuil2!$I$652:$I$700),ROWS($1:6)),"")</f>
        <v/>
      </c>
      <c r="P137" s="62"/>
      <c r="Q137" s="63"/>
    </row>
    <row r="138" spans="1:17">
      <c r="A138" s="70"/>
      <c r="B138" s="9" t="str">
        <f t="array" ref="B138">IFERROR(SMALL(IF(Feuil2!$H$3:$H$50=$E$6,Feuil2!$I$3:$I$50),ROWS($1:7)),"")</f>
        <v/>
      </c>
      <c r="C138" s="16" t="str">
        <f t="array" ref="C138">IFERROR(SMALL(IF(Feuil2!$H$52:$H$100=$E$6,Feuil2!$I$52:$I$100),ROWS($1:7)),"")</f>
        <v/>
      </c>
      <c r="D138" s="20" t="str">
        <f t="array" ref="D138">IFERROR(SMALL(IF(Feuil2!$H$102:$H$150=$E$6,Feuil2!$I$102:$I$150),ROWS($1:7)),"")</f>
        <v/>
      </c>
      <c r="E138" s="19" t="str">
        <f t="array" ref="E138">IFERROR(SMALL(IF(Feuil2!$H$152:$H$200=$E$6,Feuil2!$I$152:$I$200),ROWS($1:7)),"")</f>
        <v/>
      </c>
      <c r="F138" s="20" t="str">
        <f t="array" ref="F138">IFERROR(SMALL(IF(Feuil2!$H$202:$H$250=$E$6,Feuil2!$I$202:$I$250),ROWS($1:7)),"")</f>
        <v/>
      </c>
      <c r="G138" s="19" t="str">
        <f t="array" ref="G138">IFERROR(SMALL(IF(Feuil2!$H$252:$H$300=$E$6,Feuil2!$I$252:$I$300),ROWS($1:7)),"")</f>
        <v/>
      </c>
      <c r="H138" s="20" t="str">
        <f t="array" ref="H138">IFERROR(SMALL(IF(Feuil2!$H$302:$H$350=$E$6,Feuil2!$I$302:$I$350),ROWS($1:7)),"")</f>
        <v/>
      </c>
      <c r="I138" s="19" t="str">
        <f t="array" ref="I138">IFERROR(SMALL(IF(Feuil2!$H$352:$H$400=$E$6,Feuil2!$I$352:$I$400),ROWS($1:7)),"")</f>
        <v/>
      </c>
      <c r="J138" s="20" t="str">
        <f t="array" ref="J138">IFERROR(SMALL(IF(Feuil2!$H$402:$H$450=$E$6,Feuil2!$I$402:$I$450),ROWS($1:7)),"")</f>
        <v/>
      </c>
      <c r="K138" s="19" t="str">
        <f t="array" ref="K138">IFERROR(SMALL(IF(Feuil2!$H$452:$H$500=$E$6,Feuil2!$I$452:$I$500),ROWS($1:7)),"")</f>
        <v/>
      </c>
      <c r="L138" s="20" t="str">
        <f t="array" ref="L138">IFERROR(SMALL(IF(Feuil2!$H$502:$H$550=$E$6,Feuil2!$I$502:$I$550),ROWS($1:7)),"")</f>
        <v/>
      </c>
      <c r="M138" s="19" t="str">
        <f t="array" ref="M138">IFERROR(SMALL(IF(Feuil2!$A$552:$A$600=$B$6,Feuil2!$I$552:$I$600),ROWS($1:87)),"")</f>
        <v/>
      </c>
      <c r="N138" s="20" t="str">
        <f t="array" ref="N138">IFERROR(SMALL(IF(Feuil2!$H$602:$H$650=$E$6,Feuil2!$I$602:$I$650),ROWS($1:7)),"")</f>
        <v/>
      </c>
      <c r="O138" s="19" t="str">
        <f t="array" ref="O138">IFERROR(SMALL(IF(Feuil2!$H$652:$H$700=$E$6,Feuil2!$I$652:$I$700),ROWS($1:7)),"")</f>
        <v/>
      </c>
      <c r="P138" s="19"/>
      <c r="Q138" s="21"/>
    </row>
    <row r="139" spans="1:17">
      <c r="A139" s="70"/>
      <c r="B139" s="61" t="str">
        <f t="array" ref="B139">IFERROR(SMALL(IF(Feuil2!$H$3:$H$50=$E$6,Feuil2!$I$3:$I$50),ROWS($1:8)),"")</f>
        <v/>
      </c>
      <c r="C139" s="62" t="str">
        <f t="array" ref="C139">IFERROR(SMALL(IF(Feuil2!$H$52:$H$100=$E$6,Feuil2!$I$52:$I$100),ROWS($1:8)),"")</f>
        <v/>
      </c>
      <c r="D139" s="60" t="str">
        <f t="array" ref="D139">IFERROR(SMALL(IF(Feuil2!$H$102:$H$150=$E$6,Feuil2!$I$102:$I$150),ROWS($1:8)),"")</f>
        <v/>
      </c>
      <c r="E139" s="62" t="str">
        <f t="array" ref="E139">IFERROR(SMALL(IF(Feuil2!$H$152:$H$200=$E$6,Feuil2!$I$152:$I$200),ROWS($1:8)),"")</f>
        <v/>
      </c>
      <c r="F139" s="60" t="str">
        <f t="array" ref="F139">IFERROR(SMALL(IF(Feuil2!$H$202:$H$250=$E$6,Feuil2!$I$202:$I$250),ROWS($1:8)),"")</f>
        <v/>
      </c>
      <c r="G139" s="62" t="str">
        <f t="array" ref="G139">IFERROR(SMALL(IF(Feuil2!$H$252:$H$300=$E$6,Feuil2!$I$252:$I$300),ROWS($1:8)),"")</f>
        <v/>
      </c>
      <c r="H139" s="60" t="str">
        <f t="array" ref="H139">IFERROR(SMALL(IF(Feuil2!$H$302:$H$350=$E$6,Feuil2!$I$302:$I$350),ROWS($1:8)),"")</f>
        <v/>
      </c>
      <c r="I139" s="62" t="str">
        <f t="array" ref="I139">IFERROR(SMALL(IF(Feuil2!$H$352:$H$400=$E$6,Feuil2!$I$352:$I$400),ROWS($1:8)),"")</f>
        <v/>
      </c>
      <c r="J139" s="60" t="str">
        <f t="array" ref="J139">IFERROR(SMALL(IF(Feuil2!$H$402:$H$450=$E$6,Feuil2!$I$402:$I$450),ROWS($1:8)),"")</f>
        <v/>
      </c>
      <c r="K139" s="62" t="str">
        <f t="array" ref="K139">IFERROR(SMALL(IF(Feuil2!$H$452:$H$500=$E$6,Feuil2!$I$452:$I$500),ROWS($1:8)),"")</f>
        <v/>
      </c>
      <c r="L139" s="60" t="str">
        <f t="array" ref="L139">IFERROR(SMALL(IF(Feuil2!$H$502:$H$550=$E$6,Feuil2!$I$502:$I$550),ROWS($1:8)),"")</f>
        <v/>
      </c>
      <c r="M139" s="62" t="str">
        <f t="array" ref="M139">IFERROR(SMALL(IF(Feuil2!$A$552:$A$600=$B$6,Feuil2!$I$552:$I$600),ROWS($1:88)),"")</f>
        <v/>
      </c>
      <c r="N139" s="60" t="str">
        <f t="array" ref="N139">IFERROR(SMALL(IF(Feuil2!$H$602:$H$650=$E$6,Feuil2!$I$602:$I$650),ROWS($1:8)),"")</f>
        <v/>
      </c>
      <c r="O139" s="62" t="str">
        <f t="array" ref="O139">IFERROR(SMALL(IF(Feuil2!$H$652:$H$700=$E$6,Feuil2!$I$652:$I$700),ROWS($1:8)),"")</f>
        <v/>
      </c>
      <c r="P139" s="62"/>
      <c r="Q139" s="63"/>
    </row>
    <row r="140" spans="1:17">
      <c r="A140" s="70"/>
      <c r="B140" s="9" t="str">
        <f t="array" ref="B140">IFERROR(SMALL(IF(Feuil2!$H$3:$H$50=$E$6,Feuil2!$I$3:$I$50),ROWS($1:9)),"")</f>
        <v/>
      </c>
      <c r="C140" s="16" t="str">
        <f t="array" ref="C140">IFERROR(SMALL(IF(Feuil2!$H$52:$H$100=$E$6,Feuil2!$I$52:$I$100),ROWS($1:9)),"")</f>
        <v/>
      </c>
      <c r="D140" s="20" t="str">
        <f t="array" ref="D140">IFERROR(SMALL(IF(Feuil2!$H$102:$H$150=$E$6,Feuil2!$I$102:$I$150),ROWS($1:9)),"")</f>
        <v/>
      </c>
      <c r="E140" s="19" t="str">
        <f t="array" ref="E140">IFERROR(SMALL(IF(Feuil2!$H$152:$H$200=$E$6,Feuil2!$I$152:$I$200),ROWS($1:9)),"")</f>
        <v/>
      </c>
      <c r="F140" s="20" t="str">
        <f t="array" ref="F140">IFERROR(SMALL(IF(Feuil2!$H$202:$H$250=$E$6,Feuil2!$I$202:$I$250),ROWS($1:9)),"")</f>
        <v/>
      </c>
      <c r="G140" s="19" t="str">
        <f t="array" ref="G140">IFERROR(SMALL(IF(Feuil2!$H$252:$H$300=$E$6,Feuil2!$I$252:$I$300),ROWS($1:9)),"")</f>
        <v/>
      </c>
      <c r="H140" s="20" t="str">
        <f t="array" ref="H140">IFERROR(SMALL(IF(Feuil2!$H$302:$H$350=$E$6,Feuil2!$I$302:$I$350),ROWS($1:9)),"")</f>
        <v/>
      </c>
      <c r="I140" s="19" t="str">
        <f t="array" ref="I140">IFERROR(SMALL(IF(Feuil2!$H$352:$H$400=$E$6,Feuil2!$I$352:$I$400),ROWS($1:9)),"")</f>
        <v/>
      </c>
      <c r="J140" s="20" t="str">
        <f t="array" ref="J140">IFERROR(SMALL(IF(Feuil2!$H$402:$H$450=$E$6,Feuil2!$I$402:$I$450),ROWS($1:9)),"")</f>
        <v/>
      </c>
      <c r="K140" s="19" t="str">
        <f t="array" ref="K140">IFERROR(SMALL(IF(Feuil2!$H$452:$H$500=$E$6,Feuil2!$I$452:$I$500),ROWS($1:9)),"")</f>
        <v/>
      </c>
      <c r="L140" s="20" t="str">
        <f t="array" ref="L140">IFERROR(SMALL(IF(Feuil2!$H$502:$H$550=$E$6,Feuil2!$I$502:$I$550),ROWS($1:9)),"")</f>
        <v/>
      </c>
      <c r="M140" s="19" t="str">
        <f t="array" ref="M140">IFERROR(SMALL(IF(Feuil2!$A$552:$A$600=$B$6,Feuil2!$I$552:$I$600),ROWS($1:89)),"")</f>
        <v/>
      </c>
      <c r="N140" s="20" t="str">
        <f t="array" ref="N140">IFERROR(SMALL(IF(Feuil2!$H$602:$H$650=$E$6,Feuil2!$I$602:$I$650),ROWS($1:9)),"")</f>
        <v/>
      </c>
      <c r="O140" s="19" t="str">
        <f t="array" ref="O140">IFERROR(SMALL(IF(Feuil2!$H$652:$H$700=$E$6,Feuil2!$I$652:$I$700),ROWS($1:9)),"")</f>
        <v/>
      </c>
      <c r="P140" s="19"/>
      <c r="Q140" s="21"/>
    </row>
    <row r="141" spans="1:17">
      <c r="A141" s="70"/>
      <c r="B141" s="61" t="str">
        <f t="array" ref="B141">IFERROR(SMALL(IF(Feuil2!$H$3:$H$50=$E$6,Feuil2!$I$3:$I$50),ROWS($1:10)),"")</f>
        <v/>
      </c>
      <c r="C141" s="62" t="str">
        <f t="array" ref="C141">IFERROR(SMALL(IF(Feuil2!$H$52:$H$100=$E$6,Feuil2!$I$52:$I$100),ROWS($1:10)),"")</f>
        <v/>
      </c>
      <c r="D141" s="60" t="str">
        <f t="array" ref="D141">IFERROR(SMALL(IF(Feuil2!$H$102:$H$150=$E$6,Feuil2!$I$102:$I$150),ROWS($1:10)),"")</f>
        <v/>
      </c>
      <c r="E141" s="62" t="str">
        <f t="array" ref="E141">IFERROR(SMALL(IF(Feuil2!$H$152:$H$200=$E$6,Feuil2!$I$152:$I$200),ROWS($1:10)),"")</f>
        <v/>
      </c>
      <c r="F141" s="60" t="str">
        <f t="array" ref="F141">IFERROR(SMALL(IF(Feuil2!$H$202:$H$250=$E$6,Feuil2!$I$202:$I$250),ROWS($1:10)),"")</f>
        <v/>
      </c>
      <c r="G141" s="62" t="str">
        <f t="array" ref="G141">IFERROR(SMALL(IF(Feuil2!$H$252:$H$300=$E$6,Feuil2!$I$252:$I$300),ROWS($1:10)),"")</f>
        <v/>
      </c>
      <c r="H141" s="60" t="str">
        <f t="array" ref="H141">IFERROR(SMALL(IF(Feuil2!$H$302:$H$350=$E$6,Feuil2!$I$302:$I$350),ROWS($1:10)),"")</f>
        <v/>
      </c>
      <c r="I141" s="62" t="str">
        <f t="array" ref="I141">IFERROR(SMALL(IF(Feuil2!$H$352:$H$400=$E$6,Feuil2!$I$352:$I$400),ROWS($1:10)),"")</f>
        <v/>
      </c>
      <c r="J141" s="60" t="str">
        <f t="array" ref="J141">IFERROR(SMALL(IF(Feuil2!$H$402:$H$450=$E$6,Feuil2!$I$402:$I$450),ROWS($1:10)),"")</f>
        <v/>
      </c>
      <c r="K141" s="62" t="str">
        <f t="array" ref="K141">IFERROR(SMALL(IF(Feuil2!$H$452:$H$500=$E$6,Feuil2!$I$452:$I$500),ROWS($1:10)),"")</f>
        <v/>
      </c>
      <c r="L141" s="60" t="str">
        <f t="array" ref="L141">IFERROR(SMALL(IF(Feuil2!$H$502:$H$550=$E$6,Feuil2!$I$502:$I$550),ROWS($1:10)),"")</f>
        <v/>
      </c>
      <c r="M141" s="62" t="str">
        <f t="array" ref="M141">IFERROR(SMALL(IF(Feuil2!$A$552:$A$600=$B$6,Feuil2!$I$552:$I$600),ROWS($1:90)),"")</f>
        <v/>
      </c>
      <c r="N141" s="60" t="str">
        <f t="array" ref="N141">IFERROR(SMALL(IF(Feuil2!$H$602:$H$650=$E$6,Feuil2!$I$602:$I$650),ROWS($1:10)),"")</f>
        <v/>
      </c>
      <c r="O141" s="62" t="str">
        <f t="array" ref="O141">IFERROR(SMALL(IF(Feuil2!$H$652:$H$700=$E$6,Feuil2!$I$652:$I$700),ROWS($1:10)),"")</f>
        <v/>
      </c>
      <c r="P141" s="62"/>
      <c r="Q141" s="63"/>
    </row>
    <row r="142" spans="1:17">
      <c r="A142" s="70"/>
      <c r="B142" s="9" t="str">
        <f t="array" ref="B142">IFERROR(SMALL(IF(Feuil2!$H$3:$H$50=$E$6,Feuil2!$I$3:$I$50),ROWS($1:11)),"")</f>
        <v/>
      </c>
      <c r="C142" s="16" t="str">
        <f t="array" ref="C142">IFERROR(SMALL(IF(Feuil2!$H$52:$H$100=$E$6,Feuil2!$I$52:$I$100),ROWS($1:11)),"")</f>
        <v/>
      </c>
      <c r="D142" s="20" t="str">
        <f t="array" ref="D142">IFERROR(SMALL(IF(Feuil2!$H$102:$H$150=$E$6,Feuil2!$I$102:$I$150),ROWS($1:11)),"")</f>
        <v/>
      </c>
      <c r="E142" s="19" t="str">
        <f t="array" ref="E142">IFERROR(SMALL(IF(Feuil2!$H$152:$H$200=$E$6,Feuil2!$I$152:$I$200),ROWS($1:11)),"")</f>
        <v/>
      </c>
      <c r="F142" s="20" t="str">
        <f t="array" ref="F142">IFERROR(SMALL(IF(Feuil2!$H$202:$H$250=$E$6,Feuil2!$I$202:$I$250),ROWS($1:11)),"")</f>
        <v/>
      </c>
      <c r="G142" s="19" t="str">
        <f t="array" ref="G142">IFERROR(SMALL(IF(Feuil2!$H$252:$H$300=$E$6,Feuil2!$I$252:$I$300),ROWS($1:11)),"")</f>
        <v/>
      </c>
      <c r="H142" s="20" t="str">
        <f t="array" ref="H142">IFERROR(SMALL(IF(Feuil2!$H$302:$H$350=$E$6,Feuil2!$I$302:$I$350),ROWS($1:11)),"")</f>
        <v/>
      </c>
      <c r="I142" s="19" t="str">
        <f t="array" ref="I142">IFERROR(SMALL(IF(Feuil2!$H$352:$H$400=$E$6,Feuil2!$I$352:$I$400),ROWS($1:11)),"")</f>
        <v/>
      </c>
      <c r="J142" s="20" t="str">
        <f t="array" ref="J142">IFERROR(SMALL(IF(Feuil2!$H$402:$H$450=$E$6,Feuil2!$I$402:$I$450),ROWS($1:11)),"")</f>
        <v/>
      </c>
      <c r="K142" s="19" t="str">
        <f t="array" ref="K142">IFERROR(SMALL(IF(Feuil2!$H$452:$H$500=$E$6,Feuil2!$I$452:$I$500),ROWS($1:11)),"")</f>
        <v/>
      </c>
      <c r="L142" s="20" t="str">
        <f t="array" ref="L142">IFERROR(SMALL(IF(Feuil2!$H$502:$H$550=$E$6,Feuil2!$I$502:$I$550),ROWS($1:11)),"")</f>
        <v/>
      </c>
      <c r="M142" s="19" t="str">
        <f t="array" ref="M142">IFERROR(SMALL(IF(Feuil2!$A$552:$A$600=$B$6,Feuil2!$I$552:$I$600),ROWS($1:91)),"")</f>
        <v/>
      </c>
      <c r="N142" s="20" t="str">
        <f t="array" ref="N142">IFERROR(SMALL(IF(Feuil2!$H$602:$H$650=$E$6,Feuil2!$I$602:$I$650),ROWS($1:11)),"")</f>
        <v/>
      </c>
      <c r="O142" s="19" t="str">
        <f t="array" ref="O142">IFERROR(SMALL(IF(Feuil2!$H$652:$H$700=$E$6,Feuil2!$I$652:$I$700),ROWS($1:11)),"")</f>
        <v/>
      </c>
      <c r="P142" s="19"/>
      <c r="Q142" s="21"/>
    </row>
    <row r="143" spans="1:17">
      <c r="A143" s="70"/>
      <c r="B143" s="61" t="str">
        <f t="array" ref="B143">IFERROR(SMALL(IF(Feuil2!$H$3:$H$50=$E$6,Feuil2!$I$3:$I$50),ROWS($1:12)),"")</f>
        <v/>
      </c>
      <c r="C143" s="62" t="str">
        <f t="array" ref="C143">IFERROR(SMALL(IF(Feuil2!$H$52:$H$100=$E$6,Feuil2!$I$52:$I$100),ROWS($1:12)),"")</f>
        <v/>
      </c>
      <c r="D143" s="60" t="str">
        <f t="array" ref="D143">IFERROR(SMALL(IF(Feuil2!$H$102:$H$150=$E$6,Feuil2!$I$102:$I$150),ROWS($1:12)),"")</f>
        <v/>
      </c>
      <c r="E143" s="62" t="str">
        <f t="array" ref="E143">IFERROR(SMALL(IF(Feuil2!$H$152:$H$200=$E$6,Feuil2!$I$152:$I$200),ROWS($1:12)),"")</f>
        <v/>
      </c>
      <c r="F143" s="60" t="str">
        <f t="array" ref="F143">IFERROR(SMALL(IF(Feuil2!$H$202:$H$250=$E$6,Feuil2!$I$202:$I$250),ROWS($1:12)),"")</f>
        <v/>
      </c>
      <c r="G143" s="62" t="str">
        <f t="array" ref="G143">IFERROR(SMALL(IF(Feuil2!$H$252:$H$300=$E$6,Feuil2!$I$252:$I$300),ROWS($1:12)),"")</f>
        <v/>
      </c>
      <c r="H143" s="60" t="str">
        <f t="array" ref="H143">IFERROR(SMALL(IF(Feuil2!$H$302:$H$350=$E$6,Feuil2!$I$302:$I$350),ROWS($1:12)),"")</f>
        <v/>
      </c>
      <c r="I143" s="62" t="str">
        <f t="array" ref="I143">IFERROR(SMALL(IF(Feuil2!$H$352:$H$400=$E$6,Feuil2!$I$352:$I$400),ROWS($1:12)),"")</f>
        <v/>
      </c>
      <c r="J143" s="60" t="str">
        <f t="array" ref="J143">IFERROR(SMALL(IF(Feuil2!$H$402:$H$450=$E$6,Feuil2!$I$402:$I$450),ROWS($1:12)),"")</f>
        <v/>
      </c>
      <c r="K143" s="62" t="str">
        <f t="array" ref="K143">IFERROR(SMALL(IF(Feuil2!$H$452:$H$500=$E$6,Feuil2!$I$452:$I$500),ROWS($1:12)),"")</f>
        <v/>
      </c>
      <c r="L143" s="60" t="str">
        <f t="array" ref="L143">IFERROR(SMALL(IF(Feuil2!$H$502:$H$550=$E$6,Feuil2!$I$502:$I$550),ROWS($1:12)),"")</f>
        <v/>
      </c>
      <c r="M143" s="62" t="str">
        <f t="array" ref="M143">IFERROR(SMALL(IF(Feuil2!$A$552:$A$600=$B$6,Feuil2!$I$552:$I$600),ROWS($1:92)),"")</f>
        <v/>
      </c>
      <c r="N143" s="60" t="str">
        <f t="array" ref="N143">IFERROR(SMALL(IF(Feuil2!$H$602:$H$650=$E$6,Feuil2!$I$602:$I$650),ROWS($1:12)),"")</f>
        <v/>
      </c>
      <c r="O143" s="62" t="str">
        <f t="array" ref="O143">IFERROR(SMALL(IF(Feuil2!$H$652:$H$700=$E$6,Feuil2!$I$652:$I$700),ROWS($1:12)),"")</f>
        <v/>
      </c>
      <c r="P143" s="62"/>
      <c r="Q143" s="63"/>
    </row>
    <row r="144" spans="1:17">
      <c r="A144" s="70"/>
      <c r="B144" s="9" t="str">
        <f t="array" ref="B144">IFERROR(SMALL(IF(Feuil2!$H$3:$H$50=$E$6,Feuil2!$I$3:$I$50),ROWS($1:13)),"")</f>
        <v/>
      </c>
      <c r="C144" s="16" t="str">
        <f t="array" ref="C144">IFERROR(SMALL(IF(Feuil2!$H$52:$H$100=$E$6,Feuil2!$I$52:$I$100),ROWS($1:13)),"")</f>
        <v/>
      </c>
      <c r="D144" s="20" t="str">
        <f t="array" ref="D144">IFERROR(SMALL(IF(Feuil2!$H$102:$H$150=$E$6,Feuil2!$I$102:$I$150),ROWS($1:13)),"")</f>
        <v/>
      </c>
      <c r="E144" s="19" t="str">
        <f t="array" ref="E144">IFERROR(SMALL(IF(Feuil2!$H$152:$H$200=$E$6,Feuil2!$I$152:$I$200),ROWS($1:13)),"")</f>
        <v/>
      </c>
      <c r="F144" s="20" t="str">
        <f t="array" ref="F144">IFERROR(SMALL(IF(Feuil2!$H$202:$H$250=$E$6,Feuil2!$I$202:$I$250),ROWS($1:13)),"")</f>
        <v/>
      </c>
      <c r="G144" s="19" t="str">
        <f t="array" ref="G144">IFERROR(SMALL(IF(Feuil2!$H$252:$H$300=$E$6,Feuil2!$I$252:$I$300),ROWS($1:13)),"")</f>
        <v/>
      </c>
      <c r="H144" s="20" t="str">
        <f t="array" ref="H144">IFERROR(SMALL(IF(Feuil2!$H$302:$H$350=$E$6,Feuil2!$I$302:$I$350),ROWS($1:13)),"")</f>
        <v/>
      </c>
      <c r="I144" s="19" t="str">
        <f t="array" ref="I144">IFERROR(SMALL(IF(Feuil2!$H$352:$H$400=$E$6,Feuil2!$I$352:$I$400),ROWS($1:13)),"")</f>
        <v/>
      </c>
      <c r="J144" s="20" t="str">
        <f t="array" ref="J144">IFERROR(SMALL(IF(Feuil2!$H$402:$H$450=$E$6,Feuil2!$I$402:$I$450),ROWS($1:13)),"")</f>
        <v/>
      </c>
      <c r="K144" s="19" t="str">
        <f t="array" ref="K144">IFERROR(SMALL(IF(Feuil2!$H$452:$H$500=$E$6,Feuil2!$I$452:$I$500),ROWS($1:13)),"")</f>
        <v/>
      </c>
      <c r="L144" s="20" t="str">
        <f t="array" ref="L144">IFERROR(SMALL(IF(Feuil2!$H$502:$H$550=$E$6,Feuil2!$I$502:$I$550),ROWS($1:13)),"")</f>
        <v/>
      </c>
      <c r="M144" s="19" t="str">
        <f t="array" ref="M144">IFERROR(SMALL(IF(Feuil2!$A$552:$A$600=$B$6,Feuil2!$I$552:$I$600),ROWS($1:93)),"")</f>
        <v/>
      </c>
      <c r="N144" s="20" t="str">
        <f t="array" ref="N144">IFERROR(SMALL(IF(Feuil2!$H$602:$H$650=$E$6,Feuil2!$I$602:$I$650),ROWS($1:13)),"")</f>
        <v/>
      </c>
      <c r="O144" s="19" t="str">
        <f t="array" ref="O144">IFERROR(SMALL(IF(Feuil2!$H$652:$H$700=$E$6,Feuil2!$I$652:$I$700),ROWS($1:13)),"")</f>
        <v/>
      </c>
      <c r="P144" s="19"/>
      <c r="Q144" s="21"/>
    </row>
    <row r="145" spans="1:17">
      <c r="A145" s="70"/>
      <c r="B145" s="61" t="str">
        <f t="array" ref="B145">IFERROR(SMALL(IF(Feuil2!$H$3:$H$50=$E$6,Feuil2!$I$3:$I$50),ROWS($1:14)),"")</f>
        <v/>
      </c>
      <c r="C145" s="62" t="str">
        <f t="array" ref="C145">IFERROR(SMALL(IF(Feuil2!$H$52:$H$100=$E$6,Feuil2!$I$52:$I$100),ROWS($1:14)),"")</f>
        <v/>
      </c>
      <c r="D145" s="60" t="str">
        <f t="array" ref="D145">IFERROR(SMALL(IF(Feuil2!$H$102:$H$150=$E$6,Feuil2!$I$102:$I$150),ROWS($1:14)),"")</f>
        <v/>
      </c>
      <c r="E145" s="62" t="str">
        <f t="array" ref="E145">IFERROR(SMALL(IF(Feuil2!$H$152:$H$200=$E$6,Feuil2!$I$152:$I$200),ROWS($1:14)),"")</f>
        <v/>
      </c>
      <c r="F145" s="60" t="str">
        <f t="array" ref="F145">IFERROR(SMALL(IF(Feuil2!$H$202:$H$250=$E$6,Feuil2!$I$202:$I$250),ROWS($1:14)),"")</f>
        <v/>
      </c>
      <c r="G145" s="62" t="str">
        <f t="array" ref="G145">IFERROR(SMALL(IF(Feuil2!$H$252:$H$300=$E$6,Feuil2!$I$252:$I$300),ROWS($1:14)),"")</f>
        <v/>
      </c>
      <c r="H145" s="60" t="str">
        <f t="array" ref="H145">IFERROR(SMALL(IF(Feuil2!$H$302:$H$350=$E$6,Feuil2!$I$302:$I$350),ROWS($1:14)),"")</f>
        <v/>
      </c>
      <c r="I145" s="62" t="str">
        <f t="array" ref="I145">IFERROR(SMALL(IF(Feuil2!$H$352:$H$400=$E$6,Feuil2!$I$352:$I$400),ROWS($1:14)),"")</f>
        <v/>
      </c>
      <c r="J145" s="60" t="str">
        <f t="array" ref="J145">IFERROR(SMALL(IF(Feuil2!$H$402:$H$450=$E$6,Feuil2!$I$402:$I$450),ROWS($1:14)),"")</f>
        <v/>
      </c>
      <c r="K145" s="62" t="str">
        <f t="array" ref="K145">IFERROR(SMALL(IF(Feuil2!$H$452:$H$500=$E$6,Feuil2!$I$452:$I$500),ROWS($1:14)),"")</f>
        <v/>
      </c>
      <c r="L145" s="60" t="str">
        <f t="array" ref="L145">IFERROR(SMALL(IF(Feuil2!$H$502:$H$550=$E$6,Feuil2!$I$502:$I$550),ROWS($1:14)),"")</f>
        <v/>
      </c>
      <c r="M145" s="62" t="str">
        <f t="array" ref="M145">IFERROR(SMALL(IF(Feuil2!$A$552:$A$600=$B$6,Feuil2!$I$552:$I$600),ROWS($1:94)),"")</f>
        <v/>
      </c>
      <c r="N145" s="60" t="str">
        <f t="array" ref="N145">IFERROR(SMALL(IF(Feuil2!$H$602:$H$650=$E$6,Feuil2!$I$602:$I$650),ROWS($1:14)),"")</f>
        <v/>
      </c>
      <c r="O145" s="62" t="str">
        <f t="array" ref="O145">IFERROR(SMALL(IF(Feuil2!$H$652:$H$700=$E$6,Feuil2!$I$652:$I$700),ROWS($1:14)),"")</f>
        <v/>
      </c>
      <c r="P145" s="62"/>
      <c r="Q145" s="63"/>
    </row>
    <row r="146" spans="1:17">
      <c r="A146" s="70"/>
      <c r="B146" s="9" t="str">
        <f t="array" ref="B146">IFERROR(SMALL(IF(Feuil2!$H$3:$H$50=$E$6,Feuil2!$I$3:$I$50),ROWS($1:15)),"")</f>
        <v/>
      </c>
      <c r="C146" s="16" t="str">
        <f t="array" ref="C146">IFERROR(SMALL(IF(Feuil2!$H$52:$H$100=$E$6,Feuil2!$I$52:$I$100),ROWS($1:15)),"")</f>
        <v/>
      </c>
      <c r="D146" s="20" t="str">
        <f t="array" ref="D146">IFERROR(SMALL(IF(Feuil2!$H$102:$H$150=$E$6,Feuil2!$I$102:$I$150),ROWS($1:15)),"")</f>
        <v/>
      </c>
      <c r="E146" s="19" t="str">
        <f t="array" ref="E146">IFERROR(SMALL(IF(Feuil2!$H$152:$H$200=$E$6,Feuil2!$I$152:$I$200),ROWS($1:15)),"")</f>
        <v/>
      </c>
      <c r="F146" s="20" t="str">
        <f t="array" ref="F146">IFERROR(SMALL(IF(Feuil2!$H$202:$H$250=$E$6,Feuil2!$I$202:$I$250),ROWS($1:15)),"")</f>
        <v/>
      </c>
      <c r="G146" s="19" t="str">
        <f t="array" ref="G146">IFERROR(SMALL(IF(Feuil2!$H$252:$H$300=$E$6,Feuil2!$I$252:$I$300),ROWS($1:15)),"")</f>
        <v/>
      </c>
      <c r="H146" s="20" t="str">
        <f t="array" ref="H146">IFERROR(SMALL(IF(Feuil2!$H$302:$H$350=$E$6,Feuil2!$I$302:$I$350),ROWS($1:15)),"")</f>
        <v/>
      </c>
      <c r="I146" s="19" t="str">
        <f t="array" ref="I146">IFERROR(SMALL(IF(Feuil2!$H$352:$H$400=$E$6,Feuil2!$I$352:$I$400),ROWS($1:15)),"")</f>
        <v/>
      </c>
      <c r="J146" s="20" t="str">
        <f t="array" ref="J146">IFERROR(SMALL(IF(Feuil2!$H$402:$H$450=$E$6,Feuil2!$I$402:$I$450),ROWS($1:15)),"")</f>
        <v/>
      </c>
      <c r="K146" s="19" t="str">
        <f t="array" ref="K146">IFERROR(SMALL(IF(Feuil2!$H$452:$H$500=$E$6,Feuil2!$I$452:$I$500),ROWS($1:15)),"")</f>
        <v/>
      </c>
      <c r="L146" s="20" t="str">
        <f t="array" ref="L146">IFERROR(SMALL(IF(Feuil2!$H$502:$H$550=$E$6,Feuil2!$I$502:$I$550),ROWS($1:15)),"")</f>
        <v/>
      </c>
      <c r="M146" s="19" t="str">
        <f t="array" ref="M146">IFERROR(SMALL(IF(Feuil2!$A$552:$A$600=$B$6,Feuil2!$I$552:$I$600),ROWS($1:95)),"")</f>
        <v/>
      </c>
      <c r="N146" s="20" t="str">
        <f t="array" ref="N146">IFERROR(SMALL(IF(Feuil2!$H$602:$H$650=$E$6,Feuil2!$I$602:$I$650),ROWS($1:15)),"")</f>
        <v/>
      </c>
      <c r="O146" s="19" t="str">
        <f t="array" ref="O146">IFERROR(SMALL(IF(Feuil2!$H$652:$H$700=$E$6,Feuil2!$I$652:$I$700),ROWS($1:15)),"")</f>
        <v/>
      </c>
      <c r="P146" s="19"/>
      <c r="Q146" s="21"/>
    </row>
    <row r="147" spans="1:17">
      <c r="A147" s="70"/>
      <c r="B147" s="61" t="str">
        <f t="array" ref="B147">IFERROR(SMALL(IF(Feuil2!$H$3:$H$50=$E$6,Feuil2!$I$3:$I$50),ROWS($1:16)),"")</f>
        <v/>
      </c>
      <c r="C147" s="62" t="str">
        <f t="array" ref="C147">IFERROR(SMALL(IF(Feuil2!$H$52:$H$100=$E$6,Feuil2!$I$52:$I$100),ROWS($1:16)),"")</f>
        <v/>
      </c>
      <c r="D147" s="60" t="str">
        <f t="array" ref="D147">IFERROR(SMALL(IF(Feuil2!$H$102:$H$150=$E$6,Feuil2!$I$102:$I$150),ROWS($1:16)),"")</f>
        <v/>
      </c>
      <c r="E147" s="62" t="str">
        <f t="array" ref="E147">IFERROR(SMALL(IF(Feuil2!$H$152:$H$200=$E$6,Feuil2!$I$152:$I$200),ROWS($1:16)),"")</f>
        <v/>
      </c>
      <c r="F147" s="60" t="str">
        <f t="array" ref="F147">IFERROR(SMALL(IF(Feuil2!$H$202:$H$250=$E$6,Feuil2!$I$202:$I$250),ROWS($1:16)),"")</f>
        <v/>
      </c>
      <c r="G147" s="62" t="str">
        <f t="array" ref="G147">IFERROR(SMALL(IF(Feuil2!$H$252:$H$300=$E$6,Feuil2!$I$252:$I$300),ROWS($1:16)),"")</f>
        <v/>
      </c>
      <c r="H147" s="60" t="str">
        <f t="array" ref="H147">IFERROR(SMALL(IF(Feuil2!$H$302:$H$350=$E$6,Feuil2!$I$302:$I$350),ROWS($1:16)),"")</f>
        <v/>
      </c>
      <c r="I147" s="62" t="str">
        <f t="array" ref="I147">IFERROR(SMALL(IF(Feuil2!$H$352:$H$400=$E$6,Feuil2!$I$352:$I$400),ROWS($1:16)),"")</f>
        <v/>
      </c>
      <c r="J147" s="60" t="str">
        <f t="array" ref="J147">IFERROR(SMALL(IF(Feuil2!$H$402:$H$450=$E$6,Feuil2!$I$402:$I$450),ROWS($1:16)),"")</f>
        <v/>
      </c>
      <c r="K147" s="62" t="str">
        <f t="array" ref="K147">IFERROR(SMALL(IF(Feuil2!$H$452:$H$500=$E$6,Feuil2!$I$452:$I$500),ROWS($1:16)),"")</f>
        <v/>
      </c>
      <c r="L147" s="60" t="str">
        <f t="array" ref="L147">IFERROR(SMALL(IF(Feuil2!$H$502:$H$550=$E$6,Feuil2!$I$502:$I$550),ROWS($1:16)),"")</f>
        <v/>
      </c>
      <c r="M147" s="62" t="str">
        <f t="array" ref="M147">IFERROR(SMALL(IF(Feuil2!$A$552:$A$600=$B$6,Feuil2!$I$552:$I$600),ROWS($1:96)),"")</f>
        <v/>
      </c>
      <c r="N147" s="60" t="str">
        <f t="array" ref="N147">IFERROR(SMALL(IF(Feuil2!$H$602:$H$650=$E$6,Feuil2!$I$602:$I$650),ROWS($1:16)),"")</f>
        <v/>
      </c>
      <c r="O147" s="62" t="str">
        <f t="array" ref="O147">IFERROR(SMALL(IF(Feuil2!$H$652:$H$700=$E$6,Feuil2!$I$652:$I$700),ROWS($1:16)),"")</f>
        <v/>
      </c>
      <c r="P147" s="62"/>
      <c r="Q147" s="63"/>
    </row>
    <row r="148" spans="1:17">
      <c r="A148" s="70"/>
      <c r="B148" s="9" t="str">
        <f t="array" ref="B148">IFERROR(SMALL(IF(Feuil2!$H$3:$H$50=$E$6,Feuil2!$I$3:$I$50),ROWS($1:17)),"")</f>
        <v/>
      </c>
      <c r="C148" s="16" t="str">
        <f t="array" ref="C148">IFERROR(SMALL(IF(Feuil2!$H$52:$H$100=$E$6,Feuil2!$I$52:$I$100),ROWS($1:17)),"")</f>
        <v/>
      </c>
      <c r="D148" s="20" t="str">
        <f t="array" ref="D148">IFERROR(SMALL(IF(Feuil2!$H$102:$H$150=$E$6,Feuil2!$I$102:$I$150),ROWS($1:17)),"")</f>
        <v/>
      </c>
      <c r="E148" s="19" t="str">
        <f t="array" ref="E148">IFERROR(SMALL(IF(Feuil2!$H$152:$H$200=$E$6,Feuil2!$I$152:$I$200),ROWS($1:17)),"")</f>
        <v/>
      </c>
      <c r="F148" s="20" t="str">
        <f t="array" ref="F148">IFERROR(SMALL(IF(Feuil2!$H$202:$H$250=$E$6,Feuil2!$I$202:$I$250),ROWS($1:17)),"")</f>
        <v/>
      </c>
      <c r="G148" s="19" t="str">
        <f t="array" ref="G148">IFERROR(SMALL(IF(Feuil2!$H$252:$H$300=$E$6,Feuil2!$I$252:$I$300),ROWS($1:17)),"")</f>
        <v/>
      </c>
      <c r="H148" s="20" t="str">
        <f t="array" ref="H148">IFERROR(SMALL(IF(Feuil2!$H$302:$H$350=$E$6,Feuil2!$I$302:$I$350),ROWS($1:17)),"")</f>
        <v/>
      </c>
      <c r="I148" s="19" t="str">
        <f t="array" ref="I148">IFERROR(SMALL(IF(Feuil2!$H$352:$H$400=$E$6,Feuil2!$I$352:$I$400),ROWS($1:17)),"")</f>
        <v/>
      </c>
      <c r="J148" s="20" t="str">
        <f t="array" ref="J148">IFERROR(SMALL(IF(Feuil2!$H$402:$H$450=$E$6,Feuil2!$I$402:$I$450),ROWS($1:17)),"")</f>
        <v/>
      </c>
      <c r="K148" s="19" t="str">
        <f t="array" ref="K148">IFERROR(SMALL(IF(Feuil2!$H$452:$H$500=$E$6,Feuil2!$I$452:$I$500),ROWS($1:17)),"")</f>
        <v/>
      </c>
      <c r="L148" s="20" t="str">
        <f t="array" ref="L148">IFERROR(SMALL(IF(Feuil2!$H$502:$H$550=$E$6,Feuil2!$I$502:$I$550),ROWS($1:17)),"")</f>
        <v/>
      </c>
      <c r="M148" s="19" t="str">
        <f t="array" ref="M148">IFERROR(SMALL(IF(Feuil2!$A$552:$A$600=$B$6,Feuil2!$I$552:$I$600),ROWS($1:97)),"")</f>
        <v/>
      </c>
      <c r="N148" s="20" t="str">
        <f t="array" ref="N148">IFERROR(SMALL(IF(Feuil2!$H$602:$H$650=$E$6,Feuil2!$I$602:$I$650),ROWS($1:17)),"")</f>
        <v/>
      </c>
      <c r="O148" s="19" t="str">
        <f t="array" ref="O148">IFERROR(SMALL(IF(Feuil2!$H$652:$H$700=$E$6,Feuil2!$I$652:$I$700),ROWS($1:17)),"")</f>
        <v/>
      </c>
      <c r="P148" s="19"/>
      <c r="Q148" s="21"/>
    </row>
    <row r="149" spans="1:17">
      <c r="A149" s="70"/>
      <c r="B149" s="61" t="str">
        <f t="array" ref="B149">IFERROR(SMALL(IF(Feuil2!$H$3:$H$50=$E$6,Feuil2!$I$3:$I$50),ROWS($1:18)),"")</f>
        <v/>
      </c>
      <c r="C149" s="62" t="str">
        <f t="array" ref="C149">IFERROR(SMALL(IF(Feuil2!$H$52:$H$100=$E$6,Feuil2!$I$52:$I$100),ROWS($1:18)),"")</f>
        <v/>
      </c>
      <c r="D149" s="60" t="str">
        <f t="array" ref="D149">IFERROR(SMALL(IF(Feuil2!$H$102:$H$150=$E$6,Feuil2!$I$102:$I$150),ROWS($1:18)),"")</f>
        <v/>
      </c>
      <c r="E149" s="62" t="str">
        <f t="array" ref="E149">IFERROR(SMALL(IF(Feuil2!$H$152:$H$200=$E$6,Feuil2!$I$152:$I$200),ROWS($1:18)),"")</f>
        <v/>
      </c>
      <c r="F149" s="60" t="str">
        <f t="array" ref="F149">IFERROR(SMALL(IF(Feuil2!$H$202:$H$250=$E$6,Feuil2!$I$202:$I$250),ROWS($1:18)),"")</f>
        <v/>
      </c>
      <c r="G149" s="62" t="str">
        <f t="array" ref="G149">IFERROR(SMALL(IF(Feuil2!$H$252:$H$300=$E$6,Feuil2!$I$252:$I$300),ROWS($1:18)),"")</f>
        <v/>
      </c>
      <c r="H149" s="60" t="str">
        <f t="array" ref="H149">IFERROR(SMALL(IF(Feuil2!$H$302:$H$350=$E$6,Feuil2!$I$302:$I$350),ROWS($1:18)),"")</f>
        <v/>
      </c>
      <c r="I149" s="62" t="str">
        <f t="array" ref="I149">IFERROR(SMALL(IF(Feuil2!$H$352:$H$400=$E$6,Feuil2!$I$352:$I$400),ROWS($1:18)),"")</f>
        <v/>
      </c>
      <c r="J149" s="60" t="str">
        <f t="array" ref="J149">IFERROR(SMALL(IF(Feuil2!$H$402:$H$450=$E$6,Feuil2!$I$402:$I$450),ROWS($1:18)),"")</f>
        <v/>
      </c>
      <c r="K149" s="62" t="str">
        <f t="array" ref="K149">IFERROR(SMALL(IF(Feuil2!$H$452:$H$500=$E$6,Feuil2!$I$452:$I$500),ROWS($1:18)),"")</f>
        <v/>
      </c>
      <c r="L149" s="60" t="str">
        <f t="array" ref="L149">IFERROR(SMALL(IF(Feuil2!$H$502:$H$550=$E$6,Feuil2!$I$502:$I$550),ROWS($1:18)),"")</f>
        <v/>
      </c>
      <c r="M149" s="62" t="str">
        <f t="array" ref="M149">IFERROR(SMALL(IF(Feuil2!$A$552:$A$600=$B$6,Feuil2!$I$552:$I$600),ROWS($1:98)),"")</f>
        <v/>
      </c>
      <c r="N149" s="60" t="str">
        <f t="array" ref="N149">IFERROR(SMALL(IF(Feuil2!$H$602:$H$650=$E$6,Feuil2!$I$602:$I$650),ROWS($1:18)),"")</f>
        <v/>
      </c>
      <c r="O149" s="62" t="str">
        <f t="array" ref="O149">IFERROR(SMALL(IF(Feuil2!$H$652:$H$700=$E$6,Feuil2!$I$652:$I$700),ROWS($1:18)),"")</f>
        <v/>
      </c>
      <c r="P149" s="62"/>
      <c r="Q149" s="63"/>
    </row>
    <row r="150" spans="1:17">
      <c r="A150" s="70"/>
      <c r="B150" s="9" t="str">
        <f t="array" ref="B150">IFERROR(SMALL(IF(Feuil2!$H$3:$H$50=$E$6,Feuil2!$I$3:$I$50),ROWS($1:19)),"")</f>
        <v/>
      </c>
      <c r="C150" s="19" t="str">
        <f t="array" ref="C150">IFERROR(SMALL(IF(Feuil2!$H$52:$H$100=$E$6,Feuil2!$I$52:$I$100),ROWS($1:19)),"")</f>
        <v/>
      </c>
      <c r="D150" s="20" t="str">
        <f t="array" ref="D150">IFERROR(SMALL(IF(Feuil2!$H$102:$H$150=$E$6,Feuil2!$I$102:$I$150),ROWS($1:19)),"")</f>
        <v/>
      </c>
      <c r="E150" s="19" t="str">
        <f t="array" ref="E150">IFERROR(SMALL(IF(Feuil2!$H$152:$H$200=$E$6,Feuil2!$I$152:$I$200),ROWS($1:19)),"")</f>
        <v/>
      </c>
      <c r="F150" s="20" t="str">
        <f t="array" ref="F150">IFERROR(SMALL(IF(Feuil2!$H$202:$H$250=$E$6,Feuil2!$I$202:$I$250),ROWS($1:19)),"")</f>
        <v/>
      </c>
      <c r="G150" s="19" t="str">
        <f t="array" ref="G150">IFERROR(SMALL(IF(Feuil2!$H$252:$H$300=$E$6,Feuil2!$I$252:$I$300),ROWS($1:19)),"")</f>
        <v/>
      </c>
      <c r="H150" s="20" t="str">
        <f t="array" ref="H150">IFERROR(SMALL(IF(Feuil2!$H$302:$H$350=$E$6,Feuil2!$I$302:$I$350),ROWS($1:19)),"")</f>
        <v/>
      </c>
      <c r="I150" s="19" t="str">
        <f t="array" ref="I150">IFERROR(SMALL(IF(Feuil2!$H$352:$H$400=$E$6,Feuil2!$I$352:$I$400),ROWS($1:19)),"")</f>
        <v/>
      </c>
      <c r="J150" s="20" t="str">
        <f t="array" ref="J150">IFERROR(SMALL(IF(Feuil2!$H$402:$H$450=$E$6,Feuil2!$I$402:$I$450),ROWS($1:19)),"")</f>
        <v/>
      </c>
      <c r="K150" s="19" t="str">
        <f t="array" ref="K150">IFERROR(SMALL(IF(Feuil2!$H$452:$H$500=$E$6,Feuil2!$I$452:$I$500),ROWS($1:19)),"")</f>
        <v/>
      </c>
      <c r="L150" s="20" t="str">
        <f t="array" ref="L150">IFERROR(SMALL(IF(Feuil2!$H$502:$H$550=$E$6,Feuil2!$I$502:$I$550),ROWS($1:19)),"")</f>
        <v/>
      </c>
      <c r="M150" s="19" t="str">
        <f t="array" ref="M150">IFERROR(SMALL(IF(Feuil2!$A$552:$A$600=$B$6,Feuil2!$I$552:$I$600),ROWS($1:99)),"")</f>
        <v/>
      </c>
      <c r="N150" s="20" t="str">
        <f t="array" ref="N150">IFERROR(SMALL(IF(Feuil2!$H$602:$H$650=$E$6,Feuil2!$I$602:$I$650),ROWS($1:19)),"")</f>
        <v/>
      </c>
      <c r="O150" s="19" t="str">
        <f t="array" ref="O150">IFERROR(SMALL(IF(Feuil2!$H$652:$H$700=$E$6,Feuil2!$I$652:$I$700),ROWS($1:19)),"")</f>
        <v/>
      </c>
      <c r="P150" s="19"/>
      <c r="Q150" s="21"/>
    </row>
    <row r="151" spans="1:17">
      <c r="A151" s="70"/>
      <c r="B151" s="61" t="str">
        <f t="array" ref="B151">IFERROR(SMALL(IF(Feuil2!$H$3:$H$50=$E$6,Feuil2!$I$3:$I$50),ROWS($1:20)),"")</f>
        <v/>
      </c>
      <c r="C151" s="62" t="str">
        <f t="array" ref="C151">IFERROR(SMALL(IF(Feuil2!$H$52:$H$100=$E$6,Feuil2!$I$52:$I$100),ROWS($1:20)),"")</f>
        <v/>
      </c>
      <c r="D151" s="60" t="str">
        <f t="array" ref="D151">IFERROR(SMALL(IF(Feuil2!$H$102:$H$150=$E$6,Feuil2!$I$102:$I$150),ROWS($1:20)),"")</f>
        <v/>
      </c>
      <c r="E151" s="62" t="str">
        <f t="array" ref="E151">IFERROR(SMALL(IF(Feuil2!$H$152:$H$200=$E$6,Feuil2!$I$152:$I$200),ROWS($1:20)),"")</f>
        <v/>
      </c>
      <c r="F151" s="60" t="str">
        <f t="array" ref="F151">IFERROR(SMALL(IF(Feuil2!$H$202:$H$250=$E$6,Feuil2!$I$202:$I$250),ROWS($1:20)),"")</f>
        <v/>
      </c>
      <c r="G151" s="62" t="str">
        <f t="array" ref="G151">IFERROR(SMALL(IF(Feuil2!$H$252:$H$300=$E$6,Feuil2!$I$252:$I$300),ROWS($1:20)),"")</f>
        <v/>
      </c>
      <c r="H151" s="60" t="str">
        <f t="array" ref="H151">IFERROR(SMALL(IF(Feuil2!$H$302:$H$350=$E$6,Feuil2!$I$302:$I$350),ROWS($1:20)),"")</f>
        <v/>
      </c>
      <c r="I151" s="62" t="str">
        <f t="array" ref="I151">IFERROR(SMALL(IF(Feuil2!$H$352:$H$400=$E$6,Feuil2!$I$352:$I$400),ROWS($1:20)),"")</f>
        <v/>
      </c>
      <c r="J151" s="60" t="str">
        <f t="array" ref="J151">IFERROR(SMALL(IF(Feuil2!$H$402:$H$450=$E$6,Feuil2!$I$402:$I$450),ROWS($1:20)),"")</f>
        <v/>
      </c>
      <c r="K151" s="62" t="str">
        <f t="array" ref="K151">IFERROR(SMALL(IF(Feuil2!$H$452:$H$500=$E$6,Feuil2!$I$452:$I$500),ROWS($1:20)),"")</f>
        <v/>
      </c>
      <c r="L151" s="60" t="str">
        <f t="array" ref="L151">IFERROR(SMALL(IF(Feuil2!$H$502:$H$550=$E$6,Feuil2!$I$502:$I$550),ROWS($1:20)),"")</f>
        <v/>
      </c>
      <c r="M151" s="62" t="str">
        <f t="array" ref="M151">IFERROR(SMALL(IF(Feuil2!$A$552:$A$600=$B$6,Feuil2!$I$552:$I$600),ROWS($1:100)),"")</f>
        <v/>
      </c>
      <c r="N151" s="60" t="str">
        <f t="array" ref="N151">IFERROR(SMALL(IF(Feuil2!$H$602:$H$650=$E$6,Feuil2!$I$602:$I$650),ROWS($1:20)),"")</f>
        <v/>
      </c>
      <c r="O151" s="62" t="str">
        <f t="array" ref="O151">IFERROR(SMALL(IF(Feuil2!$H$652:$H$700=$E$6,Feuil2!$I$652:$I$700),ROWS($1:20)),"")</f>
        <v/>
      </c>
      <c r="P151" s="62"/>
      <c r="Q151" s="63"/>
    </row>
    <row r="152" spans="1:17">
      <c r="A152" s="70"/>
      <c r="B152" s="61" t="str">
        <f t="array" ref="B152">IFERROR(SMALL(IF(Feuil2!$H$3:$H$50=$E$6,Feuil2!$I$3:$I$50),ROWS($1:21)),"")</f>
        <v/>
      </c>
      <c r="C152" s="19" t="str">
        <f t="array" ref="C152">IFERROR(SMALL(IF(Feuil2!$H$52:$H$100=$E$6,Feuil2!$I$52:$I$100),ROWS($1:21)),"")</f>
        <v/>
      </c>
      <c r="D152" s="20" t="str">
        <f t="array" ref="D152">IFERROR(SMALL(IF(Feuil2!$H$102:$H$150=$E$6,Feuil2!$I$102:$I$150),ROWS($1:21)),"")</f>
        <v/>
      </c>
      <c r="E152" s="19" t="str">
        <f t="array" ref="E152">IFERROR(SMALL(IF(Feuil2!$H$152:$H$200=$E$6,Feuil2!$I$152:$I$200),ROWS($1:21)),"")</f>
        <v/>
      </c>
      <c r="F152" s="20" t="str">
        <f t="array" ref="F152">IFERROR(SMALL(IF(Feuil2!$H$202:$H$250=$E$6,Feuil2!$I$202:$I$250),ROWS($1:21)),"")</f>
        <v/>
      </c>
      <c r="G152" s="19" t="str">
        <f t="array" ref="G152">IFERROR(SMALL(IF(Feuil2!$H$252:$H$300=$E$6,Feuil2!$I$252:$I$300),ROWS($1:21)),"")</f>
        <v/>
      </c>
      <c r="H152" s="20" t="str">
        <f t="array" ref="H152">IFERROR(SMALL(IF(Feuil2!$H$302:$H$350=$E$6,Feuil2!$I$302:$I$350),ROWS($1:21)),"")</f>
        <v/>
      </c>
      <c r="I152" s="19" t="str">
        <f t="array" ref="I152">IFERROR(SMALL(IF(Feuil2!$H$352:$H$400=$E$6,Feuil2!$I$352:$I$400),ROWS($1:21)),"")</f>
        <v/>
      </c>
      <c r="J152" s="20" t="str">
        <f t="array" ref="J152">IFERROR(SMALL(IF(Feuil2!$H$402:$H$450=$E$6,Feuil2!$I$402:$I$450),ROWS($1:21)),"")</f>
        <v/>
      </c>
      <c r="K152" s="19" t="str">
        <f t="array" ref="K152">IFERROR(SMALL(IF(Feuil2!$H$452:$H$500=$E$6,Feuil2!$I$452:$I$500),ROWS($1:21)),"")</f>
        <v/>
      </c>
      <c r="L152" s="20" t="str">
        <f t="array" ref="L152">IFERROR(SMALL(IF(Feuil2!$H$502:$H$550=$E$6,Feuil2!$I$502:$I$550),ROWS($1:21)),"")</f>
        <v/>
      </c>
      <c r="M152" s="19" t="str">
        <f t="array" ref="M152">IFERROR(SMALL(IF(Feuil2!$A$552:$A$600=$B$6,Feuil2!$I$552:$I$600),ROWS($1:101)),"")</f>
        <v/>
      </c>
      <c r="N152" s="20" t="str">
        <f t="array" ref="N152">IFERROR(SMALL(IF(Feuil2!$H$602:$H$650=$E$6,Feuil2!$I$602:$I$650),ROWS($1:21)),"")</f>
        <v/>
      </c>
      <c r="O152" s="19" t="str">
        <f t="array" ref="O152">IFERROR(SMALL(IF(Feuil2!$H$652:$H$700=$E$6,Feuil2!$I$652:$I$700),ROWS($1:21)),"")</f>
        <v/>
      </c>
      <c r="P152" s="19"/>
      <c r="Q152" s="21"/>
    </row>
    <row r="153" spans="1:17">
      <c r="A153" s="70"/>
      <c r="B153" s="61" t="str">
        <f t="array" ref="B153">IFERROR(SMALL(IF(Feuil2!$H$3:$H$50=$E$6,Feuil2!$I$3:$I$50),ROWS($1:22)),"")</f>
        <v/>
      </c>
      <c r="C153" s="62" t="str">
        <f t="array" ref="C153">IFERROR(SMALL(IF(Feuil2!$H$52:$H$100=$E$6,Feuil2!$I$52:$I$100),ROWS($1:22)),"")</f>
        <v/>
      </c>
      <c r="D153" s="60" t="str">
        <f t="array" ref="D153">IFERROR(SMALL(IF(Feuil2!$H$102:$H$150=$E$6,Feuil2!$I$102:$I$150),ROWS($1:22)),"")</f>
        <v/>
      </c>
      <c r="E153" s="62" t="str">
        <f t="array" ref="E153">IFERROR(SMALL(IF(Feuil2!$H$152:$H$200=$E$6,Feuil2!$I$152:$I$200),ROWS($1:22)),"")</f>
        <v/>
      </c>
      <c r="F153" s="60" t="str">
        <f t="array" ref="F153">IFERROR(SMALL(IF(Feuil2!$H$202:$H$250=$E$6,Feuil2!$I$202:$I$250),ROWS($1:22)),"")</f>
        <v/>
      </c>
      <c r="G153" s="62" t="str">
        <f t="array" ref="G153">IFERROR(SMALL(IF(Feuil2!$H$252:$H$300=$E$6,Feuil2!$I$252:$I$300),ROWS($1:22)),"")</f>
        <v/>
      </c>
      <c r="H153" s="60" t="str">
        <f t="array" ref="H153">IFERROR(SMALL(IF(Feuil2!$H$302:$H$350=$E$6,Feuil2!$I$302:$I$350),ROWS($1:22)),"")</f>
        <v/>
      </c>
      <c r="I153" s="62" t="str">
        <f t="array" ref="I153">IFERROR(SMALL(IF(Feuil2!$H$352:$H$400=$E$6,Feuil2!$I$352:$I$400),ROWS($1:22)),"")</f>
        <v/>
      </c>
      <c r="J153" s="60" t="str">
        <f t="array" ref="J153">IFERROR(SMALL(IF(Feuil2!$H$402:$H$450=$E$6,Feuil2!$I$402:$I$450),ROWS($1:22)),"")</f>
        <v/>
      </c>
      <c r="K153" s="62" t="str">
        <f t="array" ref="K153">IFERROR(SMALL(IF(Feuil2!$H$452:$H$500=$E$6,Feuil2!$I$452:$I$500),ROWS($1:22)),"")</f>
        <v/>
      </c>
      <c r="L153" s="60" t="str">
        <f t="array" ref="L153">IFERROR(SMALL(IF(Feuil2!$H$502:$H$550=$E$6,Feuil2!$I$502:$I$550),ROWS($1:22)),"")</f>
        <v/>
      </c>
      <c r="M153" s="62" t="str">
        <f t="array" ref="M153">IFERROR(SMALL(IF(Feuil2!$A$552:$A$600=$B$6,Feuil2!$I$552:$I$600),ROWS($1:102)),"")</f>
        <v/>
      </c>
      <c r="N153" s="60" t="str">
        <f t="array" ref="N153">IFERROR(SMALL(IF(Feuil2!$H$602:$H$650=$E$6,Feuil2!$I$602:$I$650),ROWS($1:22)),"")</f>
        <v/>
      </c>
      <c r="O153" s="62" t="str">
        <f t="array" ref="O153">IFERROR(SMALL(IF(Feuil2!$H$652:$H$700=$E$6,Feuil2!$I$652:$I$700),ROWS($1:22)),"")</f>
        <v/>
      </c>
      <c r="P153" s="62"/>
      <c r="Q153" s="63"/>
    </row>
    <row r="154" spans="1:17">
      <c r="A154" s="70"/>
      <c r="B154" s="61" t="str">
        <f t="array" ref="B154">IFERROR(SMALL(IF(Feuil2!$H$3:$H$50=$E$6,Feuil2!$I$3:$I$50),ROWS($1:23)),"")</f>
        <v/>
      </c>
      <c r="C154" s="62" t="str">
        <f t="array" ref="C154">IFERROR(SMALL(IF(Feuil2!$H$52:$H$100=$E$6,Feuil2!$I$52:$I$100),ROWS($1:23)),"")</f>
        <v/>
      </c>
      <c r="D154" s="60" t="str">
        <f t="array" ref="D154">IFERROR(SMALL(IF(Feuil2!$H$102:$H$150=$E$6,Feuil2!$I$102:$I$150),ROWS($1:23)),"")</f>
        <v/>
      </c>
      <c r="E154" s="62" t="str">
        <f t="array" ref="E154">IFERROR(SMALL(IF(Feuil2!$H$152:$H$200=$E$6,Feuil2!$I$152:$I$200),ROWS($1:23)),"")</f>
        <v/>
      </c>
      <c r="F154" s="60" t="str">
        <f t="array" ref="F154">IFERROR(SMALL(IF(Feuil2!$H$202:$H$250=$E$6,Feuil2!$I$202:$I$250),ROWS($1:23)),"")</f>
        <v/>
      </c>
      <c r="G154" s="62" t="str">
        <f t="array" ref="G154">IFERROR(SMALL(IF(Feuil2!$H$252:$H$300=$E$6,Feuil2!$I$252:$I$300),ROWS($1:23)),"")</f>
        <v/>
      </c>
      <c r="H154" s="60" t="str">
        <f t="array" ref="H154">IFERROR(SMALL(IF(Feuil2!$H$302:$H$350=$E$6,Feuil2!$I$302:$I$350),ROWS($1:23)),"")</f>
        <v/>
      </c>
      <c r="I154" s="62" t="str">
        <f t="array" ref="I154">IFERROR(SMALL(IF(Feuil2!$H$352:$H$400=$E$6,Feuil2!$I$352:$I$400),ROWS($1:23)),"")</f>
        <v/>
      </c>
      <c r="J154" s="60" t="str">
        <f t="array" ref="J154">IFERROR(SMALL(IF(Feuil2!$H$402:$H$450=$E$6,Feuil2!$I$402:$I$450),ROWS($1:23)),"")</f>
        <v/>
      </c>
      <c r="K154" s="62" t="str">
        <f t="array" ref="K154">IFERROR(SMALL(IF(Feuil2!$H$452:$H$500=$E$6,Feuil2!$I$452:$I$500),ROWS($1:23)),"")</f>
        <v/>
      </c>
      <c r="L154" s="60" t="str">
        <f t="array" ref="L154">IFERROR(SMALL(IF(Feuil2!$H$502:$H$550=$E$6,Feuil2!$I$502:$I$550),ROWS($1:23)),"")</f>
        <v/>
      </c>
      <c r="M154" s="62" t="str">
        <f t="array" ref="M154">IFERROR(SMALL(IF(Feuil2!$A$552:$A$600=$B$6,Feuil2!$I$552:$I$600),ROWS($1:103)),"")</f>
        <v/>
      </c>
      <c r="N154" s="60" t="str">
        <f t="array" ref="N154">IFERROR(SMALL(IF(Feuil2!$H$602:$H$650=$E$6,Feuil2!$I$602:$I$650),ROWS($1:23)),"")</f>
        <v/>
      </c>
      <c r="O154" s="62" t="str">
        <f t="array" ref="O154">IFERROR(SMALL(IF(Feuil2!$H$652:$H$700=$E$6,Feuil2!$I$652:$I$700),ROWS($1:23)),"")</f>
        <v/>
      </c>
      <c r="P154" s="62"/>
      <c r="Q154" s="63"/>
    </row>
    <row r="155" spans="1:17">
      <c r="A155" s="70"/>
      <c r="B155" s="61" t="str">
        <f t="array" ref="B155">IFERROR(SMALL(IF(Feuil2!$H$3:$H$50=$E$6,Feuil2!$I$3:$I$50),ROWS($1:24)),"")</f>
        <v/>
      </c>
      <c r="C155" s="62" t="str">
        <f t="array" ref="C155">IFERROR(SMALL(IF(Feuil2!$H$52:$H$100=$E$6,Feuil2!$I$52:$I$100),ROWS($1:24)),"")</f>
        <v/>
      </c>
      <c r="D155" s="60" t="str">
        <f t="array" ref="D155">IFERROR(SMALL(IF(Feuil2!$H$102:$H$150=$E$6,Feuil2!$I$102:$I$150),ROWS($1:24)),"")</f>
        <v/>
      </c>
      <c r="E155" s="62" t="str">
        <f t="array" ref="E155">IFERROR(SMALL(IF(Feuil2!$H$152:$H$200=$E$6,Feuil2!$I$152:$I$200),ROWS($1:24)),"")</f>
        <v/>
      </c>
      <c r="F155" s="60" t="str">
        <f t="array" ref="F155">IFERROR(SMALL(IF(Feuil2!$H$202:$H$250=$E$6,Feuil2!$I$202:$I$250),ROWS($1:24)),"")</f>
        <v/>
      </c>
      <c r="G155" s="62" t="str">
        <f t="array" ref="G155">IFERROR(SMALL(IF(Feuil2!$H$252:$H$300=$E$6,Feuil2!$I$252:$I$300),ROWS($1:24)),"")</f>
        <v/>
      </c>
      <c r="H155" s="60" t="str">
        <f t="array" ref="H155">IFERROR(SMALL(IF(Feuil2!$H$302:$H$350=$E$6,Feuil2!$I$302:$I$350),ROWS($1:24)),"")</f>
        <v/>
      </c>
      <c r="I155" s="62" t="str">
        <f t="array" ref="I155">IFERROR(SMALL(IF(Feuil2!$H$352:$H$400=$E$6,Feuil2!$I$352:$I$400),ROWS($1:24)),"")</f>
        <v/>
      </c>
      <c r="J155" s="60" t="str">
        <f t="array" ref="J155">IFERROR(SMALL(IF(Feuil2!$H$402:$H$450=$E$6,Feuil2!$I$402:$I$450),ROWS($1:24)),"")</f>
        <v/>
      </c>
      <c r="K155" s="62" t="str">
        <f t="array" ref="K155">IFERROR(SMALL(IF(Feuil2!$H$452:$H$500=$E$6,Feuil2!$I$452:$I$500),ROWS($1:24)),"")</f>
        <v/>
      </c>
      <c r="L155" s="60" t="str">
        <f t="array" ref="L155">IFERROR(SMALL(IF(Feuil2!$H$502:$H$550=$E$6,Feuil2!$I$502:$I$550),ROWS($1:24)),"")</f>
        <v/>
      </c>
      <c r="M155" s="62" t="str">
        <f t="array" ref="M155">IFERROR(SMALL(IF(Feuil2!$A$552:$A$600=$B$6,Feuil2!$I$552:$I$600),ROWS($1:104)),"")</f>
        <v/>
      </c>
      <c r="N155" s="60" t="str">
        <f t="array" ref="N155">IFERROR(SMALL(IF(Feuil2!$H$602:$H$650=$E$6,Feuil2!$I$602:$I$650),ROWS($1:24)),"")</f>
        <v/>
      </c>
      <c r="O155" s="62" t="str">
        <f t="array" ref="O155">IFERROR(SMALL(IF(Feuil2!$H$652:$H$700=$E$6,Feuil2!$I$652:$I$700),ROWS($1:24)),"")</f>
        <v/>
      </c>
      <c r="P155" s="62"/>
      <c r="Q155" s="63"/>
    </row>
    <row r="156" spans="1:17">
      <c r="A156" s="70"/>
      <c r="B156" s="9" t="str">
        <f t="array" ref="B156">IFERROR(SMALL(IF(Feuil2!$H$3:$H$50=$E$6,Feuil2!$I$3:$I$50),ROWS($1:25)),"")</f>
        <v/>
      </c>
      <c r="C156" s="19" t="str">
        <f t="array" ref="C156">IFERROR(SMALL(IF(Feuil2!$H$52:$H$100=$E$6,Feuil2!$I$52:$I$100),ROWS($1:25)),"")</f>
        <v/>
      </c>
      <c r="D156" s="20" t="str">
        <f t="array" ref="D156">IFERROR(SMALL(IF(Feuil2!$H$102:$H$150=$E$6,Feuil2!$I$102:$I$150),ROWS($1:25)),"")</f>
        <v/>
      </c>
      <c r="E156" s="19" t="str">
        <f t="array" ref="E156">IFERROR(SMALL(IF(Feuil2!$H$152:$H$200=$E$6,Feuil2!$I$152:$I$200),ROWS($1:25)),"")</f>
        <v/>
      </c>
      <c r="F156" s="20" t="str">
        <f t="array" ref="F156">IFERROR(SMALL(IF(Feuil2!$H$202:$H$250=$E$6,Feuil2!$I$202:$I$250),ROWS($1:25)),"")</f>
        <v/>
      </c>
      <c r="G156" s="19" t="str">
        <f t="array" ref="G156">IFERROR(SMALL(IF(Feuil2!$H$252:$H$300=$E$6,Feuil2!$I$252:$I$300),ROWS($1:25)),"")</f>
        <v/>
      </c>
      <c r="H156" s="20" t="str">
        <f t="array" ref="H156">IFERROR(SMALL(IF(Feuil2!$H$302:$H$350=$E$6,Feuil2!$I$302:$I$350),ROWS($1:25)),"")</f>
        <v/>
      </c>
      <c r="I156" s="19" t="str">
        <f t="array" ref="I156">IFERROR(SMALL(IF(Feuil2!$H$352:$H$400=$E$6,Feuil2!$I$352:$I$400),ROWS($1:25)),"")</f>
        <v/>
      </c>
      <c r="J156" s="20" t="str">
        <f t="array" ref="J156">IFERROR(SMALL(IF(Feuil2!$H$402:$H$450=$E$6,Feuil2!$I$402:$I$450),ROWS($1:25)),"")</f>
        <v/>
      </c>
      <c r="K156" s="19" t="str">
        <f t="array" ref="K156">IFERROR(SMALL(IF(Feuil2!$H$452:$H$500=$E$6,Feuil2!$I$452:$I$500),ROWS($1:25)),"")</f>
        <v/>
      </c>
      <c r="L156" s="20" t="str">
        <f t="array" ref="L156">IFERROR(SMALL(IF(Feuil2!$H$502:$H$550=$E$6,Feuil2!$I$502:$I$550),ROWS($1:25)),"")</f>
        <v/>
      </c>
      <c r="M156" s="19" t="str">
        <f t="array" ref="M156">IFERROR(SMALL(IF(Feuil2!$A$552:$A$600=$B$6,Feuil2!$I$552:$I$600),ROWS($1:105)),"")</f>
        <v/>
      </c>
      <c r="N156" s="20" t="str">
        <f t="array" ref="N156">IFERROR(SMALL(IF(Feuil2!$H$602:$H$650=$E$6,Feuil2!$I$602:$I$650),ROWS($1:25)),"")</f>
        <v/>
      </c>
      <c r="O156" s="19" t="str">
        <f t="array" ref="O156">IFERROR(SMALL(IF(Feuil2!$H$652:$H$700=$E$6,Feuil2!$I$652:$I$700),ROWS($1:25)),"")</f>
        <v/>
      </c>
      <c r="P156" s="19"/>
      <c r="Q156" s="21"/>
    </row>
    <row r="157" spans="1:17">
      <c r="A157" s="70"/>
      <c r="B157" s="61" t="str">
        <f t="array" ref="B157">IFERROR(SMALL(IF(Feuil2!$H$3:$H$50=$E$6,Feuil2!$I$3:$I$50),ROWS($1:26)),"")</f>
        <v/>
      </c>
      <c r="C157" s="62" t="str">
        <f t="array" ref="C157">IFERROR(SMALL(IF(Feuil2!$H$52:$H$100=$E$6,Feuil2!$I$52:$I$100),ROWS($1:26)),"")</f>
        <v/>
      </c>
      <c r="D157" s="60" t="str">
        <f t="array" ref="D157">IFERROR(SMALL(IF(Feuil2!$H$102:$H$150=$E$6,Feuil2!$I$102:$I$150),ROWS($1:26)),"")</f>
        <v/>
      </c>
      <c r="E157" s="62" t="str">
        <f t="array" ref="E157">IFERROR(SMALL(IF(Feuil2!$H$152:$H$200=$E$6,Feuil2!$I$152:$I$200),ROWS($1:26)),"")</f>
        <v/>
      </c>
      <c r="F157" s="60" t="str">
        <f t="array" ref="F157">IFERROR(SMALL(IF(Feuil2!$H$202:$H$250=$E$6,Feuil2!$I$202:$I$250),ROWS($1:26)),"")</f>
        <v/>
      </c>
      <c r="G157" s="62" t="str">
        <f t="array" ref="G157">IFERROR(SMALL(IF(Feuil2!$H$252:$H$300=$E$6,Feuil2!$I$252:$I$300),ROWS($1:26)),"")</f>
        <v/>
      </c>
      <c r="H157" s="60" t="str">
        <f t="array" ref="H157">IFERROR(SMALL(IF(Feuil2!$H$302:$H$350=$E$6,Feuil2!$I$302:$I$350),ROWS($1:26)),"")</f>
        <v/>
      </c>
      <c r="I157" s="62" t="str">
        <f t="array" ref="I157">IFERROR(SMALL(IF(Feuil2!$H$352:$H$400=$E$6,Feuil2!$I$352:$I$400),ROWS($1:26)),"")</f>
        <v/>
      </c>
      <c r="J157" s="60" t="str">
        <f t="array" ref="J157">IFERROR(SMALL(IF(Feuil2!$H$402:$H$450=$E$6,Feuil2!$I$402:$I$450),ROWS($1:26)),"")</f>
        <v/>
      </c>
      <c r="K157" s="62" t="str">
        <f t="array" ref="K157">IFERROR(SMALL(IF(Feuil2!$H$452:$H$500=$E$6,Feuil2!$I$452:$I$500),ROWS($1:26)),"")</f>
        <v/>
      </c>
      <c r="L157" s="60" t="str">
        <f t="array" ref="L157">IFERROR(SMALL(IF(Feuil2!$H$502:$H$550=$E$6,Feuil2!$I$502:$I$550),ROWS($1:26)),"")</f>
        <v/>
      </c>
      <c r="M157" s="62" t="str">
        <f t="array" ref="M157">IFERROR(SMALL(IF(Feuil2!$A$552:$A$600=$B$6,Feuil2!$I$552:$I$600),ROWS($1:106)),"")</f>
        <v/>
      </c>
      <c r="N157" s="60" t="str">
        <f t="array" ref="N157">IFERROR(SMALL(IF(Feuil2!$H$602:$H$650=$E$6,Feuil2!$I$602:$I$650),ROWS($1:26)),"")</f>
        <v/>
      </c>
      <c r="O157" s="62" t="str">
        <f t="array" ref="O157">IFERROR(SMALL(IF(Feuil2!$H$652:$H$700=$E$6,Feuil2!$I$652:$I$700),ROWS($1:26)),"")</f>
        <v/>
      </c>
      <c r="P157" s="62"/>
      <c r="Q157" s="63"/>
    </row>
    <row r="158" spans="1:17">
      <c r="A158" s="70"/>
      <c r="B158" s="32" t="str">
        <f t="array" ref="B158">IFERROR(SMALL(IF(Feuil2!$H$3:$H$50=$E$6,Feuil2!$I$3:$I$50),ROWS($1:27)),"")</f>
        <v/>
      </c>
      <c r="C158" s="19" t="str">
        <f t="array" ref="C158">IFERROR(SMALL(IF(Feuil2!$H$52:$H$100=$E$6,Feuil2!$I$52:$I$100),ROWS($1:27)),"")</f>
        <v/>
      </c>
      <c r="D158" s="20" t="str">
        <f t="array" ref="D158">IFERROR(SMALL(IF(Feuil2!$H$102:$H$150=$E$6,Feuil2!$I$102:$I$150),ROWS($1:27)),"")</f>
        <v/>
      </c>
      <c r="E158" s="19" t="str">
        <f t="array" ref="E158">IFERROR(SMALL(IF(Feuil2!$H$152:$H$200=$E$6,Feuil2!$I$152:$I$200),ROWS($1:27)),"")</f>
        <v/>
      </c>
      <c r="F158" s="20" t="str">
        <f t="array" ref="F158">IFERROR(SMALL(IF(Feuil2!$H$202:$H$250=$E$6,Feuil2!$I$202:$I$250),ROWS($1:27)),"")</f>
        <v/>
      </c>
      <c r="G158" s="19" t="str">
        <f t="array" ref="G158">IFERROR(SMALL(IF(Feuil2!$H$252:$H$300=$E$6,Feuil2!$I$252:$I$300),ROWS($1:27)),"")</f>
        <v/>
      </c>
      <c r="H158" s="20" t="str">
        <f t="array" ref="H158">IFERROR(SMALL(IF(Feuil2!$H$302:$H$350=$E$6,Feuil2!$I$302:$I$350),ROWS($1:27)),"")</f>
        <v/>
      </c>
      <c r="I158" s="19" t="str">
        <f t="array" ref="I158">IFERROR(SMALL(IF(Feuil2!$H$352:$H$400=$E$6,Feuil2!$I$352:$I$400),ROWS($1:27)),"")</f>
        <v/>
      </c>
      <c r="J158" s="20" t="str">
        <f t="array" ref="J158">IFERROR(SMALL(IF(Feuil2!$H$402:$H$450=$E$6,Feuil2!$I$402:$I$450),ROWS($1:27)),"")</f>
        <v/>
      </c>
      <c r="K158" s="19" t="str">
        <f t="array" ref="K158">IFERROR(SMALL(IF(Feuil2!$H$452:$H$500=$E$6,Feuil2!$I$452:$I$500),ROWS($1:27)),"")</f>
        <v/>
      </c>
      <c r="L158" s="20" t="str">
        <f t="array" ref="L158">IFERROR(SMALL(IF(Feuil2!$H$502:$H$550=$E$6,Feuil2!$I$502:$I$550),ROWS($1:27)),"")</f>
        <v/>
      </c>
      <c r="M158" s="19" t="str">
        <f t="array" ref="M158">IFERROR(SMALL(IF(Feuil2!$A$552:$A$600=$B$6,Feuil2!$I$552:$I$600),ROWS($1:107)),"")</f>
        <v/>
      </c>
      <c r="N158" s="20" t="str">
        <f t="array" ref="N158">IFERROR(SMALL(IF(Feuil2!$H$602:$H$650=$E$6,Feuil2!$I$602:$I$650),ROWS($1:27)),"")</f>
        <v/>
      </c>
      <c r="O158" s="19" t="str">
        <f t="array" ref="O158">IFERROR(SMALL(IF(Feuil2!$H$652:$H$700=$E$6,Feuil2!$I$652:$I$700),ROWS($1:27)),"")</f>
        <v/>
      </c>
      <c r="P158" s="19"/>
      <c r="Q158" s="21"/>
    </row>
    <row r="159" spans="1:17">
      <c r="A159" s="70"/>
      <c r="B159" s="61" t="str">
        <f t="array" ref="B159">IFERROR(SMALL(IF(Feuil2!$H$3:$H$50=$E$6,Feuil2!$I$3:$I$50),ROWS($1:28)),"")</f>
        <v/>
      </c>
      <c r="C159" s="62" t="str">
        <f t="array" ref="C159">IFERROR(SMALL(IF(Feuil2!$H$52:$H$100=$E$6,Feuil2!$I$52:$I$100),ROWS($1:28)),"")</f>
        <v/>
      </c>
      <c r="D159" s="60" t="str">
        <f t="array" ref="D159">IFERROR(SMALL(IF(Feuil2!$H$102:$H$150=$E$6,Feuil2!$I$102:$I$150),ROWS($1:28)),"")</f>
        <v/>
      </c>
      <c r="E159" s="62" t="str">
        <f t="array" ref="E159">IFERROR(SMALL(IF(Feuil2!$H$152:$H$200=$E$6,Feuil2!$I$152:$I$200),ROWS($1:28)),"")</f>
        <v/>
      </c>
      <c r="F159" s="60" t="str">
        <f t="array" ref="F159">IFERROR(SMALL(IF(Feuil2!$H$202:$H$250=$E$6,Feuil2!$I$202:$I$250),ROWS($1:28)),"")</f>
        <v/>
      </c>
      <c r="G159" s="62" t="str">
        <f t="array" ref="G159">IFERROR(SMALL(IF(Feuil2!$H$252:$H$300=$E$6,Feuil2!$I$252:$I$300),ROWS($1:28)),"")</f>
        <v/>
      </c>
      <c r="H159" s="60" t="str">
        <f t="array" ref="H159">IFERROR(SMALL(IF(Feuil2!$H$302:$H$350=$E$6,Feuil2!$I$302:$I$350),ROWS($1:28)),"")</f>
        <v/>
      </c>
      <c r="I159" s="62" t="str">
        <f t="array" ref="I159">IFERROR(SMALL(IF(Feuil2!$H$352:$H$400=$E$6,Feuil2!$I$352:$I$400),ROWS($1:28)),"")</f>
        <v/>
      </c>
      <c r="J159" s="60" t="str">
        <f t="array" ref="J159">IFERROR(SMALL(IF(Feuil2!$H$402:$H$450=$E$6,Feuil2!$I$402:$I$450),ROWS($1:28)),"")</f>
        <v/>
      </c>
      <c r="K159" s="62" t="str">
        <f t="array" ref="K159">IFERROR(SMALL(IF(Feuil2!$H$452:$H$500=$E$6,Feuil2!$I$452:$I$500),ROWS($1:28)),"")</f>
        <v/>
      </c>
      <c r="L159" s="60" t="str">
        <f t="array" ref="L159">IFERROR(SMALL(IF(Feuil2!$H$502:$H$550=$E$6,Feuil2!$I$502:$I$550),ROWS($1:28)),"")</f>
        <v/>
      </c>
      <c r="M159" s="62" t="str">
        <f t="array" ref="M159">IFERROR(SMALL(IF(Feuil2!$A$552:$A$600=$B$6,Feuil2!$I$552:$I$600),ROWS($1:108)),"")</f>
        <v/>
      </c>
      <c r="N159" s="60" t="str">
        <f t="array" ref="N159">IFERROR(SMALL(IF(Feuil2!$H$602:$H$650=$E$6,Feuil2!$I$602:$I$650),ROWS($1:28)),"")</f>
        <v/>
      </c>
      <c r="O159" s="62" t="str">
        <f t="array" ref="O159">IFERROR(SMALL(IF(Feuil2!$H$652:$H$700=$E$6,Feuil2!$I$652:$I$700),ROWS($1:28)),"")</f>
        <v/>
      </c>
      <c r="P159" s="62"/>
      <c r="Q159" s="63"/>
    </row>
    <row r="160" spans="1:17">
      <c r="A160" s="70"/>
      <c r="B160" s="9" t="str">
        <f t="array" ref="B160">IFERROR(SMALL(IF(Feuil2!$H$3:$H$50=$E$6,Feuil2!$I$3:$I$50),ROWS($1:29)),"")</f>
        <v/>
      </c>
      <c r="C160" s="16" t="str">
        <f t="array" ref="C160">IFERROR(SMALL(IF(Feuil2!$H$52:$H$100=$E$6,Feuil2!$I$52:$I$100),ROWS($1:29)),"")</f>
        <v/>
      </c>
      <c r="D160" s="17" t="str">
        <f t="array" ref="D160">IFERROR(SMALL(IF(Feuil2!$H$102:$H$150=$E$6,Feuil2!$I$102:$I$150),ROWS($1:29)),"")</f>
        <v/>
      </c>
      <c r="E160" s="16" t="str">
        <f t="array" ref="E160">IFERROR(SMALL(IF(Feuil2!$H$152:$H$200=$E$6,Feuil2!$I$152:$I$200),ROWS($1:29)),"")</f>
        <v/>
      </c>
      <c r="F160" s="17" t="str">
        <f t="array" ref="F160">IFERROR(SMALL(IF(Feuil2!$H$202:$H$250=$E$6,Feuil2!$I$202:$I$250),ROWS($1:29)),"")</f>
        <v/>
      </c>
      <c r="G160" s="16" t="str">
        <f t="array" ref="G160">IFERROR(SMALL(IF(Feuil2!$H$252:$H$300=$E$6,Feuil2!$I$252:$I$300),ROWS($1:29)),"")</f>
        <v/>
      </c>
      <c r="H160" s="17" t="str">
        <f t="array" ref="H160">IFERROR(SMALL(IF(Feuil2!$H$302:$H$350=$E$6,Feuil2!$I$302:$I$350),ROWS($1:29)),"")</f>
        <v/>
      </c>
      <c r="I160" s="16" t="str">
        <f t="array" ref="I160">IFERROR(SMALL(IF(Feuil2!$H$352:$H$400=$E$6,Feuil2!$I$352:$I$400),ROWS($1:29)),"")</f>
        <v/>
      </c>
      <c r="J160" s="17" t="str">
        <f t="array" ref="J160">IFERROR(SMALL(IF(Feuil2!$H$402:$H$450=$E$6,Feuil2!$I$402:$I$450),ROWS($1:29)),"")</f>
        <v/>
      </c>
      <c r="K160" s="16" t="str">
        <f t="array" ref="K160">IFERROR(SMALL(IF(Feuil2!$H$452:$H$500=$E$6,Feuil2!$I$452:$I$500),ROWS($1:29)),"")</f>
        <v/>
      </c>
      <c r="L160" s="17" t="str">
        <f t="array" ref="L160">IFERROR(SMALL(IF(Feuil2!$H$502:$H$550=$E$6,Feuil2!$I$502:$I$550),ROWS($1:29)),"")</f>
        <v/>
      </c>
      <c r="M160" s="16" t="str">
        <f t="array" ref="M160">IFERROR(SMALL(IF(Feuil2!$A$552:$A$600=$B$6,Feuil2!$I$552:$I$600),ROWS($1:109)),"")</f>
        <v/>
      </c>
      <c r="N160" s="17" t="str">
        <f t="array" ref="N160">IFERROR(SMALL(IF(Feuil2!$H$602:$H$650=$E$6,Feuil2!$I$602:$I$650),ROWS($1:29)),"")</f>
        <v/>
      </c>
      <c r="O160" s="16" t="str">
        <f t="array" ref="O160">IFERROR(SMALL(IF(Feuil2!$H$652:$H$700=$E$6,Feuil2!$I$652:$I$700),ROWS($1:29)),"")</f>
        <v/>
      </c>
      <c r="P160" s="16"/>
      <c r="Q160" s="18"/>
    </row>
    <row r="161" spans="1:17">
      <c r="A161" s="70"/>
      <c r="B161" s="61" t="str">
        <f t="array" ref="B161">IFERROR(SMALL(IF(Feuil2!$H$3:$H$50=$E$6,Feuil2!$I$3:$I$50),ROWS($1:30)),"")</f>
        <v/>
      </c>
      <c r="C161" s="62" t="str">
        <f t="array" ref="C161">IFERROR(SMALL(IF(Feuil2!$H$52:$H$100=$E$6,Feuil2!$I$52:$I$100),ROWS($1:30)),"")</f>
        <v/>
      </c>
      <c r="D161" s="60" t="str">
        <f t="array" ref="D161">IFERROR(SMALL(IF(Feuil2!$H$102:$H$150=$E$6,Feuil2!$I$102:$I$150),ROWS($1:30)),"")</f>
        <v/>
      </c>
      <c r="E161" s="62" t="str">
        <f t="array" ref="E161">IFERROR(SMALL(IF(Feuil2!$H$152:$H$200=$E$6,Feuil2!$I$152:$I$200),ROWS($1:30)),"")</f>
        <v/>
      </c>
      <c r="F161" s="60" t="str">
        <f t="array" ref="F161">IFERROR(SMALL(IF(Feuil2!$H$202:$H$250=$E$6,Feuil2!$I$202:$I$250),ROWS($1:30)),"")</f>
        <v/>
      </c>
      <c r="G161" s="62" t="str">
        <f t="array" ref="G161">IFERROR(SMALL(IF(Feuil2!$H$252:$H$300=$E$6,Feuil2!$I$252:$I$300),ROWS($1:30)),"")</f>
        <v/>
      </c>
      <c r="H161" s="60" t="str">
        <f t="array" ref="H161">IFERROR(SMALL(IF(Feuil2!$H$302:$H$350=$E$6,Feuil2!$I$302:$I$350),ROWS($1:30)),"")</f>
        <v/>
      </c>
      <c r="I161" s="62" t="str">
        <f t="array" ref="I161">IFERROR(SMALL(IF(Feuil2!$H$352:$H$400=$E$6,Feuil2!$I$352:$I$400),ROWS($1:30)),"")</f>
        <v/>
      </c>
      <c r="J161" s="60" t="str">
        <f t="array" ref="J161">IFERROR(SMALL(IF(Feuil2!$H$402:$H$450=$E$6,Feuil2!$I$402:$I$450),ROWS($1:30)),"")</f>
        <v/>
      </c>
      <c r="K161" s="62" t="str">
        <f t="array" ref="K161">IFERROR(SMALL(IF(Feuil2!$H$452:$H$500=$E$6,Feuil2!$I$452:$I$500),ROWS($1:30)),"")</f>
        <v/>
      </c>
      <c r="L161" s="60" t="str">
        <f t="array" ref="L161">IFERROR(SMALL(IF(Feuil2!$H$502:$H$550=$E$6,Feuil2!$I$502:$I$550),ROWS($1:30)),"")</f>
        <v/>
      </c>
      <c r="M161" s="62" t="str">
        <f t="array" ref="M161">IFERROR(SMALL(IF(Feuil2!$A$552:$A$600=$B$6,Feuil2!$I$552:$I$600),ROWS($1:110)),"")</f>
        <v/>
      </c>
      <c r="N161" s="60" t="str">
        <f t="array" ref="N161">IFERROR(SMALL(IF(Feuil2!$H$602:$H$650=$E$6,Feuil2!$I$602:$I$650),ROWS($1:30)),"")</f>
        <v/>
      </c>
      <c r="O161" s="62" t="str">
        <f t="array" ref="O161">IFERROR(SMALL(IF(Feuil2!$H$652:$H$700=$E$6,Feuil2!$I$652:$I$700),ROWS($1:30)),"")</f>
        <v/>
      </c>
      <c r="P161" s="62"/>
      <c r="Q161" s="63"/>
    </row>
    <row r="162" spans="1:17" ht="15.75" thickBot="1">
      <c r="A162" s="70"/>
      <c r="B162" s="9" t="str">
        <f t="array" ref="B162">IFERROR(SMALL(IF(Feuil2!$H$3:$H$50=$E$6,Feuil2!$I$3:$I$50),ROWS($1:31)),"")</f>
        <v/>
      </c>
      <c r="C162" s="27" t="str">
        <f t="array" ref="C162">IFERROR(SMALL(IF(Feuil2!$H$52:$H$100=$E$6,Feuil2!$I$52:$I$100),ROWS($1:31)),"")</f>
        <v/>
      </c>
      <c r="D162" s="11" t="str">
        <f t="array" ref="D162">IFERROR(SMALL(IF(Feuil2!$H$102:$H$150=$E$6,Feuil2!$I$102:$I$150),ROWS($1:31)),"")</f>
        <v/>
      </c>
      <c r="E162" s="22" t="str">
        <f t="array" ref="E162">IFERROR(SMALL(IF(Feuil2!$H$152:$H$200=$E$6,Feuil2!$I$152:$I$200),ROWS($1:31)),"")</f>
        <v/>
      </c>
      <c r="F162" s="23" t="str">
        <f t="array" ref="F162">IFERROR(SMALL(IF(Feuil2!$H$202:$H$250=$E$6,Feuil2!$I$202:$I$250),ROWS($1:31)),"")</f>
        <v/>
      </c>
      <c r="G162" s="22" t="str">
        <f t="array" ref="G162">IFERROR(SMALL(IF(Feuil2!$H$252:$H$300=$E$6,Feuil2!$I$252:$I$300),ROWS($1:31)),"")</f>
        <v/>
      </c>
      <c r="H162" s="23" t="str">
        <f t="array" ref="H162">IFERROR(SMALL(IF(Feuil2!$H$302:$H$350=$E$6,Feuil2!$I$302:$I$350),ROWS($1:31)),"")</f>
        <v/>
      </c>
      <c r="I162" s="22" t="str">
        <f t="array" ref="I162">IFERROR(SMALL(IF(Feuil2!$H$352:$H$400=$E$6,Feuil2!$I$352:$I$400),ROWS($1:31)),"")</f>
        <v/>
      </c>
      <c r="J162" s="23" t="str">
        <f t="array" ref="J162">IFERROR(SMALL(IF(Feuil2!$H$402:$H$450=$E$6,Feuil2!$I$402:$I$450),ROWS($1:31)),"")</f>
        <v/>
      </c>
      <c r="K162" s="22" t="str">
        <f t="array" ref="K162">IFERROR(SMALL(IF(Feuil2!$H$452:$H$500=$E$6,Feuil2!$I$452:$I$500),ROWS($1:31)),"")</f>
        <v/>
      </c>
      <c r="L162" s="23" t="str">
        <f t="array" ref="L162">IFERROR(SMALL(IF(Feuil2!$H$502:$H$550=$E$6,Feuil2!$I$502:$I$550),ROWS($1:31)),"")</f>
        <v/>
      </c>
      <c r="M162" s="64" t="str">
        <f t="array" ref="M162">IFERROR(SMALL(IF(Feuil2!$A$552:$A$600=$B$6,Feuil2!$I$552:$I$600),ROWS($1:111)),"")</f>
        <v/>
      </c>
      <c r="N162" s="65" t="str">
        <f t="array" ref="N162">IFERROR(SMALL(IF(Feuil2!$H$602:$H$650=$E$6,Feuil2!$I$602:$I$650),ROWS($1:31)),"")</f>
        <v/>
      </c>
      <c r="O162" s="64" t="str">
        <f t="array" ref="O162">IFERROR(SMALL(IF(Feuil2!$H$652:$H$700=$E$6,Feuil2!$I$652:$I$700),ROWS($1:31)),"")</f>
        <v/>
      </c>
      <c r="P162" s="64"/>
      <c r="Q162" s="66"/>
    </row>
    <row r="163" spans="1:17" ht="19.5" thickBot="1">
      <c r="A163" s="71"/>
      <c r="B163" s="41" t="e">
        <f>((COUNTIF(B132:B162,"1")*200+COUNTIF(B132:B162,"2")*165+COUNTIF(B132:B162,"3")*125+COUNTIF(B132:B162,"4")*90+COUNTIF(B132:B162,"5")*65+COUNTIF(B132:B162,"6")*45+COUNTIF(B132:B162,"7")*30+COUNTIF(B132:B162,"8")*20+COUNTIF(B132:B162,"9")*15)/COUNT(B132:B162,"&lt;&gt;"))</f>
        <v>#DIV/0!</v>
      </c>
      <c r="C163" s="42">
        <f>((COUNTIF(C132:C162,"1")*200+COUNTIF(C132:C162,"2")*165+COUNTIF(C132:C162,"3")*125+COUNTIF(C132:C162,"4")*90+COUNTIF(C132:C162,"5")*65+COUNTIF(C132:C162,"6")*45+COUNTIF(C132:C162,"7")*30+COUNTIF(C132:C162,"8")*20+COUNTIF(C132:C162,"9")*15)/COUNT(C132:C162,"&lt;&gt;"))</f>
        <v>126.66666666666667</v>
      </c>
      <c r="D163" s="41">
        <f>((COUNTIF(D132:D162,"1")*200+COUNTIF(D132:D162,"2")*165+COUNTIF(D132:D162,"3")*125+COUNTIF(D132:D162,"4")*90+COUNTIF(D132:D162,"5")*65+COUNTIF(D132:D162,"6")*45+COUNTIF(D132:D162,"7")*30+COUNTIF(D132:D162,"8")*20+COUNTIF(D132:D162,"9")*15)/COUNT(D132:D162,"&lt;&gt;"))</f>
        <v>0</v>
      </c>
      <c r="E163" s="41">
        <f>((COUNTIF(E132:E162,"1")*200+COUNTIF(E132:E162,"2")*165+COUNTIF(E132:E162,"3")*125+COUNTIF(E132:E162,"4")*90+COUNTIF(E132:E162,"5")*65+COUNTIF(E132:E162,"6")*45+COUNTIF(E132:E162,"7")*30+COUNTIF(E132:E162,"8")*20+COUNTIF(E132:E162,"9")*15)/COUNT(E132:E162,"&lt;&gt;"))</f>
        <v>81.25</v>
      </c>
      <c r="F163" s="41">
        <f t="shared" ref="F163:L163" si="7">((COUNTIF(F132:F162,"1")*200+COUNTIF(F132:F162,"2")*165+COUNTIF(F132:F162,"3")*125+COUNTIF(F132:F162,"4")*90+COUNTIF(F132:F162,"5")*65+COUNTIF(F132:F162,"6")*45+COUNTIF(F132:F162,"7")*30+COUNTIF(F132:F162,"8")*20+COUNTIF(F132:F162,"9")*15)/COUNT(F132:F162,"&lt;&gt;"))</f>
        <v>0</v>
      </c>
      <c r="G163" s="41" t="e">
        <f t="shared" si="7"/>
        <v>#DIV/0!</v>
      </c>
      <c r="H163" s="41">
        <f t="shared" si="7"/>
        <v>0</v>
      </c>
      <c r="I163" s="41">
        <f t="shared" si="7"/>
        <v>53.75</v>
      </c>
      <c r="J163" s="41">
        <f t="shared" si="7"/>
        <v>95</v>
      </c>
      <c r="K163" s="41">
        <f t="shared" si="7"/>
        <v>77.5</v>
      </c>
      <c r="L163" s="41">
        <f t="shared" si="7"/>
        <v>145</v>
      </c>
      <c r="M163" s="41" t="e">
        <f>((COUNTIF(M132:M162,"1")*200+COUNTIF(M132:M162,"2")*165+COUNTIF(M132:M162,"3")*125+COUNTIF(M132:M162,"4")*90+COUNTIF(M132:M162,"5")*65+COUNTIF(M132:M162,"6")*45+COUNTIF(M132:M162,"7")*30+COUNTIF(M132:M162,"8")*20+COUNTIF(M132:M162,"9")*15)/COUNT(M132:M162,"&lt;&gt;"))</f>
        <v>#DIV/0!</v>
      </c>
      <c r="N163" s="41">
        <f t="shared" ref="N163:O163" si="8">((COUNTIF(N132:N162,"1")*200+COUNTIF(N132:N162,"2")*165+COUNTIF(N132:N162,"3")*125+COUNTIF(N132:N162,"4")*90+COUNTIF(N132:N162,"5")*65+COUNTIF(N132:N162,"6")*45+COUNTIF(N132:N162,"7")*30+COUNTIF(N132:N162,"8")*20+COUNTIF(N132:N162,"9")*15)/COUNT(N132:N162,"&lt;&gt;"))</f>
        <v>0</v>
      </c>
      <c r="O163" s="41" t="e">
        <f t="shared" si="8"/>
        <v>#DIV/0!</v>
      </c>
      <c r="P163" s="33"/>
      <c r="Q163" s="34"/>
    </row>
    <row r="169" spans="1:17" ht="15.75" thickBot="1"/>
    <row r="170" spans="1:17" ht="19.5" thickBot="1">
      <c r="A170" s="92" t="s">
        <v>90</v>
      </c>
      <c r="B170" s="93"/>
      <c r="C170" s="93"/>
      <c r="D170" s="93"/>
      <c r="E170" s="93"/>
      <c r="F170" s="93"/>
      <c r="G170" s="73"/>
      <c r="H170" s="44"/>
      <c r="I170" s="44"/>
      <c r="J170" s="44"/>
      <c r="K170" s="44"/>
      <c r="L170" s="44"/>
      <c r="M170" s="44"/>
      <c r="N170" s="44"/>
      <c r="O170" s="44"/>
      <c r="P170" s="44"/>
      <c r="Q170" s="45"/>
    </row>
    <row r="171" spans="1:17" ht="15.75" thickBot="1">
      <c r="A171" s="46"/>
      <c r="B171" s="6">
        <v>1</v>
      </c>
      <c r="C171" s="26">
        <v>2</v>
      </c>
      <c r="D171" s="8">
        <v>3</v>
      </c>
      <c r="E171" s="7">
        <v>4</v>
      </c>
      <c r="F171" s="8">
        <v>5</v>
      </c>
      <c r="G171" s="7">
        <v>6</v>
      </c>
      <c r="H171" s="8">
        <v>7</v>
      </c>
      <c r="I171" s="7">
        <v>8</v>
      </c>
      <c r="J171" s="8">
        <v>9</v>
      </c>
      <c r="K171" s="7">
        <v>10</v>
      </c>
      <c r="L171" s="8">
        <v>11</v>
      </c>
      <c r="M171" s="7">
        <v>12</v>
      </c>
      <c r="N171" s="8">
        <v>13</v>
      </c>
      <c r="O171" s="7">
        <v>14</v>
      </c>
      <c r="P171" s="8">
        <v>15</v>
      </c>
      <c r="Q171" s="7">
        <v>16</v>
      </c>
    </row>
    <row r="172" spans="1:17">
      <c r="A172" s="46"/>
      <c r="B172" s="32">
        <f t="array" ref="B172">IFERROR(SMALL(IF(Feuil2!$J$3:$J$50=$E$1,Feuil2!$I$3:$I$50),ROWS($1:1)),"")</f>
        <v>0</v>
      </c>
      <c r="C172" s="10" t="str">
        <f t="array" ref="C172">IFERROR(SMALL(IF(Feuil2!$F$52:$F$100=$E$4,Feuil2!$I$52:$I$100),ROWS($1:81)),"")</f>
        <v/>
      </c>
      <c r="D172" s="11" t="str">
        <f t="array" ref="D172">IFERROR(SMALL(IF(Feuil2!$F$102:$F$150=$E$4,Feuil2!$I$102:$I$150),ROWS($1:81)),"")</f>
        <v/>
      </c>
      <c r="E172" s="10" t="str">
        <f t="array" ref="E172">IFERROR(SMALL(IF(Feuil2!$F$152:$F$200=$E$4,Feuil2!$I$152:$I$200),ROWS($1:81)),"")</f>
        <v/>
      </c>
      <c r="F172" s="11" t="str">
        <f t="array" ref="F172">IFERROR(SMALL(IF(Feuil2!$F$202:$F$250=$E$4,Feuil2!$I$202:$I$250),ROWS($1:81)),"")</f>
        <v/>
      </c>
      <c r="G172" s="10" t="str">
        <f t="array" ref="G172">IFERROR(SMALL(IF(Feuil2!$F$252:$F$300=$E$4,Feuil2!$I$252:$I$300),ROWS($1:81)),"")</f>
        <v/>
      </c>
      <c r="H172" s="11" t="str">
        <f t="array" ref="H172">IFERROR(SMALL(IF(Feuil2!$F$302:$F$350=$E$4,Feuil2!$I$302:$I$350),ROWS($1:81)),"")</f>
        <v/>
      </c>
      <c r="I172" s="10" t="str">
        <f t="array" ref="I172">IFERROR(SMALL(IF(Feuil2!$F$352:$F$400=$E$4,Feuil2!$I$352:$I$400),ROWS($1:81)),"")</f>
        <v/>
      </c>
      <c r="J172" s="11" t="str">
        <f t="array" ref="J172">IFERROR(SMALL(IF(Feuil2!$F$402:$F$450=$E$4,Feuil2!$I$402:$I$450),ROWS($1:81)),"")</f>
        <v/>
      </c>
      <c r="K172" s="10" t="str">
        <f t="array" ref="K172">IFERROR(SMALL(IF(Feuil2!$F$452:$F$500=$E$4,Feuil2!$I$452:$I$500),ROWS($1:81)),"")</f>
        <v/>
      </c>
      <c r="L172" s="11" t="str">
        <f t="array" ref="L172">IFERROR(SMALL(IF(Feuil2!$F$502:$F$550=$E$4,Feuil2!$I$502:$I$550),ROWS($1:81)),"")</f>
        <v/>
      </c>
      <c r="M172" s="10" t="str">
        <f t="array" ref="M172">IFERROR(SMALL(IF(Feuil2!$F$552:$F$600=$E$4,Feuil2!$I$552:$I$600),ROWS($1:81)),"")</f>
        <v/>
      </c>
      <c r="N172" s="11" t="str">
        <f t="array" ref="N172">IFERROR(SMALL(IF(Feuil2!$F$602:$F$650=$E$4,Feuil2!$I$602:$I$650),ROWS($1:81)),"")</f>
        <v/>
      </c>
      <c r="O172" s="10" t="str">
        <f t="array" ref="O172">IFERROR(SMALL(IF(Feuil2!$F$652:$F$700=$E$4,Feuil2!$I$652:$I$700),ROWS($1:81)),"")</f>
        <v/>
      </c>
      <c r="P172" s="10"/>
      <c r="Q172" s="12"/>
    </row>
    <row r="173" spans="1:17">
      <c r="A173" s="46"/>
      <c r="B173" s="25" t="str">
        <f t="array" ref="B173">IFERROR(SMALL(IF(Feuil2!$F$3:$F$50=$E$4,Feuil2!$I$3:$I$50),ROWS($1:82)),"")</f>
        <v/>
      </c>
      <c r="C173" s="13" t="str">
        <f t="array" ref="C173">IFERROR(SMALL(IF(Feuil2!$F$52:$F$100=$E$4,Feuil2!$I$52:$I$100),ROWS($1:82)),"")</f>
        <v/>
      </c>
      <c r="D173" s="14" t="str">
        <f t="array" ref="D173">IFERROR(SMALL(IF(Feuil2!$F$102:$F$150=$E$4,Feuil2!$I$102:$I$150),ROWS($1:82)),"")</f>
        <v/>
      </c>
      <c r="E173" s="13" t="str">
        <f t="array" ref="E173">IFERROR(SMALL(IF(Feuil2!$F$152:$F$200=$E$4,Feuil2!$I$152:$I$200),ROWS($1:82)),"")</f>
        <v/>
      </c>
      <c r="F173" s="14" t="str">
        <f t="array" ref="F173">IFERROR(SMALL(IF(Feuil2!$F$202:$F$250=$E$4,Feuil2!$I$202:$I$250),ROWS($1:82)),"")</f>
        <v/>
      </c>
      <c r="G173" s="13" t="str">
        <f t="array" ref="G173">IFERROR(SMALL(IF(Feuil2!$F$252:$F$300=$E$4,Feuil2!$I$252:$I$300),ROWS($1:82)),"")</f>
        <v/>
      </c>
      <c r="H173" s="14" t="str">
        <f t="array" ref="H173">IFERROR(SMALL(IF(Feuil2!$F$302:$F$350=$E$4,Feuil2!$I$302:$I$350),ROWS($1:82)),"")</f>
        <v/>
      </c>
      <c r="I173" s="13" t="str">
        <f t="array" ref="I173">IFERROR(SMALL(IF(Feuil2!$F$352:$F$400=$E$4,Feuil2!$I$352:$I$400),ROWS($1:82)),"")</f>
        <v/>
      </c>
      <c r="J173" s="14" t="str">
        <f t="array" ref="J173">IFERROR(SMALL(IF(Feuil2!$F$402:$F$450=$E$4,Feuil2!$I$402:$I$450),ROWS($1:82)),"")</f>
        <v/>
      </c>
      <c r="K173" s="13" t="str">
        <f t="array" ref="K173">IFERROR(SMALL(IF(Feuil2!$F$452:$F$500=$E$4,Feuil2!$I$452:$I$500),ROWS($1:82)),"")</f>
        <v/>
      </c>
      <c r="L173" s="14" t="str">
        <f t="array" ref="L173">IFERROR(SMALL(IF(Feuil2!$F$502:$F$550=$E$4,Feuil2!$I$502:$I$550),ROWS($1:82)),"")</f>
        <v/>
      </c>
      <c r="M173" s="13" t="str">
        <f t="array" ref="M173">IFERROR(SMALL(IF(Feuil2!$F$552:$F$600=$E$4,Feuil2!$I$552:$I$600),ROWS($1:82)),"")</f>
        <v/>
      </c>
      <c r="N173" s="14" t="str">
        <f t="array" ref="N173">IFERROR(SMALL(IF(Feuil2!$F$602:$F$650=$E$4,Feuil2!$I$602:$I$650),ROWS($1:82)),"")</f>
        <v/>
      </c>
      <c r="O173" s="13" t="str">
        <f t="array" ref="O173">IFERROR(SMALL(IF(Feuil2!$F$652:$F$700=$E$4,Feuil2!$I$652:$I$700),ROWS($1:82)),"")</f>
        <v/>
      </c>
      <c r="P173" s="13"/>
      <c r="Q173" s="15"/>
    </row>
    <row r="174" spans="1:17">
      <c r="A174" s="46"/>
      <c r="B174" s="9" t="str">
        <f t="array" ref="B174">IFERROR(SMALL(IF(Feuil2!$F$3:$F$50=$E$4,Feuil2!$I$3:$I$50),ROWS($1:83)),"")</f>
        <v/>
      </c>
      <c r="C174" s="16" t="str">
        <f t="array" ref="C174">IFERROR(SMALL(IF(Feuil2!$F$52:$F$100=$E$4,Feuil2!$I$52:$I$100),ROWS($1:83)),"")</f>
        <v/>
      </c>
      <c r="D174" s="17" t="str">
        <f t="array" ref="D174">IFERROR(SMALL(IF(Feuil2!$F$102:$F$150=$E$4,Feuil2!$I$102:$I$150),ROWS($1:83)),"")</f>
        <v/>
      </c>
      <c r="E174" s="16" t="str">
        <f t="array" ref="E174">IFERROR(SMALL(IF(Feuil2!$F$152:$F$200=$E$4,Feuil2!$I$152:$I$200),ROWS($1:83)),"")</f>
        <v/>
      </c>
      <c r="F174" s="17" t="str">
        <f t="array" ref="F174">IFERROR(SMALL(IF(Feuil2!$F$202:$F$250=$E$4,Feuil2!$I$202:$I$250),ROWS($1:83)),"")</f>
        <v/>
      </c>
      <c r="G174" s="16" t="str">
        <f t="array" ref="G174">IFERROR(SMALL(IF(Feuil2!$F$252:$F$300=$E$4,Feuil2!$I$252:$I$300),ROWS($1:83)),"")</f>
        <v/>
      </c>
      <c r="H174" s="17" t="str">
        <f t="array" ref="H174">IFERROR(SMALL(IF(Feuil2!$F$302:$F$350=$E$4,Feuil2!$I$302:$I$350),ROWS($1:83)),"")</f>
        <v/>
      </c>
      <c r="I174" s="16" t="str">
        <f t="array" ref="I174">IFERROR(SMALL(IF(Feuil2!$F$352:$F$400=$E$4,Feuil2!$I$352:$I$400),ROWS($1:83)),"")</f>
        <v/>
      </c>
      <c r="J174" s="17" t="str">
        <f t="array" ref="J174">IFERROR(SMALL(IF(Feuil2!$F$402:$F$450=$E$4,Feuil2!$I$402:$I$450),ROWS($1:83)),"")</f>
        <v/>
      </c>
      <c r="K174" s="16" t="str">
        <f t="array" ref="K174">IFERROR(SMALL(IF(Feuil2!$F$452:$F$500=$E$4,Feuil2!$I$452:$I$500),ROWS($1:83)),"")</f>
        <v/>
      </c>
      <c r="L174" s="17" t="str">
        <f t="array" ref="L174">IFERROR(SMALL(IF(Feuil2!$F$502:$F$550=$E$4,Feuil2!$I$502:$I$550),ROWS($1:83)),"")</f>
        <v/>
      </c>
      <c r="M174" s="16" t="str">
        <f t="array" ref="M174">IFERROR(SMALL(IF(Feuil2!$F$552:$F$600=$E$4,Feuil2!$I$552:$I$600),ROWS($1:83)),"")</f>
        <v/>
      </c>
      <c r="N174" s="17" t="str">
        <f t="array" ref="N174">IFERROR(SMALL(IF(Feuil2!$F$602:$F$650=$E$4,Feuil2!$I$602:$I$650),ROWS($1:83)),"")</f>
        <v/>
      </c>
      <c r="O174" s="16" t="str">
        <f t="array" ref="O174">IFERROR(SMALL(IF(Feuil2!$F$652:$F$700=$E$4,Feuil2!$I$652:$I$700),ROWS($1:83)),"")</f>
        <v/>
      </c>
      <c r="P174" s="16"/>
      <c r="Q174" s="18"/>
    </row>
    <row r="175" spans="1:17">
      <c r="A175" s="46"/>
      <c r="B175" s="25" t="str">
        <f t="array" ref="B175">IFERROR(SMALL(IF(Feuil2!$F$3:$F$50=$E$4,Feuil2!$I$3:$I$50),ROWS($1:84)),"")</f>
        <v/>
      </c>
      <c r="C175" s="13" t="str">
        <f t="array" ref="C175">IFERROR(SMALL(IF(Feuil2!$F$52:$F$100=$E$4,Feuil2!$I$52:$I$100),ROWS($1:84)),"")</f>
        <v/>
      </c>
      <c r="D175" s="14" t="str">
        <f t="array" ref="D175">IFERROR(SMALL(IF(Feuil2!$F$102:$F$150=$E$4,Feuil2!$I$102:$I$150),ROWS($1:84)),"")</f>
        <v/>
      </c>
      <c r="E175" s="13" t="str">
        <f t="array" ref="E175">IFERROR(SMALL(IF(Feuil2!$F$152:$F$200=$E$4,Feuil2!$I$152:$I$200),ROWS($1:84)),"")</f>
        <v/>
      </c>
      <c r="F175" s="14" t="str">
        <f t="array" ref="F175">IFERROR(SMALL(IF(Feuil2!$F$202:$F$250=$E$4,Feuil2!$I$202:$I$250),ROWS($1:84)),"")</f>
        <v/>
      </c>
      <c r="G175" s="13" t="str">
        <f t="array" ref="G175">IFERROR(SMALL(IF(Feuil2!$F$252:$F$300=$E$4,Feuil2!$I$252:$I$300),ROWS($1:84)),"")</f>
        <v/>
      </c>
      <c r="H175" s="14" t="str">
        <f t="array" ref="H175">IFERROR(SMALL(IF(Feuil2!$F$302:$F$350=$E$4,Feuil2!$I$302:$I$350),ROWS($1:84)),"")</f>
        <v/>
      </c>
      <c r="I175" s="13" t="str">
        <f t="array" ref="I175">IFERROR(SMALL(IF(Feuil2!$F$352:$F$400=$E$4,Feuil2!$I$352:$I$400),ROWS($1:84)),"")</f>
        <v/>
      </c>
      <c r="J175" s="14" t="str">
        <f t="array" ref="J175">IFERROR(SMALL(IF(Feuil2!$F$402:$F$450=$E$4,Feuil2!$I$402:$I$450),ROWS($1:84)),"")</f>
        <v/>
      </c>
      <c r="K175" s="13" t="str">
        <f t="array" ref="K175">IFERROR(SMALL(IF(Feuil2!$F$452:$F$500=$E$4,Feuil2!$I$452:$I$500),ROWS($1:84)),"")</f>
        <v/>
      </c>
      <c r="L175" s="14" t="str">
        <f t="array" ref="L175">IFERROR(SMALL(IF(Feuil2!$F$502:$F$550=$E$4,Feuil2!$I$502:$I$550),ROWS($1:84)),"")</f>
        <v/>
      </c>
      <c r="M175" s="13" t="str">
        <f t="array" ref="M175">IFERROR(SMALL(IF(Feuil2!$F$552:$F$600=$E$4,Feuil2!$I$552:$I$600),ROWS($1:84)),"")</f>
        <v/>
      </c>
      <c r="N175" s="14" t="str">
        <f t="array" ref="N175">IFERROR(SMALL(IF(Feuil2!$F$602:$F$650=$E$4,Feuil2!$I$602:$I$650),ROWS($1:84)),"")</f>
        <v/>
      </c>
      <c r="O175" s="13" t="str">
        <f t="array" ref="O175">IFERROR(SMALL(IF(Feuil2!$F$652:$F$700=$E$4,Feuil2!$I$652:$I$700),ROWS($1:84)),"")</f>
        <v/>
      </c>
      <c r="P175" s="13"/>
      <c r="Q175" s="15"/>
    </row>
    <row r="176" spans="1:17">
      <c r="A176" s="46"/>
      <c r="B176" s="9" t="str">
        <f t="array" ref="B176">IFERROR(SMALL(IF(Feuil2!$F$3:$F$50=$E$4,Feuil2!$I$3:$I$50),ROWS($1:85)),"")</f>
        <v/>
      </c>
      <c r="C176" s="16" t="str">
        <f t="array" ref="C176">IFERROR(SMALL(IF(Feuil2!$F$52:$F$100=$E$4,Feuil2!$I$52:$I$100),ROWS($1:85)),"")</f>
        <v/>
      </c>
      <c r="D176" s="20" t="str">
        <f t="array" ref="D176">IFERROR(SMALL(IF(Feuil2!$F$102:$F$150=$E$4,Feuil2!$I$102:$I$150),ROWS($1:85)),"")</f>
        <v/>
      </c>
      <c r="E176" s="19" t="str">
        <f t="array" ref="E176">IFERROR(SMALL(IF(Feuil2!$F$152:$F$200=$E$4,Feuil2!$I$152:$I$200),ROWS($1:85)),"")</f>
        <v/>
      </c>
      <c r="F176" s="20" t="str">
        <f t="array" ref="F176">IFERROR(SMALL(IF(Feuil2!$F$202:$F$250=$E$4,Feuil2!$I$202:$I$250),ROWS($1:85)),"")</f>
        <v/>
      </c>
      <c r="G176" s="19" t="str">
        <f t="array" ref="G176">IFERROR(SMALL(IF(Feuil2!$F$252:$F$300=$E$4,Feuil2!$I$252:$I$300),ROWS($1:85)),"")</f>
        <v/>
      </c>
      <c r="H176" s="20" t="str">
        <f t="array" ref="H176">IFERROR(SMALL(IF(Feuil2!$F$302:$F$350=$E$4,Feuil2!$I$302:$I$350),ROWS($1:85)),"")</f>
        <v/>
      </c>
      <c r="I176" s="19" t="str">
        <f t="array" ref="I176">IFERROR(SMALL(IF(Feuil2!$F$352:$F$400=$E$4,Feuil2!$I$352:$I$400),ROWS($1:85)),"")</f>
        <v/>
      </c>
      <c r="J176" s="20" t="str">
        <f t="array" ref="J176">IFERROR(SMALL(IF(Feuil2!$F$402:$F$450=$E$4,Feuil2!$I$402:$I$450),ROWS($1:85)),"")</f>
        <v/>
      </c>
      <c r="K176" s="19" t="str">
        <f t="array" ref="K176">IFERROR(SMALL(IF(Feuil2!$F$452:$F$500=$E$4,Feuil2!$I$452:$I$500),ROWS($1:85)),"")</f>
        <v/>
      </c>
      <c r="L176" s="20" t="str">
        <f t="array" ref="L176">IFERROR(SMALL(IF(Feuil2!$F$502:$F$550=$E$4,Feuil2!$I$502:$I$550),ROWS($1:85)),"")</f>
        <v/>
      </c>
      <c r="M176" s="19" t="str">
        <f t="array" ref="M176">IFERROR(SMALL(IF(Feuil2!$F$552:$F$600=$E$4,Feuil2!$I$552:$I$600),ROWS($1:85)),"")</f>
        <v/>
      </c>
      <c r="N176" s="20" t="str">
        <f t="array" ref="N176">IFERROR(SMALL(IF(Feuil2!$F$602:$F$650=$E$4,Feuil2!$I$602:$I$650),ROWS($1:85)),"")</f>
        <v/>
      </c>
      <c r="O176" s="19" t="str">
        <f t="array" ref="O176">IFERROR(SMALL(IF(Feuil2!$F$652:$F$700=$E$4,Feuil2!$I$652:$I$700),ROWS($1:85)),"")</f>
        <v/>
      </c>
      <c r="P176" s="19"/>
      <c r="Q176" s="21"/>
    </row>
    <row r="177" spans="1:17">
      <c r="A177" s="46"/>
      <c r="B177" s="25" t="str">
        <f t="array" ref="B177">IFERROR(SMALL(IF(Feuil2!$F$3:$F$50=$E$4,Feuil2!$I$3:$I$50),ROWS($1:86)),"")</f>
        <v/>
      </c>
      <c r="C177" s="13" t="str">
        <f t="array" ref="C177">IFERROR(SMALL(IF(Feuil2!$F$52:$F$100=$E$4,Feuil2!$I$52:$I$100),ROWS($1:86)),"")</f>
        <v/>
      </c>
      <c r="D177" s="14" t="str">
        <f t="array" ref="D177">IFERROR(SMALL(IF(Feuil2!$F$102:$F$150=$E$4,Feuil2!$I$102:$I$150),ROWS($1:86)),"")</f>
        <v/>
      </c>
      <c r="E177" s="13" t="str">
        <f t="array" ref="E177">IFERROR(SMALL(IF(Feuil2!$F$152:$F$200=$E$4,Feuil2!$I$152:$I$200),ROWS($1:86)),"")</f>
        <v/>
      </c>
      <c r="F177" s="14" t="str">
        <f t="array" ref="F177">IFERROR(SMALL(IF(Feuil2!$F$202:$F$250=$E$4,Feuil2!$I$202:$I$250),ROWS($1:86)),"")</f>
        <v/>
      </c>
      <c r="G177" s="13" t="str">
        <f t="array" ref="G177">IFERROR(SMALL(IF(Feuil2!$F$252:$F$300=$E$4,Feuil2!$I$252:$I$300),ROWS($1:86)),"")</f>
        <v/>
      </c>
      <c r="H177" s="14" t="str">
        <f t="array" ref="H177">IFERROR(SMALL(IF(Feuil2!$F$302:$F$350=$E$4,Feuil2!$I$302:$I$350),ROWS($1:86)),"")</f>
        <v/>
      </c>
      <c r="I177" s="13" t="str">
        <f t="array" ref="I177">IFERROR(SMALL(IF(Feuil2!$F$352:$F$400=$E$4,Feuil2!$I$352:$I$400),ROWS($1:86)),"")</f>
        <v/>
      </c>
      <c r="J177" s="14" t="str">
        <f t="array" ref="J177">IFERROR(SMALL(IF(Feuil2!$F$402:$F$450=$E$4,Feuil2!$I$402:$I$450),ROWS($1:86)),"")</f>
        <v/>
      </c>
      <c r="K177" s="13" t="str">
        <f t="array" ref="K177">IFERROR(SMALL(IF(Feuil2!$F$452:$F$500=$E$4,Feuil2!$I$452:$I$500),ROWS($1:86)),"")</f>
        <v/>
      </c>
      <c r="L177" s="14" t="str">
        <f t="array" ref="L177">IFERROR(SMALL(IF(Feuil2!$F$502:$F$550=$E$4,Feuil2!$I$502:$I$550),ROWS($1:86)),"")</f>
        <v/>
      </c>
      <c r="M177" s="13" t="str">
        <f t="array" ref="M177">IFERROR(SMALL(IF(Feuil2!$F$552:$F$600=$E$4,Feuil2!$I$552:$I$600),ROWS($1:86)),"")</f>
        <v/>
      </c>
      <c r="N177" s="14" t="str">
        <f t="array" ref="N177">IFERROR(SMALL(IF(Feuil2!$F$602:$F$650=$E$4,Feuil2!$I$602:$I$650),ROWS($1:86)),"")</f>
        <v/>
      </c>
      <c r="O177" s="13" t="str">
        <f t="array" ref="O177">IFERROR(SMALL(IF(Feuil2!$F$652:$F$700=$E$4,Feuil2!$I$652:$I$700),ROWS($1:86)),"")</f>
        <v/>
      </c>
      <c r="P177" s="13"/>
      <c r="Q177" s="15"/>
    </row>
    <row r="178" spans="1:17">
      <c r="A178" s="46"/>
      <c r="B178" s="9" t="str">
        <f t="array" ref="B178">IFERROR(SMALL(IF(Feuil2!$F$3:$F$50=$E$4,Feuil2!$I$3:$I$50),ROWS($1:87)),"")</f>
        <v/>
      </c>
      <c r="C178" s="16" t="str">
        <f t="array" ref="C178">IFERROR(SMALL(IF(Feuil2!$F$52:$F$100=$E$4,Feuil2!$I$52:$I$100),ROWS($1:87)),"")</f>
        <v/>
      </c>
      <c r="D178" s="20" t="str">
        <f t="array" ref="D178">IFERROR(SMALL(IF(Feuil2!$F$102:$F$150=$E$4,Feuil2!$I$102:$I$150),ROWS($1:87)),"")</f>
        <v/>
      </c>
      <c r="E178" s="19" t="str">
        <f t="array" ref="E178">IFERROR(SMALL(IF(Feuil2!$F$152:$F$200=$E$4,Feuil2!$I$152:$I$200),ROWS($1:87)),"")</f>
        <v/>
      </c>
      <c r="F178" s="20" t="str">
        <f t="array" ref="F178">IFERROR(SMALL(IF(Feuil2!$F$202:$F$250=$E$4,Feuil2!$I$202:$I$250),ROWS($1:87)),"")</f>
        <v/>
      </c>
      <c r="G178" s="19" t="str">
        <f t="array" ref="G178">IFERROR(SMALL(IF(Feuil2!$F$252:$F$300=$E$4,Feuil2!$I$252:$I$300),ROWS($1:87)),"")</f>
        <v/>
      </c>
      <c r="H178" s="20" t="str">
        <f t="array" ref="H178">IFERROR(SMALL(IF(Feuil2!$F$302:$F$350=$E$4,Feuil2!$I$302:$I$350),ROWS($1:87)),"")</f>
        <v/>
      </c>
      <c r="I178" s="19" t="str">
        <f t="array" ref="I178">IFERROR(SMALL(IF(Feuil2!$F$352:$F$400=$E$4,Feuil2!$I$352:$I$400),ROWS($1:87)),"")</f>
        <v/>
      </c>
      <c r="J178" s="20" t="str">
        <f t="array" ref="J178">IFERROR(SMALL(IF(Feuil2!$F$402:$F$450=$E$4,Feuil2!$I$402:$I$450),ROWS($1:87)),"")</f>
        <v/>
      </c>
      <c r="K178" s="19" t="str">
        <f t="array" ref="K178">IFERROR(SMALL(IF(Feuil2!$F$452:$F$500=$E$4,Feuil2!$I$452:$I$500),ROWS($1:87)),"")</f>
        <v/>
      </c>
      <c r="L178" s="20" t="str">
        <f t="array" ref="L178">IFERROR(SMALL(IF(Feuil2!$F$502:$F$550=$E$4,Feuil2!$I$502:$I$550),ROWS($1:87)),"")</f>
        <v/>
      </c>
      <c r="M178" s="19" t="str">
        <f t="array" ref="M178">IFERROR(SMALL(IF(Feuil2!$F$552:$F$600=$E$4,Feuil2!$I$552:$I$600),ROWS($1:87)),"")</f>
        <v/>
      </c>
      <c r="N178" s="20" t="str">
        <f t="array" ref="N178">IFERROR(SMALL(IF(Feuil2!$F$602:$F$650=$E$4,Feuil2!$I$602:$I$650),ROWS($1:87)),"")</f>
        <v/>
      </c>
      <c r="O178" s="19" t="str">
        <f t="array" ref="O178">IFERROR(SMALL(IF(Feuil2!$F$652:$F$700=$E$4,Feuil2!$I$652:$I$700),ROWS($1:87)),"")</f>
        <v/>
      </c>
      <c r="P178" s="19"/>
      <c r="Q178" s="21"/>
    </row>
    <row r="179" spans="1:17">
      <c r="A179" s="46"/>
      <c r="B179" s="25" t="str">
        <f t="array" ref="B179">IFERROR(SMALL(IF(Feuil2!$F$3:$F$50=$E$4,Feuil2!$I$3:$I$50),ROWS($1:88)),"")</f>
        <v/>
      </c>
      <c r="C179" s="13" t="str">
        <f t="array" ref="C179">IFERROR(SMALL(IF(Feuil2!$F$52:$F$100=$E$4,Feuil2!$I$52:$I$100),ROWS($1:88)),"")</f>
        <v/>
      </c>
      <c r="D179" s="14" t="str">
        <f t="array" ref="D179">IFERROR(SMALL(IF(Feuil2!$F$102:$F$150=$E$4,Feuil2!$I$102:$I$150),ROWS($1:88)),"")</f>
        <v/>
      </c>
      <c r="E179" s="13" t="str">
        <f t="array" ref="E179">IFERROR(SMALL(IF(Feuil2!$F$152:$F$200=$E$4,Feuil2!$I$152:$I$200),ROWS($1:88)),"")</f>
        <v/>
      </c>
      <c r="F179" s="14" t="str">
        <f t="array" ref="F179">IFERROR(SMALL(IF(Feuil2!$F$202:$F$250=$E$4,Feuil2!$I$202:$I$250),ROWS($1:88)),"")</f>
        <v/>
      </c>
      <c r="G179" s="13" t="str">
        <f t="array" ref="G179">IFERROR(SMALL(IF(Feuil2!$F$252:$F$300=$E$4,Feuil2!$I$252:$I$300),ROWS($1:88)),"")</f>
        <v/>
      </c>
      <c r="H179" s="14" t="str">
        <f t="array" ref="H179">IFERROR(SMALL(IF(Feuil2!$F$302:$F$350=$E$4,Feuil2!$I$302:$I$350),ROWS($1:88)),"")</f>
        <v/>
      </c>
      <c r="I179" s="13" t="str">
        <f t="array" ref="I179">IFERROR(SMALL(IF(Feuil2!$F$352:$F$400=$E$4,Feuil2!$I$352:$I$400),ROWS($1:88)),"")</f>
        <v/>
      </c>
      <c r="J179" s="14" t="str">
        <f t="array" ref="J179">IFERROR(SMALL(IF(Feuil2!$F$402:$F$450=$E$4,Feuil2!$I$402:$I$450),ROWS($1:88)),"")</f>
        <v/>
      </c>
      <c r="K179" s="13" t="str">
        <f t="array" ref="K179">IFERROR(SMALL(IF(Feuil2!$F$452:$F$500=$E$4,Feuil2!$I$452:$I$500),ROWS($1:88)),"")</f>
        <v/>
      </c>
      <c r="L179" s="14" t="str">
        <f t="array" ref="L179">IFERROR(SMALL(IF(Feuil2!$F$502:$F$550=$E$4,Feuil2!$I$502:$I$550),ROWS($1:88)),"")</f>
        <v/>
      </c>
      <c r="M179" s="13" t="str">
        <f t="array" ref="M179">IFERROR(SMALL(IF(Feuil2!$F$552:$F$600=$E$4,Feuil2!$I$552:$I$600),ROWS($1:88)),"")</f>
        <v/>
      </c>
      <c r="N179" s="14" t="str">
        <f t="array" ref="N179">IFERROR(SMALL(IF(Feuil2!$F$602:$F$650=$E$4,Feuil2!$I$602:$I$650),ROWS($1:88)),"")</f>
        <v/>
      </c>
      <c r="O179" s="13" t="str">
        <f t="array" ref="O179">IFERROR(SMALL(IF(Feuil2!$F$652:$F$700=$E$4,Feuil2!$I$652:$I$700),ROWS($1:88)),"")</f>
        <v/>
      </c>
      <c r="P179" s="13"/>
      <c r="Q179" s="15"/>
    </row>
    <row r="180" spans="1:17">
      <c r="A180" s="46"/>
      <c r="B180" s="9" t="str">
        <f t="array" ref="B180">IFERROR(SMALL(IF(Feuil2!$F$3:$F$50=$E$4,Feuil2!$I$3:$I$50),ROWS($1:89)),"")</f>
        <v/>
      </c>
      <c r="C180" s="16" t="str">
        <f t="array" ref="C180">IFERROR(SMALL(IF(Feuil2!$F$52:$F$100=$E$4,Feuil2!$I$52:$I$100),ROWS($1:89)),"")</f>
        <v/>
      </c>
      <c r="D180" s="20" t="str">
        <f t="array" ref="D180">IFERROR(SMALL(IF(Feuil2!$F$102:$F$150=$E$4,Feuil2!$I$102:$I$150),ROWS($1:89)),"")</f>
        <v/>
      </c>
      <c r="E180" s="19" t="str">
        <f t="array" ref="E180">IFERROR(SMALL(IF(Feuil2!$F$152:$F$200=$E$4,Feuil2!$I$152:$I$200),ROWS($1:89)),"")</f>
        <v/>
      </c>
      <c r="F180" s="20" t="str">
        <f t="array" ref="F180">IFERROR(SMALL(IF(Feuil2!$F$202:$F$250=$E$4,Feuil2!$I$202:$I$250),ROWS($1:89)),"")</f>
        <v/>
      </c>
      <c r="G180" s="19" t="str">
        <f t="array" ref="G180">IFERROR(SMALL(IF(Feuil2!$F$252:$F$300=$E$4,Feuil2!$I$252:$I$300),ROWS($1:89)),"")</f>
        <v/>
      </c>
      <c r="H180" s="20" t="str">
        <f t="array" ref="H180">IFERROR(SMALL(IF(Feuil2!$F$302:$F$350=$E$4,Feuil2!$I$302:$I$350),ROWS($1:89)),"")</f>
        <v/>
      </c>
      <c r="I180" s="19" t="str">
        <f t="array" ref="I180">IFERROR(SMALL(IF(Feuil2!$F$352:$F$400=$E$4,Feuil2!$I$352:$I$400),ROWS($1:89)),"")</f>
        <v/>
      </c>
      <c r="J180" s="20" t="str">
        <f t="array" ref="J180">IFERROR(SMALL(IF(Feuil2!$F$402:$F$450=$E$4,Feuil2!$I$402:$I$450),ROWS($1:89)),"")</f>
        <v/>
      </c>
      <c r="K180" s="19" t="str">
        <f t="array" ref="K180">IFERROR(SMALL(IF(Feuil2!$F$452:$F$500=$E$4,Feuil2!$I$452:$I$500),ROWS($1:89)),"")</f>
        <v/>
      </c>
      <c r="L180" s="20" t="str">
        <f t="array" ref="L180">IFERROR(SMALL(IF(Feuil2!$F$502:$F$550=$E$4,Feuil2!$I$502:$I$550),ROWS($1:89)),"")</f>
        <v/>
      </c>
      <c r="M180" s="19" t="str">
        <f t="array" ref="M180">IFERROR(SMALL(IF(Feuil2!$F$552:$F$600=$E$4,Feuil2!$I$552:$I$600),ROWS($1:89)),"")</f>
        <v/>
      </c>
      <c r="N180" s="20" t="str">
        <f t="array" ref="N180">IFERROR(SMALL(IF(Feuil2!$F$602:$F$650=$E$4,Feuil2!$I$602:$I$650),ROWS($1:89)),"")</f>
        <v/>
      </c>
      <c r="O180" s="19" t="str">
        <f t="array" ref="O180">IFERROR(SMALL(IF(Feuil2!$F$652:$F$700=$E$4,Feuil2!$I$652:$I$700),ROWS($1:89)),"")</f>
        <v/>
      </c>
      <c r="P180" s="19"/>
      <c r="Q180" s="21"/>
    </row>
    <row r="181" spans="1:17">
      <c r="A181" s="46"/>
      <c r="B181" s="25" t="str">
        <f t="array" ref="B181">IFERROR(SMALL(IF(Feuil2!$F$3:$F$50=$E$4,Feuil2!$I$3:$I$50),ROWS($1:90)),"")</f>
        <v/>
      </c>
      <c r="C181" s="13" t="str">
        <f t="array" ref="C181">IFERROR(SMALL(IF(Feuil2!$F$52:$F$100=$E$4,Feuil2!$I$52:$I$100),ROWS($1:90)),"")</f>
        <v/>
      </c>
      <c r="D181" s="14" t="str">
        <f t="array" ref="D181">IFERROR(SMALL(IF(Feuil2!$F$102:$F$150=$E$4,Feuil2!$I$102:$I$150),ROWS($1:90)),"")</f>
        <v/>
      </c>
      <c r="E181" s="13" t="str">
        <f t="array" ref="E181">IFERROR(SMALL(IF(Feuil2!$F$152:$F$200=$E$4,Feuil2!$I$152:$I$200),ROWS($1:90)),"")</f>
        <v/>
      </c>
      <c r="F181" s="14" t="str">
        <f t="array" ref="F181">IFERROR(SMALL(IF(Feuil2!$F$202:$F$250=$E$4,Feuil2!$I$202:$I$250),ROWS($1:90)),"")</f>
        <v/>
      </c>
      <c r="G181" s="13" t="str">
        <f t="array" ref="G181">IFERROR(SMALL(IF(Feuil2!$F$252:$F$300=$E$4,Feuil2!$I$252:$I$300),ROWS($1:90)),"")</f>
        <v/>
      </c>
      <c r="H181" s="14" t="str">
        <f t="array" ref="H181">IFERROR(SMALL(IF(Feuil2!$F$302:$F$350=$E$4,Feuil2!$I$302:$I$350),ROWS($1:90)),"")</f>
        <v/>
      </c>
      <c r="I181" s="13" t="str">
        <f t="array" ref="I181">IFERROR(SMALL(IF(Feuil2!$F$352:$F$400=$E$4,Feuil2!$I$352:$I$400),ROWS($1:90)),"")</f>
        <v/>
      </c>
      <c r="J181" s="14" t="str">
        <f t="array" ref="J181">IFERROR(SMALL(IF(Feuil2!$F$402:$F$450=$E$4,Feuil2!$I$402:$I$450),ROWS($1:90)),"")</f>
        <v/>
      </c>
      <c r="K181" s="13" t="str">
        <f t="array" ref="K181">IFERROR(SMALL(IF(Feuil2!$F$452:$F$500=$E$4,Feuil2!$I$452:$I$500),ROWS($1:90)),"")</f>
        <v/>
      </c>
      <c r="L181" s="14" t="str">
        <f t="array" ref="L181">IFERROR(SMALL(IF(Feuil2!$F$502:$F$550=$E$4,Feuil2!$I$502:$I$550),ROWS($1:90)),"")</f>
        <v/>
      </c>
      <c r="M181" s="13" t="str">
        <f t="array" ref="M181">IFERROR(SMALL(IF(Feuil2!$F$552:$F$600=$E$4,Feuil2!$I$552:$I$600),ROWS($1:90)),"")</f>
        <v/>
      </c>
      <c r="N181" s="14" t="str">
        <f t="array" ref="N181">IFERROR(SMALL(IF(Feuil2!$F$602:$F$650=$E$4,Feuil2!$I$602:$I$650),ROWS($1:90)),"")</f>
        <v/>
      </c>
      <c r="O181" s="13" t="str">
        <f t="array" ref="O181">IFERROR(SMALL(IF(Feuil2!$F$652:$F$700=$E$4,Feuil2!$I$652:$I$700),ROWS($1:90)),"")</f>
        <v/>
      </c>
      <c r="P181" s="13"/>
      <c r="Q181" s="15"/>
    </row>
    <row r="182" spans="1:17">
      <c r="A182" s="46"/>
      <c r="B182" s="9" t="str">
        <f t="array" ref="B182">IFERROR(SMALL(IF(Feuil2!$F$3:$F$50=$E$4,Feuil2!$I$3:$I$50),ROWS($1:91)),"")</f>
        <v/>
      </c>
      <c r="C182" s="16" t="str">
        <f t="array" ref="C182">IFERROR(SMALL(IF(Feuil2!$F$52:$F$100=$E$4,Feuil2!$I$52:$I$100),ROWS($1:91)),"")</f>
        <v/>
      </c>
      <c r="D182" s="20" t="str">
        <f t="array" ref="D182">IFERROR(SMALL(IF(Feuil2!$F$102:$F$150=$E$4,Feuil2!$I$102:$I$150),ROWS($1:91)),"")</f>
        <v/>
      </c>
      <c r="E182" s="19" t="str">
        <f t="array" ref="E182">IFERROR(SMALL(IF(Feuil2!$F$152:$F$200=$E$4,Feuil2!$I$152:$I$200),ROWS($1:91)),"")</f>
        <v/>
      </c>
      <c r="F182" s="20" t="str">
        <f t="array" ref="F182">IFERROR(SMALL(IF(Feuil2!$F$202:$F$250=$E$4,Feuil2!$I$202:$I$250),ROWS($1:91)),"")</f>
        <v/>
      </c>
      <c r="G182" s="19" t="str">
        <f t="array" ref="G182">IFERROR(SMALL(IF(Feuil2!$F$252:$F$300=$E$4,Feuil2!$I$252:$I$300),ROWS($1:91)),"")</f>
        <v/>
      </c>
      <c r="H182" s="20" t="str">
        <f t="array" ref="H182">IFERROR(SMALL(IF(Feuil2!$F$302:$F$350=$E$4,Feuil2!$I$302:$I$350),ROWS($1:91)),"")</f>
        <v/>
      </c>
      <c r="I182" s="19" t="str">
        <f t="array" ref="I182">IFERROR(SMALL(IF(Feuil2!$F$352:$F$400=$E$4,Feuil2!$I$352:$I$400),ROWS($1:91)),"")</f>
        <v/>
      </c>
      <c r="J182" s="20" t="str">
        <f t="array" ref="J182">IFERROR(SMALL(IF(Feuil2!$F$402:$F$450=$E$4,Feuil2!$I$402:$I$450),ROWS($1:91)),"")</f>
        <v/>
      </c>
      <c r="K182" s="19" t="str">
        <f t="array" ref="K182">IFERROR(SMALL(IF(Feuil2!$F$452:$F$500=$E$4,Feuil2!$I$452:$I$500),ROWS($1:91)),"")</f>
        <v/>
      </c>
      <c r="L182" s="20" t="str">
        <f t="array" ref="L182">IFERROR(SMALL(IF(Feuil2!$F$502:$F$550=$E$4,Feuil2!$I$502:$I$550),ROWS($1:91)),"")</f>
        <v/>
      </c>
      <c r="M182" s="19" t="str">
        <f t="array" ref="M182">IFERROR(SMALL(IF(Feuil2!$F$552:$F$600=$E$4,Feuil2!$I$552:$I$600),ROWS($1:91)),"")</f>
        <v/>
      </c>
      <c r="N182" s="20" t="str">
        <f t="array" ref="N182">IFERROR(SMALL(IF(Feuil2!$F$602:$F$650=$E$4,Feuil2!$I$602:$I$650),ROWS($1:91)),"")</f>
        <v/>
      </c>
      <c r="O182" s="19" t="str">
        <f t="array" ref="O182">IFERROR(SMALL(IF(Feuil2!$F$652:$F$700=$E$4,Feuil2!$I$652:$I$700),ROWS($1:91)),"")</f>
        <v/>
      </c>
      <c r="P182" s="19"/>
      <c r="Q182" s="21"/>
    </row>
    <row r="183" spans="1:17">
      <c r="A183" s="46"/>
      <c r="B183" s="25" t="str">
        <f t="array" ref="B183">IFERROR(SMALL(IF(Feuil2!$F$3:$F$50=$E$4,Feuil2!$I$3:$I$50),ROWS($1:92)),"")</f>
        <v/>
      </c>
      <c r="C183" s="13" t="str">
        <f t="array" ref="C183">IFERROR(SMALL(IF(Feuil2!$F$52:$F$100=$E$4,Feuil2!$I$52:$I$100),ROWS($1:92)),"")</f>
        <v/>
      </c>
      <c r="D183" s="14" t="str">
        <f t="array" ref="D183">IFERROR(SMALL(IF(Feuil2!$F$102:$F$150=$E$4,Feuil2!$I$102:$I$150),ROWS($1:92)),"")</f>
        <v/>
      </c>
      <c r="E183" s="13" t="str">
        <f t="array" ref="E183">IFERROR(SMALL(IF(Feuil2!$F$152:$F$200=$E$4,Feuil2!$I$152:$I$200),ROWS($1:92)),"")</f>
        <v/>
      </c>
      <c r="F183" s="14" t="str">
        <f t="array" ref="F183">IFERROR(SMALL(IF(Feuil2!$F$202:$F$250=$E$4,Feuil2!$I$202:$I$250),ROWS($1:92)),"")</f>
        <v/>
      </c>
      <c r="G183" s="13" t="str">
        <f t="array" ref="G183">IFERROR(SMALL(IF(Feuil2!$F$252:$F$300=$E$4,Feuil2!$I$252:$I$300),ROWS($1:92)),"")</f>
        <v/>
      </c>
      <c r="H183" s="14" t="str">
        <f t="array" ref="H183">IFERROR(SMALL(IF(Feuil2!$F$302:$F$350=$E$4,Feuil2!$I$302:$I$350),ROWS($1:92)),"")</f>
        <v/>
      </c>
      <c r="I183" s="13" t="str">
        <f t="array" ref="I183">IFERROR(SMALL(IF(Feuil2!$F$352:$F$400=$E$4,Feuil2!$I$352:$I$400),ROWS($1:92)),"")</f>
        <v/>
      </c>
      <c r="J183" s="14" t="str">
        <f t="array" ref="J183">IFERROR(SMALL(IF(Feuil2!$F$402:$F$450=$E$4,Feuil2!$I$402:$I$450),ROWS($1:92)),"")</f>
        <v/>
      </c>
      <c r="K183" s="13" t="str">
        <f t="array" ref="K183">IFERROR(SMALL(IF(Feuil2!$F$452:$F$500=$E$4,Feuil2!$I$452:$I$500),ROWS($1:92)),"")</f>
        <v/>
      </c>
      <c r="L183" s="14" t="str">
        <f t="array" ref="L183">IFERROR(SMALL(IF(Feuil2!$F$502:$F$550=$E$4,Feuil2!$I$502:$I$550),ROWS($1:92)),"")</f>
        <v/>
      </c>
      <c r="M183" s="13" t="str">
        <f t="array" ref="M183">IFERROR(SMALL(IF(Feuil2!$F$552:$F$600=$E$4,Feuil2!$I$552:$I$600),ROWS($1:92)),"")</f>
        <v/>
      </c>
      <c r="N183" s="14" t="str">
        <f t="array" ref="N183">IFERROR(SMALL(IF(Feuil2!$F$602:$F$650=$E$4,Feuil2!$I$602:$I$650),ROWS($1:92)),"")</f>
        <v/>
      </c>
      <c r="O183" s="13" t="str">
        <f t="array" ref="O183">IFERROR(SMALL(IF(Feuil2!$F$652:$F$700=$E$4,Feuil2!$I$652:$I$700),ROWS($1:92)),"")</f>
        <v/>
      </c>
      <c r="P183" s="13"/>
      <c r="Q183" s="15"/>
    </row>
    <row r="184" spans="1:17">
      <c r="A184" s="46"/>
      <c r="B184" s="9" t="str">
        <f t="array" ref="B184">IFERROR(SMALL(IF(Feuil2!$F$3:$F$50=$E$4,Feuil2!$I$3:$I$50),ROWS($1:93)),"")</f>
        <v/>
      </c>
      <c r="C184" s="16" t="str">
        <f t="array" ref="C184">IFERROR(SMALL(IF(Feuil2!$F$52:$F$100=$E$4,Feuil2!$I$52:$I$100),ROWS($1:93)),"")</f>
        <v/>
      </c>
      <c r="D184" s="20" t="str">
        <f t="array" ref="D184">IFERROR(SMALL(IF(Feuil2!$F$102:$F$150=$E$4,Feuil2!$I$102:$I$150),ROWS($1:93)),"")</f>
        <v/>
      </c>
      <c r="E184" s="19" t="str">
        <f t="array" ref="E184">IFERROR(SMALL(IF(Feuil2!$F$152:$F$200=$E$4,Feuil2!$I$152:$I$200),ROWS($1:93)),"")</f>
        <v/>
      </c>
      <c r="F184" s="20" t="str">
        <f t="array" ref="F184">IFERROR(SMALL(IF(Feuil2!$F$202:$F$250=$E$4,Feuil2!$I$202:$I$250),ROWS($1:93)),"")</f>
        <v/>
      </c>
      <c r="G184" s="19" t="str">
        <f t="array" ref="G184">IFERROR(SMALL(IF(Feuil2!$F$252:$F$300=$E$4,Feuil2!$I$252:$I$300),ROWS($1:93)),"")</f>
        <v/>
      </c>
      <c r="H184" s="20" t="str">
        <f t="array" ref="H184">IFERROR(SMALL(IF(Feuil2!$F$302:$F$350=$E$4,Feuil2!$I$302:$I$350),ROWS($1:93)),"")</f>
        <v/>
      </c>
      <c r="I184" s="19" t="str">
        <f t="array" ref="I184">IFERROR(SMALL(IF(Feuil2!$F$352:$F$400=$E$4,Feuil2!$I$352:$I$400),ROWS($1:93)),"")</f>
        <v/>
      </c>
      <c r="J184" s="20" t="str">
        <f t="array" ref="J184">IFERROR(SMALL(IF(Feuil2!$F$402:$F$450=$E$4,Feuil2!$I$402:$I$450),ROWS($1:93)),"")</f>
        <v/>
      </c>
      <c r="K184" s="19" t="str">
        <f t="array" ref="K184">IFERROR(SMALL(IF(Feuil2!$F$452:$F$500=$E$4,Feuil2!$I$452:$I$500),ROWS($1:93)),"")</f>
        <v/>
      </c>
      <c r="L184" s="20" t="str">
        <f t="array" ref="L184">IFERROR(SMALL(IF(Feuil2!$F$502:$F$550=$E$4,Feuil2!$I$502:$I$550),ROWS($1:93)),"")</f>
        <v/>
      </c>
      <c r="M184" s="19" t="str">
        <f t="array" ref="M184">IFERROR(SMALL(IF(Feuil2!$F$552:$F$600=$E$4,Feuil2!$I$552:$I$600),ROWS($1:93)),"")</f>
        <v/>
      </c>
      <c r="N184" s="20" t="str">
        <f t="array" ref="N184">IFERROR(SMALL(IF(Feuil2!$F$602:$F$650=$E$4,Feuil2!$I$602:$I$650),ROWS($1:93)),"")</f>
        <v/>
      </c>
      <c r="O184" s="19" t="str">
        <f t="array" ref="O184">IFERROR(SMALL(IF(Feuil2!$F$652:$F$700=$E$4,Feuil2!$I$652:$I$700),ROWS($1:93)),"")</f>
        <v/>
      </c>
      <c r="P184" s="19"/>
      <c r="Q184" s="21"/>
    </row>
    <row r="185" spans="1:17">
      <c r="A185" s="46"/>
      <c r="B185" s="25" t="str">
        <f t="array" ref="B185">IFERROR(SMALL(IF(Feuil2!$F$3:$F$50=$E$4,Feuil2!$I$3:$I$50),ROWS($1:94)),"")</f>
        <v/>
      </c>
      <c r="C185" s="13" t="str">
        <f t="array" ref="C185">IFERROR(SMALL(IF(Feuil2!$F$52:$F$100=$E$4,Feuil2!$I$52:$I$100),ROWS($1:94)),"")</f>
        <v/>
      </c>
      <c r="D185" s="14" t="str">
        <f t="array" ref="D185">IFERROR(SMALL(IF(Feuil2!$F$102:$F$150=$E$4,Feuil2!$I$102:$I$150),ROWS($1:94)),"")</f>
        <v/>
      </c>
      <c r="E185" s="13" t="str">
        <f t="array" ref="E185">IFERROR(SMALL(IF(Feuil2!$F$152:$F$200=$E$4,Feuil2!$I$152:$I$200),ROWS($1:94)),"")</f>
        <v/>
      </c>
      <c r="F185" s="14" t="str">
        <f t="array" ref="F185">IFERROR(SMALL(IF(Feuil2!$F$202:$F$250=$E$4,Feuil2!$I$202:$I$250),ROWS($1:94)),"")</f>
        <v/>
      </c>
      <c r="G185" s="13" t="str">
        <f t="array" ref="G185">IFERROR(SMALL(IF(Feuil2!$F$252:$F$300=$E$4,Feuil2!$I$252:$I$300),ROWS($1:94)),"")</f>
        <v/>
      </c>
      <c r="H185" s="14" t="str">
        <f t="array" ref="H185">IFERROR(SMALL(IF(Feuil2!$F$302:$F$350=$E$4,Feuil2!$I$302:$I$350),ROWS($1:94)),"")</f>
        <v/>
      </c>
      <c r="I185" s="13" t="str">
        <f t="array" ref="I185">IFERROR(SMALL(IF(Feuil2!$F$352:$F$400=$E$4,Feuil2!$I$352:$I$400),ROWS($1:94)),"")</f>
        <v/>
      </c>
      <c r="J185" s="14" t="str">
        <f t="array" ref="J185">IFERROR(SMALL(IF(Feuil2!$F$402:$F$450=$E$4,Feuil2!$I$402:$I$450),ROWS($1:94)),"")</f>
        <v/>
      </c>
      <c r="K185" s="13" t="str">
        <f t="array" ref="K185">IFERROR(SMALL(IF(Feuil2!$F$452:$F$500=$E$4,Feuil2!$I$452:$I$500),ROWS($1:94)),"")</f>
        <v/>
      </c>
      <c r="L185" s="14" t="str">
        <f t="array" ref="L185">IFERROR(SMALL(IF(Feuil2!$F$502:$F$550=$E$4,Feuil2!$I$502:$I$550),ROWS($1:94)),"")</f>
        <v/>
      </c>
      <c r="M185" s="13" t="str">
        <f t="array" ref="M185">IFERROR(SMALL(IF(Feuil2!$F$552:$F$600=$E$4,Feuil2!$I$552:$I$600),ROWS($1:94)),"")</f>
        <v/>
      </c>
      <c r="N185" s="14" t="str">
        <f t="array" ref="N185">IFERROR(SMALL(IF(Feuil2!$F$602:$F$650=$E$4,Feuil2!$I$602:$I$650),ROWS($1:94)),"")</f>
        <v/>
      </c>
      <c r="O185" s="13" t="str">
        <f t="array" ref="O185">IFERROR(SMALL(IF(Feuil2!$F$652:$F$700=$E$4,Feuil2!$I$652:$I$700),ROWS($1:94)),"")</f>
        <v/>
      </c>
      <c r="P185" s="13"/>
      <c r="Q185" s="15"/>
    </row>
    <row r="186" spans="1:17">
      <c r="A186" s="46"/>
      <c r="B186" s="9" t="str">
        <f t="array" ref="B186">IFERROR(SMALL(IF(Feuil2!$F$3:$F$50=$E$4,Feuil2!$I$3:$I$50),ROWS($1:95)),"")</f>
        <v/>
      </c>
      <c r="C186" s="16" t="str">
        <f t="array" ref="C186">IFERROR(SMALL(IF(Feuil2!$F$52:$F$100=$E$4,Feuil2!$I$52:$I$100),ROWS($1:95)),"")</f>
        <v/>
      </c>
      <c r="D186" s="20" t="str">
        <f t="array" ref="D186">IFERROR(SMALL(IF(Feuil2!$F$102:$F$150=$E$4,Feuil2!$I$102:$I$150),ROWS($1:95)),"")</f>
        <v/>
      </c>
      <c r="E186" s="19" t="str">
        <f t="array" ref="E186">IFERROR(SMALL(IF(Feuil2!$F$152:$F$200=$E$4,Feuil2!$I$152:$I$200),ROWS($1:95)),"")</f>
        <v/>
      </c>
      <c r="F186" s="20" t="str">
        <f t="array" ref="F186">IFERROR(SMALL(IF(Feuil2!$F$202:$F$250=$E$4,Feuil2!$I$202:$I$250),ROWS($1:95)),"")</f>
        <v/>
      </c>
      <c r="G186" s="19" t="str">
        <f t="array" ref="G186">IFERROR(SMALL(IF(Feuil2!$F$252:$F$300=$E$4,Feuil2!$I$252:$I$300),ROWS($1:95)),"")</f>
        <v/>
      </c>
      <c r="H186" s="20" t="str">
        <f t="array" ref="H186">IFERROR(SMALL(IF(Feuil2!$F$302:$F$350=$E$4,Feuil2!$I$302:$I$350),ROWS($1:95)),"")</f>
        <v/>
      </c>
      <c r="I186" s="19" t="str">
        <f t="array" ref="I186">IFERROR(SMALL(IF(Feuil2!$F$352:$F$400=$E$4,Feuil2!$I$352:$I$400),ROWS($1:95)),"")</f>
        <v/>
      </c>
      <c r="J186" s="20" t="str">
        <f t="array" ref="J186">IFERROR(SMALL(IF(Feuil2!$F$402:$F$450=$E$4,Feuil2!$I$402:$I$450),ROWS($1:95)),"")</f>
        <v/>
      </c>
      <c r="K186" s="19" t="str">
        <f t="array" ref="K186">IFERROR(SMALL(IF(Feuil2!$F$452:$F$500=$E$4,Feuil2!$I$452:$I$500),ROWS($1:95)),"")</f>
        <v/>
      </c>
      <c r="L186" s="20" t="str">
        <f t="array" ref="L186">IFERROR(SMALL(IF(Feuil2!$F$502:$F$550=$E$4,Feuil2!$I$502:$I$550),ROWS($1:95)),"")</f>
        <v/>
      </c>
      <c r="M186" s="19" t="str">
        <f t="array" ref="M186">IFERROR(SMALL(IF(Feuil2!$F$552:$F$600=$E$4,Feuil2!$I$552:$I$600),ROWS($1:95)),"")</f>
        <v/>
      </c>
      <c r="N186" s="20" t="str">
        <f t="array" ref="N186">IFERROR(SMALL(IF(Feuil2!$F$602:$F$650=$E$4,Feuil2!$I$602:$I$650),ROWS($1:95)),"")</f>
        <v/>
      </c>
      <c r="O186" s="19" t="str">
        <f t="array" ref="O186">IFERROR(SMALL(IF(Feuil2!$F$652:$F$700=$E$4,Feuil2!$I$652:$I$700),ROWS($1:95)),"")</f>
        <v/>
      </c>
      <c r="P186" s="19"/>
      <c r="Q186" s="21"/>
    </row>
    <row r="187" spans="1:17">
      <c r="A187" s="46"/>
      <c r="B187" s="25" t="str">
        <f t="array" ref="B187">IFERROR(SMALL(IF(Feuil2!$F$3:$F$50=$E$4,Feuil2!$I$3:$I$50),ROWS($1:96)),"")</f>
        <v/>
      </c>
      <c r="C187" s="13" t="str">
        <f t="array" ref="C187">IFERROR(SMALL(IF(Feuil2!$F$52:$F$100=$E$4,Feuil2!$I$52:$I$100),ROWS($1:96)),"")</f>
        <v/>
      </c>
      <c r="D187" s="14" t="str">
        <f t="array" ref="D187">IFERROR(SMALL(IF(Feuil2!$F$102:$F$150=$E$4,Feuil2!$I$102:$I$150),ROWS($1:96)),"")</f>
        <v/>
      </c>
      <c r="E187" s="13" t="str">
        <f t="array" ref="E187">IFERROR(SMALL(IF(Feuil2!$F$152:$F$200=$E$4,Feuil2!$I$152:$I$200),ROWS($1:96)),"")</f>
        <v/>
      </c>
      <c r="F187" s="14" t="str">
        <f t="array" ref="F187">IFERROR(SMALL(IF(Feuil2!$F$202:$F$250=$E$4,Feuil2!$I$202:$I$250),ROWS($1:96)),"")</f>
        <v/>
      </c>
      <c r="G187" s="13" t="str">
        <f t="array" ref="G187">IFERROR(SMALL(IF(Feuil2!$F$252:$F$300=$E$4,Feuil2!$I$252:$I$300),ROWS($1:96)),"")</f>
        <v/>
      </c>
      <c r="H187" s="14" t="str">
        <f t="array" ref="H187">IFERROR(SMALL(IF(Feuil2!$F$302:$F$350=$E$4,Feuil2!$I$302:$I$350),ROWS($1:96)),"")</f>
        <v/>
      </c>
      <c r="I187" s="13" t="str">
        <f t="array" ref="I187">IFERROR(SMALL(IF(Feuil2!$F$352:$F$400=$E$4,Feuil2!$I$352:$I$400),ROWS($1:96)),"")</f>
        <v/>
      </c>
      <c r="J187" s="14" t="str">
        <f t="array" ref="J187">IFERROR(SMALL(IF(Feuil2!$F$402:$F$450=$E$4,Feuil2!$I$402:$I$450),ROWS($1:96)),"")</f>
        <v/>
      </c>
      <c r="K187" s="13" t="str">
        <f t="array" ref="K187">IFERROR(SMALL(IF(Feuil2!$F$452:$F$500=$E$4,Feuil2!$I$452:$I$500),ROWS($1:96)),"")</f>
        <v/>
      </c>
      <c r="L187" s="14" t="str">
        <f t="array" ref="L187">IFERROR(SMALL(IF(Feuil2!$F$502:$F$550=$E$4,Feuil2!$I$502:$I$550),ROWS($1:96)),"")</f>
        <v/>
      </c>
      <c r="M187" s="13" t="str">
        <f t="array" ref="M187">IFERROR(SMALL(IF(Feuil2!$F$552:$F$600=$E$4,Feuil2!$I$552:$I$600),ROWS($1:96)),"")</f>
        <v/>
      </c>
      <c r="N187" s="14" t="str">
        <f t="array" ref="N187">IFERROR(SMALL(IF(Feuil2!$F$602:$F$650=$E$4,Feuil2!$I$602:$I$650),ROWS($1:96)),"")</f>
        <v/>
      </c>
      <c r="O187" s="13" t="str">
        <f t="array" ref="O187">IFERROR(SMALL(IF(Feuil2!$F$652:$F$700=$E$4,Feuil2!$I$652:$I$700),ROWS($1:96)),"")</f>
        <v/>
      </c>
      <c r="P187" s="13"/>
      <c r="Q187" s="15"/>
    </row>
    <row r="188" spans="1:17">
      <c r="A188" s="46"/>
      <c r="B188" s="9" t="str">
        <f t="array" ref="B188">IFERROR(SMALL(IF(Feuil2!$F$3:$F$50=$E$4,Feuil2!$I$3:$I$50),ROWS($1:97)),"")</f>
        <v/>
      </c>
      <c r="C188" s="16" t="str">
        <f t="array" ref="C188">IFERROR(SMALL(IF(Feuil2!$F$52:$F$100=$E$4,Feuil2!$I$52:$I$100),ROWS($1:97)),"")</f>
        <v/>
      </c>
      <c r="D188" s="20" t="str">
        <f t="array" ref="D188">IFERROR(SMALL(IF(Feuil2!$F$102:$F$150=$E$4,Feuil2!$I$102:$I$150),ROWS($1:97)),"")</f>
        <v/>
      </c>
      <c r="E188" s="19" t="str">
        <f t="array" ref="E188">IFERROR(SMALL(IF(Feuil2!$F$152:$F$200=$E$4,Feuil2!$I$152:$I$200),ROWS($1:97)),"")</f>
        <v/>
      </c>
      <c r="F188" s="20" t="str">
        <f t="array" ref="F188">IFERROR(SMALL(IF(Feuil2!$F$202:$F$250=$E$4,Feuil2!$I$202:$I$250),ROWS($1:97)),"")</f>
        <v/>
      </c>
      <c r="G188" s="19" t="str">
        <f t="array" ref="G188">IFERROR(SMALL(IF(Feuil2!$F$252:$F$300=$E$4,Feuil2!$I$252:$I$300),ROWS($1:97)),"")</f>
        <v/>
      </c>
      <c r="H188" s="20" t="str">
        <f t="array" ref="H188">IFERROR(SMALL(IF(Feuil2!$F$302:$F$350=$E$4,Feuil2!$I$302:$I$350),ROWS($1:97)),"")</f>
        <v/>
      </c>
      <c r="I188" s="19" t="str">
        <f t="array" ref="I188">IFERROR(SMALL(IF(Feuil2!$F$352:$F$400=$E$4,Feuil2!$I$352:$I$400),ROWS($1:97)),"")</f>
        <v/>
      </c>
      <c r="J188" s="20" t="str">
        <f t="array" ref="J188">IFERROR(SMALL(IF(Feuil2!$F$402:$F$450=$E$4,Feuil2!$I$402:$I$450),ROWS($1:97)),"")</f>
        <v/>
      </c>
      <c r="K188" s="19" t="str">
        <f t="array" ref="K188">IFERROR(SMALL(IF(Feuil2!$F$452:$F$500=$E$4,Feuil2!$I$452:$I$500),ROWS($1:97)),"")</f>
        <v/>
      </c>
      <c r="L188" s="20" t="str">
        <f t="array" ref="L188">IFERROR(SMALL(IF(Feuil2!$F$502:$F$550=$E$4,Feuil2!$I$502:$I$550),ROWS($1:97)),"")</f>
        <v/>
      </c>
      <c r="M188" s="19" t="str">
        <f t="array" ref="M188">IFERROR(SMALL(IF(Feuil2!$F$552:$F$600=$E$4,Feuil2!$I$552:$I$600),ROWS($1:97)),"")</f>
        <v/>
      </c>
      <c r="N188" s="20" t="str">
        <f t="array" ref="N188">IFERROR(SMALL(IF(Feuil2!$F$602:$F$650=$E$4,Feuil2!$I$602:$I$650),ROWS($1:97)),"")</f>
        <v/>
      </c>
      <c r="O188" s="19" t="str">
        <f t="array" ref="O188">IFERROR(SMALL(IF(Feuil2!$F$652:$F$700=$E$4,Feuil2!$I$652:$I$700),ROWS($1:97)),"")</f>
        <v/>
      </c>
      <c r="P188" s="19"/>
      <c r="Q188" s="21"/>
    </row>
    <row r="189" spans="1:17">
      <c r="A189" s="46"/>
      <c r="B189" s="25" t="str">
        <f t="array" ref="B189">IFERROR(SMALL(IF(Feuil2!$F$3:$F$50=$E$4,Feuil2!$I$3:$I$50),ROWS($1:98)),"")</f>
        <v/>
      </c>
      <c r="C189" s="13" t="str">
        <f t="array" ref="C189">IFERROR(SMALL(IF(Feuil2!$F$52:$F$100=$E$4,Feuil2!$I$52:$I$100),ROWS($1:98)),"")</f>
        <v/>
      </c>
      <c r="D189" s="14" t="str">
        <f t="array" ref="D189">IFERROR(SMALL(IF(Feuil2!$F$102:$F$150=$E$4,Feuil2!$I$102:$I$150),ROWS($1:98)),"")</f>
        <v/>
      </c>
      <c r="E189" s="13" t="str">
        <f t="array" ref="E189">IFERROR(SMALL(IF(Feuil2!$F$152:$F$200=$E$4,Feuil2!$I$152:$I$200),ROWS($1:98)),"")</f>
        <v/>
      </c>
      <c r="F189" s="14" t="str">
        <f t="array" ref="F189">IFERROR(SMALL(IF(Feuil2!$F$202:$F$250=$E$4,Feuil2!$I$202:$I$250),ROWS($1:98)),"")</f>
        <v/>
      </c>
      <c r="G189" s="13" t="str">
        <f t="array" ref="G189">IFERROR(SMALL(IF(Feuil2!$F$252:$F$300=$E$4,Feuil2!$I$252:$I$300),ROWS($1:98)),"")</f>
        <v/>
      </c>
      <c r="H189" s="14" t="str">
        <f t="array" ref="H189">IFERROR(SMALL(IF(Feuil2!$F$302:$F$350=$E$4,Feuil2!$I$302:$I$350),ROWS($1:98)),"")</f>
        <v/>
      </c>
      <c r="I189" s="13" t="str">
        <f t="array" ref="I189">IFERROR(SMALL(IF(Feuil2!$F$352:$F$400=$E$4,Feuil2!$I$352:$I$400),ROWS($1:98)),"")</f>
        <v/>
      </c>
      <c r="J189" s="14" t="str">
        <f t="array" ref="J189">IFERROR(SMALL(IF(Feuil2!$F$402:$F$450=$E$4,Feuil2!$I$402:$I$450),ROWS($1:98)),"")</f>
        <v/>
      </c>
      <c r="K189" s="13" t="str">
        <f t="array" ref="K189">IFERROR(SMALL(IF(Feuil2!$F$452:$F$500=$E$4,Feuil2!$I$452:$I$500),ROWS($1:98)),"")</f>
        <v/>
      </c>
      <c r="L189" s="14" t="str">
        <f t="array" ref="L189">IFERROR(SMALL(IF(Feuil2!$F$502:$F$550=$E$4,Feuil2!$I$502:$I$550),ROWS($1:98)),"")</f>
        <v/>
      </c>
      <c r="M189" s="13" t="str">
        <f t="array" ref="M189">IFERROR(SMALL(IF(Feuil2!$F$552:$F$600=$E$4,Feuil2!$I$552:$I$600),ROWS($1:98)),"")</f>
        <v/>
      </c>
      <c r="N189" s="14" t="str">
        <f t="array" ref="N189">IFERROR(SMALL(IF(Feuil2!$F$602:$F$650=$E$4,Feuil2!$I$602:$I$650),ROWS($1:98)),"")</f>
        <v/>
      </c>
      <c r="O189" s="13" t="str">
        <f t="array" ref="O189">IFERROR(SMALL(IF(Feuil2!$F$652:$F$700=$E$4,Feuil2!$I$652:$I$700),ROWS($1:98)),"")</f>
        <v/>
      </c>
      <c r="P189" s="13"/>
      <c r="Q189" s="15"/>
    </row>
    <row r="190" spans="1:17">
      <c r="A190" s="46"/>
      <c r="B190" s="9" t="str">
        <f t="array" ref="B190">IFERROR(SMALL(IF(Feuil2!$F$3:$F$50=$E$4,Feuil2!$I$3:$I$50),ROWS($1:99)),"")</f>
        <v/>
      </c>
      <c r="C190" s="19" t="str">
        <f t="array" ref="C190">IFERROR(SMALL(IF(Feuil2!$F$52:$F$100=$E$4,Feuil2!$I$52:$I$100),ROWS($1:99)),"")</f>
        <v/>
      </c>
      <c r="D190" s="20" t="str">
        <f t="array" ref="D190">IFERROR(SMALL(IF(Feuil2!$F$102:$F$150=$E$4,Feuil2!$I$102:$I$150),ROWS($1:99)),"")</f>
        <v/>
      </c>
      <c r="E190" s="19" t="str">
        <f t="array" ref="E190">IFERROR(SMALL(IF(Feuil2!$F$152:$F$200=$E$4,Feuil2!$I$152:$I$200),ROWS($1:99)),"")</f>
        <v/>
      </c>
      <c r="F190" s="20" t="str">
        <f t="array" ref="F190">IFERROR(SMALL(IF(Feuil2!$F$202:$F$250=$E$4,Feuil2!$I$202:$I$250),ROWS($1:99)),"")</f>
        <v/>
      </c>
      <c r="G190" s="19" t="str">
        <f t="array" ref="G190">IFERROR(SMALL(IF(Feuil2!$F$252:$F$300=$E$4,Feuil2!$I$252:$I$300),ROWS($1:99)),"")</f>
        <v/>
      </c>
      <c r="H190" s="20" t="str">
        <f t="array" ref="H190">IFERROR(SMALL(IF(Feuil2!$F$302:$F$350=$E$4,Feuil2!$I$302:$I$350),ROWS($1:99)),"")</f>
        <v/>
      </c>
      <c r="I190" s="19" t="str">
        <f t="array" ref="I190">IFERROR(SMALL(IF(Feuil2!$F$352:$F$400=$E$4,Feuil2!$I$352:$I$400),ROWS($1:99)),"")</f>
        <v/>
      </c>
      <c r="J190" s="20" t="str">
        <f t="array" ref="J190">IFERROR(SMALL(IF(Feuil2!$F$402:$F$450=$E$4,Feuil2!$I$402:$I$450),ROWS($1:99)),"")</f>
        <v/>
      </c>
      <c r="K190" s="19" t="str">
        <f t="array" ref="K190">IFERROR(SMALL(IF(Feuil2!$F$452:$F$500=$E$4,Feuil2!$I$452:$I$500),ROWS($1:99)),"")</f>
        <v/>
      </c>
      <c r="L190" s="20" t="str">
        <f t="array" ref="L190">IFERROR(SMALL(IF(Feuil2!$F$502:$F$550=$E$4,Feuil2!$I$502:$I$550),ROWS($1:99)),"")</f>
        <v/>
      </c>
      <c r="M190" s="19" t="str">
        <f t="array" ref="M190">IFERROR(SMALL(IF(Feuil2!$F$552:$F$600=$E$4,Feuil2!$I$552:$I$600),ROWS($1:99)),"")</f>
        <v/>
      </c>
      <c r="N190" s="20" t="str">
        <f t="array" ref="N190">IFERROR(SMALL(IF(Feuil2!$F$602:$F$650=$E$4,Feuil2!$I$602:$I$650),ROWS($1:99)),"")</f>
        <v/>
      </c>
      <c r="O190" s="19" t="str">
        <f t="array" ref="O190">IFERROR(SMALL(IF(Feuil2!$F$652:$F$700=$E$4,Feuil2!$I$652:$I$700),ROWS($1:99)),"")</f>
        <v/>
      </c>
      <c r="P190" s="19"/>
      <c r="Q190" s="21"/>
    </row>
    <row r="191" spans="1:17">
      <c r="A191" s="46"/>
      <c r="B191" s="25" t="str">
        <f t="array" ref="B191">IFERROR(SMALL(IF(Feuil2!$F$3:$F$50=$E$4,Feuil2!$I$3:$I$50),ROWS($1:100)),"")</f>
        <v/>
      </c>
      <c r="C191" s="13" t="str">
        <f t="array" ref="C191">IFERROR(SMALL(IF(Feuil2!$F$52:$F$100=$E$4,Feuil2!$I$52:$I$100),ROWS($1:100)),"")</f>
        <v/>
      </c>
      <c r="D191" s="14" t="str">
        <f t="array" ref="D191">IFERROR(SMALL(IF(Feuil2!$F$102:$F$150=$E$4,Feuil2!$I$102:$I$150),ROWS($1:100)),"")</f>
        <v/>
      </c>
      <c r="E191" s="13" t="str">
        <f t="array" ref="E191">IFERROR(SMALL(IF(Feuil2!$F$152:$F$200=$E$4,Feuil2!$I$152:$I$200),ROWS($1:100)),"")</f>
        <v/>
      </c>
      <c r="F191" s="14" t="str">
        <f t="array" ref="F191">IFERROR(SMALL(IF(Feuil2!$F$202:$F$250=$E$4,Feuil2!$I$202:$I$250),ROWS($1:100)),"")</f>
        <v/>
      </c>
      <c r="G191" s="13" t="str">
        <f t="array" ref="G191">IFERROR(SMALL(IF(Feuil2!$F$252:$F$300=$E$4,Feuil2!$I$252:$I$300),ROWS($1:100)),"")</f>
        <v/>
      </c>
      <c r="H191" s="14" t="str">
        <f t="array" ref="H191">IFERROR(SMALL(IF(Feuil2!$F$302:$F$350=$E$4,Feuil2!$I$302:$I$350),ROWS($1:100)),"")</f>
        <v/>
      </c>
      <c r="I191" s="13" t="str">
        <f t="array" ref="I191">IFERROR(SMALL(IF(Feuil2!$F$352:$F$400=$E$4,Feuil2!$I$352:$I$400),ROWS($1:100)),"")</f>
        <v/>
      </c>
      <c r="J191" s="14" t="str">
        <f t="array" ref="J191">IFERROR(SMALL(IF(Feuil2!$F$402:$F$450=$E$4,Feuil2!$I$402:$I$450),ROWS($1:100)),"")</f>
        <v/>
      </c>
      <c r="K191" s="13" t="str">
        <f t="array" ref="K191">IFERROR(SMALL(IF(Feuil2!$F$452:$F$500=$E$4,Feuil2!$I$452:$I$500),ROWS($1:100)),"")</f>
        <v/>
      </c>
      <c r="L191" s="14" t="str">
        <f t="array" ref="L191">IFERROR(SMALL(IF(Feuil2!$F$502:$F$550=$E$4,Feuil2!$I$502:$I$550),ROWS($1:100)),"")</f>
        <v/>
      </c>
      <c r="M191" s="13" t="str">
        <f t="array" ref="M191">IFERROR(SMALL(IF(Feuil2!$F$552:$F$600=$E$4,Feuil2!$I$552:$I$600),ROWS($1:100)),"")</f>
        <v/>
      </c>
      <c r="N191" s="14" t="str">
        <f t="array" ref="N191">IFERROR(SMALL(IF(Feuil2!$F$602:$F$650=$E$4,Feuil2!$I$602:$I$650),ROWS($1:100)),"")</f>
        <v/>
      </c>
      <c r="O191" s="13" t="str">
        <f t="array" ref="O191">IFERROR(SMALL(IF(Feuil2!$F$652:$F$700=$E$4,Feuil2!$I$652:$I$700),ROWS($1:100)),"")</f>
        <v/>
      </c>
      <c r="P191" s="13"/>
      <c r="Q191" s="15"/>
    </row>
    <row r="192" spans="1:17">
      <c r="A192" s="46"/>
      <c r="B192" s="9" t="str">
        <f t="array" ref="B192">IFERROR(SMALL(IF(Feuil2!$F$3:$F$50=$E$4,Feuil2!$I$3:$I$50),ROWS($1:101)),"")</f>
        <v/>
      </c>
      <c r="C192" s="19" t="str">
        <f t="array" ref="C192">IFERROR(SMALL(IF(Feuil2!$F$52:$F$100=$E$4,Feuil2!$I$52:$I$100),ROWS($1:101)),"")</f>
        <v/>
      </c>
      <c r="D192" s="20" t="str">
        <f t="array" ref="D192">IFERROR(SMALL(IF(Feuil2!$F$102:$F$150=$E$4,Feuil2!$I$102:$I$150),ROWS($1:101)),"")</f>
        <v/>
      </c>
      <c r="E192" s="19" t="str">
        <f t="array" ref="E192">IFERROR(SMALL(IF(Feuil2!$F$152:$F$200=$E$4,Feuil2!$I$152:$I$200),ROWS($1:101)),"")</f>
        <v/>
      </c>
      <c r="F192" s="20" t="str">
        <f t="array" ref="F192">IFERROR(SMALL(IF(Feuil2!$F$202:$F$250=$E$4,Feuil2!$I$202:$I$250),ROWS($1:101)),"")</f>
        <v/>
      </c>
      <c r="G192" s="19" t="str">
        <f t="array" ref="G192">IFERROR(SMALL(IF(Feuil2!$F$252:$F$300=$E$4,Feuil2!$I$252:$I$300),ROWS($1:101)),"")</f>
        <v/>
      </c>
      <c r="H192" s="20" t="str">
        <f t="array" ref="H192">IFERROR(SMALL(IF(Feuil2!$F$302:$F$350=$E$4,Feuil2!$I$302:$I$350),ROWS($1:101)),"")</f>
        <v/>
      </c>
      <c r="I192" s="19" t="str">
        <f t="array" ref="I192">IFERROR(SMALL(IF(Feuil2!$F$352:$F$400=$E$4,Feuil2!$I$352:$I$400),ROWS($1:101)),"")</f>
        <v/>
      </c>
      <c r="J192" s="20" t="str">
        <f t="array" ref="J192">IFERROR(SMALL(IF(Feuil2!$F$402:$F$450=$E$4,Feuil2!$I$402:$I$450),ROWS($1:101)),"")</f>
        <v/>
      </c>
      <c r="K192" s="19" t="str">
        <f t="array" ref="K192">IFERROR(SMALL(IF(Feuil2!$F$452:$F$500=$E$4,Feuil2!$I$452:$I$500),ROWS($1:101)),"")</f>
        <v/>
      </c>
      <c r="L192" s="20" t="str">
        <f t="array" ref="L192">IFERROR(SMALL(IF(Feuil2!$F$502:$F$550=$E$4,Feuil2!$I$502:$I$550),ROWS($1:101)),"")</f>
        <v/>
      </c>
      <c r="M192" s="19" t="str">
        <f t="array" ref="M192">IFERROR(SMALL(IF(Feuil2!$F$552:$F$600=$E$4,Feuil2!$I$552:$I$600),ROWS($1:101)),"")</f>
        <v/>
      </c>
      <c r="N192" s="20" t="str">
        <f t="array" ref="N192">IFERROR(SMALL(IF(Feuil2!$F$602:$F$650=$E$4,Feuil2!$I$602:$I$650),ROWS($1:101)),"")</f>
        <v/>
      </c>
      <c r="O192" s="19" t="str">
        <f t="array" ref="O192">IFERROR(SMALL(IF(Feuil2!$F$652:$F$700=$E$4,Feuil2!$I$652:$I$700),ROWS($1:101)),"")</f>
        <v/>
      </c>
      <c r="P192" s="19"/>
      <c r="Q192" s="21"/>
    </row>
    <row r="193" spans="1:22">
      <c r="A193" s="46"/>
      <c r="B193" s="25" t="str">
        <f t="array" ref="B193">IFERROR(SMALL(IF(Feuil2!$F$3:$F$50=$E$4,Feuil2!$I$3:$I$50),ROWS($1:102)),"")</f>
        <v/>
      </c>
      <c r="C193" s="13" t="str">
        <f t="array" ref="C193">IFERROR(SMALL(IF(Feuil2!$F$52:$F$100=$E$4,Feuil2!$I$52:$I$100),ROWS($1:102)),"")</f>
        <v/>
      </c>
      <c r="D193" s="14" t="str">
        <f t="array" ref="D193">IFERROR(SMALL(IF(Feuil2!$F$102:$F$150=$E$4,Feuil2!$I$102:$I$150),ROWS($1:102)),"")</f>
        <v/>
      </c>
      <c r="E193" s="13" t="str">
        <f t="array" ref="E193">IFERROR(SMALL(IF(Feuil2!$F$152:$F$200=$E$4,Feuil2!$I$152:$I$200),ROWS($1:102)),"")</f>
        <v/>
      </c>
      <c r="F193" s="14" t="str">
        <f t="array" ref="F193">IFERROR(SMALL(IF(Feuil2!$F$202:$F$250=$E$4,Feuil2!$I$202:$I$250),ROWS($1:102)),"")</f>
        <v/>
      </c>
      <c r="G193" s="13" t="str">
        <f t="array" ref="G193">IFERROR(SMALL(IF(Feuil2!$F$252:$F$300=$E$4,Feuil2!$I$252:$I$300),ROWS($1:102)),"")</f>
        <v/>
      </c>
      <c r="H193" s="14" t="str">
        <f t="array" ref="H193">IFERROR(SMALL(IF(Feuil2!$F$302:$F$350=$E$4,Feuil2!$I$302:$I$350),ROWS($1:102)),"")</f>
        <v/>
      </c>
      <c r="I193" s="13" t="str">
        <f t="array" ref="I193">IFERROR(SMALL(IF(Feuil2!$F$352:$F$400=$E$4,Feuil2!$I$352:$I$400),ROWS($1:102)),"")</f>
        <v/>
      </c>
      <c r="J193" s="14" t="str">
        <f t="array" ref="J193">IFERROR(SMALL(IF(Feuil2!$F$402:$F$450=$E$4,Feuil2!$I$402:$I$450),ROWS($1:102)),"")</f>
        <v/>
      </c>
      <c r="K193" s="13" t="str">
        <f t="array" ref="K193">IFERROR(SMALL(IF(Feuil2!$F$452:$F$500=$E$4,Feuil2!$I$452:$I$500),ROWS($1:102)),"")</f>
        <v/>
      </c>
      <c r="L193" s="14" t="str">
        <f t="array" ref="L193">IFERROR(SMALL(IF(Feuil2!$F$502:$F$550=$E$4,Feuil2!$I$502:$I$550),ROWS($1:102)),"")</f>
        <v/>
      </c>
      <c r="M193" s="13" t="str">
        <f t="array" ref="M193">IFERROR(SMALL(IF(Feuil2!$F$552:$F$600=$E$4,Feuil2!$I$552:$I$600),ROWS($1:102)),"")</f>
        <v/>
      </c>
      <c r="N193" s="14" t="str">
        <f t="array" ref="N193">IFERROR(SMALL(IF(Feuil2!$F$602:$F$650=$E$4,Feuil2!$I$602:$I$650),ROWS($1:102)),"")</f>
        <v/>
      </c>
      <c r="O193" s="13" t="str">
        <f t="array" ref="O193">IFERROR(SMALL(IF(Feuil2!$F$652:$F$700=$E$4,Feuil2!$I$652:$I$700),ROWS($1:102)),"")</f>
        <v/>
      </c>
      <c r="P193" s="13"/>
      <c r="Q193" s="15"/>
    </row>
    <row r="194" spans="1:22">
      <c r="A194" s="46"/>
      <c r="B194" s="9" t="str">
        <f t="array" ref="B194">IFERROR(SMALL(IF(Feuil2!$F$3:$F$50=$E$4,Feuil2!$I$3:$I$50),ROWS($1:103)),"")</f>
        <v/>
      </c>
      <c r="C194" s="19" t="str">
        <f t="array" ref="C194">IFERROR(SMALL(IF(Feuil2!$F$52:$F$100=$E$4,Feuil2!$I$52:$I$100),ROWS($1:103)),"")</f>
        <v/>
      </c>
      <c r="D194" s="20" t="str">
        <f t="array" ref="D194">IFERROR(SMALL(IF(Feuil2!$F$102:$F$150=$E$4,Feuil2!$I$102:$I$150),ROWS($1:103)),"")</f>
        <v/>
      </c>
      <c r="E194" s="19" t="str">
        <f t="array" ref="E194">IFERROR(SMALL(IF(Feuil2!$F$152:$F$200=$E$4,Feuil2!$I$152:$I$200),ROWS($1:103)),"")</f>
        <v/>
      </c>
      <c r="F194" s="20" t="str">
        <f t="array" ref="F194">IFERROR(SMALL(IF(Feuil2!$F$202:$F$250=$E$4,Feuil2!$I$202:$I$250),ROWS($1:103)),"")</f>
        <v/>
      </c>
      <c r="G194" s="19" t="str">
        <f t="array" ref="G194">IFERROR(SMALL(IF(Feuil2!$F$252:$F$300=$E$4,Feuil2!$I$252:$I$300),ROWS($1:103)),"")</f>
        <v/>
      </c>
      <c r="H194" s="20" t="str">
        <f t="array" ref="H194">IFERROR(SMALL(IF(Feuil2!$F$302:$F$350=$E$4,Feuil2!$I$302:$I$350),ROWS($1:103)),"")</f>
        <v/>
      </c>
      <c r="I194" s="19" t="str">
        <f t="array" ref="I194">IFERROR(SMALL(IF(Feuil2!$F$352:$F$400=$E$4,Feuil2!$I$352:$I$400),ROWS($1:103)),"")</f>
        <v/>
      </c>
      <c r="J194" s="20" t="str">
        <f t="array" ref="J194">IFERROR(SMALL(IF(Feuil2!$F$402:$F$450=$E$4,Feuil2!$I$402:$I$450),ROWS($1:103)),"")</f>
        <v/>
      </c>
      <c r="K194" s="19" t="str">
        <f t="array" ref="K194">IFERROR(SMALL(IF(Feuil2!$F$452:$F$500=$E$4,Feuil2!$I$452:$I$500),ROWS($1:103)),"")</f>
        <v/>
      </c>
      <c r="L194" s="20" t="str">
        <f t="array" ref="L194">IFERROR(SMALL(IF(Feuil2!$F$502:$F$550=$E$4,Feuil2!$I$502:$I$550),ROWS($1:103)),"")</f>
        <v/>
      </c>
      <c r="M194" s="19" t="str">
        <f t="array" ref="M194">IFERROR(SMALL(IF(Feuil2!$F$552:$F$600=$E$4,Feuil2!$I$552:$I$600),ROWS($1:103)),"")</f>
        <v/>
      </c>
      <c r="N194" s="20" t="str">
        <f t="array" ref="N194">IFERROR(SMALL(IF(Feuil2!$F$602:$F$650=$E$4,Feuil2!$I$602:$I$650),ROWS($1:103)),"")</f>
        <v/>
      </c>
      <c r="O194" s="19" t="str">
        <f t="array" ref="O194">IFERROR(SMALL(IF(Feuil2!$F$652:$F$700=$E$4,Feuil2!$I$652:$I$700),ROWS($1:103)),"")</f>
        <v/>
      </c>
      <c r="P194" s="19"/>
      <c r="Q194" s="21"/>
    </row>
    <row r="195" spans="1:22">
      <c r="A195" s="46"/>
      <c r="B195" s="25" t="str">
        <f t="array" ref="B195">IFERROR(SMALL(IF(Feuil2!$F$3:$F$50=$E$4,Feuil2!$I$3:$I$50),ROWS($1:104)),"")</f>
        <v/>
      </c>
      <c r="C195" s="13" t="str">
        <f t="array" ref="C195">IFERROR(SMALL(IF(Feuil2!$F$52:$F$100=$E$4,Feuil2!$I$52:$I$100),ROWS($1:104)),"")</f>
        <v/>
      </c>
      <c r="D195" s="14" t="str">
        <f t="array" ref="D195">IFERROR(SMALL(IF(Feuil2!$F$102:$F$150=$E$4,Feuil2!$I$102:$I$150),ROWS($1:104)),"")</f>
        <v/>
      </c>
      <c r="E195" s="13" t="str">
        <f t="array" ref="E195">IFERROR(SMALL(IF(Feuil2!$F$152:$F$200=$E$4,Feuil2!$I$152:$I$200),ROWS($1:104)),"")</f>
        <v/>
      </c>
      <c r="F195" s="14" t="str">
        <f t="array" ref="F195">IFERROR(SMALL(IF(Feuil2!$F$202:$F$250=$E$4,Feuil2!$I$202:$I$250),ROWS($1:104)),"")</f>
        <v/>
      </c>
      <c r="G195" s="13" t="str">
        <f t="array" ref="G195">IFERROR(SMALL(IF(Feuil2!$F$252:$F$300=$E$4,Feuil2!$I$252:$I$300),ROWS($1:104)),"")</f>
        <v/>
      </c>
      <c r="H195" s="14" t="str">
        <f t="array" ref="H195">IFERROR(SMALL(IF(Feuil2!$F$302:$F$350=$E$4,Feuil2!$I$302:$I$350),ROWS($1:104)),"")</f>
        <v/>
      </c>
      <c r="I195" s="13" t="str">
        <f t="array" ref="I195">IFERROR(SMALL(IF(Feuil2!$F$352:$F$400=$E$4,Feuil2!$I$352:$I$400),ROWS($1:104)),"")</f>
        <v/>
      </c>
      <c r="J195" s="14" t="str">
        <f t="array" ref="J195">IFERROR(SMALL(IF(Feuil2!$F$402:$F$450=$E$4,Feuil2!$I$402:$I$450),ROWS($1:104)),"")</f>
        <v/>
      </c>
      <c r="K195" s="13" t="str">
        <f t="array" ref="K195">IFERROR(SMALL(IF(Feuil2!$F$452:$F$500=$E$4,Feuil2!$I$452:$I$500),ROWS($1:104)),"")</f>
        <v/>
      </c>
      <c r="L195" s="14" t="str">
        <f t="array" ref="L195">IFERROR(SMALL(IF(Feuil2!$F$502:$F$550=$E$4,Feuil2!$I$502:$I$550),ROWS($1:104)),"")</f>
        <v/>
      </c>
      <c r="M195" s="13" t="str">
        <f t="array" ref="M195">IFERROR(SMALL(IF(Feuil2!$F$552:$F$600=$E$4,Feuil2!$I$552:$I$600),ROWS($1:104)),"")</f>
        <v/>
      </c>
      <c r="N195" s="14" t="str">
        <f t="array" ref="N195">IFERROR(SMALL(IF(Feuil2!$F$602:$F$650=$E$4,Feuil2!$I$602:$I$650),ROWS($1:104)),"")</f>
        <v/>
      </c>
      <c r="O195" s="13" t="str">
        <f t="array" ref="O195">IFERROR(SMALL(IF(Feuil2!$F$652:$F$700=$E$4,Feuil2!$I$652:$I$700),ROWS($1:104)),"")</f>
        <v/>
      </c>
      <c r="P195" s="13"/>
      <c r="Q195" s="15"/>
    </row>
    <row r="196" spans="1:22">
      <c r="A196" s="46"/>
      <c r="B196" s="9" t="str">
        <f t="array" ref="B196">IFERROR(SMALL(IF(Feuil2!$F$3:$F$50=$E$4,Feuil2!$I$3:$I$50),ROWS($1:105)),"")</f>
        <v/>
      </c>
      <c r="C196" s="19" t="str">
        <f t="array" ref="C196">IFERROR(SMALL(IF(Feuil2!$F$52:$F$100=$E$4,Feuil2!$I$52:$I$100),ROWS($1:105)),"")</f>
        <v/>
      </c>
      <c r="D196" s="20" t="str">
        <f t="array" ref="D196">IFERROR(SMALL(IF(Feuil2!$F$102:$F$150=$E$4,Feuil2!$I$102:$I$150),ROWS($1:105)),"")</f>
        <v/>
      </c>
      <c r="E196" s="19" t="str">
        <f t="array" ref="E196">IFERROR(SMALL(IF(Feuil2!$F$152:$F$200=$E$4,Feuil2!$I$152:$I$200),ROWS($1:105)),"")</f>
        <v/>
      </c>
      <c r="F196" s="20" t="str">
        <f t="array" ref="F196">IFERROR(SMALL(IF(Feuil2!$F$202:$F$250=$E$4,Feuil2!$I$202:$I$250),ROWS($1:105)),"")</f>
        <v/>
      </c>
      <c r="G196" s="19" t="str">
        <f t="array" ref="G196">IFERROR(SMALL(IF(Feuil2!$F$252:$F$300=$E$4,Feuil2!$I$252:$I$300),ROWS($1:105)),"")</f>
        <v/>
      </c>
      <c r="H196" s="20" t="str">
        <f t="array" ref="H196">IFERROR(SMALL(IF(Feuil2!$F$302:$F$350=$E$4,Feuil2!$I$302:$I$350),ROWS($1:105)),"")</f>
        <v/>
      </c>
      <c r="I196" s="19" t="str">
        <f t="array" ref="I196">IFERROR(SMALL(IF(Feuil2!$F$352:$F$400=$E$4,Feuil2!$I$352:$I$400),ROWS($1:105)),"")</f>
        <v/>
      </c>
      <c r="J196" s="20" t="str">
        <f t="array" ref="J196">IFERROR(SMALL(IF(Feuil2!$F$402:$F$450=$E$4,Feuil2!$I$402:$I$450),ROWS($1:105)),"")</f>
        <v/>
      </c>
      <c r="K196" s="19" t="str">
        <f t="array" ref="K196">IFERROR(SMALL(IF(Feuil2!$F$452:$F$500=$E$4,Feuil2!$I$452:$I$500),ROWS($1:105)),"")</f>
        <v/>
      </c>
      <c r="L196" s="20" t="str">
        <f t="array" ref="L196">IFERROR(SMALL(IF(Feuil2!$F$502:$F$550=$E$4,Feuil2!$I$502:$I$550),ROWS($1:105)),"")</f>
        <v/>
      </c>
      <c r="M196" s="19" t="str">
        <f t="array" ref="M196">IFERROR(SMALL(IF(Feuil2!$F$552:$F$600=$E$4,Feuil2!$I$552:$I$600),ROWS($1:105)),"")</f>
        <v/>
      </c>
      <c r="N196" s="20" t="str">
        <f t="array" ref="N196">IFERROR(SMALL(IF(Feuil2!$F$602:$F$650=$E$4,Feuil2!$I$602:$I$650),ROWS($1:105)),"")</f>
        <v/>
      </c>
      <c r="O196" s="19" t="str">
        <f t="array" ref="O196">IFERROR(SMALL(IF(Feuil2!$F$652:$F$700=$E$4,Feuil2!$I$652:$I$700),ROWS($1:105)),"")</f>
        <v/>
      </c>
      <c r="P196" s="19"/>
      <c r="Q196" s="21"/>
    </row>
    <row r="197" spans="1:22">
      <c r="A197" s="46"/>
      <c r="B197" s="25" t="str">
        <f t="array" ref="B197">IFERROR(SMALL(IF(Feuil2!$F$3:$F$50=$E$4,Feuil2!$I$3:$I$50),ROWS($1:106)),"")</f>
        <v/>
      </c>
      <c r="C197" s="13" t="str">
        <f t="array" ref="C197">IFERROR(SMALL(IF(Feuil2!$F$52:$F$100=$E$4,Feuil2!$I$52:$I$100),ROWS($1:106)),"")</f>
        <v/>
      </c>
      <c r="D197" s="14" t="str">
        <f t="array" ref="D197">IFERROR(SMALL(IF(Feuil2!$F$102:$F$150=$E$4,Feuil2!$I$102:$I$150),ROWS($1:106)),"")</f>
        <v/>
      </c>
      <c r="E197" s="13" t="str">
        <f t="array" ref="E197">IFERROR(SMALL(IF(Feuil2!$F$152:$F$200=$E$4,Feuil2!$I$152:$I$200),ROWS($1:106)),"")</f>
        <v/>
      </c>
      <c r="F197" s="14" t="str">
        <f t="array" ref="F197">IFERROR(SMALL(IF(Feuil2!$F$202:$F$250=$E$4,Feuil2!$I$202:$I$250),ROWS($1:106)),"")</f>
        <v/>
      </c>
      <c r="G197" s="13" t="str">
        <f t="array" ref="G197">IFERROR(SMALL(IF(Feuil2!$F$252:$F$300=$E$4,Feuil2!$I$252:$I$300),ROWS($1:106)),"")</f>
        <v/>
      </c>
      <c r="H197" s="14" t="str">
        <f t="array" ref="H197">IFERROR(SMALL(IF(Feuil2!$F$302:$F$350=$E$4,Feuil2!$I$302:$I$350),ROWS($1:106)),"")</f>
        <v/>
      </c>
      <c r="I197" s="13" t="str">
        <f t="array" ref="I197">IFERROR(SMALL(IF(Feuil2!$F$352:$F$400=$E$4,Feuil2!$I$352:$I$400),ROWS($1:106)),"")</f>
        <v/>
      </c>
      <c r="J197" s="14" t="str">
        <f t="array" ref="J197">IFERROR(SMALL(IF(Feuil2!$F$402:$F$450=$E$4,Feuil2!$I$402:$I$450),ROWS($1:106)),"")</f>
        <v/>
      </c>
      <c r="K197" s="13" t="str">
        <f t="array" ref="K197">IFERROR(SMALL(IF(Feuil2!$F$452:$F$500=$E$4,Feuil2!$I$452:$I$500),ROWS($1:106)),"")</f>
        <v/>
      </c>
      <c r="L197" s="14" t="str">
        <f t="array" ref="L197">IFERROR(SMALL(IF(Feuil2!$F$502:$F$550=$E$4,Feuil2!$I$502:$I$550),ROWS($1:106)),"")</f>
        <v/>
      </c>
      <c r="M197" s="13" t="str">
        <f t="array" ref="M197">IFERROR(SMALL(IF(Feuil2!$F$552:$F$600=$E$4,Feuil2!$I$552:$I$600),ROWS($1:106)),"")</f>
        <v/>
      </c>
      <c r="N197" s="14" t="str">
        <f t="array" ref="N197">IFERROR(SMALL(IF(Feuil2!$F$602:$F$650=$E$4,Feuil2!$I$602:$I$650),ROWS($1:106)),"")</f>
        <v/>
      </c>
      <c r="O197" s="13" t="str">
        <f t="array" ref="O197">IFERROR(SMALL(IF(Feuil2!$F$652:$F$700=$E$4,Feuil2!$I$652:$I$700),ROWS($1:106)),"")</f>
        <v/>
      </c>
      <c r="P197" s="13"/>
      <c r="Q197" s="15"/>
    </row>
    <row r="198" spans="1:22">
      <c r="A198" s="46"/>
      <c r="B198" s="32" t="str">
        <f t="array" ref="B198">IFERROR(SMALL(IF(Feuil2!$F$3:$F$50=$E$4,Feuil2!$I$3:$I$50),ROWS($1:107)),"")</f>
        <v/>
      </c>
      <c r="C198" s="19" t="str">
        <f t="array" ref="C198">IFERROR(SMALL(IF(Feuil2!$F$52:$F$100=$E$4,Feuil2!$I$52:$I$100),ROWS($1:107)),"")</f>
        <v/>
      </c>
      <c r="D198" s="20" t="str">
        <f t="array" ref="D198">IFERROR(SMALL(IF(Feuil2!$F$102:$F$150=$E$4,Feuil2!$I$102:$I$150),ROWS($1:107)),"")</f>
        <v/>
      </c>
      <c r="E198" s="19" t="str">
        <f t="array" ref="E198">IFERROR(SMALL(IF(Feuil2!$F$152:$F$200=$E$4,Feuil2!$I$152:$I$200),ROWS($1:107)),"")</f>
        <v/>
      </c>
      <c r="F198" s="20" t="str">
        <f t="array" ref="F198">IFERROR(SMALL(IF(Feuil2!$F$202:$F$250=$E$4,Feuil2!$I$202:$I$250),ROWS($1:107)),"")</f>
        <v/>
      </c>
      <c r="G198" s="19" t="str">
        <f t="array" ref="G198">IFERROR(SMALL(IF(Feuil2!$F$252:$F$300=$E$4,Feuil2!$I$252:$I$300),ROWS($1:107)),"")</f>
        <v/>
      </c>
      <c r="H198" s="20" t="str">
        <f t="array" ref="H198">IFERROR(SMALL(IF(Feuil2!$F$302:$F$350=$E$4,Feuil2!$I$302:$I$350),ROWS($1:107)),"")</f>
        <v/>
      </c>
      <c r="I198" s="19" t="str">
        <f t="array" ref="I198">IFERROR(SMALL(IF(Feuil2!$F$352:$F$400=$E$4,Feuil2!$I$352:$I$400),ROWS($1:107)),"")</f>
        <v/>
      </c>
      <c r="J198" s="20" t="str">
        <f t="array" ref="J198">IFERROR(SMALL(IF(Feuil2!$F$402:$F$450=$E$4,Feuil2!$I$402:$I$450),ROWS($1:107)),"")</f>
        <v/>
      </c>
      <c r="K198" s="19" t="str">
        <f t="array" ref="K198">IFERROR(SMALL(IF(Feuil2!$F$452:$F$500=$E$4,Feuil2!$I$452:$I$500),ROWS($1:107)),"")</f>
        <v/>
      </c>
      <c r="L198" s="20" t="str">
        <f t="array" ref="L198">IFERROR(SMALL(IF(Feuil2!$F$502:$F$550=$E$4,Feuil2!$I$502:$I$550),ROWS($1:107)),"")</f>
        <v/>
      </c>
      <c r="M198" s="19" t="str">
        <f t="array" ref="M198">IFERROR(SMALL(IF(Feuil2!$F$552:$F$600=$E$4,Feuil2!$I$552:$I$600),ROWS($1:107)),"")</f>
        <v/>
      </c>
      <c r="N198" s="20" t="str">
        <f t="array" ref="N198">IFERROR(SMALL(IF(Feuil2!$F$602:$F$650=$E$4,Feuil2!$I$602:$I$650),ROWS($1:107)),"")</f>
        <v/>
      </c>
      <c r="O198" s="19" t="str">
        <f t="array" ref="O198">IFERROR(SMALL(IF(Feuil2!$F$652:$F$700=$E$4,Feuil2!$I$652:$I$700),ROWS($1:107)),"")</f>
        <v/>
      </c>
      <c r="P198" s="19"/>
      <c r="Q198" s="21"/>
    </row>
    <row r="199" spans="1:22">
      <c r="A199" s="46"/>
      <c r="B199" s="25" t="str">
        <f t="array" ref="B199">IFERROR(SMALL(IF(Feuil2!$F$3:$F$50=$E$4,Feuil2!$I$3:$I$50),ROWS($1:108)),"")</f>
        <v/>
      </c>
      <c r="C199" s="13" t="str">
        <f t="array" ref="C199">IFERROR(SMALL(IF(Feuil2!$F$52:$F$100=$E$4,Feuil2!$I$52:$I$100),ROWS($1:108)),"")</f>
        <v/>
      </c>
      <c r="D199" s="14" t="str">
        <f t="array" ref="D199">IFERROR(SMALL(IF(Feuil2!$F$102:$F$150=$E$4,Feuil2!$I$102:$I$150),ROWS($1:108)),"")</f>
        <v/>
      </c>
      <c r="E199" s="13" t="str">
        <f t="array" ref="E199">IFERROR(SMALL(IF(Feuil2!$F$152:$F$200=$E$4,Feuil2!$I$152:$I$200),ROWS($1:108)),"")</f>
        <v/>
      </c>
      <c r="F199" s="14" t="str">
        <f t="array" ref="F199">IFERROR(SMALL(IF(Feuil2!$F$202:$F$250=$E$4,Feuil2!$I$202:$I$250),ROWS($1:108)),"")</f>
        <v/>
      </c>
      <c r="G199" s="13" t="str">
        <f t="array" ref="G199">IFERROR(SMALL(IF(Feuil2!$F$252:$F$300=$E$4,Feuil2!$I$252:$I$300),ROWS($1:108)),"")</f>
        <v/>
      </c>
      <c r="H199" s="14" t="str">
        <f t="array" ref="H199">IFERROR(SMALL(IF(Feuil2!$F$302:$F$350=$E$4,Feuil2!$I$302:$I$350),ROWS($1:108)),"")</f>
        <v/>
      </c>
      <c r="I199" s="13" t="str">
        <f t="array" ref="I199">IFERROR(SMALL(IF(Feuil2!$F$352:$F$400=$E$4,Feuil2!$I$352:$I$400),ROWS($1:108)),"")</f>
        <v/>
      </c>
      <c r="J199" s="14" t="str">
        <f t="array" ref="J199">IFERROR(SMALL(IF(Feuil2!$F$402:$F$450=$E$4,Feuil2!$I$402:$I$450),ROWS($1:108)),"")</f>
        <v/>
      </c>
      <c r="K199" s="13" t="str">
        <f t="array" ref="K199">IFERROR(SMALL(IF(Feuil2!$F$452:$F$500=$E$4,Feuil2!$I$452:$I$500),ROWS($1:108)),"")</f>
        <v/>
      </c>
      <c r="L199" s="14" t="str">
        <f t="array" ref="L199">IFERROR(SMALL(IF(Feuil2!$F$502:$F$550=$E$4,Feuil2!$I$502:$I$550),ROWS($1:108)),"")</f>
        <v/>
      </c>
      <c r="M199" s="13" t="str">
        <f t="array" ref="M199">IFERROR(SMALL(IF(Feuil2!$F$552:$F$600=$E$4,Feuil2!$I$552:$I$600),ROWS($1:108)),"")</f>
        <v/>
      </c>
      <c r="N199" s="14" t="str">
        <f t="array" ref="N199">IFERROR(SMALL(IF(Feuil2!$F$602:$F$650=$E$4,Feuil2!$I$602:$I$650),ROWS($1:108)),"")</f>
        <v/>
      </c>
      <c r="O199" s="13" t="str">
        <f t="array" ref="O199">IFERROR(SMALL(IF(Feuil2!$F$652:$F$700=$E$4,Feuil2!$I$652:$I$700),ROWS($1:108)),"")</f>
        <v/>
      </c>
      <c r="P199" s="13"/>
      <c r="Q199" s="15"/>
    </row>
    <row r="200" spans="1:22">
      <c r="A200" s="46"/>
      <c r="B200" s="9" t="str">
        <f t="array" ref="B200">IFERROR(SMALL(IF(Feuil2!$F$3:$F$50=$E$4,Feuil2!$I$3:$I$50),ROWS($1:109)),"")</f>
        <v/>
      </c>
      <c r="C200" s="16" t="str">
        <f t="array" ref="C200">IFERROR(SMALL(IF(Feuil2!$F$52:$F$100=$E$4,Feuil2!$I$52:$I$100),ROWS($1:109)),"")</f>
        <v/>
      </c>
      <c r="D200" s="17" t="str">
        <f t="array" ref="D200">IFERROR(SMALL(IF(Feuil2!$F$102:$F$150=$E$4,Feuil2!$I$102:$I$150),ROWS($1:109)),"")</f>
        <v/>
      </c>
      <c r="E200" s="16" t="str">
        <f t="array" ref="E200">IFERROR(SMALL(IF(Feuil2!$F$152:$F$200=$E$4,Feuil2!$I$152:$I$200),ROWS($1:109)),"")</f>
        <v/>
      </c>
      <c r="F200" s="17" t="str">
        <f t="array" ref="F200">IFERROR(SMALL(IF(Feuil2!$F$202:$F$250=$E$4,Feuil2!$I$202:$I$250),ROWS($1:109)),"")</f>
        <v/>
      </c>
      <c r="G200" s="16" t="str">
        <f t="array" ref="G200">IFERROR(SMALL(IF(Feuil2!$F$252:$F$300=$E$4,Feuil2!$I$252:$I$300),ROWS($1:109)),"")</f>
        <v/>
      </c>
      <c r="H200" s="17" t="str">
        <f t="array" ref="H200">IFERROR(SMALL(IF(Feuil2!$F$302:$F$350=$E$4,Feuil2!$I$302:$I$350),ROWS($1:109)),"")</f>
        <v/>
      </c>
      <c r="I200" s="16" t="str">
        <f t="array" ref="I200">IFERROR(SMALL(IF(Feuil2!$F$352:$F$400=$E$4,Feuil2!$I$352:$I$400),ROWS($1:109)),"")</f>
        <v/>
      </c>
      <c r="J200" s="17" t="str">
        <f t="array" ref="J200">IFERROR(SMALL(IF(Feuil2!$F$402:$F$450=$E$4,Feuil2!$I$402:$I$450),ROWS($1:109)),"")</f>
        <v/>
      </c>
      <c r="K200" s="16" t="str">
        <f t="array" ref="K200">IFERROR(SMALL(IF(Feuil2!$F$452:$F$500=$E$4,Feuil2!$I$452:$I$500),ROWS($1:109)),"")</f>
        <v/>
      </c>
      <c r="L200" s="17" t="str">
        <f t="array" ref="L200">IFERROR(SMALL(IF(Feuil2!$F$502:$F$550=$E$4,Feuil2!$I$502:$I$550),ROWS($1:109)),"")</f>
        <v/>
      </c>
      <c r="M200" s="16" t="str">
        <f t="array" ref="M200">IFERROR(SMALL(IF(Feuil2!$F$552:$F$600=$E$4,Feuil2!$I$552:$I$600),ROWS($1:109)),"")</f>
        <v/>
      </c>
      <c r="N200" s="17" t="str">
        <f t="array" ref="N200">IFERROR(SMALL(IF(Feuil2!$F$602:$F$650=$E$4,Feuil2!$I$602:$I$650),ROWS($1:109)),"")</f>
        <v/>
      </c>
      <c r="O200" s="16" t="str">
        <f t="array" ref="O200">IFERROR(SMALL(IF(Feuil2!$F$652:$F$700=$E$4,Feuil2!$I$652:$I$700),ROWS($1:109)),"")</f>
        <v/>
      </c>
      <c r="P200" s="16"/>
      <c r="Q200" s="18"/>
    </row>
    <row r="201" spans="1:22">
      <c r="A201" s="46"/>
      <c r="B201" s="25" t="str">
        <f t="array" ref="B201">IFERROR(SMALL(IF(Feuil2!$F$3:$F$50=$E$4,Feuil2!$I$3:$I$50),ROWS($1:110)),"")</f>
        <v/>
      </c>
      <c r="C201" s="13" t="str">
        <f t="array" ref="C201">IFERROR(SMALL(IF(Feuil2!$F$52:$F$100=$E$4,Feuil2!$I$52:$I$100),ROWS($1:110)),"")</f>
        <v/>
      </c>
      <c r="D201" s="14" t="str">
        <f t="array" ref="D201">IFERROR(SMALL(IF(Feuil2!$F$102:$F$150=$E$4,Feuil2!$I$102:$I$150),ROWS($1:110)),"")</f>
        <v/>
      </c>
      <c r="E201" s="13" t="str">
        <f t="array" ref="E201">IFERROR(SMALL(IF(Feuil2!$F$152:$F$200=$E$4,Feuil2!$I$152:$I$200),ROWS($1:110)),"")</f>
        <v/>
      </c>
      <c r="F201" s="14" t="str">
        <f t="array" ref="F201">IFERROR(SMALL(IF(Feuil2!$F$202:$F$250=$E$4,Feuil2!$I$202:$I$250),ROWS($1:110)),"")</f>
        <v/>
      </c>
      <c r="G201" s="13" t="str">
        <f t="array" ref="G201">IFERROR(SMALL(IF(Feuil2!$F$252:$F$300=$E$4,Feuil2!$I$252:$I$300),ROWS($1:110)),"")</f>
        <v/>
      </c>
      <c r="H201" s="14" t="str">
        <f t="array" ref="H201">IFERROR(SMALL(IF(Feuil2!$F$302:$F$350=$E$4,Feuil2!$I$302:$I$350),ROWS($1:110)),"")</f>
        <v/>
      </c>
      <c r="I201" s="13" t="str">
        <f t="array" ref="I201">IFERROR(SMALL(IF(Feuil2!$F$352:$F$400=$E$4,Feuil2!$I$352:$I$400),ROWS($1:110)),"")</f>
        <v/>
      </c>
      <c r="J201" s="14" t="str">
        <f t="array" ref="J201">IFERROR(SMALL(IF(Feuil2!$F$402:$F$450=$E$4,Feuil2!$I$402:$I$450),ROWS($1:110)),"")</f>
        <v/>
      </c>
      <c r="K201" s="13" t="str">
        <f t="array" ref="K201">IFERROR(SMALL(IF(Feuil2!$F$452:$F$500=$E$4,Feuil2!$I$452:$I$500),ROWS($1:110)),"")</f>
        <v/>
      </c>
      <c r="L201" s="14" t="str">
        <f t="array" ref="L201">IFERROR(SMALL(IF(Feuil2!$F$502:$F$550=$E$4,Feuil2!$I$502:$I$550),ROWS($1:110)),"")</f>
        <v/>
      </c>
      <c r="M201" s="13" t="str">
        <f t="array" ref="M201">IFERROR(SMALL(IF(Feuil2!$F$552:$F$600=$E$4,Feuil2!$I$552:$I$600),ROWS($1:110)),"")</f>
        <v/>
      </c>
      <c r="N201" s="14" t="str">
        <f t="array" ref="N201">IFERROR(SMALL(IF(Feuil2!$F$602:$F$650=$E$4,Feuil2!$I$602:$I$650),ROWS($1:110)),"")</f>
        <v/>
      </c>
      <c r="O201" s="13" t="str">
        <f t="array" ref="O201">IFERROR(SMALL(IF(Feuil2!$F$652:$F$700=$E$4,Feuil2!$I$652:$I$700),ROWS($1:110)),"")</f>
        <v/>
      </c>
      <c r="P201" s="13"/>
      <c r="Q201" s="15"/>
    </row>
    <row r="202" spans="1:22" ht="15.75" thickBot="1">
      <c r="A202" s="46"/>
      <c r="B202" s="9" t="str">
        <f t="array" ref="B202">IFERROR(SMALL(IF(Feuil2!$F$3:$F$50=$E$4,Feuil2!$I$3:$I$50),ROWS($1:111)),"")</f>
        <v/>
      </c>
      <c r="C202" s="27" t="str">
        <f t="array" ref="C202">IFERROR(SMALL(IF(Feuil2!$F$52:$F$100=$E$4,Feuil2!$I$52:$I$100),ROWS($1:111)),"")</f>
        <v/>
      </c>
      <c r="D202" s="11" t="str">
        <f t="array" ref="D202">IFERROR(SMALL(IF(Feuil2!$F$102:$F$150=$E$4,Feuil2!$I$102:$I$150),ROWS($1:111)),"")</f>
        <v/>
      </c>
      <c r="E202" s="22" t="str">
        <f t="array" ref="E202">IFERROR(SMALL(IF(Feuil2!$F$152:$F$200=$E$4,Feuil2!$I$152:$I$200),ROWS($1:111)),"")</f>
        <v/>
      </c>
      <c r="F202" s="23" t="str">
        <f t="array" ref="F202">IFERROR(SMALL(IF(Feuil2!$F$202:$F$250=$E$4,Feuil2!$I$202:$I$250),ROWS($1:111)),"")</f>
        <v/>
      </c>
      <c r="G202" s="22" t="str">
        <f t="array" ref="G202">IFERROR(SMALL(IF(Feuil2!$F$252:$F$300=$E$4,Feuil2!$I$252:$I$300),ROWS($1:111)),"")</f>
        <v/>
      </c>
      <c r="H202" s="23" t="str">
        <f t="array" ref="H202">IFERROR(SMALL(IF(Feuil2!$F$302:$F$350=$E$4,Feuil2!$I$302:$I$350),ROWS($1:111)),"")</f>
        <v/>
      </c>
      <c r="I202" s="22" t="str">
        <f t="array" ref="I202">IFERROR(SMALL(IF(Feuil2!$F$352:$F$400=$E$4,Feuil2!$I$352:$I$400),ROWS($1:111)),"")</f>
        <v/>
      </c>
      <c r="J202" s="23" t="str">
        <f t="array" ref="J202">IFERROR(SMALL(IF(Feuil2!$F$402:$F$450=$E$4,Feuil2!$I$402:$I$450),ROWS($1:111)),"")</f>
        <v/>
      </c>
      <c r="K202" s="22" t="str">
        <f t="array" ref="K202">IFERROR(SMALL(IF(Feuil2!$F$452:$F$500=$E$4,Feuil2!$I$452:$I$500),ROWS($1:111)),"")</f>
        <v/>
      </c>
      <c r="L202" s="23" t="str">
        <f t="array" ref="L202">IFERROR(SMALL(IF(Feuil2!$F$502:$F$550=$E$4,Feuil2!$I$502:$I$550),ROWS($1:111)),"")</f>
        <v/>
      </c>
      <c r="M202" s="22" t="str">
        <f t="array" ref="M202">IFERROR(SMALL(IF(Feuil2!$F$552:$F$600=$E$4,Feuil2!$I$552:$I$600),ROWS($1:111)),"")</f>
        <v/>
      </c>
      <c r="N202" s="23" t="str">
        <f t="array" ref="N202">IFERROR(SMALL(IF(Feuil2!$F$602:$F$650=$E$4,Feuil2!$I$602:$I$650),ROWS($1:111)),"")</f>
        <v/>
      </c>
      <c r="O202" s="22" t="str">
        <f t="array" ref="O202">IFERROR(SMALL(IF(Feuil2!$F$652:$F$700=$E$4,Feuil2!$I$652:$I$700),ROWS($1:111)),"")</f>
        <v/>
      </c>
      <c r="P202" s="22"/>
      <c r="Q202" s="24"/>
    </row>
    <row r="203" spans="1:22" ht="19.5" thickBot="1">
      <c r="A203" s="47"/>
      <c r="B203" s="41">
        <f>((COUNTIF(B172:B202,"1")*200+COUNTIF(B172:B202,"2")*165+COUNTIF(B172:B202,"3")*125+COUNTIF(B172:B202,"4")*90+COUNTIF(B172:B202,"5")*65+COUNTIF(B172:B202,"6")*45+COUNTIF(B172:B202,"7")*30+COUNTIF(B172:B202,"8")*20+COUNTIF(B172:B202,"9")*15)/COUNT(B172:B202,"&lt;&gt;"))</f>
        <v>0</v>
      </c>
      <c r="C203" s="42" t="e">
        <f>((COUNTIF(C172:C202,"1")*200+COUNTIF(C172:C202,"2")*165+COUNTIF(C172:C202,"3")*125+COUNTIF(C172:C202,"4")*90+COUNTIF(C172:C202,"5")*65+COUNTIF(C172:C202,"6")*45+COUNTIF(C172:C202,"7")*30+COUNTIF(C172:C202,"8")*20+COUNTIF(C172:C202,"9")*15)/COUNT(C172:C202,"&lt;&gt;"))</f>
        <v>#DIV/0!</v>
      </c>
      <c r="D203" s="41" t="e">
        <f>((COUNTIF(D172:D202,"1")*200+COUNTIF(D172:D202,"2")*165+COUNTIF(D172:D202,"3")*125+COUNTIF(D172:D202,"4")*90+COUNTIF(D172:D202,"5")*65+COUNTIF(D172:D202,"6")*45+COUNTIF(D172:D202,"7")*30+COUNTIF(D172:D202,"8")*20+COUNTIF(D172:D202,"9")*15)/COUNT(D172:D202,"&lt;&gt;"))</f>
        <v>#DIV/0!</v>
      </c>
      <c r="E203" s="41" t="e">
        <f>((COUNTIF(E172:E202,"1")*200+COUNTIF(E172:E202,"2")*165+COUNTIF(E172:E202,"3")*125+COUNTIF(E172:E202,"4")*90+COUNTIF(E172:E202,"5")*65+COUNTIF(E172:E202,"6")*45+COUNTIF(E172:E202,"7")*30+COUNTIF(E172:E202,"8")*20+COUNTIF(E172:E202,"9")*15)/COUNT(E172:E202,"&lt;&gt;"))</f>
        <v>#DIV/0!</v>
      </c>
      <c r="F203" s="41" t="e">
        <f t="shared" ref="F203:L203" si="9">((COUNTIF(F172:F202,"1")*200+COUNTIF(F172:F202,"2")*165+COUNTIF(F172:F202,"3")*125+COUNTIF(F172:F202,"4")*90+COUNTIF(F172:F202,"5")*65+COUNTIF(F172:F202,"6")*45+COUNTIF(F172:F202,"7")*30+COUNTIF(F172:F202,"8")*20+COUNTIF(F172:F202,"9")*15)/COUNT(F172:F202,"&lt;&gt;"))</f>
        <v>#DIV/0!</v>
      </c>
      <c r="G203" s="41" t="e">
        <f t="shared" si="9"/>
        <v>#DIV/0!</v>
      </c>
      <c r="H203" s="41" t="e">
        <f t="shared" si="9"/>
        <v>#DIV/0!</v>
      </c>
      <c r="I203" s="41" t="e">
        <f t="shared" si="9"/>
        <v>#DIV/0!</v>
      </c>
      <c r="J203" s="41" t="e">
        <f t="shared" si="9"/>
        <v>#DIV/0!</v>
      </c>
      <c r="K203" s="41" t="e">
        <f t="shared" si="9"/>
        <v>#DIV/0!</v>
      </c>
      <c r="L203" s="41" t="e">
        <f t="shared" si="9"/>
        <v>#DIV/0!</v>
      </c>
      <c r="M203" s="41" t="e">
        <f>((COUNTIF(M172:M202,"1")*200+COUNTIF(M172:M202,"2")*165+COUNTIF(M172:M202,"3")*125+COUNTIF(M172:M202,"4")*90+COUNTIF(M172:M202,"5")*65+COUNTIF(M172:M202,"6")*45+COUNTIF(M172:M202,"7")*30+COUNTIF(M172:M202,"8")*20+COUNTIF(M172:M202,"9")*15)/COUNT(M172:M202,"&lt;&gt;"))</f>
        <v>#DIV/0!</v>
      </c>
      <c r="N203" s="41" t="e">
        <f t="shared" ref="N203:O203" si="10">((COUNTIF(N172:N202,"1")*200+COUNTIF(N172:N202,"2")*165+COUNTIF(N172:N202,"3")*125+COUNTIF(N172:N202,"4")*90+COUNTIF(N172:N202,"5")*65+COUNTIF(N172:N202,"6")*45+COUNTIF(N172:N202,"7")*30+COUNTIF(N172:N202,"8")*20+COUNTIF(N172:N202,"9")*15)/COUNT(N172:N202,"&lt;&gt;"))</f>
        <v>#DIV/0!</v>
      </c>
      <c r="O203" s="41" t="e">
        <f t="shared" si="10"/>
        <v>#DIV/0!</v>
      </c>
      <c r="P203" s="33"/>
      <c r="Q203" s="34"/>
    </row>
    <row r="208" spans="1:2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row>
    <row r="209" spans="1:2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row>
    <row r="210" spans="1:22" ht="18.75">
      <c r="A210" s="106"/>
      <c r="B210" s="106"/>
      <c r="C210" s="106"/>
      <c r="D210" s="106"/>
      <c r="E210" s="106"/>
      <c r="F210" s="106"/>
      <c r="G210" s="106"/>
      <c r="H210" s="107"/>
      <c r="I210" s="107"/>
      <c r="J210" s="107"/>
      <c r="K210" s="107"/>
      <c r="L210" s="107"/>
      <c r="M210" s="107"/>
      <c r="N210" s="107"/>
      <c r="O210" s="107"/>
      <c r="P210" s="107"/>
      <c r="Q210" s="107"/>
      <c r="R210" s="105"/>
      <c r="S210" s="105"/>
      <c r="T210" s="105"/>
      <c r="U210" s="105"/>
      <c r="V210" s="105"/>
    </row>
    <row r="211" spans="1:22" ht="15.75" thickBot="1">
      <c r="A211" s="117"/>
      <c r="B211" s="118"/>
      <c r="C211" s="118"/>
      <c r="D211" s="118"/>
      <c r="E211" s="118"/>
      <c r="F211" s="118"/>
      <c r="G211" s="118"/>
      <c r="H211" s="118"/>
      <c r="I211" s="118"/>
      <c r="J211" s="118"/>
      <c r="K211" s="118"/>
      <c r="L211" s="118"/>
      <c r="M211" s="118"/>
      <c r="N211" s="118"/>
      <c r="O211" s="118"/>
      <c r="P211" s="118"/>
      <c r="Q211" s="108"/>
      <c r="R211" s="105"/>
      <c r="S211" s="105"/>
      <c r="T211" s="105"/>
      <c r="U211" s="105"/>
      <c r="V211" s="105"/>
    </row>
    <row r="212" spans="1:22" ht="15" customHeight="1">
      <c r="A212" s="120" t="s">
        <v>96</v>
      </c>
      <c r="B212" s="121"/>
      <c r="C212" s="121">
        <v>1</v>
      </c>
      <c r="D212" s="121">
        <v>2</v>
      </c>
      <c r="E212" s="121">
        <v>3</v>
      </c>
      <c r="F212" s="121">
        <v>4</v>
      </c>
      <c r="G212" s="121">
        <v>5</v>
      </c>
      <c r="H212" s="121">
        <v>6</v>
      </c>
      <c r="I212" s="121">
        <v>7</v>
      </c>
      <c r="J212" s="121">
        <v>8</v>
      </c>
      <c r="K212" s="121">
        <v>9</v>
      </c>
      <c r="L212" s="121">
        <v>10</v>
      </c>
      <c r="M212" s="121">
        <v>11</v>
      </c>
      <c r="N212" s="121">
        <v>12</v>
      </c>
      <c r="O212" s="121">
        <v>13</v>
      </c>
      <c r="P212" s="122">
        <v>14</v>
      </c>
      <c r="Q212" s="116"/>
      <c r="R212" s="129" t="s">
        <v>125</v>
      </c>
      <c r="S212" s="130"/>
      <c r="T212" s="130"/>
      <c r="U212" s="131"/>
      <c r="V212" s="105"/>
    </row>
    <row r="213" spans="1:22" ht="15" customHeight="1">
      <c r="A213" s="123" t="s">
        <v>97</v>
      </c>
      <c r="B213" s="108"/>
      <c r="C213" s="109">
        <f>B83</f>
        <v>155</v>
      </c>
      <c r="D213" s="110">
        <f t="shared" ref="D213:P213" si="11">C83</f>
        <v>89</v>
      </c>
      <c r="E213" s="109">
        <f t="shared" si="11"/>
        <v>115</v>
      </c>
      <c r="F213" s="110">
        <f t="shared" si="11"/>
        <v>45</v>
      </c>
      <c r="G213" s="109">
        <f t="shared" si="11"/>
        <v>145</v>
      </c>
      <c r="H213" s="110"/>
      <c r="I213" s="110">
        <f t="shared" si="11"/>
        <v>7.5</v>
      </c>
      <c r="J213" s="109">
        <f t="shared" si="11"/>
        <v>15</v>
      </c>
      <c r="K213" s="110">
        <f t="shared" si="11"/>
        <v>88.75</v>
      </c>
      <c r="L213" s="109">
        <f t="shared" si="11"/>
        <v>144</v>
      </c>
      <c r="M213" s="110">
        <f t="shared" si="11"/>
        <v>200</v>
      </c>
      <c r="N213" s="110"/>
      <c r="O213" s="110">
        <f t="shared" si="11"/>
        <v>63.75</v>
      </c>
      <c r="P213" s="124">
        <f t="shared" si="11"/>
        <v>82.5</v>
      </c>
      <c r="Q213" s="116"/>
      <c r="R213" s="132"/>
      <c r="S213" s="133"/>
      <c r="T213" s="133"/>
      <c r="U213" s="134"/>
      <c r="V213" s="105"/>
    </row>
    <row r="214" spans="1:22" ht="15" customHeight="1">
      <c r="A214" s="123" t="s">
        <v>98</v>
      </c>
      <c r="B214" s="108"/>
      <c r="C214" s="110"/>
      <c r="D214" s="110"/>
      <c r="E214" s="110"/>
      <c r="F214" s="110"/>
      <c r="G214" s="110"/>
      <c r="H214" s="110"/>
      <c r="I214" s="110"/>
      <c r="J214" s="110"/>
      <c r="K214" s="110"/>
      <c r="L214" s="110"/>
      <c r="M214" s="110"/>
      <c r="N214" s="110"/>
      <c r="O214" s="110"/>
      <c r="P214" s="124"/>
      <c r="Q214" s="116"/>
      <c r="R214" s="132"/>
      <c r="S214" s="133"/>
      <c r="T214" s="133"/>
      <c r="U214" s="134"/>
      <c r="V214" s="105"/>
    </row>
    <row r="215" spans="1:22" ht="15" customHeight="1">
      <c r="A215" s="123" t="s">
        <v>99</v>
      </c>
      <c r="B215" s="108"/>
      <c r="C215" s="109">
        <f>B43</f>
        <v>131.07142857142858</v>
      </c>
      <c r="D215" s="110">
        <f t="shared" ref="D215:P215" si="12">C43</f>
        <v>69.5</v>
      </c>
      <c r="E215" s="110">
        <f t="shared" si="12"/>
        <v>105.76923076923077</v>
      </c>
      <c r="F215" s="110">
        <f t="shared" si="12"/>
        <v>45</v>
      </c>
      <c r="G215" s="110">
        <f t="shared" si="12"/>
        <v>68.5</v>
      </c>
      <c r="H215" s="110">
        <f t="shared" si="12"/>
        <v>103.33333333333333</v>
      </c>
      <c r="I215" s="110">
        <f t="shared" si="12"/>
        <v>5</v>
      </c>
      <c r="J215" s="109">
        <f t="shared" si="12"/>
        <v>87.058823529411768</v>
      </c>
      <c r="K215" s="110">
        <f t="shared" si="12"/>
        <v>87.5</v>
      </c>
      <c r="L215" s="110">
        <f t="shared" si="12"/>
        <v>103.0952380952381</v>
      </c>
      <c r="M215" s="110">
        <f t="shared" si="12"/>
        <v>71.25</v>
      </c>
      <c r="N215" s="109">
        <f t="shared" si="12"/>
        <v>43.333333333333336</v>
      </c>
      <c r="O215" s="110">
        <f t="shared" si="12"/>
        <v>90</v>
      </c>
      <c r="P215" s="124">
        <f t="shared" si="12"/>
        <v>70</v>
      </c>
      <c r="Q215" s="116"/>
      <c r="R215" s="132"/>
      <c r="S215" s="133"/>
      <c r="T215" s="133"/>
      <c r="U215" s="134"/>
      <c r="V215" s="105"/>
    </row>
    <row r="216" spans="1:22" ht="15" customHeight="1">
      <c r="A216" s="123" t="s">
        <v>9</v>
      </c>
      <c r="B216" s="108"/>
      <c r="C216" s="111"/>
      <c r="D216" s="110"/>
      <c r="E216" s="111"/>
      <c r="F216" s="110"/>
      <c r="G216" s="110"/>
      <c r="H216" s="110"/>
      <c r="I216" s="111"/>
      <c r="J216" s="110"/>
      <c r="K216" s="110"/>
      <c r="L216" s="110"/>
      <c r="M216" s="110"/>
      <c r="N216" s="110"/>
      <c r="O216" s="110"/>
      <c r="P216" s="124"/>
      <c r="Q216" s="116"/>
      <c r="R216" s="132"/>
      <c r="S216" s="133"/>
      <c r="T216" s="133"/>
      <c r="U216" s="134"/>
      <c r="V216" s="105"/>
    </row>
    <row r="217" spans="1:22" ht="15" customHeight="1">
      <c r="A217" s="123" t="s">
        <v>100</v>
      </c>
      <c r="B217" s="108"/>
      <c r="C217" s="109"/>
      <c r="D217" s="109">
        <f t="shared" ref="D217:O217" si="13">C163</f>
        <v>126.66666666666667</v>
      </c>
      <c r="E217" s="110">
        <f t="shared" si="13"/>
        <v>0</v>
      </c>
      <c r="F217" s="110">
        <f t="shared" si="13"/>
        <v>81.25</v>
      </c>
      <c r="G217" s="110">
        <f t="shared" si="13"/>
        <v>0</v>
      </c>
      <c r="H217" s="109"/>
      <c r="I217" s="110">
        <f t="shared" si="13"/>
        <v>0</v>
      </c>
      <c r="J217" s="109">
        <f t="shared" si="13"/>
        <v>53.75</v>
      </c>
      <c r="K217" s="110">
        <f t="shared" si="13"/>
        <v>95</v>
      </c>
      <c r="L217" s="110">
        <f t="shared" si="13"/>
        <v>77.5</v>
      </c>
      <c r="M217" s="110">
        <f>L163</f>
        <v>145</v>
      </c>
      <c r="N217" s="110"/>
      <c r="O217" s="110">
        <f t="shared" si="13"/>
        <v>0</v>
      </c>
      <c r="P217" s="124"/>
      <c r="Q217" s="116"/>
      <c r="R217" s="132"/>
      <c r="S217" s="133"/>
      <c r="T217" s="133"/>
      <c r="U217" s="134"/>
      <c r="V217" s="105"/>
    </row>
    <row r="218" spans="1:22" ht="15" customHeight="1">
      <c r="A218" s="123" t="s">
        <v>101</v>
      </c>
      <c r="B218" s="108"/>
      <c r="C218" s="110"/>
      <c r="D218" s="110"/>
      <c r="E218" s="110"/>
      <c r="F218" s="110"/>
      <c r="G218" s="110"/>
      <c r="H218" s="110"/>
      <c r="I218" s="110"/>
      <c r="J218" s="110"/>
      <c r="K218" s="110"/>
      <c r="L218" s="110"/>
      <c r="M218" s="110"/>
      <c r="N218" s="110"/>
      <c r="O218" s="110"/>
      <c r="P218" s="124"/>
      <c r="Q218" s="116"/>
      <c r="R218" s="132"/>
      <c r="S218" s="133"/>
      <c r="T218" s="133"/>
      <c r="U218" s="134"/>
      <c r="V218" s="105"/>
    </row>
    <row r="219" spans="1:22" ht="15" customHeight="1">
      <c r="A219" s="123" t="s">
        <v>102</v>
      </c>
      <c r="B219" s="108"/>
      <c r="C219" s="109">
        <f>B123</f>
        <v>54.166666666666664</v>
      </c>
      <c r="D219" s="110">
        <f t="shared" ref="D219:P219" si="14">C123</f>
        <v>49.75</v>
      </c>
      <c r="E219" s="110">
        <f t="shared" si="14"/>
        <v>76.36363636363636</v>
      </c>
      <c r="F219" s="110">
        <f t="shared" si="14"/>
        <v>38.333333333333336</v>
      </c>
      <c r="G219" s="110">
        <f t="shared" si="14"/>
        <v>59.047619047619051</v>
      </c>
      <c r="H219" s="110">
        <f t="shared" si="14"/>
        <v>0</v>
      </c>
      <c r="I219" s="109">
        <f t="shared" si="14"/>
        <v>71.75</v>
      </c>
      <c r="J219" s="109">
        <f t="shared" si="14"/>
        <v>71.25</v>
      </c>
      <c r="K219" s="110">
        <f t="shared" si="14"/>
        <v>48.75</v>
      </c>
      <c r="L219" s="110">
        <f t="shared" si="14"/>
        <v>32.5</v>
      </c>
      <c r="M219" s="110">
        <f t="shared" si="14"/>
        <v>31</v>
      </c>
      <c r="N219" s="110">
        <f t="shared" si="14"/>
        <v>93.84615384615384</v>
      </c>
      <c r="O219" s="110">
        <f t="shared" si="14"/>
        <v>59.5</v>
      </c>
      <c r="P219" s="124">
        <f t="shared" si="14"/>
        <v>116.66666666666667</v>
      </c>
      <c r="Q219" s="116"/>
      <c r="R219" s="132"/>
      <c r="S219" s="133"/>
      <c r="T219" s="133"/>
      <c r="U219" s="134"/>
      <c r="V219" s="105"/>
    </row>
    <row r="220" spans="1:22" ht="15" customHeight="1">
      <c r="A220" s="123" t="s">
        <v>103</v>
      </c>
      <c r="B220" s="108"/>
      <c r="C220" s="110"/>
      <c r="D220" s="110"/>
      <c r="E220" s="110"/>
      <c r="F220" s="110"/>
      <c r="G220" s="110"/>
      <c r="H220" s="110"/>
      <c r="I220" s="110"/>
      <c r="J220" s="110"/>
      <c r="K220" s="110"/>
      <c r="L220" s="110"/>
      <c r="M220" s="110"/>
      <c r="N220" s="110"/>
      <c r="O220" s="110"/>
      <c r="P220" s="124"/>
      <c r="Q220" s="116"/>
      <c r="R220" s="132"/>
      <c r="S220" s="133"/>
      <c r="T220" s="133"/>
      <c r="U220" s="134"/>
      <c r="V220" s="105"/>
    </row>
    <row r="221" spans="1:22" ht="15" customHeight="1">
      <c r="A221" s="123" t="s">
        <v>104</v>
      </c>
      <c r="B221" s="108"/>
      <c r="C221" s="110"/>
      <c r="D221" s="110"/>
      <c r="E221" s="110"/>
      <c r="F221" s="110"/>
      <c r="G221" s="110"/>
      <c r="H221" s="110"/>
      <c r="I221" s="110"/>
      <c r="J221" s="110"/>
      <c r="K221" s="110"/>
      <c r="L221" s="110"/>
      <c r="M221" s="110"/>
      <c r="N221" s="110"/>
      <c r="O221" s="110"/>
      <c r="P221" s="124"/>
      <c r="Q221" s="116"/>
      <c r="R221" s="132"/>
      <c r="S221" s="133"/>
      <c r="T221" s="133"/>
      <c r="U221" s="134"/>
      <c r="V221" s="105"/>
    </row>
    <row r="222" spans="1:22" ht="15" customHeight="1">
      <c r="A222" s="123" t="s">
        <v>105</v>
      </c>
      <c r="B222" s="108"/>
      <c r="C222" s="110"/>
      <c r="D222" s="110"/>
      <c r="E222" s="110"/>
      <c r="F222" s="110"/>
      <c r="G222" s="110"/>
      <c r="H222" s="110"/>
      <c r="I222" s="110"/>
      <c r="J222" s="110"/>
      <c r="K222" s="110"/>
      <c r="L222" s="110"/>
      <c r="M222" s="110"/>
      <c r="N222" s="110"/>
      <c r="O222" s="110"/>
      <c r="P222" s="124"/>
      <c r="Q222" s="116"/>
      <c r="R222" s="132"/>
      <c r="S222" s="133"/>
      <c r="T222" s="133"/>
      <c r="U222" s="134"/>
      <c r="V222" s="105"/>
    </row>
    <row r="223" spans="1:22" ht="15" customHeight="1">
      <c r="A223" s="123"/>
      <c r="B223" s="108"/>
      <c r="C223" s="110"/>
      <c r="D223" s="110"/>
      <c r="E223" s="110"/>
      <c r="F223" s="110"/>
      <c r="G223" s="110"/>
      <c r="H223" s="110"/>
      <c r="I223" s="110"/>
      <c r="J223" s="110"/>
      <c r="K223" s="110"/>
      <c r="L223" s="110"/>
      <c r="M223" s="110"/>
      <c r="N223" s="110"/>
      <c r="O223" s="110"/>
      <c r="P223" s="124"/>
      <c r="Q223" s="116"/>
      <c r="R223" s="132"/>
      <c r="S223" s="133"/>
      <c r="T223" s="133"/>
      <c r="U223" s="134"/>
      <c r="V223" s="105"/>
    </row>
    <row r="224" spans="1:22" ht="15" customHeight="1">
      <c r="A224" s="123"/>
      <c r="B224" s="108"/>
      <c r="C224" s="110"/>
      <c r="D224" s="110"/>
      <c r="E224" s="110"/>
      <c r="F224" s="110"/>
      <c r="G224" s="110"/>
      <c r="H224" s="110"/>
      <c r="I224" s="110"/>
      <c r="J224" s="110"/>
      <c r="K224" s="110"/>
      <c r="L224" s="110"/>
      <c r="M224" s="110"/>
      <c r="N224" s="110"/>
      <c r="O224" s="110"/>
      <c r="P224" s="124"/>
      <c r="Q224" s="116"/>
      <c r="R224" s="132"/>
      <c r="S224" s="133"/>
      <c r="T224" s="133"/>
      <c r="U224" s="134"/>
      <c r="V224" s="105"/>
    </row>
    <row r="225" spans="1:22" ht="15.75" customHeight="1" thickBot="1">
      <c r="A225" s="125" t="s">
        <v>106</v>
      </c>
      <c r="B225" s="126"/>
      <c r="C225" s="127">
        <f>((C213*73)+(C215*100)+(C216*85)+(C217*85)+(C218*90)+(C219*83))/516</f>
        <v>56.042589516426723</v>
      </c>
      <c r="D225" s="127">
        <f>((D213*73)+(D215*100)+(D216*85)+(D217*85)+(D218*90)+(D219*83))/516</f>
        <v>54.928133074935403</v>
      </c>
      <c r="E225" s="127">
        <f t="shared" ref="E225:P225" si="15">((E213*73)+(E215*100)+(E216*85)+(E217*85)+(E218*90)+(E219*83))/516</f>
        <v>49.050590881986231</v>
      </c>
      <c r="F225" s="127">
        <f t="shared" si="15"/>
        <v>34.6374354005168</v>
      </c>
      <c r="G225" s="127">
        <f t="shared" si="15"/>
        <v>43.286729420450349</v>
      </c>
      <c r="H225" s="127">
        <f t="shared" si="15"/>
        <v>20.025839793281651</v>
      </c>
      <c r="I225" s="127">
        <f t="shared" si="15"/>
        <v>13.571220930232558</v>
      </c>
      <c r="J225" s="127">
        <f t="shared" si="15"/>
        <v>39.308880528955768</v>
      </c>
      <c r="K225" s="127">
        <f t="shared" si="15"/>
        <v>53.003875968992247</v>
      </c>
      <c r="L225" s="127">
        <f t="shared" si="15"/>
        <v>58.345976375046142</v>
      </c>
      <c r="M225" s="127">
        <f>((M213*73)+(M215*100)+(M216*85)+(M217*85)+(M218*90)+(M219*83))/516</f>
        <v>70.974806201550393</v>
      </c>
      <c r="N225" s="127">
        <f>((N213*73)+(N215*100)+(N216*85)+(N217*85)+(N218*90)+(N219*83))/516</f>
        <v>23.493341284038955</v>
      </c>
      <c r="O225" s="127">
        <f t="shared" si="15"/>
        <v>36.031492248062015</v>
      </c>
      <c r="P225" s="128">
        <f t="shared" si="15"/>
        <v>44.003552971576234</v>
      </c>
      <c r="Q225" s="116"/>
      <c r="R225" s="132"/>
      <c r="S225" s="133"/>
      <c r="T225" s="133"/>
      <c r="U225" s="134"/>
      <c r="V225" s="105"/>
    </row>
    <row r="226" spans="1:22" ht="15" customHeight="1">
      <c r="A226" s="119"/>
      <c r="B226" s="119"/>
      <c r="C226" s="119"/>
      <c r="D226" s="119"/>
      <c r="E226" s="119"/>
      <c r="F226" s="119"/>
      <c r="G226" s="119"/>
      <c r="H226" s="119"/>
      <c r="I226" s="119"/>
      <c r="J226" s="119"/>
      <c r="K226" s="119"/>
      <c r="L226" s="119"/>
      <c r="M226" s="119"/>
      <c r="N226" s="119"/>
      <c r="O226" s="119"/>
      <c r="P226" s="119"/>
      <c r="Q226" s="107"/>
      <c r="R226" s="132"/>
      <c r="S226" s="133"/>
      <c r="T226" s="133"/>
      <c r="U226" s="134"/>
      <c r="V226" s="105"/>
    </row>
    <row r="227" spans="1:22" ht="15" customHeight="1">
      <c r="A227" s="107"/>
      <c r="B227" s="107"/>
      <c r="C227" s="107"/>
      <c r="D227" s="107"/>
      <c r="E227" s="107"/>
      <c r="F227" s="107"/>
      <c r="G227" s="107"/>
      <c r="H227" s="107"/>
      <c r="I227" s="107"/>
      <c r="J227" s="107"/>
      <c r="K227" s="107"/>
      <c r="L227" s="107"/>
      <c r="M227" s="107"/>
      <c r="N227" s="107"/>
      <c r="O227" s="107"/>
      <c r="P227" s="107"/>
      <c r="Q227" s="107"/>
      <c r="R227" s="132"/>
      <c r="S227" s="133"/>
      <c r="T227" s="133"/>
      <c r="U227" s="134"/>
      <c r="V227" s="105"/>
    </row>
    <row r="228" spans="1:22">
      <c r="A228" s="107"/>
      <c r="B228" s="107"/>
      <c r="C228" s="107"/>
      <c r="D228" s="107"/>
      <c r="E228" s="107"/>
      <c r="F228" s="107"/>
      <c r="G228" s="107"/>
      <c r="H228" s="107"/>
      <c r="I228" s="107"/>
      <c r="J228" s="107"/>
      <c r="K228" s="107"/>
      <c r="L228" s="107"/>
      <c r="M228" s="107"/>
      <c r="N228" s="107"/>
      <c r="O228" s="107"/>
      <c r="P228" s="107"/>
      <c r="Q228" s="107"/>
      <c r="R228" s="132"/>
      <c r="S228" s="133"/>
      <c r="T228" s="133"/>
      <c r="U228" s="134"/>
      <c r="V228" s="105"/>
    </row>
    <row r="229" spans="1:22">
      <c r="A229" s="107"/>
      <c r="B229" s="107"/>
      <c r="C229" s="107"/>
      <c r="D229" s="107"/>
      <c r="E229" s="107"/>
      <c r="F229" s="107"/>
      <c r="G229" s="107"/>
      <c r="H229" s="107"/>
      <c r="I229" s="107"/>
      <c r="J229" s="107"/>
      <c r="K229" s="107"/>
      <c r="L229" s="107"/>
      <c r="M229" s="107"/>
      <c r="N229" s="107"/>
      <c r="O229" s="107"/>
      <c r="P229" s="107"/>
      <c r="Q229" s="107"/>
      <c r="R229" s="132"/>
      <c r="S229" s="133"/>
      <c r="T229" s="133"/>
      <c r="U229" s="134"/>
      <c r="V229" s="105"/>
    </row>
    <row r="230" spans="1:22">
      <c r="A230" s="107"/>
      <c r="B230" s="107"/>
      <c r="C230" s="107"/>
      <c r="D230" s="107"/>
      <c r="E230" s="107"/>
      <c r="F230" s="107"/>
      <c r="G230" s="107"/>
      <c r="H230" s="107"/>
      <c r="I230" s="107"/>
      <c r="J230" s="107"/>
      <c r="K230" s="107"/>
      <c r="L230" s="107"/>
      <c r="M230" s="107"/>
      <c r="N230" s="107"/>
      <c r="O230" s="107"/>
      <c r="P230" s="107"/>
      <c r="Q230" s="107"/>
      <c r="R230" s="132"/>
      <c r="S230" s="133"/>
      <c r="T230" s="133"/>
      <c r="U230" s="134"/>
      <c r="V230" s="105"/>
    </row>
    <row r="231" spans="1:22">
      <c r="A231" s="107"/>
      <c r="B231" s="107"/>
      <c r="C231" s="107"/>
      <c r="D231" s="107"/>
      <c r="E231" s="107"/>
      <c r="F231" s="107"/>
      <c r="G231" s="107"/>
      <c r="H231" s="107"/>
      <c r="I231" s="107"/>
      <c r="J231" s="107"/>
      <c r="K231" s="107"/>
      <c r="L231" s="107"/>
      <c r="M231" s="107"/>
      <c r="N231" s="107"/>
      <c r="O231" s="107"/>
      <c r="P231" s="107"/>
      <c r="Q231" s="107"/>
      <c r="R231" s="132"/>
      <c r="S231" s="133"/>
      <c r="T231" s="133"/>
      <c r="U231" s="134"/>
      <c r="V231" s="105"/>
    </row>
    <row r="232" spans="1:22">
      <c r="A232" s="107"/>
      <c r="B232" s="107"/>
      <c r="C232" s="108"/>
      <c r="D232" s="108"/>
      <c r="E232" s="108"/>
      <c r="F232" s="108"/>
      <c r="G232" s="108"/>
      <c r="H232" s="108"/>
      <c r="I232" s="108"/>
      <c r="J232" s="108"/>
      <c r="K232" s="108"/>
      <c r="L232" s="108"/>
      <c r="M232" s="108"/>
      <c r="N232" s="108"/>
      <c r="O232" s="108"/>
      <c r="P232" s="108"/>
      <c r="Q232" s="107"/>
      <c r="R232" s="132"/>
      <c r="S232" s="133"/>
      <c r="T232" s="133"/>
      <c r="U232" s="134"/>
      <c r="V232" s="105"/>
    </row>
    <row r="233" spans="1:22">
      <c r="A233" s="107"/>
      <c r="B233" s="107"/>
      <c r="C233" s="112"/>
      <c r="D233" s="112"/>
      <c r="E233" s="112"/>
      <c r="F233" s="112"/>
      <c r="G233" s="112"/>
      <c r="H233" s="112"/>
      <c r="I233" s="112"/>
      <c r="J233" s="112"/>
      <c r="K233" s="112"/>
      <c r="L233" s="112"/>
      <c r="M233" s="112"/>
      <c r="N233" s="112"/>
      <c r="O233" s="112"/>
      <c r="P233" s="112"/>
      <c r="Q233" s="107"/>
      <c r="R233" s="132"/>
      <c r="S233" s="133"/>
      <c r="T233" s="133"/>
      <c r="U233" s="134"/>
      <c r="V233" s="105"/>
    </row>
    <row r="234" spans="1:22">
      <c r="A234" s="107"/>
      <c r="B234" s="107"/>
      <c r="C234" s="107"/>
      <c r="D234" s="107"/>
      <c r="E234" s="107"/>
      <c r="F234" s="107"/>
      <c r="G234" s="107"/>
      <c r="H234" s="107"/>
      <c r="I234" s="107"/>
      <c r="J234" s="107"/>
      <c r="K234" s="107"/>
      <c r="L234" s="107"/>
      <c r="M234" s="107"/>
      <c r="N234" s="107"/>
      <c r="O234" s="107"/>
      <c r="P234" s="107"/>
      <c r="Q234" s="107"/>
      <c r="R234" s="132"/>
      <c r="S234" s="133"/>
      <c r="T234" s="133"/>
      <c r="U234" s="134"/>
      <c r="V234" s="105"/>
    </row>
    <row r="235" spans="1:22">
      <c r="A235" s="107"/>
      <c r="B235" s="107"/>
      <c r="C235" s="107"/>
      <c r="D235" s="107"/>
      <c r="E235" s="107"/>
      <c r="F235" s="107"/>
      <c r="G235" s="107"/>
      <c r="H235" s="107"/>
      <c r="I235" s="107"/>
      <c r="J235" s="107"/>
      <c r="K235" s="107"/>
      <c r="L235" s="107"/>
      <c r="M235" s="107"/>
      <c r="N235" s="107"/>
      <c r="O235" s="107"/>
      <c r="P235" s="107"/>
      <c r="Q235" s="107"/>
      <c r="R235" s="132"/>
      <c r="S235" s="133"/>
      <c r="T235" s="133"/>
      <c r="U235" s="134"/>
      <c r="V235" s="105"/>
    </row>
    <row r="236" spans="1:22">
      <c r="A236" s="107"/>
      <c r="B236" s="107"/>
      <c r="C236" s="107"/>
      <c r="D236" s="107"/>
      <c r="E236" s="107"/>
      <c r="F236" s="107"/>
      <c r="G236" s="107"/>
      <c r="H236" s="107"/>
      <c r="I236" s="107"/>
      <c r="J236" s="107"/>
      <c r="K236" s="107"/>
      <c r="L236" s="107"/>
      <c r="M236" s="107"/>
      <c r="N236" s="107"/>
      <c r="O236" s="107"/>
      <c r="P236" s="107"/>
      <c r="Q236" s="107"/>
      <c r="R236" s="132"/>
      <c r="S236" s="133"/>
      <c r="T236" s="133"/>
      <c r="U236" s="134"/>
      <c r="V236" s="105"/>
    </row>
    <row r="237" spans="1:22" ht="46.5">
      <c r="A237" s="113"/>
      <c r="B237" s="113"/>
      <c r="C237" s="114"/>
      <c r="D237" s="114"/>
      <c r="E237" s="114"/>
      <c r="F237" s="114"/>
      <c r="G237" s="107"/>
      <c r="H237" s="115"/>
      <c r="I237" s="107"/>
      <c r="J237" s="107"/>
      <c r="K237" s="107"/>
      <c r="L237" s="107"/>
      <c r="M237" s="107"/>
      <c r="N237" s="107"/>
      <c r="O237" s="107"/>
      <c r="P237" s="107"/>
      <c r="Q237" s="107"/>
      <c r="R237" s="132"/>
      <c r="S237" s="133"/>
      <c r="T237" s="133"/>
      <c r="U237" s="134"/>
      <c r="V237" s="105"/>
    </row>
    <row r="238" spans="1:22">
      <c r="A238" s="107"/>
      <c r="B238" s="107"/>
      <c r="C238" s="107"/>
      <c r="D238" s="107"/>
      <c r="E238" s="107"/>
      <c r="F238" s="107"/>
      <c r="G238" s="107"/>
      <c r="H238" s="107"/>
      <c r="I238" s="107"/>
      <c r="J238" s="107"/>
      <c r="K238" s="107"/>
      <c r="L238" s="107"/>
      <c r="M238" s="107"/>
      <c r="N238" s="107"/>
      <c r="O238" s="107"/>
      <c r="P238" s="107"/>
      <c r="Q238" s="107"/>
      <c r="R238" s="132"/>
      <c r="S238" s="133"/>
      <c r="T238" s="133"/>
      <c r="U238" s="134"/>
      <c r="V238" s="105"/>
    </row>
    <row r="239" spans="1:22">
      <c r="A239" s="107"/>
      <c r="B239" s="107"/>
      <c r="C239" s="107"/>
      <c r="D239" s="107"/>
      <c r="E239" s="107"/>
      <c r="F239" s="107"/>
      <c r="G239" s="107"/>
      <c r="H239" s="107"/>
      <c r="I239" s="107"/>
      <c r="J239" s="107"/>
      <c r="K239" s="107"/>
      <c r="L239" s="107"/>
      <c r="M239" s="107"/>
      <c r="N239" s="107"/>
      <c r="O239" s="107"/>
      <c r="P239" s="107"/>
      <c r="Q239" s="107"/>
      <c r="R239" s="135"/>
      <c r="S239" s="136"/>
      <c r="T239" s="136"/>
      <c r="U239" s="137"/>
      <c r="V239" s="105"/>
    </row>
    <row r="240" spans="1:22">
      <c r="A240" s="107"/>
      <c r="B240" s="107"/>
      <c r="C240" s="107"/>
      <c r="D240" s="107"/>
      <c r="E240" s="107"/>
      <c r="F240" s="107"/>
      <c r="G240" s="107"/>
      <c r="H240" s="107"/>
      <c r="I240" s="107"/>
      <c r="J240" s="107"/>
      <c r="K240" s="107"/>
      <c r="L240" s="107"/>
      <c r="M240" s="107"/>
      <c r="N240" s="107"/>
      <c r="O240" s="107"/>
      <c r="P240" s="107"/>
      <c r="Q240" s="107"/>
      <c r="R240" s="105"/>
      <c r="S240" s="105"/>
      <c r="T240" s="105"/>
      <c r="U240" s="105"/>
      <c r="V240" s="105"/>
    </row>
    <row r="241" spans="1:17">
      <c r="A241" s="78"/>
      <c r="B241" s="78"/>
      <c r="C241" s="78"/>
      <c r="D241" s="78"/>
      <c r="E241" s="78"/>
      <c r="F241" s="78"/>
      <c r="G241" s="78"/>
      <c r="H241" s="78"/>
      <c r="I241" s="78"/>
      <c r="J241" s="78"/>
      <c r="K241" s="78"/>
      <c r="L241" s="78"/>
      <c r="M241" s="78"/>
      <c r="N241" s="78"/>
      <c r="O241" s="78"/>
      <c r="P241" s="78"/>
      <c r="Q241" s="78"/>
    </row>
    <row r="242" spans="1:17">
      <c r="A242" s="78"/>
      <c r="B242" s="78"/>
      <c r="C242" s="78"/>
      <c r="D242" s="78"/>
      <c r="E242" s="78"/>
      <c r="F242" s="78"/>
      <c r="G242" s="78"/>
      <c r="H242" s="78"/>
      <c r="I242" s="78"/>
      <c r="J242" s="78"/>
      <c r="K242" s="78"/>
      <c r="L242" s="78"/>
      <c r="M242" s="78"/>
      <c r="N242" s="78"/>
      <c r="O242" s="78"/>
      <c r="P242" s="78"/>
      <c r="Q242" s="78"/>
    </row>
    <row r="243" spans="1:17">
      <c r="A243" s="78"/>
      <c r="B243" s="80"/>
      <c r="C243" s="80"/>
      <c r="D243" s="80"/>
      <c r="E243" s="80"/>
      <c r="F243" s="80"/>
      <c r="G243" s="80"/>
      <c r="H243" s="80"/>
      <c r="I243" s="80"/>
      <c r="J243" s="80"/>
      <c r="K243" s="80"/>
      <c r="L243" s="80"/>
      <c r="M243" s="80"/>
      <c r="N243" s="80"/>
      <c r="O243" s="80"/>
      <c r="P243" s="80"/>
      <c r="Q243" s="80"/>
    </row>
    <row r="250" spans="1:17" ht="18.75">
      <c r="A250" s="83"/>
      <c r="B250" s="83"/>
      <c r="C250" s="83"/>
      <c r="D250" s="83"/>
      <c r="E250" s="83"/>
      <c r="F250" s="83"/>
      <c r="G250" s="77"/>
      <c r="H250" s="78"/>
      <c r="I250" s="78"/>
      <c r="J250" s="78"/>
      <c r="K250" s="78"/>
      <c r="L250" s="78"/>
      <c r="M250" s="78"/>
      <c r="N250" s="78"/>
      <c r="O250" s="78"/>
      <c r="P250" s="78"/>
      <c r="Q250" s="78"/>
    </row>
    <row r="251" spans="1:17">
      <c r="A251" s="78"/>
      <c r="B251" s="79"/>
      <c r="C251" s="79"/>
      <c r="D251" s="79"/>
      <c r="E251" s="79"/>
      <c r="F251" s="79"/>
      <c r="G251" s="79"/>
      <c r="H251" s="79"/>
      <c r="I251" s="79"/>
      <c r="J251" s="79"/>
      <c r="K251" s="79"/>
      <c r="L251" s="79"/>
      <c r="M251" s="79"/>
      <c r="N251" s="79"/>
      <c r="O251" s="79"/>
      <c r="P251" s="79"/>
      <c r="Q251" s="79"/>
    </row>
    <row r="252" spans="1:17">
      <c r="A252" s="78"/>
      <c r="B252" s="78"/>
      <c r="C252" s="78"/>
      <c r="D252" s="78"/>
      <c r="E252" s="78"/>
      <c r="F252" s="78"/>
      <c r="G252" s="78"/>
      <c r="H252" s="78"/>
      <c r="I252" s="78"/>
      <c r="J252" s="78"/>
      <c r="K252" s="78"/>
      <c r="L252" s="78"/>
      <c r="M252" s="78"/>
      <c r="N252" s="78"/>
      <c r="O252" s="78"/>
      <c r="P252" s="78"/>
      <c r="Q252" s="78"/>
    </row>
    <row r="253" spans="1:17">
      <c r="A253" s="78"/>
      <c r="B253" s="78"/>
      <c r="C253" s="78"/>
      <c r="D253" s="78"/>
      <c r="E253" s="78"/>
      <c r="F253" s="78"/>
      <c r="G253" s="78"/>
      <c r="H253" s="78"/>
      <c r="I253" s="78"/>
      <c r="J253" s="78"/>
      <c r="K253" s="78"/>
      <c r="L253" s="78"/>
      <c r="M253" s="78"/>
      <c r="N253" s="78"/>
      <c r="O253" s="78"/>
      <c r="P253" s="78"/>
      <c r="Q253" s="78"/>
    </row>
    <row r="254" spans="1:17">
      <c r="A254" s="78"/>
      <c r="B254" s="78"/>
      <c r="C254" s="78"/>
      <c r="D254" s="78"/>
      <c r="E254" s="78"/>
      <c r="F254" s="78"/>
      <c r="G254" s="78"/>
      <c r="H254" s="78"/>
      <c r="I254" s="78"/>
      <c r="J254" s="78"/>
      <c r="K254" s="78"/>
      <c r="L254" s="78"/>
      <c r="M254" s="78"/>
      <c r="N254" s="78"/>
      <c r="O254" s="78"/>
      <c r="P254" s="78"/>
      <c r="Q254" s="78"/>
    </row>
    <row r="255" spans="1:17">
      <c r="A255" s="78"/>
      <c r="B255" s="78"/>
      <c r="C255" s="78"/>
      <c r="D255" s="78"/>
      <c r="E255" s="78"/>
      <c r="F255" s="78"/>
      <c r="G255" s="78"/>
      <c r="H255" s="78"/>
      <c r="I255" s="78"/>
      <c r="J255" s="78"/>
      <c r="K255" s="78"/>
      <c r="L255" s="78"/>
      <c r="M255" s="78"/>
      <c r="N255" s="78"/>
      <c r="O255" s="78"/>
      <c r="P255" s="78"/>
      <c r="Q255" s="78"/>
    </row>
    <row r="256" spans="1:17">
      <c r="A256" s="78"/>
      <c r="B256" s="78"/>
      <c r="C256" s="78"/>
      <c r="D256" s="78"/>
      <c r="E256" s="78"/>
      <c r="F256" s="78"/>
      <c r="G256" s="78"/>
      <c r="H256" s="78"/>
      <c r="I256" s="78"/>
      <c r="J256" s="78"/>
      <c r="K256" s="78"/>
      <c r="L256" s="78"/>
      <c r="M256" s="78"/>
      <c r="N256" s="78"/>
      <c r="O256" s="78"/>
      <c r="P256" s="78"/>
      <c r="Q256" s="78"/>
    </row>
    <row r="257" spans="1:17">
      <c r="A257" s="78"/>
      <c r="B257" s="78"/>
      <c r="C257" s="78"/>
      <c r="D257" s="78"/>
      <c r="E257" s="78"/>
      <c r="F257" s="78"/>
      <c r="G257" s="78"/>
      <c r="H257" s="78"/>
      <c r="I257" s="78"/>
      <c r="J257" s="78"/>
      <c r="K257" s="78"/>
      <c r="L257" s="78"/>
      <c r="M257" s="78"/>
      <c r="N257" s="78"/>
      <c r="O257" s="78"/>
      <c r="P257" s="78"/>
      <c r="Q257" s="78"/>
    </row>
    <row r="258" spans="1:17">
      <c r="A258" s="78"/>
      <c r="B258" s="78"/>
      <c r="C258" s="78"/>
      <c r="D258" s="78"/>
      <c r="E258" s="78"/>
      <c r="F258" s="78"/>
      <c r="G258" s="78"/>
      <c r="H258" s="78"/>
      <c r="I258" s="78"/>
      <c r="J258" s="78"/>
      <c r="K258" s="78"/>
      <c r="L258" s="78"/>
      <c r="M258" s="78"/>
      <c r="N258" s="78"/>
      <c r="O258" s="78"/>
      <c r="P258" s="78"/>
      <c r="Q258" s="78"/>
    </row>
    <row r="259" spans="1:17">
      <c r="A259" s="78"/>
      <c r="B259" s="78"/>
      <c r="C259" s="78"/>
      <c r="D259" s="78"/>
      <c r="E259" s="78"/>
      <c r="F259" s="78"/>
      <c r="G259" s="78"/>
      <c r="H259" s="78"/>
      <c r="I259" s="78"/>
      <c r="J259" s="78"/>
      <c r="K259" s="78"/>
      <c r="L259" s="78"/>
      <c r="M259" s="78"/>
      <c r="N259" s="78"/>
      <c r="O259" s="78"/>
      <c r="P259" s="78"/>
      <c r="Q259" s="78"/>
    </row>
    <row r="260" spans="1:17">
      <c r="A260" s="78"/>
      <c r="B260" s="78"/>
      <c r="C260" s="78"/>
      <c r="D260" s="78"/>
      <c r="E260" s="78"/>
      <c r="F260" s="78"/>
      <c r="G260" s="78"/>
      <c r="H260" s="78"/>
      <c r="I260" s="78"/>
      <c r="J260" s="78"/>
      <c r="K260" s="78"/>
      <c r="L260" s="78"/>
      <c r="M260" s="78"/>
      <c r="N260" s="78"/>
      <c r="O260" s="78"/>
      <c r="P260" s="78"/>
      <c r="Q260" s="78"/>
    </row>
    <row r="261" spans="1:17">
      <c r="A261" s="78"/>
      <c r="B261" s="78"/>
      <c r="C261" s="78"/>
      <c r="D261" s="78"/>
      <c r="E261" s="78"/>
      <c r="F261" s="78"/>
      <c r="G261" s="78"/>
      <c r="H261" s="78"/>
      <c r="I261" s="78"/>
      <c r="J261" s="78"/>
      <c r="K261" s="78"/>
      <c r="L261" s="78"/>
      <c r="M261" s="78"/>
      <c r="N261" s="78"/>
      <c r="O261" s="78"/>
      <c r="P261" s="78"/>
      <c r="Q261" s="78"/>
    </row>
    <row r="262" spans="1:17">
      <c r="A262" s="78"/>
      <c r="B262" s="78"/>
      <c r="C262" s="78"/>
      <c r="D262" s="78"/>
      <c r="E262" s="78"/>
      <c r="F262" s="78"/>
      <c r="G262" s="78"/>
      <c r="H262" s="78"/>
      <c r="I262" s="78"/>
      <c r="J262" s="78"/>
      <c r="K262" s="78"/>
      <c r="L262" s="78"/>
      <c r="M262" s="78"/>
      <c r="N262" s="78"/>
      <c r="O262" s="78"/>
      <c r="P262" s="78"/>
      <c r="Q262" s="78"/>
    </row>
    <row r="263" spans="1:17">
      <c r="A263" s="78"/>
      <c r="B263" s="78"/>
      <c r="C263" s="78"/>
      <c r="D263" s="78"/>
      <c r="E263" s="78"/>
      <c r="F263" s="78"/>
      <c r="G263" s="78"/>
      <c r="H263" s="78"/>
      <c r="I263" s="78"/>
      <c r="J263" s="78"/>
      <c r="K263" s="78"/>
      <c r="L263" s="78"/>
      <c r="M263" s="78"/>
      <c r="N263" s="78"/>
      <c r="O263" s="78"/>
      <c r="P263" s="78"/>
      <c r="Q263" s="78"/>
    </row>
    <row r="264" spans="1:17">
      <c r="A264" s="78"/>
      <c r="B264" s="78"/>
      <c r="C264" s="78"/>
      <c r="D264" s="78"/>
      <c r="E264" s="78"/>
      <c r="F264" s="78"/>
      <c r="G264" s="78"/>
      <c r="H264" s="78"/>
      <c r="I264" s="78"/>
      <c r="J264" s="78"/>
      <c r="K264" s="78"/>
      <c r="L264" s="78"/>
      <c r="M264" s="78"/>
      <c r="N264" s="78"/>
      <c r="O264" s="78"/>
      <c r="P264" s="78"/>
      <c r="Q264" s="78"/>
    </row>
    <row r="265" spans="1:17">
      <c r="A265" s="78"/>
      <c r="B265" s="78"/>
      <c r="C265" s="78"/>
      <c r="D265" s="78"/>
      <c r="E265" s="78"/>
      <c r="F265" s="78"/>
      <c r="G265" s="78"/>
      <c r="H265" s="78"/>
      <c r="I265" s="78"/>
      <c r="J265" s="78"/>
      <c r="K265" s="78"/>
      <c r="L265" s="78"/>
      <c r="M265" s="78"/>
      <c r="N265" s="78"/>
      <c r="O265" s="78"/>
      <c r="P265" s="78"/>
      <c r="Q265" s="78"/>
    </row>
    <row r="266" spans="1:17">
      <c r="A266" s="78"/>
      <c r="B266" s="78"/>
      <c r="C266" s="78"/>
      <c r="D266" s="78"/>
      <c r="E266" s="78"/>
      <c r="F266" s="78"/>
      <c r="G266" s="78"/>
      <c r="H266" s="78"/>
      <c r="I266" s="78"/>
      <c r="J266" s="78"/>
      <c r="K266" s="78"/>
      <c r="L266" s="78"/>
      <c r="M266" s="78"/>
      <c r="N266" s="78"/>
      <c r="O266" s="78"/>
      <c r="P266" s="78"/>
      <c r="Q266" s="78"/>
    </row>
    <row r="267" spans="1:17">
      <c r="A267" s="78"/>
      <c r="B267" s="78"/>
      <c r="C267" s="78"/>
      <c r="D267" s="78"/>
      <c r="E267" s="78"/>
      <c r="F267" s="78"/>
      <c r="G267" s="78"/>
      <c r="H267" s="78"/>
      <c r="I267" s="78"/>
      <c r="J267" s="78"/>
      <c r="K267" s="78"/>
      <c r="L267" s="78"/>
      <c r="M267" s="78"/>
      <c r="N267" s="78"/>
      <c r="O267" s="78"/>
      <c r="P267" s="78"/>
      <c r="Q267" s="78"/>
    </row>
    <row r="268" spans="1:17">
      <c r="A268" s="78"/>
      <c r="B268" s="78"/>
      <c r="C268" s="78"/>
      <c r="D268" s="78"/>
      <c r="E268" s="78"/>
      <c r="F268" s="78"/>
      <c r="G268" s="78"/>
      <c r="H268" s="78"/>
      <c r="I268" s="78"/>
      <c r="J268" s="78"/>
      <c r="K268" s="78"/>
      <c r="L268" s="78"/>
      <c r="M268" s="78"/>
      <c r="N268" s="78"/>
      <c r="O268" s="78"/>
      <c r="P268" s="78"/>
      <c r="Q268" s="78"/>
    </row>
    <row r="269" spans="1:17">
      <c r="A269" s="78"/>
      <c r="B269" s="78"/>
      <c r="C269" s="78"/>
      <c r="D269" s="78"/>
      <c r="E269" s="78"/>
      <c r="F269" s="78"/>
      <c r="G269" s="78"/>
      <c r="H269" s="78"/>
      <c r="I269" s="78"/>
      <c r="J269" s="78"/>
      <c r="K269" s="78"/>
      <c r="L269" s="78"/>
      <c r="M269" s="78"/>
      <c r="N269" s="78"/>
      <c r="O269" s="78"/>
      <c r="P269" s="78"/>
      <c r="Q269" s="78"/>
    </row>
    <row r="270" spans="1:17">
      <c r="A270" s="78"/>
      <c r="B270" s="78"/>
      <c r="C270" s="78"/>
      <c r="D270" s="78"/>
      <c r="E270" s="78"/>
      <c r="F270" s="78"/>
      <c r="G270" s="78"/>
      <c r="H270" s="78"/>
      <c r="I270" s="78"/>
      <c r="J270" s="78"/>
      <c r="K270" s="78"/>
      <c r="L270" s="78"/>
      <c r="M270" s="78"/>
      <c r="N270" s="78"/>
      <c r="O270" s="78"/>
      <c r="P270" s="78"/>
      <c r="Q270" s="78"/>
    </row>
    <row r="271" spans="1:17">
      <c r="A271" s="78"/>
      <c r="B271" s="78"/>
      <c r="C271" s="78"/>
      <c r="D271" s="78"/>
      <c r="E271" s="78"/>
      <c r="F271" s="78"/>
      <c r="G271" s="78"/>
      <c r="H271" s="78"/>
      <c r="I271" s="78"/>
      <c r="J271" s="78"/>
      <c r="K271" s="78"/>
      <c r="L271" s="78"/>
      <c r="M271" s="78"/>
      <c r="N271" s="78"/>
      <c r="O271" s="78"/>
      <c r="P271" s="78"/>
      <c r="Q271" s="78"/>
    </row>
    <row r="272" spans="1:17">
      <c r="A272" s="78"/>
      <c r="B272" s="78"/>
      <c r="C272" s="78"/>
      <c r="D272" s="78"/>
      <c r="E272" s="78"/>
      <c r="F272" s="78"/>
      <c r="G272" s="78"/>
      <c r="H272" s="78"/>
      <c r="I272" s="78"/>
      <c r="J272" s="78"/>
      <c r="K272" s="78"/>
      <c r="L272" s="78"/>
      <c r="M272" s="78"/>
      <c r="N272" s="78"/>
      <c r="O272" s="78"/>
      <c r="P272" s="78"/>
      <c r="Q272" s="78"/>
    </row>
    <row r="273" spans="1:17">
      <c r="A273" s="78"/>
      <c r="B273" s="78"/>
      <c r="C273" s="78"/>
      <c r="D273" s="78"/>
      <c r="E273" s="78"/>
      <c r="F273" s="78"/>
      <c r="G273" s="78"/>
      <c r="H273" s="78"/>
      <c r="I273" s="78"/>
      <c r="J273" s="78"/>
      <c r="K273" s="78"/>
      <c r="L273" s="78"/>
      <c r="M273" s="78"/>
      <c r="N273" s="78"/>
      <c r="O273" s="78"/>
      <c r="P273" s="78"/>
      <c r="Q273" s="78"/>
    </row>
    <row r="274" spans="1:17">
      <c r="A274" s="78"/>
      <c r="B274" s="78"/>
      <c r="C274" s="78"/>
      <c r="D274" s="78"/>
      <c r="E274" s="78"/>
      <c r="F274" s="78"/>
      <c r="G274" s="78"/>
      <c r="H274" s="78"/>
      <c r="I274" s="78"/>
      <c r="J274" s="78"/>
      <c r="K274" s="78"/>
      <c r="L274" s="78"/>
      <c r="M274" s="78"/>
      <c r="N274" s="78"/>
      <c r="O274" s="78"/>
      <c r="P274" s="78"/>
      <c r="Q274" s="78"/>
    </row>
    <row r="275" spans="1:17">
      <c r="A275" s="78"/>
      <c r="B275" s="78"/>
      <c r="C275" s="78"/>
      <c r="D275" s="78"/>
      <c r="E275" s="78"/>
      <c r="F275" s="78"/>
      <c r="G275" s="78"/>
      <c r="H275" s="78"/>
      <c r="I275" s="78"/>
      <c r="J275" s="78"/>
      <c r="K275" s="78"/>
      <c r="L275" s="78"/>
      <c r="M275" s="78"/>
      <c r="N275" s="78"/>
      <c r="O275" s="78"/>
      <c r="P275" s="78"/>
      <c r="Q275" s="78"/>
    </row>
    <row r="276" spans="1:17">
      <c r="A276" s="78"/>
      <c r="B276" s="78"/>
      <c r="C276" s="78"/>
      <c r="D276" s="78"/>
      <c r="E276" s="78"/>
      <c r="F276" s="78"/>
      <c r="G276" s="78"/>
      <c r="H276" s="78"/>
      <c r="I276" s="78"/>
      <c r="J276" s="78"/>
      <c r="K276" s="78"/>
      <c r="L276" s="78"/>
      <c r="M276" s="78"/>
      <c r="N276" s="78"/>
      <c r="O276" s="78"/>
      <c r="P276" s="78"/>
      <c r="Q276" s="78"/>
    </row>
    <row r="277" spans="1:17">
      <c r="A277" s="78"/>
      <c r="B277" s="78"/>
      <c r="C277" s="78"/>
      <c r="D277" s="78"/>
      <c r="E277" s="78"/>
      <c r="F277" s="78"/>
      <c r="G277" s="78"/>
      <c r="H277" s="78"/>
      <c r="I277" s="78"/>
      <c r="J277" s="78"/>
      <c r="K277" s="78"/>
      <c r="L277" s="78"/>
      <c r="M277" s="78"/>
      <c r="N277" s="78"/>
      <c r="O277" s="78"/>
      <c r="P277" s="78"/>
      <c r="Q277" s="78"/>
    </row>
    <row r="278" spans="1:17">
      <c r="A278" s="78"/>
      <c r="B278" s="78"/>
      <c r="C278" s="78"/>
      <c r="D278" s="78"/>
      <c r="E278" s="78"/>
      <c r="F278" s="78"/>
      <c r="G278" s="78"/>
      <c r="H278" s="78"/>
      <c r="I278" s="78"/>
      <c r="J278" s="78"/>
      <c r="K278" s="78"/>
      <c r="L278" s="78"/>
      <c r="M278" s="78"/>
      <c r="N278" s="78"/>
      <c r="O278" s="78"/>
      <c r="P278" s="78"/>
      <c r="Q278" s="78"/>
    </row>
    <row r="279" spans="1:17">
      <c r="A279" s="78"/>
      <c r="B279" s="78"/>
      <c r="C279" s="78"/>
      <c r="D279" s="78"/>
      <c r="E279" s="78"/>
      <c r="F279" s="78"/>
      <c r="G279" s="78"/>
      <c r="H279" s="78"/>
      <c r="I279" s="78"/>
      <c r="J279" s="78"/>
      <c r="K279" s="78"/>
      <c r="L279" s="78"/>
      <c r="M279" s="78"/>
      <c r="N279" s="78"/>
      <c r="O279" s="78"/>
      <c r="P279" s="78"/>
      <c r="Q279" s="78"/>
    </row>
    <row r="280" spans="1:17">
      <c r="A280" s="78"/>
      <c r="B280" s="78"/>
      <c r="C280" s="78"/>
      <c r="D280" s="78"/>
      <c r="E280" s="78"/>
      <c r="F280" s="78"/>
      <c r="G280" s="78"/>
      <c r="H280" s="78"/>
      <c r="I280" s="78"/>
      <c r="J280" s="78"/>
      <c r="K280" s="78"/>
      <c r="L280" s="78"/>
      <c r="M280" s="78"/>
      <c r="N280" s="78"/>
      <c r="O280" s="78"/>
      <c r="P280" s="78"/>
      <c r="Q280" s="78"/>
    </row>
    <row r="281" spans="1:17">
      <c r="A281" s="78"/>
      <c r="B281" s="78"/>
      <c r="C281" s="78"/>
      <c r="D281" s="78"/>
      <c r="E281" s="78"/>
      <c r="F281" s="78"/>
      <c r="G281" s="78"/>
      <c r="H281" s="78"/>
      <c r="I281" s="78"/>
      <c r="J281" s="78"/>
      <c r="K281" s="78"/>
      <c r="L281" s="78"/>
      <c r="M281" s="78"/>
      <c r="N281" s="78"/>
      <c r="O281" s="78"/>
      <c r="P281" s="78"/>
      <c r="Q281" s="78"/>
    </row>
    <row r="282" spans="1:17">
      <c r="A282" s="78"/>
      <c r="B282" s="78"/>
      <c r="C282" s="78"/>
      <c r="D282" s="78"/>
      <c r="E282" s="78"/>
      <c r="F282" s="78"/>
      <c r="G282" s="78"/>
      <c r="H282" s="78"/>
      <c r="I282" s="78"/>
      <c r="J282" s="78"/>
      <c r="K282" s="78"/>
      <c r="L282" s="78"/>
      <c r="M282" s="78"/>
      <c r="N282" s="78"/>
      <c r="O282" s="78"/>
      <c r="P282" s="78"/>
      <c r="Q282" s="78"/>
    </row>
    <row r="283" spans="1:17">
      <c r="A283" s="78"/>
      <c r="B283" s="80"/>
      <c r="C283" s="80"/>
      <c r="D283" s="80"/>
      <c r="E283" s="80"/>
      <c r="F283" s="80"/>
      <c r="G283" s="80"/>
      <c r="H283" s="80"/>
      <c r="I283" s="80"/>
      <c r="J283" s="80"/>
      <c r="K283" s="80"/>
      <c r="L283" s="80"/>
      <c r="M283" s="80"/>
      <c r="N283" s="80"/>
      <c r="O283" s="80"/>
      <c r="P283" s="80"/>
      <c r="Q283" s="80"/>
    </row>
  </sheetData>
  <sortState columnSort="1" ref="C232:P233">
    <sortCondition descending="1" ref="C233:P233"/>
  </sortState>
  <mergeCells count="9">
    <mergeCell ref="A250:F250"/>
    <mergeCell ref="A1:Q2"/>
    <mergeCell ref="A10:F10"/>
    <mergeCell ref="A50:F50"/>
    <mergeCell ref="A90:F90"/>
    <mergeCell ref="A130:F130"/>
    <mergeCell ref="A170:F170"/>
    <mergeCell ref="S50:X50"/>
    <mergeCell ref="R212:U2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751"/>
  <sheetViews>
    <sheetView topLeftCell="A674" zoomScale="80" zoomScaleNormal="80" workbookViewId="0">
      <selection activeCell="L707" sqref="L707"/>
    </sheetView>
  </sheetViews>
  <sheetFormatPr baseColWidth="10" defaultRowHeight="15"/>
  <cols>
    <col min="1" max="16384" width="11.42578125" style="4"/>
  </cols>
  <sheetData>
    <row r="1" spans="1:11" ht="32.25" thickBot="1">
      <c r="A1" s="96" t="s">
        <v>67</v>
      </c>
      <c r="B1" s="97"/>
      <c r="C1" s="97"/>
      <c r="D1" s="98"/>
      <c r="E1" s="74" t="s">
        <v>40</v>
      </c>
    </row>
    <row r="2" spans="1:11">
      <c r="A2" s="2" t="s">
        <v>0</v>
      </c>
      <c r="B2" s="2" t="s">
        <v>1</v>
      </c>
      <c r="C2" s="2" t="s">
        <v>2</v>
      </c>
      <c r="D2" s="2" t="s">
        <v>3</v>
      </c>
      <c r="E2" s="2" t="s">
        <v>4</v>
      </c>
      <c r="F2" s="2" t="s">
        <v>5</v>
      </c>
      <c r="G2" s="2" t="s">
        <v>6</v>
      </c>
      <c r="H2" s="2" t="s">
        <v>7</v>
      </c>
      <c r="I2" s="2" t="s">
        <v>8</v>
      </c>
      <c r="J2" s="2" t="s">
        <v>9</v>
      </c>
      <c r="K2" s="4" t="s">
        <v>95</v>
      </c>
    </row>
    <row r="3" spans="1:11">
      <c r="A3" s="3">
        <v>1600</v>
      </c>
      <c r="B3" s="3"/>
      <c r="C3" s="3" t="s">
        <v>10</v>
      </c>
      <c r="D3" s="3" t="s">
        <v>11</v>
      </c>
      <c r="E3" s="3" t="s">
        <v>20</v>
      </c>
      <c r="F3" s="3" t="s">
        <v>24</v>
      </c>
      <c r="G3" s="3"/>
      <c r="H3" s="3" t="s">
        <v>60</v>
      </c>
      <c r="I3" s="3">
        <v>1</v>
      </c>
      <c r="J3" s="3">
        <v>43</v>
      </c>
    </row>
    <row r="4" spans="1:11">
      <c r="A4" s="3">
        <v>1600</v>
      </c>
      <c r="B4" s="3"/>
      <c r="C4" s="3" t="s">
        <v>10</v>
      </c>
      <c r="D4" s="3" t="s">
        <v>11</v>
      </c>
      <c r="E4" s="3" t="s">
        <v>20</v>
      </c>
      <c r="F4" s="3" t="s">
        <v>13</v>
      </c>
      <c r="G4" s="3" t="s">
        <v>6</v>
      </c>
      <c r="H4" s="3" t="s">
        <v>53</v>
      </c>
      <c r="I4" s="3">
        <v>8</v>
      </c>
      <c r="J4" s="3" t="s">
        <v>107</v>
      </c>
    </row>
    <row r="5" spans="1:11">
      <c r="A5" s="3">
        <v>1600</v>
      </c>
      <c r="B5" s="3"/>
      <c r="C5" s="3" t="s">
        <v>10</v>
      </c>
      <c r="D5" s="3" t="s">
        <v>11</v>
      </c>
      <c r="E5" s="3" t="s">
        <v>12</v>
      </c>
      <c r="F5" s="3" t="s">
        <v>21</v>
      </c>
      <c r="G5" s="3"/>
      <c r="H5" s="3" t="s">
        <v>41</v>
      </c>
      <c r="I5" s="3">
        <v>5</v>
      </c>
      <c r="J5" s="3" t="s">
        <v>107</v>
      </c>
    </row>
    <row r="6" spans="1:11">
      <c r="A6" s="3">
        <v>1400</v>
      </c>
      <c r="B6" s="3"/>
      <c r="C6" s="3" t="s">
        <v>10</v>
      </c>
      <c r="D6" s="3" t="s">
        <v>11</v>
      </c>
      <c r="E6" s="3" t="s">
        <v>12</v>
      </c>
      <c r="F6" s="3" t="s">
        <v>21</v>
      </c>
      <c r="G6" s="3"/>
      <c r="H6" s="3" t="s">
        <v>81</v>
      </c>
      <c r="I6" s="3">
        <v>2</v>
      </c>
      <c r="J6" s="3" t="s">
        <v>82</v>
      </c>
    </row>
    <row r="7" spans="1:11">
      <c r="A7" s="3">
        <v>1800</v>
      </c>
      <c r="B7" s="3"/>
      <c r="C7" s="3" t="s">
        <v>10</v>
      </c>
      <c r="D7" s="3" t="s">
        <v>11</v>
      </c>
      <c r="E7" s="3" t="s">
        <v>26</v>
      </c>
      <c r="F7" s="3" t="s">
        <v>24</v>
      </c>
      <c r="G7" s="3"/>
      <c r="H7" s="3" t="s">
        <v>60</v>
      </c>
      <c r="I7" s="3">
        <v>5</v>
      </c>
      <c r="J7" s="3" t="s">
        <v>107</v>
      </c>
    </row>
    <row r="8" spans="1:11">
      <c r="A8" s="3">
        <v>1600</v>
      </c>
      <c r="B8" s="3"/>
      <c r="C8" s="3" t="s">
        <v>19</v>
      </c>
      <c r="D8" s="3" t="s">
        <v>11</v>
      </c>
      <c r="E8" s="3" t="s">
        <v>26</v>
      </c>
      <c r="F8" s="3" t="s">
        <v>13</v>
      </c>
      <c r="G8" s="3" t="s">
        <v>6</v>
      </c>
      <c r="H8" s="3" t="s">
        <v>53</v>
      </c>
      <c r="I8" s="3">
        <v>15</v>
      </c>
      <c r="J8" s="3" t="s">
        <v>107</v>
      </c>
    </row>
    <row r="9" spans="1:11">
      <c r="A9" s="3">
        <v>1600</v>
      </c>
      <c r="B9" s="3"/>
      <c r="C9" s="3" t="s">
        <v>19</v>
      </c>
      <c r="D9" s="3" t="s">
        <v>11</v>
      </c>
      <c r="E9" s="3" t="s">
        <v>20</v>
      </c>
      <c r="F9" s="3" t="s">
        <v>21</v>
      </c>
      <c r="G9" s="3"/>
      <c r="H9" s="3" t="s">
        <v>16</v>
      </c>
      <c r="I9" s="3">
        <v>2</v>
      </c>
      <c r="J9" s="3" t="s">
        <v>107</v>
      </c>
    </row>
    <row r="10" spans="1:11">
      <c r="A10" s="3">
        <v>1600</v>
      </c>
      <c r="B10" s="3"/>
      <c r="C10" s="3" t="s">
        <v>19</v>
      </c>
      <c r="D10" s="3" t="s">
        <v>11</v>
      </c>
      <c r="E10" s="3" t="s">
        <v>20</v>
      </c>
      <c r="F10" s="3" t="s">
        <v>21</v>
      </c>
      <c r="G10" s="3"/>
      <c r="H10" s="3" t="s">
        <v>50</v>
      </c>
      <c r="I10" s="3">
        <v>1</v>
      </c>
      <c r="J10" s="3" t="s">
        <v>107</v>
      </c>
    </row>
    <row r="11" spans="1:11">
      <c r="A11" s="3">
        <v>1600</v>
      </c>
      <c r="B11" s="3"/>
      <c r="C11" s="3" t="s">
        <v>19</v>
      </c>
      <c r="D11" s="3" t="s">
        <v>11</v>
      </c>
      <c r="E11" s="3" t="s">
        <v>20</v>
      </c>
      <c r="F11" s="3" t="s">
        <v>21</v>
      </c>
      <c r="G11" s="3"/>
      <c r="H11" s="3" t="s">
        <v>50</v>
      </c>
      <c r="I11" s="3">
        <v>4</v>
      </c>
      <c r="J11" s="3" t="s">
        <v>107</v>
      </c>
    </row>
    <row r="12" spans="1:11">
      <c r="A12" s="3">
        <v>1500</v>
      </c>
      <c r="B12" s="3"/>
      <c r="C12" s="3" t="s">
        <v>10</v>
      </c>
      <c r="D12" s="3" t="s">
        <v>11</v>
      </c>
      <c r="E12" s="3" t="s">
        <v>20</v>
      </c>
      <c r="F12" s="3" t="s">
        <v>21</v>
      </c>
      <c r="G12" s="3"/>
      <c r="H12" s="3" t="s">
        <v>16</v>
      </c>
      <c r="I12" s="3">
        <v>5</v>
      </c>
      <c r="J12" s="3" t="s">
        <v>108</v>
      </c>
    </row>
    <row r="13" spans="1:11">
      <c r="A13" s="3">
        <v>1800</v>
      </c>
      <c r="B13" s="3"/>
      <c r="C13" s="3" t="s">
        <v>10</v>
      </c>
      <c r="D13" s="3" t="s">
        <v>11</v>
      </c>
      <c r="E13" s="3" t="s">
        <v>20</v>
      </c>
      <c r="F13" s="3" t="s">
        <v>21</v>
      </c>
      <c r="G13" s="3"/>
      <c r="H13" s="3" t="s">
        <v>50</v>
      </c>
      <c r="I13" s="3">
        <v>5</v>
      </c>
      <c r="J13" s="3">
        <v>45</v>
      </c>
    </row>
    <row r="14" spans="1:11">
      <c r="A14" s="3">
        <v>1500</v>
      </c>
      <c r="B14" s="3"/>
      <c r="C14" s="3" t="s">
        <v>10</v>
      </c>
      <c r="D14" s="3" t="s">
        <v>11</v>
      </c>
      <c r="E14" s="3" t="s">
        <v>20</v>
      </c>
      <c r="F14" s="3" t="s">
        <v>21</v>
      </c>
      <c r="G14" s="3"/>
      <c r="H14" s="3" t="s">
        <v>61</v>
      </c>
      <c r="I14" s="3">
        <v>1</v>
      </c>
      <c r="J14" s="3">
        <v>45</v>
      </c>
    </row>
    <row r="15" spans="1:11">
      <c r="A15" s="3">
        <v>1300</v>
      </c>
      <c r="B15" s="3"/>
      <c r="C15" s="3" t="s">
        <v>10</v>
      </c>
      <c r="D15" s="3" t="s">
        <v>11</v>
      </c>
      <c r="E15" s="3" t="s">
        <v>20</v>
      </c>
      <c r="F15" s="3" t="s">
        <v>21</v>
      </c>
      <c r="G15" s="3"/>
      <c r="H15" s="3" t="s">
        <v>50</v>
      </c>
      <c r="I15" s="3">
        <v>4</v>
      </c>
      <c r="J15" s="3">
        <v>45</v>
      </c>
    </row>
    <row r="16" spans="1:11">
      <c r="A16" s="3">
        <v>1600</v>
      </c>
      <c r="B16" s="3" t="s">
        <v>48</v>
      </c>
      <c r="C16" s="3"/>
      <c r="D16" s="3" t="s">
        <v>11</v>
      </c>
      <c r="E16" s="3" t="s">
        <v>26</v>
      </c>
      <c r="F16" s="3"/>
      <c r="G16" s="3"/>
      <c r="H16" s="3" t="s">
        <v>109</v>
      </c>
      <c r="I16" s="3">
        <v>4</v>
      </c>
      <c r="J16" s="3">
        <v>45</v>
      </c>
    </row>
    <row r="17" spans="1:10">
      <c r="A17" s="3">
        <v>1600</v>
      </c>
      <c r="B17" s="3"/>
      <c r="C17" s="3" t="s">
        <v>19</v>
      </c>
      <c r="D17" s="3" t="s">
        <v>11</v>
      </c>
      <c r="E17" s="3" t="s">
        <v>23</v>
      </c>
      <c r="F17" s="3" t="s">
        <v>21</v>
      </c>
      <c r="G17" s="3"/>
      <c r="H17" s="3" t="s">
        <v>39</v>
      </c>
      <c r="I17" s="3">
        <v>4</v>
      </c>
      <c r="J17" s="3">
        <v>45</v>
      </c>
    </row>
    <row r="18" spans="1:10">
      <c r="A18" s="3">
        <v>1600</v>
      </c>
      <c r="B18" s="3" t="s">
        <v>36</v>
      </c>
      <c r="C18" s="3" t="s">
        <v>10</v>
      </c>
      <c r="D18" s="3" t="s">
        <v>11</v>
      </c>
      <c r="E18" s="3" t="s">
        <v>26</v>
      </c>
      <c r="F18" s="3" t="s">
        <v>21</v>
      </c>
      <c r="G18" s="3"/>
      <c r="H18" s="3" t="s">
        <v>16</v>
      </c>
      <c r="I18" s="3">
        <v>5</v>
      </c>
      <c r="J18" s="3">
        <v>46</v>
      </c>
    </row>
    <row r="19" spans="1:10">
      <c r="A19" s="3">
        <v>1600</v>
      </c>
      <c r="B19" s="3"/>
      <c r="C19" s="3" t="s">
        <v>19</v>
      </c>
      <c r="D19" s="3" t="s">
        <v>11</v>
      </c>
      <c r="E19" s="3" t="s">
        <v>20</v>
      </c>
      <c r="F19" s="3" t="s">
        <v>21</v>
      </c>
      <c r="G19" s="3"/>
      <c r="H19" s="3" t="s">
        <v>16</v>
      </c>
      <c r="I19" s="3">
        <v>3</v>
      </c>
      <c r="J19" s="3">
        <v>46</v>
      </c>
    </row>
    <row r="20" spans="1:10">
      <c r="A20" s="3">
        <v>1600</v>
      </c>
      <c r="B20" s="3"/>
      <c r="C20" s="3" t="s">
        <v>19</v>
      </c>
      <c r="D20" s="3" t="s">
        <v>11</v>
      </c>
      <c r="E20" s="3" t="s">
        <v>20</v>
      </c>
      <c r="F20" s="3" t="s">
        <v>21</v>
      </c>
      <c r="G20" s="3"/>
      <c r="H20" s="3" t="s">
        <v>50</v>
      </c>
      <c r="I20" s="3">
        <v>1</v>
      </c>
      <c r="J20" s="3">
        <v>45</v>
      </c>
    </row>
    <row r="21" spans="1:10">
      <c r="A21" s="3">
        <v>1600</v>
      </c>
      <c r="B21" s="3" t="s">
        <v>47</v>
      </c>
      <c r="C21" s="3" t="s">
        <v>10</v>
      </c>
      <c r="D21" s="3" t="s">
        <v>11</v>
      </c>
      <c r="E21" s="3" t="s">
        <v>26</v>
      </c>
      <c r="F21" s="3" t="s">
        <v>13</v>
      </c>
      <c r="G21" s="3"/>
      <c r="H21" s="3" t="s">
        <v>53</v>
      </c>
      <c r="I21" s="3">
        <v>1</v>
      </c>
      <c r="J21" s="3">
        <v>40</v>
      </c>
    </row>
    <row r="22" spans="1:10">
      <c r="A22" s="3">
        <v>1600</v>
      </c>
      <c r="B22" s="3"/>
      <c r="C22" s="3" t="s">
        <v>10</v>
      </c>
      <c r="D22" s="3" t="s">
        <v>11</v>
      </c>
      <c r="E22" s="3" t="s">
        <v>20</v>
      </c>
      <c r="F22" s="3" t="s">
        <v>24</v>
      </c>
      <c r="G22" s="3"/>
      <c r="H22" s="3" t="s">
        <v>60</v>
      </c>
      <c r="I22" s="3">
        <v>1</v>
      </c>
      <c r="J22" s="3">
        <v>40</v>
      </c>
    </row>
    <row r="23" spans="1:10">
      <c r="A23" s="3">
        <v>1600</v>
      </c>
      <c r="B23" s="3"/>
      <c r="C23" s="3" t="s">
        <v>10</v>
      </c>
      <c r="D23" s="3" t="s">
        <v>11</v>
      </c>
      <c r="E23" s="3" t="s">
        <v>12</v>
      </c>
      <c r="F23" s="3" t="s">
        <v>24</v>
      </c>
      <c r="G23" s="3"/>
      <c r="H23" s="3" t="s">
        <v>39</v>
      </c>
      <c r="I23" s="3">
        <v>2</v>
      </c>
      <c r="J23" s="3"/>
    </row>
    <row r="24" spans="1:10">
      <c r="A24" s="3">
        <v>1500</v>
      </c>
      <c r="B24" s="3"/>
      <c r="C24" s="3" t="s">
        <v>10</v>
      </c>
      <c r="D24" s="3" t="s">
        <v>11</v>
      </c>
      <c r="E24" s="3" t="s">
        <v>20</v>
      </c>
      <c r="F24" s="3" t="s">
        <v>24</v>
      </c>
      <c r="G24" s="3"/>
      <c r="H24" s="3" t="s">
        <v>60</v>
      </c>
      <c r="I24" s="3">
        <v>1</v>
      </c>
      <c r="J24" s="3"/>
    </row>
    <row r="25" spans="1:10">
      <c r="A25" s="3">
        <v>1400</v>
      </c>
      <c r="B25" s="3"/>
      <c r="C25" s="3"/>
      <c r="D25" s="3" t="s">
        <v>11</v>
      </c>
      <c r="E25" s="3" t="s">
        <v>46</v>
      </c>
      <c r="F25" s="3" t="s">
        <v>13</v>
      </c>
      <c r="G25" s="3"/>
      <c r="H25" s="3" t="s">
        <v>110</v>
      </c>
      <c r="I25" s="3">
        <v>4</v>
      </c>
      <c r="J25" s="3"/>
    </row>
    <row r="26" spans="1:10">
      <c r="A26" s="3">
        <v>1400</v>
      </c>
      <c r="B26" s="3"/>
      <c r="C26" s="3"/>
      <c r="D26" s="3" t="s">
        <v>11</v>
      </c>
      <c r="E26" s="3" t="s">
        <v>46</v>
      </c>
      <c r="F26" s="3" t="s">
        <v>13</v>
      </c>
      <c r="G26" s="3"/>
      <c r="H26" s="3" t="s">
        <v>111</v>
      </c>
      <c r="I26" s="3">
        <v>10</v>
      </c>
      <c r="J26" s="3"/>
    </row>
    <row r="27" spans="1:10">
      <c r="A27" s="3">
        <v>1400</v>
      </c>
      <c r="B27" s="3"/>
      <c r="C27" s="3"/>
      <c r="D27" s="3" t="s">
        <v>11</v>
      </c>
      <c r="E27" s="3" t="s">
        <v>20</v>
      </c>
      <c r="F27" s="3" t="s">
        <v>13</v>
      </c>
      <c r="G27" s="3"/>
      <c r="H27" s="3" t="s">
        <v>112</v>
      </c>
      <c r="I27" s="3">
        <v>9</v>
      </c>
      <c r="J27" s="3"/>
    </row>
    <row r="28" spans="1:10">
      <c r="A28" s="3">
        <v>1400</v>
      </c>
      <c r="B28" s="3"/>
      <c r="C28" s="3"/>
      <c r="D28" s="3" t="s">
        <v>11</v>
      </c>
      <c r="E28" s="3" t="s">
        <v>46</v>
      </c>
      <c r="F28" s="3"/>
      <c r="G28" s="3"/>
      <c r="H28" s="3" t="s">
        <v>111</v>
      </c>
      <c r="I28" s="3">
        <v>1</v>
      </c>
      <c r="J28" s="3"/>
    </row>
    <row r="29" spans="1:10">
      <c r="A29" s="3">
        <v>1400</v>
      </c>
      <c r="B29" s="3"/>
      <c r="C29" s="3"/>
      <c r="D29" s="3" t="s">
        <v>11</v>
      </c>
      <c r="E29" s="3" t="s">
        <v>23</v>
      </c>
      <c r="F29" s="3"/>
      <c r="G29" s="3"/>
      <c r="H29" s="3" t="s">
        <v>84</v>
      </c>
      <c r="I29" s="3">
        <v>3</v>
      </c>
      <c r="J29" s="3"/>
    </row>
    <row r="30" spans="1:10">
      <c r="A30" s="3">
        <v>1600</v>
      </c>
      <c r="B30" s="3"/>
      <c r="C30" s="3" t="s">
        <v>10</v>
      </c>
      <c r="D30" s="3" t="s">
        <v>11</v>
      </c>
      <c r="E30" s="3" t="s">
        <v>26</v>
      </c>
      <c r="F30" s="3"/>
      <c r="G30" s="3"/>
      <c r="H30" s="3" t="s">
        <v>84</v>
      </c>
      <c r="I30" s="3">
        <v>8</v>
      </c>
      <c r="J30" s="3"/>
    </row>
    <row r="50" spans="1:10" ht="15.75" thickBot="1">
      <c r="A50" s="5"/>
    </row>
    <row r="51" spans="1:10" ht="32.25" thickBot="1">
      <c r="A51" s="96" t="s">
        <v>68</v>
      </c>
      <c r="B51" s="99"/>
      <c r="C51" s="99"/>
      <c r="D51" s="100"/>
      <c r="E51" s="74">
        <v>32.5</v>
      </c>
    </row>
    <row r="52" spans="1:10">
      <c r="A52" s="3">
        <v>1600</v>
      </c>
      <c r="B52" s="3"/>
      <c r="C52" s="3" t="s">
        <v>19</v>
      </c>
      <c r="D52" s="3" t="s">
        <v>11</v>
      </c>
      <c r="E52" s="3" t="s">
        <v>23</v>
      </c>
      <c r="F52" s="3" t="s">
        <v>13</v>
      </c>
      <c r="G52" s="3" t="s">
        <v>6</v>
      </c>
      <c r="H52" s="3" t="s">
        <v>16</v>
      </c>
      <c r="I52" s="3">
        <v>12</v>
      </c>
      <c r="J52" s="3" t="s">
        <v>63</v>
      </c>
    </row>
    <row r="53" spans="1:10">
      <c r="A53" s="3">
        <v>1600</v>
      </c>
      <c r="B53" s="3"/>
      <c r="C53" s="3" t="s">
        <v>19</v>
      </c>
      <c r="D53" s="3" t="s">
        <v>11</v>
      </c>
      <c r="E53" s="3" t="s">
        <v>26</v>
      </c>
      <c r="F53" s="3" t="s">
        <v>13</v>
      </c>
      <c r="G53" s="3"/>
      <c r="H53" s="3" t="s">
        <v>113</v>
      </c>
      <c r="I53" s="3">
        <v>3</v>
      </c>
      <c r="J53" s="3" t="s">
        <v>63</v>
      </c>
    </row>
    <row r="54" spans="1:10">
      <c r="A54" s="3">
        <v>1600</v>
      </c>
      <c r="B54" s="3"/>
      <c r="C54" s="3" t="s">
        <v>19</v>
      </c>
      <c r="D54" s="3" t="s">
        <v>11</v>
      </c>
      <c r="E54" s="3" t="s">
        <v>23</v>
      </c>
      <c r="F54" s="3" t="s">
        <v>21</v>
      </c>
      <c r="G54" s="3"/>
      <c r="H54" s="3" t="s">
        <v>50</v>
      </c>
      <c r="I54" s="3">
        <v>5</v>
      </c>
      <c r="J54" s="3" t="s">
        <v>63</v>
      </c>
    </row>
    <row r="55" spans="1:10">
      <c r="A55" s="3">
        <v>1500</v>
      </c>
      <c r="B55" s="3"/>
      <c r="C55" s="3" t="s">
        <v>19</v>
      </c>
      <c r="D55" s="3" t="s">
        <v>11</v>
      </c>
      <c r="E55" s="3" t="s">
        <v>26</v>
      </c>
      <c r="F55" s="3" t="s">
        <v>21</v>
      </c>
      <c r="G55" s="3"/>
      <c r="H55" s="3" t="s">
        <v>81</v>
      </c>
      <c r="I55" s="3">
        <v>2</v>
      </c>
      <c r="J55" s="3" t="s">
        <v>63</v>
      </c>
    </row>
    <row r="56" spans="1:10">
      <c r="A56" s="3">
        <v>1600</v>
      </c>
      <c r="B56" s="3"/>
      <c r="C56" s="3" t="s">
        <v>10</v>
      </c>
      <c r="D56" s="3" t="s">
        <v>11</v>
      </c>
      <c r="E56" s="3" t="s">
        <v>46</v>
      </c>
      <c r="F56" s="3" t="s">
        <v>21</v>
      </c>
      <c r="G56" s="3"/>
      <c r="H56" s="3" t="s">
        <v>50</v>
      </c>
      <c r="I56" s="3">
        <v>4</v>
      </c>
      <c r="J56" s="3"/>
    </row>
    <row r="57" spans="1:10">
      <c r="A57" s="3">
        <v>1600</v>
      </c>
      <c r="B57" s="3" t="s">
        <v>48</v>
      </c>
      <c r="C57" s="3" t="s">
        <v>10</v>
      </c>
      <c r="D57" s="3" t="s">
        <v>11</v>
      </c>
      <c r="E57" s="3" t="s">
        <v>26</v>
      </c>
      <c r="F57" s="3" t="s">
        <v>13</v>
      </c>
      <c r="G57" s="3" t="s">
        <v>6</v>
      </c>
      <c r="H57" s="3" t="s">
        <v>114</v>
      </c>
      <c r="I57" s="3">
        <v>8</v>
      </c>
      <c r="J57" s="3" t="s">
        <v>115</v>
      </c>
    </row>
    <row r="58" spans="1:10">
      <c r="A58" s="3">
        <v>1600</v>
      </c>
      <c r="B58" s="3" t="s">
        <v>48</v>
      </c>
      <c r="C58" s="3"/>
      <c r="D58" s="3" t="s">
        <v>11</v>
      </c>
      <c r="E58" s="3" t="s">
        <v>26</v>
      </c>
      <c r="F58" s="3" t="s">
        <v>21</v>
      </c>
      <c r="G58" s="3"/>
      <c r="H58" s="3" t="s">
        <v>50</v>
      </c>
      <c r="I58" s="3">
        <v>4</v>
      </c>
      <c r="J58" s="3" t="s">
        <v>51</v>
      </c>
    </row>
    <row r="59" spans="1:10">
      <c r="A59" s="3">
        <v>1600</v>
      </c>
      <c r="B59" s="3"/>
      <c r="C59" s="3" t="s">
        <v>10</v>
      </c>
      <c r="D59" s="3" t="s">
        <v>11</v>
      </c>
      <c r="E59" s="3" t="s">
        <v>23</v>
      </c>
      <c r="F59" s="3" t="s">
        <v>21</v>
      </c>
      <c r="G59" s="3"/>
      <c r="H59" s="3" t="s">
        <v>66</v>
      </c>
      <c r="I59" s="3">
        <v>4</v>
      </c>
      <c r="J59" s="3" t="s">
        <v>51</v>
      </c>
    </row>
    <row r="60" spans="1:10">
      <c r="A60" s="3">
        <v>1700</v>
      </c>
      <c r="B60" s="3"/>
      <c r="C60" s="3" t="s">
        <v>10</v>
      </c>
      <c r="D60" s="3" t="s">
        <v>11</v>
      </c>
      <c r="E60" s="3" t="s">
        <v>20</v>
      </c>
      <c r="F60" s="3" t="s">
        <v>13</v>
      </c>
      <c r="G60" s="3" t="s">
        <v>6</v>
      </c>
      <c r="H60" s="3" t="s">
        <v>16</v>
      </c>
      <c r="I60" s="3">
        <v>13</v>
      </c>
      <c r="J60" s="3">
        <v>42</v>
      </c>
    </row>
    <row r="61" spans="1:10">
      <c r="A61" s="3">
        <v>2100</v>
      </c>
      <c r="B61" s="3"/>
      <c r="C61" s="3" t="s">
        <v>19</v>
      </c>
      <c r="D61" s="3" t="s">
        <v>11</v>
      </c>
      <c r="E61" s="3" t="s">
        <v>23</v>
      </c>
      <c r="F61" s="3" t="s">
        <v>13</v>
      </c>
      <c r="G61" s="3" t="s">
        <v>6</v>
      </c>
      <c r="H61" s="3" t="s">
        <v>16</v>
      </c>
      <c r="I61" s="3">
        <v>8</v>
      </c>
      <c r="J61" s="3">
        <v>42</v>
      </c>
    </row>
    <row r="62" spans="1:10">
      <c r="A62" s="3">
        <v>1600</v>
      </c>
      <c r="B62" s="3"/>
      <c r="C62" s="3" t="s">
        <v>19</v>
      </c>
      <c r="D62" s="3" t="s">
        <v>11</v>
      </c>
      <c r="E62" s="3" t="s">
        <v>26</v>
      </c>
      <c r="F62" s="3" t="s">
        <v>13</v>
      </c>
      <c r="G62" s="3" t="s">
        <v>6</v>
      </c>
      <c r="H62" s="3" t="s">
        <v>53</v>
      </c>
      <c r="I62" s="3">
        <v>5</v>
      </c>
      <c r="J62" s="3">
        <v>42</v>
      </c>
    </row>
    <row r="63" spans="1:10">
      <c r="A63" s="3">
        <v>1600</v>
      </c>
      <c r="B63" s="3" t="s">
        <v>48</v>
      </c>
      <c r="C63" s="3"/>
      <c r="D63" s="3" t="s">
        <v>11</v>
      </c>
      <c r="E63" s="3" t="s">
        <v>34</v>
      </c>
      <c r="F63" s="3" t="s">
        <v>13</v>
      </c>
      <c r="G63" s="3" t="s">
        <v>6</v>
      </c>
      <c r="H63" s="3" t="s">
        <v>16</v>
      </c>
      <c r="I63" s="3">
        <v>9</v>
      </c>
      <c r="J63" s="3" t="s">
        <v>82</v>
      </c>
    </row>
    <row r="64" spans="1:10">
      <c r="A64" s="3">
        <v>1900</v>
      </c>
      <c r="B64" s="3"/>
      <c r="C64" s="3" t="s">
        <v>10</v>
      </c>
      <c r="D64" s="3" t="s">
        <v>11</v>
      </c>
      <c r="E64" s="3" t="s">
        <v>20</v>
      </c>
      <c r="F64" s="3" t="s">
        <v>13</v>
      </c>
      <c r="G64" s="3" t="s">
        <v>6</v>
      </c>
      <c r="H64" s="3" t="s">
        <v>16</v>
      </c>
      <c r="I64" s="3">
        <v>10</v>
      </c>
      <c r="J64" s="3" t="s">
        <v>82</v>
      </c>
    </row>
    <row r="65" spans="1:10">
      <c r="A65" s="3">
        <v>1900</v>
      </c>
      <c r="B65" s="3"/>
      <c r="C65" s="3" t="s">
        <v>10</v>
      </c>
      <c r="D65" s="3" t="s">
        <v>11</v>
      </c>
      <c r="E65" s="3" t="s">
        <v>20</v>
      </c>
      <c r="F65" s="3" t="s">
        <v>13</v>
      </c>
      <c r="G65" s="3"/>
      <c r="H65" s="3" t="s">
        <v>66</v>
      </c>
      <c r="I65" s="3">
        <v>3</v>
      </c>
      <c r="J65" s="3" t="s">
        <v>82</v>
      </c>
    </row>
    <row r="66" spans="1:10">
      <c r="A66" s="3">
        <v>1900</v>
      </c>
      <c r="B66" s="3"/>
      <c r="C66" s="3" t="s">
        <v>10</v>
      </c>
      <c r="D66" s="3" t="s">
        <v>11</v>
      </c>
      <c r="E66" s="3" t="s">
        <v>20</v>
      </c>
      <c r="F66" s="3" t="s">
        <v>13</v>
      </c>
      <c r="G66" s="3"/>
      <c r="H66" s="3" t="s">
        <v>66</v>
      </c>
      <c r="I66" s="3">
        <v>2</v>
      </c>
      <c r="J66" s="3" t="s">
        <v>82</v>
      </c>
    </row>
    <row r="67" spans="1:10">
      <c r="A67" s="3">
        <v>1600</v>
      </c>
      <c r="B67" s="3"/>
      <c r="C67" s="3" t="s">
        <v>10</v>
      </c>
      <c r="D67" s="3" t="s">
        <v>11</v>
      </c>
      <c r="E67" s="3" t="s">
        <v>20</v>
      </c>
      <c r="F67" s="3" t="s">
        <v>13</v>
      </c>
      <c r="G67" s="3"/>
      <c r="H67" s="3" t="s">
        <v>52</v>
      </c>
      <c r="I67" s="3">
        <v>14</v>
      </c>
      <c r="J67" s="3" t="s">
        <v>107</v>
      </c>
    </row>
    <row r="68" spans="1:10">
      <c r="A68" s="3">
        <v>1600</v>
      </c>
      <c r="B68" s="3" t="s">
        <v>47</v>
      </c>
      <c r="C68" s="3" t="s">
        <v>10</v>
      </c>
      <c r="D68" s="3" t="s">
        <v>11</v>
      </c>
      <c r="E68" s="3" t="s">
        <v>26</v>
      </c>
      <c r="F68" s="3" t="s">
        <v>13</v>
      </c>
      <c r="G68" s="3" t="s">
        <v>6</v>
      </c>
      <c r="H68" s="3" t="s">
        <v>53</v>
      </c>
      <c r="I68" s="3">
        <v>15</v>
      </c>
      <c r="J68" s="3">
        <v>44</v>
      </c>
    </row>
    <row r="69" spans="1:10">
      <c r="A69" s="3">
        <v>1600</v>
      </c>
      <c r="B69" s="3"/>
      <c r="C69" s="3" t="s">
        <v>19</v>
      </c>
      <c r="D69" s="3" t="s">
        <v>11</v>
      </c>
      <c r="E69" s="3" t="s">
        <v>23</v>
      </c>
      <c r="F69" s="3" t="s">
        <v>21</v>
      </c>
      <c r="G69" s="3"/>
      <c r="H69" s="3" t="s">
        <v>41</v>
      </c>
      <c r="I69" s="3">
        <v>4</v>
      </c>
      <c r="J69" s="3">
        <v>44</v>
      </c>
    </row>
    <row r="70" spans="1:10">
      <c r="A70" s="3">
        <v>1600</v>
      </c>
      <c r="B70" s="3" t="s">
        <v>48</v>
      </c>
      <c r="C70" s="3"/>
      <c r="D70" s="3" t="s">
        <v>11</v>
      </c>
      <c r="E70" s="3" t="s">
        <v>23</v>
      </c>
      <c r="F70" s="3" t="s">
        <v>13</v>
      </c>
      <c r="G70" s="3"/>
      <c r="H70" s="3" t="s">
        <v>53</v>
      </c>
      <c r="I70" s="3">
        <v>1</v>
      </c>
      <c r="J70" s="3">
        <v>41</v>
      </c>
    </row>
    <row r="71" spans="1:10">
      <c r="A71" s="3">
        <v>1600</v>
      </c>
      <c r="B71" s="3"/>
      <c r="C71" s="3" t="s">
        <v>19</v>
      </c>
      <c r="D71" s="3" t="s">
        <v>11</v>
      </c>
      <c r="E71" s="3" t="s">
        <v>23</v>
      </c>
      <c r="F71" s="3" t="s">
        <v>13</v>
      </c>
      <c r="G71" s="3" t="s">
        <v>6</v>
      </c>
      <c r="H71" s="3" t="s">
        <v>16</v>
      </c>
      <c r="I71" s="3">
        <v>12</v>
      </c>
      <c r="J71" s="3">
        <v>41</v>
      </c>
    </row>
    <row r="72" spans="1:10">
      <c r="A72" s="3">
        <v>1600</v>
      </c>
      <c r="B72" s="3" t="s">
        <v>83</v>
      </c>
      <c r="C72" s="3" t="s">
        <v>10</v>
      </c>
      <c r="D72" s="3" t="s">
        <v>11</v>
      </c>
      <c r="E72" s="3" t="s">
        <v>26</v>
      </c>
      <c r="F72" s="3" t="s">
        <v>13</v>
      </c>
      <c r="G72" s="3"/>
      <c r="H72" s="3" t="s">
        <v>53</v>
      </c>
      <c r="I72" s="3">
        <v>6</v>
      </c>
      <c r="J72" s="3">
        <v>41</v>
      </c>
    </row>
    <row r="73" spans="1:10">
      <c r="A73" s="3">
        <v>1600</v>
      </c>
      <c r="B73" s="3" t="s">
        <v>48</v>
      </c>
      <c r="C73" s="3"/>
      <c r="D73" s="3" t="s">
        <v>11</v>
      </c>
      <c r="E73" s="3" t="s">
        <v>26</v>
      </c>
      <c r="F73" s="3" t="s">
        <v>13</v>
      </c>
      <c r="G73" s="3" t="s">
        <v>6</v>
      </c>
      <c r="H73" s="3" t="s">
        <v>16</v>
      </c>
      <c r="I73" s="3">
        <v>5</v>
      </c>
      <c r="J73" s="3">
        <v>41</v>
      </c>
    </row>
    <row r="74" spans="1:10">
      <c r="A74" s="3">
        <v>1500</v>
      </c>
      <c r="B74" s="3"/>
      <c r="C74" s="3" t="s">
        <v>10</v>
      </c>
      <c r="D74" s="3" t="s">
        <v>11</v>
      </c>
      <c r="E74" s="3" t="s">
        <v>20</v>
      </c>
      <c r="F74" s="3" t="s">
        <v>21</v>
      </c>
      <c r="G74" s="3"/>
      <c r="H74" s="3" t="s">
        <v>50</v>
      </c>
      <c r="I74" s="3">
        <v>1</v>
      </c>
      <c r="J74" s="3">
        <v>41</v>
      </c>
    </row>
    <row r="75" spans="1:10">
      <c r="A75" s="3">
        <v>1500</v>
      </c>
      <c r="B75" s="3"/>
      <c r="C75" s="3" t="s">
        <v>10</v>
      </c>
      <c r="D75" s="3" t="s">
        <v>11</v>
      </c>
      <c r="E75" s="3" t="s">
        <v>20</v>
      </c>
      <c r="F75" s="3" t="s">
        <v>13</v>
      </c>
      <c r="G75" s="3"/>
      <c r="H75" s="3" t="s">
        <v>113</v>
      </c>
      <c r="I75" s="3">
        <v>9</v>
      </c>
      <c r="J75" s="3">
        <v>42</v>
      </c>
    </row>
    <row r="76" spans="1:10">
      <c r="A76" s="3">
        <v>1500</v>
      </c>
      <c r="B76" s="3"/>
      <c r="C76" s="3" t="s">
        <v>10</v>
      </c>
      <c r="D76" s="3" t="s">
        <v>11</v>
      </c>
      <c r="E76" s="3" t="s">
        <v>20</v>
      </c>
      <c r="F76" s="3" t="s">
        <v>21</v>
      </c>
      <c r="G76" s="3"/>
      <c r="H76" s="3" t="s">
        <v>16</v>
      </c>
      <c r="I76" s="3">
        <v>11</v>
      </c>
      <c r="J76" s="3">
        <v>42</v>
      </c>
    </row>
    <row r="77" spans="1:10">
      <c r="A77" s="3">
        <v>1600</v>
      </c>
      <c r="B77" s="3" t="s">
        <v>65</v>
      </c>
      <c r="C77" s="3" t="s">
        <v>10</v>
      </c>
      <c r="D77" s="3" t="s">
        <v>11</v>
      </c>
      <c r="E77" s="3" t="s">
        <v>34</v>
      </c>
      <c r="F77" s="3" t="s">
        <v>21</v>
      </c>
      <c r="G77" s="3"/>
      <c r="H77" s="3" t="s">
        <v>16</v>
      </c>
      <c r="I77" s="3">
        <v>10</v>
      </c>
      <c r="J77" s="3" t="s">
        <v>82</v>
      </c>
    </row>
    <row r="78" spans="1:10">
      <c r="A78" s="3">
        <v>1600</v>
      </c>
      <c r="B78" s="3" t="s">
        <v>48</v>
      </c>
      <c r="C78" s="3"/>
      <c r="D78" s="3" t="s">
        <v>11</v>
      </c>
      <c r="E78" s="3" t="s">
        <v>26</v>
      </c>
      <c r="F78" s="3" t="s">
        <v>21</v>
      </c>
      <c r="G78" s="3"/>
      <c r="H78" s="3" t="s">
        <v>50</v>
      </c>
      <c r="I78" s="3">
        <v>3</v>
      </c>
      <c r="J78" s="3" t="s">
        <v>82</v>
      </c>
    </row>
    <row r="79" spans="1:10">
      <c r="A79" s="3">
        <v>1400</v>
      </c>
      <c r="B79" s="3" t="s">
        <v>116</v>
      </c>
      <c r="C79" s="3" t="s">
        <v>10</v>
      </c>
      <c r="D79" s="3" t="s">
        <v>11</v>
      </c>
      <c r="E79" s="3" t="s">
        <v>26</v>
      </c>
      <c r="F79" s="3" t="s">
        <v>13</v>
      </c>
      <c r="G79" s="3" t="s">
        <v>6</v>
      </c>
      <c r="H79" s="3" t="s">
        <v>53</v>
      </c>
      <c r="I79" s="3">
        <v>15</v>
      </c>
      <c r="J79" s="3">
        <v>43</v>
      </c>
    </row>
    <row r="80" spans="1:10">
      <c r="A80" s="3">
        <v>1600</v>
      </c>
      <c r="B80" s="3" t="s">
        <v>36</v>
      </c>
      <c r="C80" s="3" t="s">
        <v>10</v>
      </c>
      <c r="D80" s="3" t="s">
        <v>11</v>
      </c>
      <c r="E80" s="3" t="s">
        <v>26</v>
      </c>
      <c r="F80" s="3" t="s">
        <v>21</v>
      </c>
      <c r="G80" s="3"/>
      <c r="H80" s="3" t="s">
        <v>81</v>
      </c>
      <c r="I80" s="3">
        <v>3</v>
      </c>
      <c r="J80" s="3" t="s">
        <v>107</v>
      </c>
    </row>
    <row r="81" spans="1:10">
      <c r="A81" s="3">
        <v>1600</v>
      </c>
      <c r="B81" s="3" t="s">
        <v>48</v>
      </c>
      <c r="C81" s="3" t="s">
        <v>19</v>
      </c>
      <c r="D81" s="3" t="s">
        <v>11</v>
      </c>
      <c r="E81" s="3" t="s">
        <v>33</v>
      </c>
      <c r="F81" s="3" t="s">
        <v>13</v>
      </c>
      <c r="G81" s="3" t="s">
        <v>6</v>
      </c>
      <c r="H81" s="3" t="s">
        <v>53</v>
      </c>
      <c r="I81" s="3">
        <v>6</v>
      </c>
      <c r="J81" s="3" t="s">
        <v>107</v>
      </c>
    </row>
    <row r="82" spans="1:10">
      <c r="A82" s="3">
        <v>1600</v>
      </c>
      <c r="B82" s="3" t="s">
        <v>36</v>
      </c>
      <c r="C82" s="3" t="s">
        <v>10</v>
      </c>
      <c r="D82" s="3" t="s">
        <v>11</v>
      </c>
      <c r="E82" s="3" t="s">
        <v>26</v>
      </c>
      <c r="F82" s="3" t="s">
        <v>21</v>
      </c>
      <c r="G82" s="3"/>
      <c r="H82" s="3" t="s">
        <v>50</v>
      </c>
      <c r="I82" s="3">
        <v>1</v>
      </c>
      <c r="J82" s="3" t="s">
        <v>107</v>
      </c>
    </row>
    <row r="83" spans="1:10">
      <c r="A83" s="3">
        <v>1600</v>
      </c>
      <c r="B83" s="3" t="s">
        <v>83</v>
      </c>
      <c r="C83" s="3" t="s">
        <v>10</v>
      </c>
      <c r="D83" s="3" t="s">
        <v>11</v>
      </c>
      <c r="E83" s="3" t="s">
        <v>26</v>
      </c>
      <c r="F83" s="3" t="s">
        <v>13</v>
      </c>
      <c r="G83" s="3"/>
      <c r="H83" s="3" t="s">
        <v>53</v>
      </c>
      <c r="I83" s="3">
        <v>4</v>
      </c>
      <c r="J83" s="3" t="s">
        <v>107</v>
      </c>
    </row>
    <row r="84" spans="1:10">
      <c r="A84" s="3">
        <v>1600</v>
      </c>
      <c r="B84" s="3" t="s">
        <v>48</v>
      </c>
      <c r="C84" s="3"/>
      <c r="D84" s="3" t="s">
        <v>11</v>
      </c>
      <c r="E84" s="3" t="s">
        <v>23</v>
      </c>
      <c r="F84" s="3" t="s">
        <v>21</v>
      </c>
      <c r="G84" s="3"/>
      <c r="H84" s="3" t="s">
        <v>50</v>
      </c>
      <c r="I84" s="3">
        <v>5</v>
      </c>
      <c r="J84" s="3" t="s">
        <v>107</v>
      </c>
    </row>
    <row r="85" spans="1:10">
      <c r="A85" s="3">
        <v>1800</v>
      </c>
      <c r="B85" s="3" t="s">
        <v>48</v>
      </c>
      <c r="C85" s="3" t="s">
        <v>19</v>
      </c>
      <c r="D85" s="3" t="s">
        <v>11</v>
      </c>
      <c r="E85" s="3" t="s">
        <v>26</v>
      </c>
      <c r="F85" s="3" t="s">
        <v>21</v>
      </c>
      <c r="G85" s="3"/>
      <c r="H85" s="3" t="s">
        <v>16</v>
      </c>
      <c r="I85" s="3">
        <v>5</v>
      </c>
      <c r="J85" s="3" t="s">
        <v>107</v>
      </c>
    </row>
    <row r="86" spans="1:10">
      <c r="A86" s="3">
        <v>1600</v>
      </c>
      <c r="B86" s="3"/>
      <c r="C86" s="3" t="s">
        <v>10</v>
      </c>
      <c r="D86" s="3" t="s">
        <v>11</v>
      </c>
      <c r="E86" s="3" t="s">
        <v>20</v>
      </c>
      <c r="F86" s="3" t="s">
        <v>21</v>
      </c>
      <c r="G86" s="3"/>
      <c r="H86" s="3" t="s">
        <v>50</v>
      </c>
      <c r="I86" s="3">
        <v>3</v>
      </c>
      <c r="J86" s="3">
        <v>44</v>
      </c>
    </row>
    <row r="87" spans="1:10">
      <c r="A87" s="3">
        <v>1500</v>
      </c>
      <c r="B87" s="3"/>
      <c r="C87" s="3" t="s">
        <v>10</v>
      </c>
      <c r="D87" s="3" t="s">
        <v>11</v>
      </c>
      <c r="E87" s="3" t="s">
        <v>20</v>
      </c>
      <c r="F87" s="3" t="s">
        <v>21</v>
      </c>
      <c r="G87" s="3"/>
      <c r="H87" s="3" t="s">
        <v>50</v>
      </c>
      <c r="I87" s="3">
        <v>5</v>
      </c>
      <c r="J87" s="3">
        <v>44</v>
      </c>
    </row>
    <row r="100" spans="1:10" ht="15.75" thickBot="1"/>
    <row r="101" spans="1:10" ht="32.25" thickBot="1">
      <c r="A101" s="96" t="s">
        <v>69</v>
      </c>
      <c r="B101" s="97"/>
      <c r="C101" s="97"/>
      <c r="D101" s="98"/>
      <c r="E101" s="74">
        <v>31.5</v>
      </c>
    </row>
    <row r="102" spans="1:10">
      <c r="A102" s="3">
        <v>1600</v>
      </c>
      <c r="B102" s="3"/>
      <c r="C102" s="3" t="s">
        <v>10</v>
      </c>
      <c r="D102" s="3" t="s">
        <v>11</v>
      </c>
      <c r="E102" s="3" t="s">
        <v>20</v>
      </c>
      <c r="F102" s="3" t="s">
        <v>24</v>
      </c>
      <c r="G102" s="3"/>
      <c r="H102" s="3" t="s">
        <v>60</v>
      </c>
      <c r="I102" s="3">
        <v>2</v>
      </c>
      <c r="J102" s="3" t="s">
        <v>55</v>
      </c>
    </row>
    <row r="103" spans="1:10">
      <c r="A103" s="3">
        <v>1600</v>
      </c>
      <c r="B103" s="3"/>
      <c r="C103" s="3" t="s">
        <v>19</v>
      </c>
      <c r="D103" s="3" t="s">
        <v>11</v>
      </c>
      <c r="E103" s="3" t="s">
        <v>26</v>
      </c>
      <c r="F103" s="3" t="s">
        <v>13</v>
      </c>
      <c r="G103" s="3"/>
      <c r="H103" s="3" t="s">
        <v>113</v>
      </c>
      <c r="I103" s="3">
        <v>1</v>
      </c>
      <c r="J103" s="3">
        <v>36</v>
      </c>
    </row>
    <row r="104" spans="1:10">
      <c r="A104" s="3">
        <v>1600</v>
      </c>
      <c r="B104" s="3"/>
      <c r="C104" s="3" t="s">
        <v>19</v>
      </c>
      <c r="D104" s="3" t="s">
        <v>11</v>
      </c>
      <c r="E104" s="3" t="s">
        <v>12</v>
      </c>
      <c r="F104" s="3" t="s">
        <v>24</v>
      </c>
      <c r="G104" s="3"/>
      <c r="H104" s="3" t="s">
        <v>29</v>
      </c>
      <c r="I104" s="3">
        <v>2</v>
      </c>
      <c r="J104" s="3">
        <v>37</v>
      </c>
    </row>
    <row r="105" spans="1:10">
      <c r="A105" s="3">
        <v>1500</v>
      </c>
      <c r="B105" s="3"/>
      <c r="C105" s="3" t="s">
        <v>10</v>
      </c>
      <c r="D105" s="3" t="s">
        <v>11</v>
      </c>
      <c r="E105" s="3" t="s">
        <v>20</v>
      </c>
      <c r="F105" s="3" t="s">
        <v>24</v>
      </c>
      <c r="G105" s="3"/>
      <c r="H105" s="3" t="s">
        <v>60</v>
      </c>
      <c r="I105" s="3">
        <v>5</v>
      </c>
      <c r="J105" s="3">
        <v>38</v>
      </c>
    </row>
    <row r="106" spans="1:10">
      <c r="A106" s="3">
        <v>1600</v>
      </c>
      <c r="B106" s="3" t="s">
        <v>48</v>
      </c>
      <c r="C106" s="3"/>
      <c r="D106" s="3" t="s">
        <v>11</v>
      </c>
      <c r="E106" s="3" t="s">
        <v>34</v>
      </c>
      <c r="F106" s="3" t="s">
        <v>13</v>
      </c>
      <c r="G106" s="3" t="s">
        <v>6</v>
      </c>
      <c r="H106" s="3" t="s">
        <v>16</v>
      </c>
      <c r="I106" s="3">
        <v>15</v>
      </c>
      <c r="J106" s="3">
        <v>38</v>
      </c>
    </row>
    <row r="107" spans="1:10">
      <c r="A107" s="3">
        <v>1500</v>
      </c>
      <c r="B107" s="3"/>
      <c r="C107" s="3" t="s">
        <v>10</v>
      </c>
      <c r="D107" s="3" t="s">
        <v>11</v>
      </c>
      <c r="E107" s="3" t="s">
        <v>20</v>
      </c>
      <c r="F107" s="3" t="s">
        <v>13</v>
      </c>
      <c r="G107" s="3" t="s">
        <v>6</v>
      </c>
      <c r="H107" s="3" t="s">
        <v>16</v>
      </c>
      <c r="I107" s="3">
        <v>4</v>
      </c>
      <c r="J107" s="3">
        <v>38</v>
      </c>
    </row>
    <row r="108" spans="1:10">
      <c r="A108" s="3">
        <v>1500</v>
      </c>
      <c r="B108" s="3"/>
      <c r="C108" s="3" t="s">
        <v>10</v>
      </c>
      <c r="D108" s="3" t="s">
        <v>11</v>
      </c>
      <c r="E108" s="3" t="s">
        <v>20</v>
      </c>
      <c r="F108" s="3" t="s">
        <v>24</v>
      </c>
      <c r="G108" s="3"/>
      <c r="H108" s="3" t="s">
        <v>17</v>
      </c>
      <c r="I108" s="3">
        <v>2</v>
      </c>
      <c r="J108" s="3">
        <v>39</v>
      </c>
    </row>
    <row r="109" spans="1:10">
      <c r="A109" s="3">
        <v>1300</v>
      </c>
      <c r="B109" s="3"/>
      <c r="C109" s="3" t="s">
        <v>10</v>
      </c>
      <c r="D109" s="3" t="s">
        <v>11</v>
      </c>
      <c r="E109" s="3" t="s">
        <v>20</v>
      </c>
      <c r="F109" s="3" t="s">
        <v>13</v>
      </c>
      <c r="G109" s="3"/>
      <c r="H109" s="3" t="s">
        <v>66</v>
      </c>
      <c r="I109" s="3">
        <v>11</v>
      </c>
      <c r="J109" s="3">
        <v>39</v>
      </c>
    </row>
    <row r="110" spans="1:10">
      <c r="A110" s="3">
        <v>1600</v>
      </c>
      <c r="B110" s="3"/>
      <c r="C110" s="3" t="s">
        <v>10</v>
      </c>
      <c r="D110" s="3" t="s">
        <v>11</v>
      </c>
      <c r="E110" s="3" t="s">
        <v>20</v>
      </c>
      <c r="F110" s="3" t="s">
        <v>13</v>
      </c>
      <c r="G110" s="3"/>
      <c r="H110" s="3" t="s">
        <v>52</v>
      </c>
      <c r="I110" s="3">
        <v>5</v>
      </c>
      <c r="J110" s="3">
        <v>39</v>
      </c>
    </row>
    <row r="111" spans="1:10">
      <c r="A111" s="3">
        <v>1300</v>
      </c>
      <c r="B111" s="3"/>
      <c r="C111" s="3" t="s">
        <v>10</v>
      </c>
      <c r="D111" s="3" t="s">
        <v>11</v>
      </c>
      <c r="E111" s="3" t="s">
        <v>20</v>
      </c>
      <c r="F111" s="3" t="s">
        <v>21</v>
      </c>
      <c r="G111" s="3"/>
      <c r="H111" s="3" t="s">
        <v>50</v>
      </c>
      <c r="I111" s="3">
        <v>3</v>
      </c>
      <c r="J111" s="3">
        <v>39</v>
      </c>
    </row>
    <row r="112" spans="1:10">
      <c r="A112" s="3">
        <v>1600</v>
      </c>
      <c r="B112" s="3"/>
      <c r="C112" s="3" t="s">
        <v>10</v>
      </c>
      <c r="D112" s="3" t="s">
        <v>11</v>
      </c>
      <c r="E112" s="3" t="s">
        <v>15</v>
      </c>
      <c r="F112" s="3" t="s">
        <v>24</v>
      </c>
      <c r="G112" s="3"/>
      <c r="H112" s="3" t="s">
        <v>29</v>
      </c>
      <c r="I112" s="3">
        <v>5</v>
      </c>
      <c r="J112" s="3">
        <v>39</v>
      </c>
    </row>
    <row r="113" spans="1:10">
      <c r="A113" s="3">
        <v>1300</v>
      </c>
      <c r="B113" s="3"/>
      <c r="C113" s="3" t="s">
        <v>10</v>
      </c>
      <c r="D113" s="3" t="s">
        <v>11</v>
      </c>
      <c r="E113" s="3" t="s">
        <v>20</v>
      </c>
      <c r="F113" s="3" t="s">
        <v>21</v>
      </c>
      <c r="G113" s="3"/>
      <c r="H113" s="3" t="s">
        <v>50</v>
      </c>
      <c r="I113" s="3">
        <v>5</v>
      </c>
      <c r="J113" s="3">
        <v>39</v>
      </c>
    </row>
    <row r="114" spans="1:10">
      <c r="A114" s="3">
        <v>1300</v>
      </c>
      <c r="B114" s="3"/>
      <c r="C114" s="3" t="s">
        <v>10</v>
      </c>
      <c r="D114" s="3" t="s">
        <v>11</v>
      </c>
      <c r="E114" s="3" t="s">
        <v>20</v>
      </c>
      <c r="F114" s="3" t="s">
        <v>13</v>
      </c>
      <c r="G114" s="3" t="s">
        <v>6</v>
      </c>
      <c r="H114" s="3" t="s">
        <v>16</v>
      </c>
      <c r="I114" s="3">
        <v>4</v>
      </c>
      <c r="J114" s="3">
        <v>39</v>
      </c>
    </row>
    <row r="115" spans="1:10">
      <c r="A115" s="3">
        <v>1400</v>
      </c>
      <c r="B115" s="3"/>
      <c r="C115" s="3" t="s">
        <v>10</v>
      </c>
      <c r="D115" s="3" t="s">
        <v>11</v>
      </c>
      <c r="E115" s="3" t="s">
        <v>23</v>
      </c>
      <c r="F115" s="3" t="s">
        <v>13</v>
      </c>
      <c r="G115" s="3" t="s">
        <v>6</v>
      </c>
      <c r="H115" s="3" t="s">
        <v>16</v>
      </c>
      <c r="I115" s="3">
        <v>3</v>
      </c>
      <c r="J115" s="3">
        <v>39</v>
      </c>
    </row>
    <row r="116" spans="1:10">
      <c r="A116" s="3">
        <v>1400</v>
      </c>
      <c r="B116" s="3" t="s">
        <v>116</v>
      </c>
      <c r="C116" s="3" t="s">
        <v>10</v>
      </c>
      <c r="D116" s="3" t="s">
        <v>11</v>
      </c>
      <c r="E116" s="3" t="s">
        <v>12</v>
      </c>
      <c r="F116" s="3" t="s">
        <v>13</v>
      </c>
      <c r="G116" s="3" t="s">
        <v>6</v>
      </c>
      <c r="H116" s="3" t="s">
        <v>16</v>
      </c>
      <c r="I116" s="3">
        <v>3</v>
      </c>
      <c r="J116" s="3">
        <v>39</v>
      </c>
    </row>
    <row r="117" spans="1:10">
      <c r="A117" s="3">
        <v>1600</v>
      </c>
      <c r="B117" s="3" t="s">
        <v>48</v>
      </c>
      <c r="C117" s="3"/>
      <c r="D117" s="3" t="s">
        <v>11</v>
      </c>
      <c r="E117" s="3" t="s">
        <v>26</v>
      </c>
      <c r="F117" s="3" t="s">
        <v>13</v>
      </c>
      <c r="G117" s="3" t="s">
        <v>6</v>
      </c>
      <c r="H117" s="3" t="s">
        <v>16</v>
      </c>
      <c r="I117" s="3">
        <v>8</v>
      </c>
      <c r="J117" s="3">
        <v>39</v>
      </c>
    </row>
    <row r="118" spans="1:10">
      <c r="A118" s="3">
        <v>1400</v>
      </c>
      <c r="B118" s="3"/>
      <c r="C118" s="3" t="s">
        <v>10</v>
      </c>
      <c r="D118" s="3" t="s">
        <v>11</v>
      </c>
      <c r="E118" s="3" t="s">
        <v>20</v>
      </c>
      <c r="F118" s="3" t="s">
        <v>13</v>
      </c>
      <c r="G118" s="3" t="s">
        <v>6</v>
      </c>
      <c r="H118" s="3" t="s">
        <v>16</v>
      </c>
      <c r="I118" s="3">
        <v>3</v>
      </c>
      <c r="J118" s="3">
        <v>39</v>
      </c>
    </row>
    <row r="119" spans="1:10">
      <c r="A119" s="3">
        <v>1500</v>
      </c>
      <c r="B119" s="3"/>
      <c r="C119" s="3" t="s">
        <v>10</v>
      </c>
      <c r="D119" s="3" t="s">
        <v>11</v>
      </c>
      <c r="E119" s="3" t="s">
        <v>20</v>
      </c>
      <c r="F119" s="3" t="s">
        <v>21</v>
      </c>
      <c r="G119" s="3"/>
      <c r="H119" s="3" t="s">
        <v>37</v>
      </c>
      <c r="I119" s="3">
        <v>2</v>
      </c>
      <c r="J119" s="3" t="s">
        <v>54</v>
      </c>
    </row>
    <row r="120" spans="1:10">
      <c r="A120" s="3">
        <v>1500</v>
      </c>
      <c r="B120" s="3"/>
      <c r="C120" s="3" t="s">
        <v>10</v>
      </c>
      <c r="D120" s="3" t="s">
        <v>11</v>
      </c>
      <c r="E120" s="3" t="s">
        <v>20</v>
      </c>
      <c r="F120" s="3" t="s">
        <v>21</v>
      </c>
      <c r="G120" s="3"/>
      <c r="H120" s="3" t="s">
        <v>37</v>
      </c>
      <c r="I120" s="3">
        <v>4</v>
      </c>
      <c r="J120" s="3">
        <v>39</v>
      </c>
    </row>
    <row r="121" spans="1:10">
      <c r="A121" s="3">
        <v>1800</v>
      </c>
      <c r="B121" s="3"/>
      <c r="C121" s="3" t="s">
        <v>10</v>
      </c>
      <c r="D121" s="3" t="s">
        <v>11</v>
      </c>
      <c r="E121" s="3" t="s">
        <v>20</v>
      </c>
      <c r="F121" s="3" t="s">
        <v>21</v>
      </c>
      <c r="G121" s="3"/>
      <c r="H121" s="3" t="s">
        <v>22</v>
      </c>
      <c r="I121" s="3">
        <v>2</v>
      </c>
      <c r="J121" s="3"/>
    </row>
    <row r="122" spans="1:10">
      <c r="A122" s="3">
        <v>1600</v>
      </c>
      <c r="B122" s="3"/>
      <c r="C122" s="3" t="s">
        <v>19</v>
      </c>
      <c r="D122" s="3" t="s">
        <v>11</v>
      </c>
      <c r="E122" s="3" t="s">
        <v>12</v>
      </c>
      <c r="F122" s="3" t="s">
        <v>13</v>
      </c>
      <c r="G122" s="3" t="s">
        <v>6</v>
      </c>
      <c r="H122" s="3" t="s">
        <v>16</v>
      </c>
      <c r="I122" s="3">
        <v>16</v>
      </c>
      <c r="J122" s="3" t="s">
        <v>115</v>
      </c>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50" spans="1:10" ht="15.75" thickBot="1"/>
    <row r="151" spans="1:10" ht="32.25" thickBot="1">
      <c r="A151" s="101" t="s">
        <v>70</v>
      </c>
      <c r="B151" s="101"/>
      <c r="C151" s="101"/>
      <c r="D151" s="101"/>
      <c r="E151" s="74">
        <v>31</v>
      </c>
    </row>
    <row r="152" spans="1:10">
      <c r="A152" s="3">
        <v>1600</v>
      </c>
      <c r="B152" s="3"/>
      <c r="C152" s="3" t="s">
        <v>10</v>
      </c>
      <c r="D152" s="3" t="s">
        <v>11</v>
      </c>
      <c r="E152" s="3" t="s">
        <v>34</v>
      </c>
      <c r="F152" s="3" t="s">
        <v>13</v>
      </c>
      <c r="G152" s="3" t="s">
        <v>6</v>
      </c>
      <c r="H152" s="3" t="s">
        <v>16</v>
      </c>
      <c r="I152" s="3">
        <v>6</v>
      </c>
      <c r="J152" s="3" t="s">
        <v>54</v>
      </c>
    </row>
    <row r="153" spans="1:10">
      <c r="A153" s="3">
        <v>1600</v>
      </c>
      <c r="B153" s="3"/>
      <c r="C153" s="3" t="s">
        <v>19</v>
      </c>
      <c r="D153" s="3" t="s">
        <v>11</v>
      </c>
      <c r="E153" s="3" t="s">
        <v>23</v>
      </c>
      <c r="F153" s="3" t="s">
        <v>13</v>
      </c>
      <c r="G153" s="3" t="s">
        <v>6</v>
      </c>
      <c r="H153" s="3" t="s">
        <v>16</v>
      </c>
      <c r="I153" s="3">
        <v>3</v>
      </c>
      <c r="J153" s="3" t="s">
        <v>54</v>
      </c>
    </row>
    <row r="154" spans="1:10">
      <c r="A154" s="3">
        <v>1650</v>
      </c>
      <c r="B154" s="3"/>
      <c r="C154" s="3" t="s">
        <v>10</v>
      </c>
      <c r="D154" s="3" t="s">
        <v>11</v>
      </c>
      <c r="E154" s="3" t="s">
        <v>23</v>
      </c>
      <c r="F154" s="3" t="s">
        <v>13</v>
      </c>
      <c r="G154" s="3" t="s">
        <v>6</v>
      </c>
      <c r="H154" s="3" t="s">
        <v>16</v>
      </c>
      <c r="I154" s="3">
        <v>12</v>
      </c>
      <c r="J154" s="3">
        <v>38</v>
      </c>
    </row>
    <row r="155" spans="1:10">
      <c r="A155" s="3">
        <v>1600</v>
      </c>
      <c r="B155" s="3"/>
      <c r="C155" s="3" t="s">
        <v>10</v>
      </c>
      <c r="D155" s="3" t="s">
        <v>11</v>
      </c>
      <c r="E155" s="3" t="s">
        <v>46</v>
      </c>
      <c r="F155" s="3" t="s">
        <v>21</v>
      </c>
      <c r="G155" s="3"/>
      <c r="H155" s="3" t="s">
        <v>50</v>
      </c>
      <c r="I155" s="3">
        <v>1</v>
      </c>
      <c r="J155" s="3" t="s">
        <v>62</v>
      </c>
    </row>
    <row r="156" spans="1:10">
      <c r="A156" s="3">
        <v>1600</v>
      </c>
      <c r="B156" s="3"/>
      <c r="C156" s="3" t="s">
        <v>10</v>
      </c>
      <c r="D156" s="3" t="s">
        <v>11</v>
      </c>
      <c r="E156" s="3" t="s">
        <v>26</v>
      </c>
      <c r="F156" s="3" t="s">
        <v>13</v>
      </c>
      <c r="G156" s="3" t="s">
        <v>6</v>
      </c>
      <c r="H156" s="3" t="s">
        <v>16</v>
      </c>
      <c r="I156" s="3">
        <v>9</v>
      </c>
      <c r="J156" s="3" t="s">
        <v>54</v>
      </c>
    </row>
    <row r="157" spans="1:10">
      <c r="A157" s="3">
        <v>1800</v>
      </c>
      <c r="B157" s="3"/>
      <c r="C157" s="3" t="s">
        <v>19</v>
      </c>
      <c r="D157" s="3" t="s">
        <v>11</v>
      </c>
      <c r="E157" s="3" t="s">
        <v>23</v>
      </c>
      <c r="F157" s="3" t="s">
        <v>13</v>
      </c>
      <c r="G157" s="3" t="s">
        <v>6</v>
      </c>
      <c r="H157" s="3" t="s">
        <v>16</v>
      </c>
      <c r="I157" s="3">
        <v>11</v>
      </c>
      <c r="J157" s="3" t="s">
        <v>54</v>
      </c>
    </row>
    <row r="158" spans="1:10">
      <c r="A158" s="3">
        <v>1500</v>
      </c>
      <c r="B158" s="3"/>
      <c r="C158" s="3" t="s">
        <v>10</v>
      </c>
      <c r="D158" s="3" t="s">
        <v>11</v>
      </c>
      <c r="E158" s="3" t="s">
        <v>20</v>
      </c>
      <c r="F158" s="3" t="s">
        <v>13</v>
      </c>
      <c r="G158" s="3"/>
      <c r="H158" s="3" t="s">
        <v>66</v>
      </c>
      <c r="I158" s="3">
        <v>6</v>
      </c>
      <c r="J158" s="3">
        <v>38</v>
      </c>
    </row>
    <row r="159" spans="1:10">
      <c r="A159" s="3">
        <v>1600</v>
      </c>
      <c r="B159" s="3"/>
      <c r="C159" s="3" t="s">
        <v>19</v>
      </c>
      <c r="D159" s="3" t="s">
        <v>11</v>
      </c>
      <c r="E159" s="3" t="s">
        <v>34</v>
      </c>
      <c r="F159" s="3" t="s">
        <v>21</v>
      </c>
      <c r="G159" s="3"/>
      <c r="H159" s="3" t="s">
        <v>66</v>
      </c>
      <c r="I159" s="3">
        <v>3</v>
      </c>
      <c r="J159" s="3">
        <v>38</v>
      </c>
    </row>
    <row r="160" spans="1:10">
      <c r="A160" s="3">
        <v>1600</v>
      </c>
      <c r="B160" s="3"/>
      <c r="C160" s="3" t="s">
        <v>19</v>
      </c>
      <c r="D160" s="3" t="s">
        <v>11</v>
      </c>
      <c r="E160" s="3" t="s">
        <v>26</v>
      </c>
      <c r="F160" s="3" t="s">
        <v>21</v>
      </c>
      <c r="G160" s="3"/>
      <c r="H160" s="3" t="s">
        <v>66</v>
      </c>
      <c r="I160" s="3">
        <v>5</v>
      </c>
      <c r="J160" s="3">
        <v>38</v>
      </c>
    </row>
    <row r="161" spans="1:10">
      <c r="A161" s="3">
        <v>1650</v>
      </c>
      <c r="B161" s="3"/>
      <c r="C161" s="3" t="s">
        <v>10</v>
      </c>
      <c r="D161" s="3" t="s">
        <v>11</v>
      </c>
      <c r="E161" s="3" t="s">
        <v>23</v>
      </c>
      <c r="F161" s="3" t="s">
        <v>21</v>
      </c>
      <c r="G161" s="3"/>
      <c r="H161" s="3" t="s">
        <v>39</v>
      </c>
      <c r="I161" s="3">
        <v>3</v>
      </c>
      <c r="J161" s="3">
        <v>37</v>
      </c>
    </row>
    <row r="162" spans="1:10">
      <c r="A162" s="3">
        <v>1400</v>
      </c>
      <c r="B162" s="3"/>
      <c r="C162" s="3" t="s">
        <v>10</v>
      </c>
      <c r="D162" s="3" t="s">
        <v>11</v>
      </c>
      <c r="E162" s="3" t="s">
        <v>23</v>
      </c>
      <c r="F162" s="3" t="s">
        <v>21</v>
      </c>
      <c r="G162" s="3"/>
      <c r="H162" s="3" t="s">
        <v>66</v>
      </c>
      <c r="I162" s="3">
        <v>4</v>
      </c>
      <c r="J162" s="3">
        <v>38</v>
      </c>
    </row>
    <row r="163" spans="1:10">
      <c r="A163" s="3">
        <v>1600</v>
      </c>
      <c r="B163" s="3"/>
      <c r="C163" s="3" t="s">
        <v>19</v>
      </c>
      <c r="D163" s="3" t="s">
        <v>11</v>
      </c>
      <c r="E163" s="3" t="s">
        <v>12</v>
      </c>
      <c r="F163" s="3" t="s">
        <v>21</v>
      </c>
      <c r="G163" s="3"/>
      <c r="H163" s="3" t="s">
        <v>39</v>
      </c>
      <c r="I163" s="3">
        <v>5</v>
      </c>
      <c r="J163" s="3"/>
    </row>
    <row r="164" spans="1:10" ht="30">
      <c r="A164" s="3">
        <v>1350</v>
      </c>
      <c r="B164" s="3"/>
      <c r="C164" s="3" t="s">
        <v>19</v>
      </c>
      <c r="D164" s="3" t="s">
        <v>11</v>
      </c>
      <c r="E164" s="3" t="s">
        <v>31</v>
      </c>
      <c r="F164" s="3" t="s">
        <v>21</v>
      </c>
      <c r="G164" s="3"/>
      <c r="H164" s="3" t="s">
        <v>22</v>
      </c>
      <c r="I164" s="3">
        <v>2</v>
      </c>
      <c r="J164" s="3"/>
    </row>
    <row r="165" spans="1:10">
      <c r="A165" s="3">
        <v>1400</v>
      </c>
      <c r="B165" s="3"/>
      <c r="C165" s="3" t="s">
        <v>19</v>
      </c>
      <c r="D165" s="3" t="s">
        <v>11</v>
      </c>
      <c r="E165" s="3" t="s">
        <v>26</v>
      </c>
      <c r="F165" s="3" t="s">
        <v>21</v>
      </c>
      <c r="G165" s="3"/>
      <c r="H165" s="3" t="s">
        <v>14</v>
      </c>
      <c r="I165" s="3">
        <v>1</v>
      </c>
      <c r="J165" s="3"/>
    </row>
    <row r="166" spans="1:10">
      <c r="A166" s="1"/>
      <c r="B166" s="1"/>
      <c r="C166" s="1"/>
      <c r="D166" s="1"/>
      <c r="E166" s="1"/>
      <c r="F166" s="1"/>
      <c r="G166" s="1"/>
      <c r="H166" s="1"/>
      <c r="I166" s="1"/>
      <c r="J166" s="1"/>
    </row>
    <row r="167" spans="1:10">
      <c r="A167" s="1"/>
      <c r="B167" s="1"/>
      <c r="C167" s="1"/>
      <c r="D167" s="1"/>
      <c r="E167" s="1"/>
      <c r="F167" s="1"/>
      <c r="G167" s="1"/>
      <c r="H167" s="1"/>
      <c r="I167" s="1"/>
      <c r="J167" s="1"/>
    </row>
    <row r="168" spans="1:10">
      <c r="A168" s="1"/>
      <c r="B168" s="1"/>
      <c r="C168" s="1"/>
      <c r="D168" s="1"/>
      <c r="E168" s="1"/>
      <c r="F168" s="1"/>
      <c r="G168" s="1"/>
      <c r="H168" s="1"/>
      <c r="I168" s="1"/>
      <c r="J168" s="1"/>
    </row>
    <row r="169" spans="1:10">
      <c r="A169" s="1"/>
      <c r="B169" s="1"/>
      <c r="C169" s="1"/>
      <c r="D169" s="1"/>
      <c r="E169" s="1"/>
      <c r="F169" s="1"/>
      <c r="G169" s="1"/>
      <c r="H169" s="1"/>
      <c r="I169" s="1"/>
      <c r="J169" s="1"/>
    </row>
    <row r="170" spans="1:10">
      <c r="A170" s="1"/>
      <c r="B170" s="1"/>
      <c r="C170" s="1"/>
      <c r="D170" s="1"/>
      <c r="E170" s="1"/>
      <c r="F170" s="1"/>
      <c r="G170" s="1"/>
      <c r="H170" s="1"/>
      <c r="I170" s="1"/>
      <c r="J170" s="1"/>
    </row>
    <row r="171" spans="1:10">
      <c r="A171" s="1"/>
      <c r="B171" s="1"/>
      <c r="C171" s="1"/>
      <c r="D171" s="1"/>
      <c r="E171" s="1"/>
      <c r="F171" s="1"/>
      <c r="G171" s="1"/>
      <c r="H171" s="1"/>
      <c r="I171" s="1"/>
      <c r="J171" s="1"/>
    </row>
    <row r="172" spans="1:10">
      <c r="A172" s="1"/>
      <c r="B172" s="1"/>
      <c r="C172" s="1"/>
      <c r="D172" s="1"/>
      <c r="E172" s="1"/>
      <c r="F172" s="1"/>
      <c r="G172" s="1"/>
      <c r="H172" s="1"/>
      <c r="I172" s="1"/>
      <c r="J172" s="1"/>
    </row>
    <row r="173" spans="1:10">
      <c r="A173" s="1"/>
      <c r="B173" s="1"/>
      <c r="C173" s="1"/>
      <c r="D173" s="1"/>
      <c r="E173" s="1"/>
      <c r="F173" s="1"/>
      <c r="G173" s="1"/>
      <c r="H173" s="1"/>
      <c r="I173" s="1"/>
      <c r="J173" s="1"/>
    </row>
    <row r="174" spans="1:10">
      <c r="A174" s="1"/>
      <c r="B174" s="1"/>
      <c r="C174" s="1"/>
      <c r="D174" s="1"/>
      <c r="E174" s="1"/>
      <c r="F174" s="1"/>
      <c r="G174" s="1"/>
      <c r="H174" s="1"/>
      <c r="I174" s="1"/>
      <c r="J174" s="1"/>
    </row>
    <row r="175" spans="1:10">
      <c r="A175" s="1"/>
      <c r="B175" s="1"/>
      <c r="C175" s="1"/>
      <c r="D175" s="1"/>
      <c r="E175" s="1"/>
      <c r="F175" s="1"/>
      <c r="G175" s="1"/>
      <c r="H175" s="1"/>
      <c r="I175" s="1"/>
      <c r="J175" s="1"/>
    </row>
    <row r="176" spans="1:10">
      <c r="A176" s="1"/>
      <c r="B176" s="1"/>
      <c r="C176" s="1"/>
      <c r="D176" s="1"/>
      <c r="E176" s="1"/>
      <c r="F176" s="1"/>
      <c r="G176" s="1"/>
      <c r="H176" s="1"/>
      <c r="I176" s="1"/>
      <c r="J176" s="1"/>
    </row>
    <row r="177" spans="1:10">
      <c r="A177" s="1"/>
      <c r="B177" s="1"/>
      <c r="C177" s="1"/>
      <c r="D177" s="1"/>
      <c r="E177" s="1"/>
      <c r="F177" s="1"/>
      <c r="G177" s="1"/>
      <c r="H177" s="1"/>
      <c r="I177" s="1"/>
      <c r="J177" s="1"/>
    </row>
    <row r="178" spans="1:10">
      <c r="A178" s="1"/>
      <c r="B178" s="1"/>
      <c r="C178" s="1"/>
      <c r="D178" s="1"/>
      <c r="E178" s="1"/>
      <c r="F178" s="1"/>
      <c r="G178" s="1"/>
      <c r="H178" s="1"/>
      <c r="I178" s="1"/>
      <c r="J178" s="1"/>
    </row>
    <row r="179" spans="1:10">
      <c r="A179" s="1"/>
      <c r="B179" s="1"/>
      <c r="C179" s="1"/>
      <c r="D179" s="1"/>
      <c r="E179" s="1"/>
      <c r="F179" s="1"/>
      <c r="G179" s="1"/>
      <c r="H179" s="1"/>
      <c r="I179" s="1"/>
      <c r="J179" s="1"/>
    </row>
    <row r="180" spans="1:10">
      <c r="A180" s="1"/>
      <c r="B180" s="1"/>
      <c r="C180" s="1"/>
      <c r="D180" s="1"/>
      <c r="E180" s="1"/>
      <c r="F180" s="1"/>
      <c r="G180" s="1"/>
      <c r="H180" s="1"/>
      <c r="I180" s="1"/>
      <c r="J180" s="1"/>
    </row>
    <row r="181" spans="1:10">
      <c r="A181" s="1"/>
      <c r="B181" s="1"/>
      <c r="C181" s="1"/>
      <c r="D181" s="1"/>
      <c r="E181" s="1"/>
      <c r="F181" s="1"/>
      <c r="G181" s="1"/>
      <c r="H181" s="1"/>
      <c r="I181" s="1"/>
      <c r="J181" s="1"/>
    </row>
    <row r="182" spans="1:10">
      <c r="A182" s="1"/>
      <c r="B182" s="1"/>
      <c r="C182" s="1"/>
      <c r="D182" s="1"/>
      <c r="E182" s="1"/>
      <c r="F182" s="1"/>
      <c r="G182" s="1"/>
      <c r="H182" s="1"/>
      <c r="I182" s="1"/>
      <c r="J182" s="1"/>
    </row>
    <row r="183" spans="1:10">
      <c r="A183" s="1"/>
      <c r="B183" s="1"/>
      <c r="C183" s="1"/>
      <c r="D183" s="1"/>
      <c r="E183" s="1"/>
      <c r="F183" s="1"/>
      <c r="G183" s="1"/>
      <c r="H183" s="1"/>
      <c r="I183" s="1"/>
      <c r="J183" s="1"/>
    </row>
    <row r="184" spans="1:10">
      <c r="A184" s="1"/>
      <c r="B184" s="1"/>
      <c r="C184" s="1"/>
      <c r="D184" s="1"/>
      <c r="E184" s="1"/>
      <c r="F184" s="1"/>
      <c r="G184" s="1"/>
      <c r="H184" s="1"/>
      <c r="I184" s="1"/>
      <c r="J184" s="1"/>
    </row>
    <row r="185" spans="1:10">
      <c r="A185" s="1"/>
      <c r="B185" s="1"/>
      <c r="C185" s="1"/>
      <c r="D185" s="1"/>
      <c r="E185" s="1"/>
      <c r="F185" s="1"/>
      <c r="G185" s="1"/>
      <c r="H185" s="1"/>
      <c r="I185" s="1"/>
      <c r="J185" s="1"/>
    </row>
    <row r="186" spans="1:10">
      <c r="A186" s="1"/>
      <c r="B186" s="1"/>
      <c r="C186" s="1"/>
      <c r="D186" s="1"/>
      <c r="E186" s="1"/>
      <c r="F186" s="1"/>
      <c r="G186" s="1"/>
      <c r="H186" s="1"/>
      <c r="I186" s="1"/>
      <c r="J186" s="1"/>
    </row>
    <row r="187" spans="1:10">
      <c r="A187" s="1"/>
      <c r="B187" s="1"/>
      <c r="C187" s="1"/>
      <c r="D187" s="1"/>
      <c r="E187" s="1"/>
      <c r="F187" s="1"/>
      <c r="G187" s="1"/>
      <c r="H187" s="1"/>
      <c r="I187" s="1"/>
      <c r="J187" s="1"/>
    </row>
    <row r="188" spans="1:10">
      <c r="A188" s="1"/>
      <c r="B188" s="1"/>
      <c r="C188" s="1"/>
      <c r="D188" s="1"/>
      <c r="E188" s="1"/>
      <c r="F188" s="1"/>
      <c r="G188" s="1"/>
      <c r="H188" s="1"/>
      <c r="I188" s="1"/>
      <c r="J188" s="1"/>
    </row>
    <row r="189" spans="1:10">
      <c r="A189" s="1"/>
      <c r="B189" s="1"/>
      <c r="C189" s="1"/>
      <c r="D189" s="1"/>
      <c r="E189" s="1"/>
      <c r="F189" s="1"/>
      <c r="G189" s="1"/>
      <c r="H189" s="1"/>
      <c r="I189" s="1"/>
      <c r="J189" s="1"/>
    </row>
    <row r="190" spans="1:10">
      <c r="A190" s="1"/>
      <c r="B190" s="1"/>
      <c r="C190" s="1"/>
      <c r="D190" s="1"/>
      <c r="E190" s="1"/>
      <c r="F190" s="1"/>
      <c r="G190" s="1"/>
      <c r="H190" s="1"/>
      <c r="I190" s="1"/>
      <c r="J190" s="1"/>
    </row>
    <row r="191" spans="1:10">
      <c r="A191" s="1"/>
      <c r="B191" s="1"/>
      <c r="C191" s="1"/>
      <c r="D191" s="1"/>
      <c r="E191" s="1"/>
      <c r="F191" s="1"/>
      <c r="G191" s="1"/>
      <c r="H191" s="1"/>
      <c r="I191" s="1"/>
      <c r="J191" s="1"/>
    </row>
    <row r="192" spans="1:10">
      <c r="A192" s="1"/>
      <c r="B192" s="1"/>
      <c r="C192" s="1"/>
      <c r="D192" s="1"/>
      <c r="E192" s="1"/>
      <c r="F192" s="1"/>
      <c r="G192" s="1"/>
      <c r="H192" s="1"/>
      <c r="I192" s="1"/>
      <c r="J192" s="1"/>
    </row>
    <row r="193" spans="1:10">
      <c r="A193" s="1"/>
      <c r="B193" s="1"/>
      <c r="C193" s="1"/>
      <c r="D193" s="1"/>
      <c r="E193" s="1"/>
      <c r="F193" s="1"/>
      <c r="G193" s="1"/>
      <c r="H193" s="1"/>
      <c r="I193" s="1"/>
      <c r="J193" s="1"/>
    </row>
    <row r="194" spans="1:10">
      <c r="A194" s="1"/>
      <c r="B194" s="1"/>
      <c r="C194" s="1"/>
      <c r="D194" s="1"/>
      <c r="E194" s="1"/>
      <c r="F194" s="1"/>
      <c r="G194" s="1"/>
      <c r="H194" s="1"/>
      <c r="I194" s="1"/>
      <c r="J194" s="1"/>
    </row>
    <row r="195" spans="1:10">
      <c r="A195" s="1"/>
      <c r="B195" s="1"/>
      <c r="C195" s="1"/>
      <c r="D195" s="1"/>
      <c r="E195" s="1"/>
      <c r="F195" s="1"/>
      <c r="G195" s="1"/>
      <c r="H195" s="1"/>
      <c r="I195" s="1"/>
      <c r="J195" s="1"/>
    </row>
    <row r="196" spans="1:10">
      <c r="A196" s="1"/>
      <c r="B196" s="1"/>
      <c r="C196" s="1"/>
      <c r="D196" s="1"/>
      <c r="E196" s="1"/>
      <c r="F196" s="1"/>
      <c r="G196" s="1"/>
      <c r="H196" s="1"/>
      <c r="I196" s="1"/>
      <c r="J196" s="1"/>
    </row>
    <row r="200" spans="1:10" ht="15.75" thickBot="1"/>
    <row r="201" spans="1:10" ht="32.25" thickBot="1">
      <c r="A201" s="96" t="s">
        <v>71</v>
      </c>
      <c r="B201" s="97"/>
      <c r="C201" s="97"/>
      <c r="D201" s="98"/>
      <c r="E201" s="74">
        <v>30</v>
      </c>
    </row>
    <row r="202" spans="1:10">
      <c r="A202" s="3">
        <v>1600</v>
      </c>
      <c r="B202" s="3"/>
      <c r="C202" s="3" t="s">
        <v>10</v>
      </c>
      <c r="D202" s="3" t="s">
        <v>11</v>
      </c>
      <c r="E202" s="3" t="s">
        <v>34</v>
      </c>
      <c r="F202" s="3" t="s">
        <v>13</v>
      </c>
      <c r="G202" s="3" t="s">
        <v>6</v>
      </c>
      <c r="H202" s="3" t="s">
        <v>16</v>
      </c>
      <c r="I202" s="3">
        <v>5</v>
      </c>
      <c r="J202" s="3">
        <v>37</v>
      </c>
    </row>
    <row r="203" spans="1:10">
      <c r="A203" s="3">
        <v>1300</v>
      </c>
      <c r="B203" s="3"/>
      <c r="C203" s="3" t="s">
        <v>10</v>
      </c>
      <c r="D203" s="3" t="s">
        <v>11</v>
      </c>
      <c r="E203" s="3" t="s">
        <v>20</v>
      </c>
      <c r="F203" s="3" t="s">
        <v>24</v>
      </c>
      <c r="G203" s="3"/>
      <c r="H203" s="3" t="s">
        <v>29</v>
      </c>
      <c r="I203" s="3">
        <v>2</v>
      </c>
      <c r="J203" s="3">
        <v>37</v>
      </c>
    </row>
    <row r="204" spans="1:10">
      <c r="A204" s="3">
        <v>1500</v>
      </c>
      <c r="B204" s="3"/>
      <c r="C204" s="3" t="s">
        <v>19</v>
      </c>
      <c r="D204" s="3" t="s">
        <v>11</v>
      </c>
      <c r="E204" s="3" t="s">
        <v>20</v>
      </c>
      <c r="F204" s="3" t="s">
        <v>24</v>
      </c>
      <c r="G204" s="3"/>
      <c r="H204" s="3" t="s">
        <v>14</v>
      </c>
      <c r="I204" s="3">
        <v>1</v>
      </c>
      <c r="J204" s="3" t="s">
        <v>40</v>
      </c>
    </row>
    <row r="205" spans="1:10">
      <c r="A205" s="3">
        <v>1350</v>
      </c>
      <c r="B205" s="3"/>
      <c r="C205" s="3" t="s">
        <v>19</v>
      </c>
      <c r="D205" s="3" t="s">
        <v>11</v>
      </c>
      <c r="E205" s="3" t="s">
        <v>26</v>
      </c>
      <c r="F205" s="3" t="s">
        <v>13</v>
      </c>
      <c r="G205" s="3"/>
      <c r="H205" s="3" t="s">
        <v>38</v>
      </c>
      <c r="I205" s="3">
        <v>1</v>
      </c>
      <c r="J205" s="3">
        <v>33</v>
      </c>
    </row>
    <row r="206" spans="1:10">
      <c r="A206" s="3">
        <v>1600</v>
      </c>
      <c r="B206" s="3"/>
      <c r="C206" s="3" t="s">
        <v>19</v>
      </c>
      <c r="D206" s="3" t="s">
        <v>11</v>
      </c>
      <c r="E206" s="3" t="s">
        <v>23</v>
      </c>
      <c r="F206" s="3" t="s">
        <v>13</v>
      </c>
      <c r="G206" s="3"/>
      <c r="H206" s="3" t="s">
        <v>38</v>
      </c>
      <c r="I206" s="3">
        <v>3</v>
      </c>
      <c r="J206" s="3">
        <v>33</v>
      </c>
    </row>
    <row r="207" spans="1:10">
      <c r="A207" s="3">
        <v>1500</v>
      </c>
      <c r="B207" s="3"/>
      <c r="C207" s="3" t="s">
        <v>19</v>
      </c>
      <c r="D207" s="3" t="s">
        <v>11</v>
      </c>
      <c r="E207" s="3" t="s">
        <v>26</v>
      </c>
      <c r="F207" s="3" t="s">
        <v>13</v>
      </c>
      <c r="G207" s="3"/>
      <c r="H207" s="3" t="s">
        <v>14</v>
      </c>
      <c r="I207" s="3">
        <v>4</v>
      </c>
      <c r="J207" s="3">
        <v>33</v>
      </c>
    </row>
    <row r="208" spans="1:10">
      <c r="A208" s="3">
        <v>1600</v>
      </c>
      <c r="B208" s="3"/>
      <c r="C208" s="3" t="s">
        <v>10</v>
      </c>
      <c r="D208" s="3" t="s">
        <v>11</v>
      </c>
      <c r="E208" s="3" t="s">
        <v>12</v>
      </c>
      <c r="F208" s="3" t="s">
        <v>24</v>
      </c>
      <c r="G208" s="3"/>
      <c r="H208" s="3" t="s">
        <v>25</v>
      </c>
      <c r="I208" s="3">
        <v>1</v>
      </c>
      <c r="J208" s="3" t="s">
        <v>35</v>
      </c>
    </row>
    <row r="209" spans="1:10">
      <c r="A209" s="3">
        <v>1600</v>
      </c>
      <c r="B209" s="3"/>
      <c r="C209" s="3" t="s">
        <v>10</v>
      </c>
      <c r="D209" s="3" t="s">
        <v>11</v>
      </c>
      <c r="E209" s="3" t="s">
        <v>26</v>
      </c>
      <c r="F209" s="3" t="s">
        <v>24</v>
      </c>
      <c r="G209" s="3"/>
      <c r="H209" s="3" t="s">
        <v>28</v>
      </c>
      <c r="I209" s="3">
        <v>2</v>
      </c>
      <c r="J209" s="3" t="s">
        <v>30</v>
      </c>
    </row>
    <row r="210" spans="1:10">
      <c r="A210" s="3">
        <v>1600</v>
      </c>
      <c r="B210" s="3"/>
      <c r="C210" s="3" t="s">
        <v>19</v>
      </c>
      <c r="D210" s="3" t="s">
        <v>11</v>
      </c>
      <c r="E210" s="3" t="s">
        <v>23</v>
      </c>
      <c r="F210" s="3" t="s">
        <v>24</v>
      </c>
      <c r="G210" s="3"/>
      <c r="H210" s="3" t="s">
        <v>14</v>
      </c>
      <c r="I210" s="3">
        <v>3</v>
      </c>
      <c r="J210" s="3" t="s">
        <v>30</v>
      </c>
    </row>
    <row r="211" spans="1:10">
      <c r="A211" s="3">
        <v>1800</v>
      </c>
      <c r="B211" s="3"/>
      <c r="C211" s="3" t="s">
        <v>19</v>
      </c>
      <c r="D211" s="3" t="s">
        <v>11</v>
      </c>
      <c r="E211" s="3" t="s">
        <v>33</v>
      </c>
      <c r="F211" s="3" t="s">
        <v>24</v>
      </c>
      <c r="G211" s="3"/>
      <c r="H211" s="3" t="s">
        <v>28</v>
      </c>
      <c r="I211" s="3">
        <v>3</v>
      </c>
      <c r="J211" s="3" t="s">
        <v>30</v>
      </c>
    </row>
    <row r="212" spans="1:10">
      <c r="A212" s="3">
        <v>1600</v>
      </c>
      <c r="B212" s="3"/>
      <c r="C212" s="3" t="s">
        <v>19</v>
      </c>
      <c r="D212" s="3" t="s">
        <v>11</v>
      </c>
      <c r="E212" s="3" t="s">
        <v>23</v>
      </c>
      <c r="F212" s="3" t="s">
        <v>13</v>
      </c>
      <c r="G212" s="3"/>
      <c r="H212" s="3" t="s">
        <v>17</v>
      </c>
      <c r="I212" s="3">
        <v>12</v>
      </c>
      <c r="J212" s="3" t="s">
        <v>30</v>
      </c>
    </row>
    <row r="213" spans="1:10">
      <c r="A213" s="3">
        <v>1600</v>
      </c>
      <c r="B213" s="3"/>
      <c r="C213" s="3" t="s">
        <v>19</v>
      </c>
      <c r="D213" s="3" t="s">
        <v>11</v>
      </c>
      <c r="E213" s="3" t="s">
        <v>33</v>
      </c>
      <c r="F213" s="3" t="s">
        <v>13</v>
      </c>
      <c r="G213" s="3"/>
      <c r="H213" s="3" t="s">
        <v>17</v>
      </c>
      <c r="I213" s="3">
        <v>2</v>
      </c>
      <c r="J213" s="3" t="s">
        <v>30</v>
      </c>
    </row>
    <row r="214" spans="1:10">
      <c r="A214" s="3">
        <v>1600</v>
      </c>
      <c r="B214" s="3"/>
      <c r="C214" s="3" t="s">
        <v>19</v>
      </c>
      <c r="D214" s="3" t="s">
        <v>11</v>
      </c>
      <c r="E214" s="3" t="s">
        <v>20</v>
      </c>
      <c r="F214" s="3" t="s">
        <v>13</v>
      </c>
      <c r="G214" s="3" t="s">
        <v>6</v>
      </c>
      <c r="H214" s="3" t="s">
        <v>16</v>
      </c>
      <c r="I214" s="3">
        <v>13</v>
      </c>
      <c r="J214" s="3">
        <v>35</v>
      </c>
    </row>
    <row r="215" spans="1:10">
      <c r="A215" s="3">
        <v>2000</v>
      </c>
      <c r="B215" s="3"/>
      <c r="C215" s="3" t="s">
        <v>19</v>
      </c>
      <c r="D215" s="3" t="s">
        <v>11</v>
      </c>
      <c r="E215" s="3" t="s">
        <v>20</v>
      </c>
      <c r="F215" s="3" t="s">
        <v>24</v>
      </c>
      <c r="G215" s="3"/>
      <c r="H215" s="3" t="s">
        <v>28</v>
      </c>
      <c r="I215" s="3">
        <v>3</v>
      </c>
      <c r="J215" s="3">
        <v>36</v>
      </c>
    </row>
    <row r="216" spans="1:10">
      <c r="A216" s="3">
        <v>1600</v>
      </c>
      <c r="B216" s="3"/>
      <c r="C216" s="3" t="s">
        <v>19</v>
      </c>
      <c r="D216" s="3" t="s">
        <v>11</v>
      </c>
      <c r="E216" s="3" t="s">
        <v>20</v>
      </c>
      <c r="F216" s="3" t="s">
        <v>24</v>
      </c>
      <c r="G216" s="3"/>
      <c r="H216" s="3" t="s">
        <v>22</v>
      </c>
      <c r="I216" s="3">
        <v>6</v>
      </c>
      <c r="J216" s="3">
        <v>36</v>
      </c>
    </row>
    <row r="217" spans="1:10">
      <c r="A217" s="3">
        <v>1900</v>
      </c>
      <c r="B217" s="3"/>
      <c r="C217" s="3" t="s">
        <v>10</v>
      </c>
      <c r="D217" s="3" t="s">
        <v>11</v>
      </c>
      <c r="E217" s="3" t="s">
        <v>20</v>
      </c>
      <c r="F217" s="3" t="s">
        <v>13</v>
      </c>
      <c r="G217" s="3"/>
      <c r="H217" s="3" t="s">
        <v>66</v>
      </c>
      <c r="I217" s="3">
        <v>10</v>
      </c>
      <c r="J217" s="3">
        <v>37</v>
      </c>
    </row>
    <row r="218" spans="1:10">
      <c r="A218" s="3">
        <v>1600</v>
      </c>
      <c r="B218" s="3"/>
      <c r="C218" s="3" t="s">
        <v>10</v>
      </c>
      <c r="D218" s="3" t="s">
        <v>11</v>
      </c>
      <c r="E218" s="3" t="s">
        <v>20</v>
      </c>
      <c r="F218" s="3" t="s">
        <v>13</v>
      </c>
      <c r="G218" s="3"/>
      <c r="H218" s="3" t="s">
        <v>41</v>
      </c>
      <c r="I218" s="3">
        <v>9</v>
      </c>
      <c r="J218" s="3" t="s">
        <v>54</v>
      </c>
    </row>
    <row r="219" spans="1:10">
      <c r="A219" s="3">
        <v>1600</v>
      </c>
      <c r="B219" s="3"/>
      <c r="C219" s="3" t="s">
        <v>19</v>
      </c>
      <c r="D219" s="3" t="s">
        <v>11</v>
      </c>
      <c r="E219" s="3" t="s">
        <v>12</v>
      </c>
      <c r="F219" s="3" t="s">
        <v>13</v>
      </c>
      <c r="G219" s="3" t="s">
        <v>6</v>
      </c>
      <c r="H219" s="3" t="s">
        <v>16</v>
      </c>
      <c r="I219" s="3">
        <v>5</v>
      </c>
      <c r="J219" s="3" t="s">
        <v>54</v>
      </c>
    </row>
    <row r="220" spans="1:10">
      <c r="A220" s="3">
        <v>1600</v>
      </c>
      <c r="B220" s="3" t="s">
        <v>47</v>
      </c>
      <c r="C220" s="3" t="s">
        <v>10</v>
      </c>
      <c r="D220" s="3" t="s">
        <v>11</v>
      </c>
      <c r="E220" s="3" t="s">
        <v>26</v>
      </c>
      <c r="F220" s="3" t="s">
        <v>13</v>
      </c>
      <c r="G220" s="3"/>
      <c r="H220" s="3" t="s">
        <v>41</v>
      </c>
      <c r="I220" s="3">
        <v>13</v>
      </c>
      <c r="J220" s="3">
        <v>38</v>
      </c>
    </row>
    <row r="221" spans="1:10">
      <c r="A221" s="3">
        <v>1700</v>
      </c>
      <c r="B221" s="3" t="s">
        <v>36</v>
      </c>
      <c r="C221" s="3" t="s">
        <v>10</v>
      </c>
      <c r="D221" s="3" t="s">
        <v>11</v>
      </c>
      <c r="E221" s="3" t="s">
        <v>26</v>
      </c>
      <c r="F221" s="3" t="s">
        <v>13</v>
      </c>
      <c r="G221" s="3" t="s">
        <v>6</v>
      </c>
      <c r="H221" s="3" t="s">
        <v>16</v>
      </c>
      <c r="I221" s="3">
        <v>15</v>
      </c>
      <c r="J221" s="3">
        <v>38</v>
      </c>
    </row>
    <row r="222" spans="1:10">
      <c r="A222" s="3">
        <v>1600</v>
      </c>
      <c r="B222" s="3" t="s">
        <v>48</v>
      </c>
      <c r="C222" s="3"/>
      <c r="D222" s="3" t="s">
        <v>11</v>
      </c>
      <c r="E222" s="3" t="s">
        <v>12</v>
      </c>
      <c r="F222" s="3" t="s">
        <v>13</v>
      </c>
      <c r="G222" s="3" t="s">
        <v>6</v>
      </c>
      <c r="H222" s="3" t="s">
        <v>52</v>
      </c>
      <c r="I222" s="3">
        <v>6</v>
      </c>
      <c r="J222" s="3">
        <v>38</v>
      </c>
    </row>
    <row r="223" spans="1:10">
      <c r="A223" s="3">
        <v>1600</v>
      </c>
      <c r="B223" s="3"/>
      <c r="C223" s="3" t="s">
        <v>10</v>
      </c>
      <c r="D223" s="3" t="s">
        <v>11</v>
      </c>
      <c r="E223" s="3" t="s">
        <v>23</v>
      </c>
      <c r="F223" s="3" t="s">
        <v>13</v>
      </c>
      <c r="G223" s="3" t="s">
        <v>6</v>
      </c>
      <c r="H223" s="3" t="s">
        <v>16</v>
      </c>
      <c r="I223" s="3">
        <v>3</v>
      </c>
      <c r="J223" s="3">
        <v>38</v>
      </c>
    </row>
    <row r="224" spans="1:10">
      <c r="A224" s="3">
        <v>1600</v>
      </c>
      <c r="B224" s="3" t="s">
        <v>48</v>
      </c>
      <c r="C224" s="3"/>
      <c r="D224" s="3" t="s">
        <v>11</v>
      </c>
      <c r="E224" s="3" t="s">
        <v>26</v>
      </c>
      <c r="F224" s="3" t="s">
        <v>13</v>
      </c>
      <c r="G224" s="3" t="s">
        <v>6</v>
      </c>
      <c r="H224" s="3" t="s">
        <v>16</v>
      </c>
      <c r="I224" s="3">
        <v>15</v>
      </c>
      <c r="J224" s="3">
        <v>38</v>
      </c>
    </row>
    <row r="225" spans="1:10">
      <c r="A225" s="3">
        <v>1600</v>
      </c>
      <c r="B225" s="3"/>
      <c r="C225" s="3" t="s">
        <v>19</v>
      </c>
      <c r="D225" s="3" t="s">
        <v>11</v>
      </c>
      <c r="E225" s="3" t="s">
        <v>34</v>
      </c>
      <c r="F225" s="3" t="s">
        <v>13</v>
      </c>
      <c r="G225" s="3" t="s">
        <v>6</v>
      </c>
      <c r="H225" s="3" t="s">
        <v>16</v>
      </c>
      <c r="I225" s="3">
        <v>2</v>
      </c>
      <c r="J225" s="3">
        <v>38</v>
      </c>
    </row>
    <row r="226" spans="1:10">
      <c r="A226" s="3">
        <v>1900</v>
      </c>
      <c r="B226" s="3"/>
      <c r="C226" s="3" t="s">
        <v>10</v>
      </c>
      <c r="D226" s="3" t="s">
        <v>11</v>
      </c>
      <c r="E226" s="3" t="s">
        <v>20</v>
      </c>
      <c r="F226" s="3" t="s">
        <v>13</v>
      </c>
      <c r="G226" s="3" t="s">
        <v>6</v>
      </c>
      <c r="H226" s="3" t="s">
        <v>16</v>
      </c>
      <c r="I226" s="3">
        <v>7</v>
      </c>
      <c r="J226" s="3">
        <v>38</v>
      </c>
    </row>
    <row r="227" spans="1:10">
      <c r="A227" s="3">
        <v>2000</v>
      </c>
      <c r="B227" s="3"/>
      <c r="C227" s="3" t="s">
        <v>19</v>
      </c>
      <c r="D227" s="3" t="s">
        <v>11</v>
      </c>
      <c r="E227" s="3" t="s">
        <v>20</v>
      </c>
      <c r="F227" s="3" t="s">
        <v>13</v>
      </c>
      <c r="G227" s="3" t="s">
        <v>6</v>
      </c>
      <c r="H227" s="3" t="s">
        <v>16</v>
      </c>
      <c r="I227" s="3">
        <v>4</v>
      </c>
      <c r="J227" s="3">
        <v>38</v>
      </c>
    </row>
    <row r="228" spans="1:10">
      <c r="A228" s="3">
        <v>2150</v>
      </c>
      <c r="B228" s="3"/>
      <c r="C228" s="3" t="s">
        <v>19</v>
      </c>
      <c r="D228" s="3" t="s">
        <v>11</v>
      </c>
      <c r="E228" s="3" t="s">
        <v>34</v>
      </c>
      <c r="F228" s="3" t="s">
        <v>21</v>
      </c>
      <c r="G228" s="3"/>
      <c r="H228" s="3" t="s">
        <v>22</v>
      </c>
      <c r="I228" s="3">
        <v>4</v>
      </c>
      <c r="J228" s="3">
        <v>38</v>
      </c>
    </row>
    <row r="229" spans="1:10">
      <c r="A229" s="3">
        <v>1900</v>
      </c>
      <c r="B229" s="3"/>
      <c r="C229" s="3" t="s">
        <v>10</v>
      </c>
      <c r="D229" s="3" t="s">
        <v>11</v>
      </c>
      <c r="E229" s="3" t="s">
        <v>20</v>
      </c>
      <c r="F229" s="3" t="s">
        <v>13</v>
      </c>
      <c r="G229" s="3"/>
      <c r="H229" s="3" t="s">
        <v>113</v>
      </c>
      <c r="I229" s="3">
        <v>9</v>
      </c>
      <c r="J229" s="3" t="s">
        <v>55</v>
      </c>
    </row>
    <row r="230" spans="1:10">
      <c r="A230" s="3">
        <v>2000</v>
      </c>
      <c r="B230" s="3"/>
      <c r="C230" s="3" t="s">
        <v>19</v>
      </c>
      <c r="D230" s="3" t="s">
        <v>11</v>
      </c>
      <c r="E230" s="3" t="s">
        <v>12</v>
      </c>
      <c r="F230" s="3" t="s">
        <v>13</v>
      </c>
      <c r="G230" s="3" t="s">
        <v>6</v>
      </c>
      <c r="H230" s="3" t="s">
        <v>52</v>
      </c>
      <c r="I230" s="3">
        <v>6</v>
      </c>
      <c r="J230" s="3" t="s">
        <v>55</v>
      </c>
    </row>
    <row r="231" spans="1:10">
      <c r="A231" s="3">
        <v>2000</v>
      </c>
      <c r="B231" s="3" t="s">
        <v>48</v>
      </c>
      <c r="C231" s="3"/>
      <c r="D231" s="3" t="s">
        <v>11</v>
      </c>
      <c r="E231" s="3" t="s">
        <v>12</v>
      </c>
      <c r="F231" s="3" t="s">
        <v>24</v>
      </c>
      <c r="G231" s="3"/>
      <c r="H231" s="3" t="s">
        <v>29</v>
      </c>
      <c r="I231" s="3">
        <v>4</v>
      </c>
      <c r="J231" s="3" t="s">
        <v>55</v>
      </c>
    </row>
    <row r="232" spans="1:10">
      <c r="A232" s="3">
        <v>1800</v>
      </c>
      <c r="B232" s="3"/>
      <c r="C232" s="3" t="s">
        <v>10</v>
      </c>
      <c r="D232" s="3" t="s">
        <v>11</v>
      </c>
      <c r="E232" s="3" t="s">
        <v>12</v>
      </c>
      <c r="F232" s="3" t="s">
        <v>24</v>
      </c>
      <c r="G232" s="3"/>
      <c r="H232" s="3" t="s">
        <v>14</v>
      </c>
      <c r="I232" s="3">
        <v>1</v>
      </c>
      <c r="J232" s="3" t="s">
        <v>55</v>
      </c>
    </row>
    <row r="233" spans="1:10">
      <c r="A233" s="3">
        <v>1600</v>
      </c>
      <c r="B233" s="3"/>
      <c r="C233" s="3" t="s">
        <v>10</v>
      </c>
      <c r="D233" s="3" t="s">
        <v>11</v>
      </c>
      <c r="E233" s="3" t="s">
        <v>26</v>
      </c>
      <c r="F233" s="3" t="s">
        <v>24</v>
      </c>
      <c r="G233" s="3"/>
      <c r="H233" s="3" t="s">
        <v>32</v>
      </c>
      <c r="I233" s="3">
        <v>1</v>
      </c>
      <c r="J233" s="3" t="s">
        <v>55</v>
      </c>
    </row>
    <row r="234" spans="1:10">
      <c r="A234" s="3">
        <v>1600</v>
      </c>
      <c r="B234" s="3"/>
      <c r="C234" s="3" t="s">
        <v>19</v>
      </c>
      <c r="D234" s="3" t="s">
        <v>11</v>
      </c>
      <c r="E234" s="3" t="s">
        <v>26</v>
      </c>
      <c r="F234" s="3" t="s">
        <v>24</v>
      </c>
      <c r="G234" s="3"/>
      <c r="H234" s="3" t="s">
        <v>29</v>
      </c>
      <c r="I234" s="3">
        <v>5</v>
      </c>
      <c r="J234" s="3" t="s">
        <v>55</v>
      </c>
    </row>
    <row r="235" spans="1:10">
      <c r="A235" s="3">
        <v>3400</v>
      </c>
      <c r="B235" s="3"/>
      <c r="C235" s="3" t="s">
        <v>10</v>
      </c>
      <c r="D235" s="3" t="s">
        <v>117</v>
      </c>
      <c r="E235" s="3" t="s">
        <v>118</v>
      </c>
      <c r="F235" s="3" t="s">
        <v>21</v>
      </c>
      <c r="G235" s="3"/>
      <c r="H235" s="3" t="s">
        <v>41</v>
      </c>
      <c r="I235" s="3" t="s">
        <v>119</v>
      </c>
      <c r="J235" s="3"/>
    </row>
    <row r="236" spans="1:10">
      <c r="A236" s="3">
        <v>3400</v>
      </c>
      <c r="B236" s="3"/>
      <c r="C236" s="3" t="s">
        <v>10</v>
      </c>
      <c r="D236" s="3" t="s">
        <v>117</v>
      </c>
      <c r="E236" s="3" t="s">
        <v>12</v>
      </c>
      <c r="F236" s="3" t="s">
        <v>21</v>
      </c>
      <c r="G236" s="3"/>
      <c r="H236" s="3" t="s">
        <v>37</v>
      </c>
      <c r="I236" s="3">
        <v>6</v>
      </c>
      <c r="J236" s="3"/>
    </row>
    <row r="237" spans="1:10">
      <c r="A237" s="3">
        <v>1600</v>
      </c>
      <c r="B237" s="3" t="s">
        <v>48</v>
      </c>
      <c r="C237" s="3"/>
      <c r="D237" s="3" t="s">
        <v>11</v>
      </c>
      <c r="E237" s="3" t="s">
        <v>26</v>
      </c>
      <c r="F237" s="3" t="s">
        <v>21</v>
      </c>
      <c r="G237" s="3"/>
      <c r="H237" s="3" t="s">
        <v>50</v>
      </c>
      <c r="I237" s="3">
        <v>5</v>
      </c>
      <c r="J237" s="3" t="s">
        <v>63</v>
      </c>
    </row>
    <row r="238" spans="1:10">
      <c r="A238" s="3">
        <v>1600</v>
      </c>
      <c r="B238" s="3" t="s">
        <v>47</v>
      </c>
      <c r="C238" s="3" t="s">
        <v>10</v>
      </c>
      <c r="D238" s="3" t="s">
        <v>11</v>
      </c>
      <c r="E238" s="3" t="s">
        <v>23</v>
      </c>
      <c r="F238" s="3" t="s">
        <v>13</v>
      </c>
      <c r="G238" s="3" t="s">
        <v>6</v>
      </c>
      <c r="H238" s="3" t="s">
        <v>16</v>
      </c>
      <c r="I238" s="3">
        <v>13</v>
      </c>
      <c r="J238" s="3">
        <v>40</v>
      </c>
    </row>
    <row r="239" spans="1:10">
      <c r="A239" s="3">
        <v>1400</v>
      </c>
      <c r="B239" s="3"/>
      <c r="C239" s="3" t="s">
        <v>10</v>
      </c>
      <c r="D239" s="3" t="s">
        <v>11</v>
      </c>
      <c r="E239" s="3" t="s">
        <v>33</v>
      </c>
      <c r="F239" s="3" t="s">
        <v>21</v>
      </c>
      <c r="G239" s="3"/>
      <c r="H239" s="3" t="s">
        <v>14</v>
      </c>
      <c r="I239" s="3">
        <v>1</v>
      </c>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50" spans="1:10" ht="15.75" thickBot="1"/>
    <row r="251" spans="1:10" ht="32.25" thickBot="1">
      <c r="A251" s="96" t="s">
        <v>72</v>
      </c>
      <c r="B251" s="97"/>
      <c r="C251" s="97"/>
      <c r="D251" s="98"/>
      <c r="E251" s="74">
        <v>29</v>
      </c>
    </row>
    <row r="252" spans="1:10">
      <c r="A252" s="3">
        <v>1200</v>
      </c>
      <c r="B252" s="3" t="s">
        <v>48</v>
      </c>
      <c r="C252" s="3" t="s">
        <v>19</v>
      </c>
      <c r="D252" s="3" t="s">
        <v>11</v>
      </c>
      <c r="E252" s="3" t="s">
        <v>33</v>
      </c>
      <c r="F252" s="3" t="s">
        <v>13</v>
      </c>
      <c r="G252" s="3" t="s">
        <v>6</v>
      </c>
      <c r="H252" s="3" t="s">
        <v>52</v>
      </c>
      <c r="I252" s="3">
        <v>15</v>
      </c>
      <c r="J252" s="3" t="s">
        <v>54</v>
      </c>
    </row>
    <row r="253" spans="1:10">
      <c r="A253" s="3">
        <v>1600</v>
      </c>
      <c r="B253" s="3" t="s">
        <v>65</v>
      </c>
      <c r="C253" s="3" t="s">
        <v>10</v>
      </c>
      <c r="D253" s="3" t="s">
        <v>11</v>
      </c>
      <c r="E253" s="3" t="s">
        <v>12</v>
      </c>
      <c r="F253" s="3" t="s">
        <v>21</v>
      </c>
      <c r="G253" s="3"/>
      <c r="H253" s="3" t="s">
        <v>50</v>
      </c>
      <c r="I253" s="3">
        <v>4</v>
      </c>
      <c r="J253" s="3" t="s">
        <v>54</v>
      </c>
    </row>
    <row r="254" spans="1:10">
      <c r="A254" s="3">
        <v>1600</v>
      </c>
      <c r="B254" s="3"/>
      <c r="C254" s="3" t="s">
        <v>19</v>
      </c>
      <c r="D254" s="3" t="s">
        <v>11</v>
      </c>
      <c r="E254" s="3" t="s">
        <v>12</v>
      </c>
      <c r="F254" s="3" t="s">
        <v>24</v>
      </c>
      <c r="G254" s="3"/>
      <c r="H254" s="3" t="s">
        <v>29</v>
      </c>
      <c r="I254" s="3">
        <v>3</v>
      </c>
      <c r="J254" s="3" t="s">
        <v>54</v>
      </c>
    </row>
    <row r="255" spans="1:10">
      <c r="A255" s="3">
        <v>1600</v>
      </c>
      <c r="B255" s="3"/>
      <c r="C255" s="3" t="s">
        <v>19</v>
      </c>
      <c r="D255" s="3" t="s">
        <v>11</v>
      </c>
      <c r="E255" s="3" t="s">
        <v>12</v>
      </c>
      <c r="F255" s="3" t="s">
        <v>24</v>
      </c>
      <c r="G255" s="3"/>
      <c r="H255" s="3" t="s">
        <v>29</v>
      </c>
      <c r="I255" s="3">
        <v>4</v>
      </c>
      <c r="J255" s="3" t="s">
        <v>55</v>
      </c>
    </row>
    <row r="256" spans="1:10">
      <c r="A256" s="3">
        <v>1600</v>
      </c>
      <c r="B256" s="3"/>
      <c r="C256" s="3" t="s">
        <v>10</v>
      </c>
      <c r="D256" s="3" t="s">
        <v>11</v>
      </c>
      <c r="E256" s="3" t="s">
        <v>46</v>
      </c>
      <c r="F256" s="3" t="s">
        <v>24</v>
      </c>
      <c r="G256" s="3"/>
      <c r="H256" s="3" t="s">
        <v>29</v>
      </c>
      <c r="I256" s="3">
        <v>3</v>
      </c>
      <c r="J256" s="3" t="s">
        <v>55</v>
      </c>
    </row>
    <row r="257" spans="1:10">
      <c r="A257" s="3">
        <v>1400</v>
      </c>
      <c r="B257" s="3"/>
      <c r="C257" s="3" t="s">
        <v>19</v>
      </c>
      <c r="D257" s="3" t="s">
        <v>11</v>
      </c>
      <c r="E257" s="3" t="s">
        <v>23</v>
      </c>
      <c r="F257" s="3" t="s">
        <v>24</v>
      </c>
      <c r="G257" s="3"/>
      <c r="H257" s="3" t="s">
        <v>14</v>
      </c>
      <c r="I257" s="3">
        <v>2</v>
      </c>
      <c r="J257" s="3" t="s">
        <v>55</v>
      </c>
    </row>
    <row r="258" spans="1:10">
      <c r="A258" s="3">
        <v>1100</v>
      </c>
      <c r="B258" s="3" t="s">
        <v>48</v>
      </c>
      <c r="C258" s="3"/>
      <c r="D258" s="3" t="s">
        <v>11</v>
      </c>
      <c r="E258" s="3" t="s">
        <v>34</v>
      </c>
      <c r="F258" s="3" t="s">
        <v>21</v>
      </c>
      <c r="G258" s="3"/>
      <c r="H258" s="3" t="s">
        <v>17</v>
      </c>
      <c r="I258" s="3">
        <v>4</v>
      </c>
      <c r="J258" s="3">
        <v>40</v>
      </c>
    </row>
    <row r="259" spans="1:10">
      <c r="A259" s="3">
        <v>1400</v>
      </c>
      <c r="B259" s="3"/>
      <c r="C259" s="3" t="s">
        <v>19</v>
      </c>
      <c r="D259" s="3" t="s">
        <v>11</v>
      </c>
      <c r="E259" s="3" t="s">
        <v>23</v>
      </c>
      <c r="F259" s="3" t="s">
        <v>21</v>
      </c>
      <c r="G259" s="3"/>
      <c r="H259" s="3" t="s">
        <v>14</v>
      </c>
      <c r="I259" s="3">
        <v>3</v>
      </c>
      <c r="J259" s="3"/>
    </row>
    <row r="260" spans="1:10">
      <c r="A260" s="3">
        <v>1300</v>
      </c>
      <c r="B260" s="3"/>
      <c r="C260" s="3" t="s">
        <v>10</v>
      </c>
      <c r="D260" s="3" t="s">
        <v>11</v>
      </c>
      <c r="E260" s="3" t="s">
        <v>20</v>
      </c>
      <c r="F260" s="3" t="s">
        <v>21</v>
      </c>
      <c r="G260" s="3"/>
      <c r="H260" s="3" t="s">
        <v>59</v>
      </c>
      <c r="I260" s="3">
        <v>6</v>
      </c>
      <c r="J260" s="3" t="s">
        <v>82</v>
      </c>
    </row>
    <row r="261" spans="1:10">
      <c r="A261" s="3">
        <v>1100</v>
      </c>
      <c r="B261" s="3" t="s">
        <v>48</v>
      </c>
      <c r="C261" s="3"/>
      <c r="D261" s="3" t="s">
        <v>11</v>
      </c>
      <c r="E261" s="3" t="s">
        <v>33</v>
      </c>
      <c r="F261" s="3" t="s">
        <v>21</v>
      </c>
      <c r="G261" s="3"/>
      <c r="H261" s="3" t="s">
        <v>58</v>
      </c>
      <c r="I261" s="3">
        <v>4</v>
      </c>
      <c r="J261" s="3" t="s">
        <v>107</v>
      </c>
    </row>
    <row r="262" spans="1:10">
      <c r="A262" s="3">
        <v>1300</v>
      </c>
      <c r="B262" s="3" t="s">
        <v>48</v>
      </c>
      <c r="C262" s="3"/>
      <c r="D262" s="3" t="s">
        <v>11</v>
      </c>
      <c r="E262" s="3" t="s">
        <v>26</v>
      </c>
      <c r="F262" s="3" t="s">
        <v>21</v>
      </c>
      <c r="G262" s="3"/>
      <c r="H262" s="3" t="s">
        <v>56</v>
      </c>
      <c r="I262" s="3">
        <v>6</v>
      </c>
      <c r="J262" s="3">
        <v>44</v>
      </c>
    </row>
    <row r="263" spans="1:10">
      <c r="A263" s="3">
        <v>1400</v>
      </c>
      <c r="B263" s="3"/>
      <c r="C263" s="3" t="s">
        <v>10</v>
      </c>
      <c r="D263" s="3" t="s">
        <v>11</v>
      </c>
      <c r="E263" s="3" t="s">
        <v>12</v>
      </c>
      <c r="F263" s="3" t="s">
        <v>21</v>
      </c>
      <c r="G263" s="3"/>
      <c r="H263" s="3" t="s">
        <v>56</v>
      </c>
      <c r="I263" s="3">
        <v>4</v>
      </c>
      <c r="J263" s="3">
        <v>45</v>
      </c>
    </row>
    <row r="264" spans="1:10">
      <c r="A264" s="3">
        <v>1100</v>
      </c>
      <c r="B264" s="3" t="s">
        <v>48</v>
      </c>
      <c r="C264" s="3" t="s">
        <v>19</v>
      </c>
      <c r="D264" s="3" t="s">
        <v>11</v>
      </c>
      <c r="E264" s="3" t="s">
        <v>12</v>
      </c>
      <c r="F264" s="3" t="s">
        <v>21</v>
      </c>
      <c r="G264" s="3"/>
      <c r="H264" s="3" t="s">
        <v>64</v>
      </c>
      <c r="I264" s="3">
        <v>6</v>
      </c>
      <c r="J264" s="3">
        <v>46</v>
      </c>
    </row>
    <row r="265" spans="1:10">
      <c r="A265" s="3">
        <v>1300</v>
      </c>
      <c r="B265" s="3"/>
      <c r="C265" s="3" t="s">
        <v>10</v>
      </c>
      <c r="D265" s="3" t="s">
        <v>11</v>
      </c>
      <c r="E265" s="3" t="s">
        <v>20</v>
      </c>
      <c r="F265" s="3" t="s">
        <v>21</v>
      </c>
      <c r="G265" s="3"/>
      <c r="H265" s="3" t="s">
        <v>56</v>
      </c>
      <c r="I265" s="3">
        <v>5</v>
      </c>
      <c r="J265" s="3"/>
    </row>
    <row r="266" spans="1:10">
      <c r="A266" s="3">
        <v>1200</v>
      </c>
      <c r="B266" s="3" t="s">
        <v>48</v>
      </c>
      <c r="C266" s="3"/>
      <c r="D266" s="3" t="s">
        <v>11</v>
      </c>
      <c r="E266" s="3" t="s">
        <v>12</v>
      </c>
      <c r="F266" s="3"/>
      <c r="G266" s="3"/>
      <c r="H266" s="3" t="s">
        <v>109</v>
      </c>
      <c r="I266" s="3">
        <v>3</v>
      </c>
      <c r="J266" s="3"/>
    </row>
    <row r="267" spans="1:10">
      <c r="A267" s="3">
        <v>1300</v>
      </c>
      <c r="B267" s="3" t="s">
        <v>48</v>
      </c>
      <c r="C267" s="3"/>
      <c r="D267" s="3" t="s">
        <v>11</v>
      </c>
      <c r="E267" s="3" t="s">
        <v>26</v>
      </c>
      <c r="F267" s="3" t="s">
        <v>21</v>
      </c>
      <c r="G267" s="3"/>
      <c r="H267" s="3" t="s">
        <v>56</v>
      </c>
      <c r="I267" s="3">
        <v>1</v>
      </c>
      <c r="J267" s="3"/>
    </row>
    <row r="268" spans="1:10">
      <c r="A268" s="3">
        <v>1300</v>
      </c>
      <c r="B268" s="3"/>
      <c r="C268" s="3" t="s">
        <v>10</v>
      </c>
      <c r="D268" s="3" t="s">
        <v>11</v>
      </c>
      <c r="E268" s="3" t="s">
        <v>20</v>
      </c>
      <c r="F268" s="3" t="s">
        <v>21</v>
      </c>
      <c r="G268" s="3"/>
      <c r="H268" s="3" t="s">
        <v>59</v>
      </c>
      <c r="I268" s="3">
        <v>1</v>
      </c>
      <c r="J268" s="3"/>
    </row>
    <row r="269" spans="1:10">
      <c r="A269" s="3">
        <v>1100</v>
      </c>
      <c r="B269" s="3" t="s">
        <v>48</v>
      </c>
      <c r="C269" s="3" t="s">
        <v>10</v>
      </c>
      <c r="D269" s="3" t="s">
        <v>11</v>
      </c>
      <c r="E269" s="3" t="s">
        <v>12</v>
      </c>
      <c r="F269" s="3" t="s">
        <v>21</v>
      </c>
      <c r="G269" s="3"/>
      <c r="H269" s="3" t="s">
        <v>38</v>
      </c>
      <c r="I269" s="3">
        <v>1</v>
      </c>
      <c r="J269" s="3"/>
    </row>
    <row r="270" spans="1:10">
      <c r="A270" s="3">
        <v>1400</v>
      </c>
      <c r="B270" s="3" t="s">
        <v>116</v>
      </c>
      <c r="C270" s="3" t="s">
        <v>10</v>
      </c>
      <c r="D270" s="3" t="s">
        <v>11</v>
      </c>
      <c r="E270" s="3" t="s">
        <v>26</v>
      </c>
      <c r="F270" s="3" t="s">
        <v>21</v>
      </c>
      <c r="G270" s="3"/>
      <c r="H270" s="3" t="s">
        <v>45</v>
      </c>
      <c r="I270" s="3">
        <v>3</v>
      </c>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300" spans="1:10" ht="15.75" thickBot="1"/>
    <row r="301" spans="1:10" ht="32.25" thickBot="1">
      <c r="A301" s="96" t="s">
        <v>73</v>
      </c>
      <c r="B301" s="97"/>
      <c r="C301" s="97"/>
      <c r="D301" s="98"/>
      <c r="E301" s="74">
        <v>29</v>
      </c>
    </row>
    <row r="302" spans="1:10">
      <c r="A302" s="3">
        <v>1800</v>
      </c>
      <c r="B302" s="3"/>
      <c r="C302" s="3" t="s">
        <v>10</v>
      </c>
      <c r="D302" s="3" t="s">
        <v>11</v>
      </c>
      <c r="E302" s="3" t="s">
        <v>20</v>
      </c>
      <c r="F302" s="3" t="s">
        <v>13</v>
      </c>
      <c r="G302" s="3" t="s">
        <v>6</v>
      </c>
      <c r="H302" s="3" t="s">
        <v>16</v>
      </c>
      <c r="I302" s="3">
        <v>16</v>
      </c>
      <c r="J302" s="3" t="s">
        <v>62</v>
      </c>
    </row>
    <row r="303" spans="1:10">
      <c r="A303" s="3">
        <v>1600</v>
      </c>
      <c r="B303" s="3"/>
      <c r="C303" s="3" t="s">
        <v>19</v>
      </c>
      <c r="D303" s="3" t="s">
        <v>11</v>
      </c>
      <c r="E303" s="3" t="s">
        <v>26</v>
      </c>
      <c r="F303" s="3" t="s">
        <v>13</v>
      </c>
      <c r="G303" s="3"/>
      <c r="H303" s="3" t="s">
        <v>113</v>
      </c>
      <c r="I303" s="3">
        <v>9</v>
      </c>
      <c r="J303" s="3" t="s">
        <v>62</v>
      </c>
    </row>
    <row r="304" spans="1:10">
      <c r="A304" s="3">
        <v>2000</v>
      </c>
      <c r="B304" s="3"/>
      <c r="C304" s="3" t="s">
        <v>10</v>
      </c>
      <c r="D304" s="3" t="s">
        <v>11</v>
      </c>
      <c r="E304" s="3" t="s">
        <v>26</v>
      </c>
      <c r="F304" s="3" t="s">
        <v>13</v>
      </c>
      <c r="G304" s="3" t="s">
        <v>6</v>
      </c>
      <c r="H304" s="3" t="s">
        <v>16</v>
      </c>
      <c r="I304" s="3">
        <v>13</v>
      </c>
      <c r="J304" s="3">
        <v>37</v>
      </c>
    </row>
    <row r="305" spans="1:10">
      <c r="A305" s="3">
        <v>1600</v>
      </c>
      <c r="B305" s="3"/>
      <c r="C305" s="3" t="s">
        <v>10</v>
      </c>
      <c r="D305" s="3" t="s">
        <v>11</v>
      </c>
      <c r="E305" s="3" t="s">
        <v>26</v>
      </c>
      <c r="F305" s="3" t="s">
        <v>13</v>
      </c>
      <c r="G305" s="3" t="s">
        <v>6</v>
      </c>
      <c r="H305" s="3" t="s">
        <v>16</v>
      </c>
      <c r="I305" s="3">
        <v>11</v>
      </c>
      <c r="J305" s="3">
        <v>37</v>
      </c>
    </row>
    <row r="306" spans="1:10">
      <c r="A306" s="3">
        <v>1800</v>
      </c>
      <c r="B306" s="3"/>
      <c r="C306" s="3" t="s">
        <v>19</v>
      </c>
      <c r="D306" s="3" t="s">
        <v>11</v>
      </c>
      <c r="E306" s="3" t="s">
        <v>23</v>
      </c>
      <c r="F306" s="3" t="s">
        <v>13</v>
      </c>
      <c r="G306" s="3" t="s">
        <v>6</v>
      </c>
      <c r="H306" s="3" t="s">
        <v>16</v>
      </c>
      <c r="I306" s="3">
        <v>1</v>
      </c>
      <c r="J306" s="3">
        <v>33</v>
      </c>
    </row>
    <row r="307" spans="1:10">
      <c r="A307" s="3">
        <v>1600</v>
      </c>
      <c r="B307" s="3"/>
      <c r="C307" s="3" t="s">
        <v>19</v>
      </c>
      <c r="D307" s="3" t="s">
        <v>11</v>
      </c>
      <c r="E307" s="3" t="s">
        <v>26</v>
      </c>
      <c r="F307" s="3" t="s">
        <v>13</v>
      </c>
      <c r="G307" s="3"/>
      <c r="H307" s="3" t="s">
        <v>43</v>
      </c>
      <c r="I307" s="3">
        <v>8</v>
      </c>
      <c r="J307" s="3">
        <v>33</v>
      </c>
    </row>
    <row r="308" spans="1:10">
      <c r="A308" s="3">
        <v>1600</v>
      </c>
      <c r="B308" s="3"/>
      <c r="C308" s="3" t="s">
        <v>19</v>
      </c>
      <c r="D308" s="3" t="s">
        <v>11</v>
      </c>
      <c r="E308" s="3" t="s">
        <v>12</v>
      </c>
      <c r="F308" s="3" t="s">
        <v>13</v>
      </c>
      <c r="G308" s="3"/>
      <c r="H308" s="3" t="s">
        <v>43</v>
      </c>
      <c r="I308" s="3">
        <v>1</v>
      </c>
      <c r="J308" s="3" t="s">
        <v>18</v>
      </c>
    </row>
    <row r="309" spans="1:10">
      <c r="A309" s="3">
        <v>1600</v>
      </c>
      <c r="B309" s="3"/>
      <c r="C309" s="3" t="s">
        <v>19</v>
      </c>
      <c r="D309" s="3" t="s">
        <v>11</v>
      </c>
      <c r="E309" s="3" t="s">
        <v>33</v>
      </c>
      <c r="F309" s="3" t="s">
        <v>13</v>
      </c>
      <c r="G309" s="3"/>
      <c r="H309" s="3" t="s">
        <v>17</v>
      </c>
      <c r="I309" s="3">
        <v>5</v>
      </c>
      <c r="J309" s="3">
        <v>31</v>
      </c>
    </row>
    <row r="310" spans="1:10">
      <c r="A310" s="3">
        <v>1600</v>
      </c>
      <c r="B310" s="3"/>
      <c r="C310" s="3" t="s">
        <v>19</v>
      </c>
      <c r="D310" s="3" t="s">
        <v>11</v>
      </c>
      <c r="E310" s="3" t="s">
        <v>23</v>
      </c>
      <c r="F310" s="3" t="s">
        <v>13</v>
      </c>
      <c r="G310" s="3" t="s">
        <v>6</v>
      </c>
      <c r="H310" s="3" t="s">
        <v>16</v>
      </c>
      <c r="I310" s="3">
        <v>14</v>
      </c>
      <c r="J310" s="3">
        <v>32</v>
      </c>
    </row>
    <row r="311" spans="1:10">
      <c r="A311" s="3">
        <v>1500</v>
      </c>
      <c r="B311" s="3"/>
      <c r="C311" s="3" t="s">
        <v>10</v>
      </c>
      <c r="D311" s="3" t="s">
        <v>11</v>
      </c>
      <c r="E311" s="3" t="s">
        <v>20</v>
      </c>
      <c r="F311" s="3" t="s">
        <v>13</v>
      </c>
      <c r="G311" s="3"/>
      <c r="H311" s="3" t="s">
        <v>66</v>
      </c>
      <c r="I311" s="3">
        <v>15</v>
      </c>
      <c r="J311" s="3">
        <v>32</v>
      </c>
    </row>
    <row r="312" spans="1:10" ht="30">
      <c r="A312" s="3">
        <v>1400</v>
      </c>
      <c r="B312" s="3"/>
      <c r="C312" s="3" t="s">
        <v>19</v>
      </c>
      <c r="D312" s="3" t="s">
        <v>11</v>
      </c>
      <c r="E312" s="3" t="s">
        <v>31</v>
      </c>
      <c r="F312" s="3" t="s">
        <v>13</v>
      </c>
      <c r="G312" s="3"/>
      <c r="H312" s="3" t="s">
        <v>60</v>
      </c>
      <c r="I312" s="3">
        <v>4</v>
      </c>
      <c r="J312" s="3">
        <v>32</v>
      </c>
    </row>
    <row r="313" spans="1:10">
      <c r="A313" s="3">
        <v>1600</v>
      </c>
      <c r="B313" s="3"/>
      <c r="C313" s="3" t="s">
        <v>19</v>
      </c>
      <c r="D313" s="3" t="s">
        <v>11</v>
      </c>
      <c r="E313" s="3" t="s">
        <v>23</v>
      </c>
      <c r="F313" s="3" t="s">
        <v>13</v>
      </c>
      <c r="G313" s="3"/>
      <c r="H313" s="3" t="s">
        <v>17</v>
      </c>
      <c r="I313" s="3">
        <v>3</v>
      </c>
      <c r="J313" s="3">
        <v>32</v>
      </c>
    </row>
    <row r="314" spans="1:10">
      <c r="A314" s="3">
        <v>1600</v>
      </c>
      <c r="B314" s="3" t="s">
        <v>47</v>
      </c>
      <c r="C314" s="3" t="s">
        <v>10</v>
      </c>
      <c r="D314" s="3" t="s">
        <v>11</v>
      </c>
      <c r="E314" s="3" t="s">
        <v>26</v>
      </c>
      <c r="F314" s="3" t="s">
        <v>13</v>
      </c>
      <c r="G314" s="3"/>
      <c r="H314" s="3" t="s">
        <v>41</v>
      </c>
      <c r="I314" s="3">
        <v>16</v>
      </c>
      <c r="J314" s="3">
        <v>32</v>
      </c>
    </row>
    <row r="315" spans="1:10">
      <c r="A315" s="3">
        <v>1900</v>
      </c>
      <c r="B315" s="3"/>
      <c r="C315" s="3" t="s">
        <v>10</v>
      </c>
      <c r="D315" s="3" t="s">
        <v>11</v>
      </c>
      <c r="E315" s="3" t="s">
        <v>12</v>
      </c>
      <c r="F315" s="3" t="s">
        <v>13</v>
      </c>
      <c r="G315" s="3"/>
      <c r="H315" s="3" t="s">
        <v>14</v>
      </c>
      <c r="I315" s="3">
        <v>4</v>
      </c>
      <c r="J315" s="3">
        <v>32</v>
      </c>
    </row>
    <row r="316" spans="1:10">
      <c r="A316" s="3">
        <v>1950</v>
      </c>
      <c r="B316" s="3"/>
      <c r="C316" s="3" t="s">
        <v>10</v>
      </c>
      <c r="D316" s="3" t="s">
        <v>11</v>
      </c>
      <c r="E316" s="3" t="s">
        <v>12</v>
      </c>
      <c r="F316" s="3" t="s">
        <v>13</v>
      </c>
      <c r="G316" s="3"/>
      <c r="H316" s="3" t="s">
        <v>38</v>
      </c>
      <c r="I316" s="3">
        <v>2</v>
      </c>
      <c r="J316" s="3">
        <v>32</v>
      </c>
    </row>
    <row r="317" spans="1:10">
      <c r="A317" s="3">
        <v>1800</v>
      </c>
      <c r="B317" s="3"/>
      <c r="C317" s="3" t="s">
        <v>10</v>
      </c>
      <c r="D317" s="3" t="s">
        <v>11</v>
      </c>
      <c r="E317" s="3" t="s">
        <v>23</v>
      </c>
      <c r="F317" s="3" t="s">
        <v>13</v>
      </c>
      <c r="G317" s="3"/>
      <c r="H317" s="3" t="s">
        <v>60</v>
      </c>
      <c r="I317" s="3">
        <v>5</v>
      </c>
      <c r="J317" s="3">
        <v>32</v>
      </c>
    </row>
    <row r="318" spans="1:10">
      <c r="A318" s="3">
        <v>2000</v>
      </c>
      <c r="B318" s="3" t="s">
        <v>83</v>
      </c>
      <c r="C318" s="3" t="s">
        <v>10</v>
      </c>
      <c r="D318" s="3" t="s">
        <v>11</v>
      </c>
      <c r="E318" s="3" t="s">
        <v>26</v>
      </c>
      <c r="F318" s="3" t="s">
        <v>13</v>
      </c>
      <c r="G318" s="3" t="s">
        <v>6</v>
      </c>
      <c r="H318" s="3" t="s">
        <v>52</v>
      </c>
      <c r="I318" s="3">
        <v>8</v>
      </c>
      <c r="J318" s="3">
        <v>32</v>
      </c>
    </row>
    <row r="319" spans="1:10">
      <c r="A319" s="3">
        <v>1800</v>
      </c>
      <c r="B319" s="3" t="s">
        <v>65</v>
      </c>
      <c r="C319" s="3" t="s">
        <v>10</v>
      </c>
      <c r="D319" s="3" t="s">
        <v>11</v>
      </c>
      <c r="E319" s="3" t="s">
        <v>23</v>
      </c>
      <c r="F319" s="3" t="s">
        <v>13</v>
      </c>
      <c r="G319" s="3"/>
      <c r="H319" s="3" t="s">
        <v>60</v>
      </c>
      <c r="I319" s="3">
        <v>4</v>
      </c>
      <c r="J319" s="3">
        <v>32</v>
      </c>
    </row>
    <row r="320" spans="1:10">
      <c r="A320" s="3">
        <v>2000</v>
      </c>
      <c r="B320" s="3"/>
      <c r="C320" s="3" t="s">
        <v>10</v>
      </c>
      <c r="D320" s="3" t="s">
        <v>11</v>
      </c>
      <c r="E320" s="3" t="s">
        <v>26</v>
      </c>
      <c r="F320" s="3" t="s">
        <v>13</v>
      </c>
      <c r="G320" s="3"/>
      <c r="H320" s="3" t="s">
        <v>60</v>
      </c>
      <c r="I320" s="3">
        <v>2</v>
      </c>
      <c r="J320" s="3">
        <v>32</v>
      </c>
    </row>
    <row r="321" spans="1:10">
      <c r="A321" s="3">
        <v>1800</v>
      </c>
      <c r="B321" s="3"/>
      <c r="C321" s="3" t="s">
        <v>10</v>
      </c>
      <c r="D321" s="3" t="s">
        <v>11</v>
      </c>
      <c r="E321" s="3" t="s">
        <v>12</v>
      </c>
      <c r="F321" s="3" t="s">
        <v>13</v>
      </c>
      <c r="G321" s="3"/>
      <c r="H321" s="3" t="s">
        <v>22</v>
      </c>
      <c r="I321" s="3">
        <v>3</v>
      </c>
      <c r="J321" s="3">
        <v>32</v>
      </c>
    </row>
    <row r="322" spans="1:10">
      <c r="A322" s="3">
        <v>2200</v>
      </c>
      <c r="B322" s="3"/>
      <c r="C322" s="3" t="s">
        <v>10</v>
      </c>
      <c r="D322" s="3" t="s">
        <v>11</v>
      </c>
      <c r="E322" s="3" t="s">
        <v>26</v>
      </c>
      <c r="F322" s="3" t="s">
        <v>21</v>
      </c>
      <c r="G322" s="3"/>
      <c r="H322" s="3" t="s">
        <v>32</v>
      </c>
      <c r="I322" s="3">
        <v>1</v>
      </c>
      <c r="J322" s="3"/>
    </row>
    <row r="323" spans="1:10">
      <c r="A323" s="3">
        <v>1950</v>
      </c>
      <c r="B323" s="3"/>
      <c r="C323" s="3" t="s">
        <v>10</v>
      </c>
      <c r="D323" s="3" t="s">
        <v>11</v>
      </c>
      <c r="E323" s="3" t="s">
        <v>26</v>
      </c>
      <c r="F323" s="3" t="s">
        <v>21</v>
      </c>
      <c r="G323" s="3"/>
      <c r="H323" s="3" t="s">
        <v>14</v>
      </c>
      <c r="I323" s="3">
        <v>4</v>
      </c>
      <c r="J323" s="3"/>
    </row>
    <row r="324" spans="1:10">
      <c r="A324" s="3">
        <v>1500</v>
      </c>
      <c r="B324" s="3"/>
      <c r="C324" s="3" t="s">
        <v>10</v>
      </c>
      <c r="D324" s="3" t="s">
        <v>11</v>
      </c>
      <c r="E324" s="3" t="s">
        <v>20</v>
      </c>
      <c r="F324" s="3" t="s">
        <v>21</v>
      </c>
      <c r="G324" s="3"/>
      <c r="H324" s="3" t="s">
        <v>45</v>
      </c>
      <c r="I324" s="3">
        <v>9</v>
      </c>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50" spans="1:10" ht="15.75" thickBot="1"/>
    <row r="351" spans="1:10" ht="32.25" thickBot="1">
      <c r="A351" s="96" t="s">
        <v>74</v>
      </c>
      <c r="B351" s="97"/>
      <c r="C351" s="97"/>
      <c r="D351" s="98"/>
      <c r="E351" s="74">
        <v>28</v>
      </c>
    </row>
    <row r="352" spans="1:10">
      <c r="A352" s="3">
        <v>1600</v>
      </c>
      <c r="B352" s="3"/>
      <c r="C352" s="3" t="s">
        <v>10</v>
      </c>
      <c r="D352" s="3" t="s">
        <v>11</v>
      </c>
      <c r="E352" s="3" t="s">
        <v>20</v>
      </c>
      <c r="F352" s="3" t="s">
        <v>21</v>
      </c>
      <c r="G352" s="3"/>
      <c r="H352" s="3" t="s">
        <v>66</v>
      </c>
      <c r="I352" s="3">
        <v>2</v>
      </c>
      <c r="J352" s="3" t="s">
        <v>40</v>
      </c>
    </row>
    <row r="353" spans="1:10">
      <c r="A353" s="3">
        <v>1200</v>
      </c>
      <c r="B353" s="3" t="s">
        <v>48</v>
      </c>
      <c r="C353" s="3"/>
      <c r="D353" s="3" t="s">
        <v>11</v>
      </c>
      <c r="E353" s="3" t="s">
        <v>23</v>
      </c>
      <c r="F353" s="3" t="s">
        <v>13</v>
      </c>
      <c r="G353" s="3" t="s">
        <v>6</v>
      </c>
      <c r="H353" s="3" t="s">
        <v>16</v>
      </c>
      <c r="I353" s="3">
        <v>12</v>
      </c>
      <c r="J353" s="3" t="s">
        <v>40</v>
      </c>
    </row>
    <row r="354" spans="1:10">
      <c r="A354" s="3">
        <v>1200</v>
      </c>
      <c r="B354" s="3" t="s">
        <v>48</v>
      </c>
      <c r="C354" s="3"/>
      <c r="D354" s="3" t="s">
        <v>11</v>
      </c>
      <c r="E354" s="3" t="s">
        <v>26</v>
      </c>
      <c r="F354" s="3" t="s">
        <v>13</v>
      </c>
      <c r="G354" s="3"/>
      <c r="H354" s="3" t="s">
        <v>41</v>
      </c>
      <c r="I354" s="3">
        <v>2</v>
      </c>
      <c r="J354" s="3" t="s">
        <v>40</v>
      </c>
    </row>
    <row r="355" spans="1:10">
      <c r="A355" s="3">
        <v>1300</v>
      </c>
      <c r="B355" s="3"/>
      <c r="C355" s="3" t="s">
        <v>10</v>
      </c>
      <c r="D355" s="3" t="s">
        <v>11</v>
      </c>
      <c r="E355" s="3" t="s">
        <v>20</v>
      </c>
      <c r="F355" s="3" t="s">
        <v>13</v>
      </c>
      <c r="G355" s="3"/>
      <c r="H355" s="3" t="s">
        <v>43</v>
      </c>
      <c r="I355" s="3">
        <v>4</v>
      </c>
      <c r="J355" s="3" t="s">
        <v>40</v>
      </c>
    </row>
    <row r="356" spans="1:10">
      <c r="A356" s="3">
        <v>1400</v>
      </c>
      <c r="B356" s="3"/>
      <c r="C356" s="3" t="s">
        <v>10</v>
      </c>
      <c r="D356" s="3" t="s">
        <v>11</v>
      </c>
      <c r="E356" s="3" t="s">
        <v>20</v>
      </c>
      <c r="F356" s="3" t="s">
        <v>13</v>
      </c>
      <c r="G356" s="3"/>
      <c r="H356" s="3" t="s">
        <v>29</v>
      </c>
      <c r="I356" s="3">
        <v>9</v>
      </c>
      <c r="J356" s="3">
        <v>36</v>
      </c>
    </row>
    <row r="357" spans="1:10">
      <c r="A357" s="3">
        <v>1300</v>
      </c>
      <c r="B357" s="3"/>
      <c r="C357" s="3" t="s">
        <v>10</v>
      </c>
      <c r="D357" s="3" t="s">
        <v>11</v>
      </c>
      <c r="E357" s="3" t="s">
        <v>20</v>
      </c>
      <c r="F357" s="3" t="s">
        <v>21</v>
      </c>
      <c r="G357" s="3"/>
      <c r="H357" s="3" t="s">
        <v>37</v>
      </c>
      <c r="I357" s="3">
        <v>2</v>
      </c>
      <c r="J357" s="3">
        <v>36</v>
      </c>
    </row>
    <row r="358" spans="1:10">
      <c r="A358" s="3">
        <v>1400</v>
      </c>
      <c r="B358" s="3"/>
      <c r="C358" s="3" t="s">
        <v>10</v>
      </c>
      <c r="D358" s="3" t="s">
        <v>11</v>
      </c>
      <c r="E358" s="3" t="s">
        <v>20</v>
      </c>
      <c r="F358" s="3" t="s">
        <v>13</v>
      </c>
      <c r="G358" s="3"/>
      <c r="H358" s="3" t="s">
        <v>29</v>
      </c>
      <c r="I358" s="3">
        <v>4</v>
      </c>
      <c r="J358" s="3">
        <v>36</v>
      </c>
    </row>
    <row r="359" spans="1:10">
      <c r="A359" s="3">
        <v>1300</v>
      </c>
      <c r="B359" s="3"/>
      <c r="C359" s="3" t="s">
        <v>10</v>
      </c>
      <c r="D359" s="3" t="s">
        <v>11</v>
      </c>
      <c r="E359" s="3" t="s">
        <v>20</v>
      </c>
      <c r="F359" s="3" t="s">
        <v>13</v>
      </c>
      <c r="G359" s="3" t="s">
        <v>6</v>
      </c>
      <c r="H359" s="3" t="s">
        <v>16</v>
      </c>
      <c r="I359" s="3">
        <v>7</v>
      </c>
      <c r="J359" s="3">
        <v>37</v>
      </c>
    </row>
    <row r="360" spans="1:10">
      <c r="A360" s="3">
        <v>1300</v>
      </c>
      <c r="B360" s="3"/>
      <c r="C360" s="3" t="s">
        <v>10</v>
      </c>
      <c r="D360" s="3" t="s">
        <v>11</v>
      </c>
      <c r="E360" s="3" t="s">
        <v>20</v>
      </c>
      <c r="F360" s="3" t="s">
        <v>13</v>
      </c>
      <c r="G360" s="3"/>
      <c r="H360" s="3" t="s">
        <v>66</v>
      </c>
      <c r="I360" s="3">
        <v>11</v>
      </c>
      <c r="J360" s="3">
        <v>38</v>
      </c>
    </row>
    <row r="361" spans="1:10">
      <c r="A361" s="3">
        <v>1350</v>
      </c>
      <c r="B361" s="3"/>
      <c r="C361" s="3" t="s">
        <v>10</v>
      </c>
      <c r="D361" s="3" t="s">
        <v>11</v>
      </c>
      <c r="E361" s="3" t="s">
        <v>33</v>
      </c>
      <c r="F361" s="3" t="s">
        <v>21</v>
      </c>
      <c r="G361" s="3"/>
      <c r="H361" s="3" t="s">
        <v>17</v>
      </c>
      <c r="I361" s="3">
        <v>7</v>
      </c>
      <c r="J361" s="3">
        <v>39</v>
      </c>
    </row>
    <row r="362" spans="1:10">
      <c r="A362" s="3">
        <v>1300</v>
      </c>
      <c r="B362" s="3"/>
      <c r="C362" s="3" t="s">
        <v>10</v>
      </c>
      <c r="D362" s="3" t="s">
        <v>11</v>
      </c>
      <c r="E362" s="3" t="s">
        <v>20</v>
      </c>
      <c r="F362" s="3" t="s">
        <v>21</v>
      </c>
      <c r="G362" s="3"/>
      <c r="H362" s="3" t="s">
        <v>81</v>
      </c>
      <c r="I362" s="3">
        <v>9</v>
      </c>
      <c r="J362" s="3" t="s">
        <v>63</v>
      </c>
    </row>
    <row r="363" spans="1:10">
      <c r="A363" s="3">
        <v>1100</v>
      </c>
      <c r="B363" s="3"/>
      <c r="C363" s="3" t="s">
        <v>19</v>
      </c>
      <c r="D363" s="3" t="s">
        <v>11</v>
      </c>
      <c r="E363" s="3" t="s">
        <v>33</v>
      </c>
      <c r="F363" s="3" t="s">
        <v>21</v>
      </c>
      <c r="G363" s="3"/>
      <c r="H363" s="3" t="s">
        <v>17</v>
      </c>
      <c r="I363" s="3">
        <v>3</v>
      </c>
      <c r="J363" s="3" t="s">
        <v>115</v>
      </c>
    </row>
    <row r="364" spans="1:10">
      <c r="A364" s="3">
        <v>1300</v>
      </c>
      <c r="B364" s="3"/>
      <c r="C364" s="3" t="s">
        <v>10</v>
      </c>
      <c r="D364" s="3" t="s">
        <v>11</v>
      </c>
      <c r="E364" s="3" t="s">
        <v>20</v>
      </c>
      <c r="F364" s="3" t="s">
        <v>21</v>
      </c>
      <c r="G364" s="3"/>
      <c r="H364" s="3" t="s">
        <v>50</v>
      </c>
      <c r="I364" s="3">
        <v>2</v>
      </c>
      <c r="J364" s="3" t="s">
        <v>51</v>
      </c>
    </row>
    <row r="365" spans="1:10">
      <c r="A365" s="3">
        <v>1400</v>
      </c>
      <c r="B365" s="3" t="s">
        <v>116</v>
      </c>
      <c r="C365" s="3" t="s">
        <v>10</v>
      </c>
      <c r="D365" s="3" t="s">
        <v>11</v>
      </c>
      <c r="E365" s="3" t="s">
        <v>23</v>
      </c>
      <c r="F365" s="3" t="s">
        <v>13</v>
      </c>
      <c r="G365" s="3" t="s">
        <v>6</v>
      </c>
      <c r="H365" s="3" t="s">
        <v>53</v>
      </c>
      <c r="I365" s="3">
        <v>10</v>
      </c>
      <c r="J365" s="3" t="s">
        <v>82</v>
      </c>
    </row>
    <row r="366" spans="1:10">
      <c r="A366" s="3">
        <v>1000</v>
      </c>
      <c r="B366" s="3" t="s">
        <v>48</v>
      </c>
      <c r="C366" s="3" t="s">
        <v>10</v>
      </c>
      <c r="D366" s="3" t="s">
        <v>11</v>
      </c>
      <c r="E366" s="3" t="s">
        <v>33</v>
      </c>
      <c r="F366" s="3" t="s">
        <v>13</v>
      </c>
      <c r="G366" s="3" t="s">
        <v>6</v>
      </c>
      <c r="H366" s="3" t="s">
        <v>53</v>
      </c>
      <c r="I366" s="3">
        <v>9</v>
      </c>
      <c r="J366" s="3" t="s">
        <v>107</v>
      </c>
    </row>
    <row r="367" spans="1:10">
      <c r="A367" s="3">
        <v>1200</v>
      </c>
      <c r="B367" s="3" t="s">
        <v>48</v>
      </c>
      <c r="C367" s="3"/>
      <c r="D367" s="3" t="s">
        <v>11</v>
      </c>
      <c r="E367" s="3" t="s">
        <v>26</v>
      </c>
      <c r="F367" s="3" t="s">
        <v>13</v>
      </c>
      <c r="G367" s="3" t="s">
        <v>6</v>
      </c>
      <c r="H367" s="3" t="s">
        <v>16</v>
      </c>
      <c r="I367" s="3">
        <v>14</v>
      </c>
      <c r="J367" s="3" t="s">
        <v>108</v>
      </c>
    </row>
    <row r="368" spans="1:10">
      <c r="A368" s="3">
        <v>1000</v>
      </c>
      <c r="B368" s="3" t="s">
        <v>48</v>
      </c>
      <c r="C368" s="3" t="s">
        <v>10</v>
      </c>
      <c r="D368" s="3" t="s">
        <v>11</v>
      </c>
      <c r="E368" s="3" t="s">
        <v>23</v>
      </c>
      <c r="F368" s="3" t="s">
        <v>21</v>
      </c>
      <c r="G368" s="3"/>
      <c r="H368" s="3" t="s">
        <v>16</v>
      </c>
      <c r="I368" s="3">
        <v>9</v>
      </c>
      <c r="J368" s="3">
        <v>45</v>
      </c>
    </row>
    <row r="369" spans="1:10">
      <c r="A369" s="3">
        <v>1400</v>
      </c>
      <c r="B369" s="3"/>
      <c r="C369" s="3" t="s">
        <v>10</v>
      </c>
      <c r="D369" s="3" t="s">
        <v>11</v>
      </c>
      <c r="E369" s="3" t="s">
        <v>20</v>
      </c>
      <c r="F369" s="3" t="s">
        <v>21</v>
      </c>
      <c r="G369" s="3"/>
      <c r="H369" s="3" t="s">
        <v>81</v>
      </c>
      <c r="I369" s="3">
        <v>7</v>
      </c>
      <c r="J369" s="3" t="s">
        <v>120</v>
      </c>
    </row>
    <row r="370" spans="1:10">
      <c r="A370" s="3">
        <v>1300</v>
      </c>
      <c r="B370" s="3"/>
      <c r="C370" s="3" t="s">
        <v>10</v>
      </c>
      <c r="D370" s="3" t="s">
        <v>11</v>
      </c>
      <c r="E370" s="3" t="s">
        <v>20</v>
      </c>
      <c r="F370" s="3" t="s">
        <v>21</v>
      </c>
      <c r="G370" s="3"/>
      <c r="H370" s="3" t="s">
        <v>121</v>
      </c>
      <c r="I370" s="3">
        <v>5</v>
      </c>
      <c r="J370" s="3" t="s">
        <v>120</v>
      </c>
    </row>
    <row r="371" spans="1:10">
      <c r="A371" s="3">
        <v>1300</v>
      </c>
      <c r="B371" s="3"/>
      <c r="C371" s="3" t="s">
        <v>10</v>
      </c>
      <c r="D371" s="3" t="s">
        <v>11</v>
      </c>
      <c r="E371" s="3" t="s">
        <v>20</v>
      </c>
      <c r="F371" s="3" t="s">
        <v>13</v>
      </c>
      <c r="G371" s="3"/>
      <c r="H371" s="3" t="s">
        <v>38</v>
      </c>
      <c r="I371" s="3">
        <v>1</v>
      </c>
      <c r="J371" s="3" t="s">
        <v>115</v>
      </c>
    </row>
    <row r="372" spans="1:10">
      <c r="A372" s="3">
        <v>1300</v>
      </c>
      <c r="B372" s="3"/>
      <c r="C372" s="3" t="s">
        <v>10</v>
      </c>
      <c r="D372" s="3" t="s">
        <v>11</v>
      </c>
      <c r="E372" s="3" t="s">
        <v>20</v>
      </c>
      <c r="F372" s="3" t="s">
        <v>13</v>
      </c>
      <c r="G372" s="3"/>
      <c r="H372" s="3" t="s">
        <v>38</v>
      </c>
      <c r="I372" s="3">
        <v>1</v>
      </c>
      <c r="J372" s="3" t="s">
        <v>40</v>
      </c>
    </row>
    <row r="373" spans="1:10">
      <c r="A373" s="3">
        <v>1300</v>
      </c>
      <c r="B373" s="3"/>
      <c r="C373" s="3" t="s">
        <v>10</v>
      </c>
      <c r="D373" s="3" t="s">
        <v>11</v>
      </c>
      <c r="E373" s="3" t="s">
        <v>20</v>
      </c>
      <c r="F373" s="3" t="s">
        <v>13</v>
      </c>
      <c r="G373" s="3"/>
      <c r="H373" s="3" t="s">
        <v>38</v>
      </c>
      <c r="I373" s="3">
        <v>1</v>
      </c>
      <c r="J373" s="3" t="s">
        <v>18</v>
      </c>
    </row>
    <row r="374" spans="1:10">
      <c r="A374" s="3">
        <v>1100</v>
      </c>
      <c r="B374" s="3"/>
      <c r="C374" s="3" t="s">
        <v>19</v>
      </c>
      <c r="D374" s="3" t="s">
        <v>11</v>
      </c>
      <c r="E374" s="3" t="s">
        <v>15</v>
      </c>
      <c r="F374" s="3" t="s">
        <v>13</v>
      </c>
      <c r="G374" s="3"/>
      <c r="H374" s="3" t="s">
        <v>29</v>
      </c>
      <c r="I374" s="3">
        <v>4</v>
      </c>
      <c r="J374" s="3" t="s">
        <v>18</v>
      </c>
    </row>
    <row r="375" spans="1:10">
      <c r="A375" s="3">
        <v>1200</v>
      </c>
      <c r="B375" s="3" t="s">
        <v>48</v>
      </c>
      <c r="C375" s="3"/>
      <c r="D375" s="3" t="s">
        <v>11</v>
      </c>
      <c r="E375" s="3" t="s">
        <v>12</v>
      </c>
      <c r="F375" s="3" t="s">
        <v>13</v>
      </c>
      <c r="G375" s="3"/>
      <c r="H375" s="3" t="s">
        <v>60</v>
      </c>
      <c r="I375" s="3">
        <v>1</v>
      </c>
      <c r="J375" s="3">
        <v>27</v>
      </c>
    </row>
    <row r="376" spans="1:10">
      <c r="A376" s="3">
        <v>1100</v>
      </c>
      <c r="B376" s="3" t="s">
        <v>48</v>
      </c>
      <c r="C376" s="3"/>
      <c r="D376" s="3" t="s">
        <v>11</v>
      </c>
      <c r="E376" s="3" t="s">
        <v>15</v>
      </c>
      <c r="F376" s="3" t="s">
        <v>24</v>
      </c>
      <c r="G376" s="3"/>
      <c r="H376" s="3" t="s">
        <v>60</v>
      </c>
      <c r="I376" s="3">
        <v>5</v>
      </c>
      <c r="J376" s="3">
        <v>28</v>
      </c>
    </row>
    <row r="377" spans="1:10">
      <c r="A377" s="3">
        <v>1350</v>
      </c>
      <c r="B377" s="3"/>
      <c r="C377" s="3" t="s">
        <v>10</v>
      </c>
      <c r="D377" s="3" t="s">
        <v>11</v>
      </c>
      <c r="E377" s="3" t="s">
        <v>12</v>
      </c>
      <c r="F377" s="3" t="s">
        <v>13</v>
      </c>
      <c r="G377" s="3"/>
      <c r="H377" s="3" t="s">
        <v>17</v>
      </c>
      <c r="I377" s="3">
        <v>8</v>
      </c>
      <c r="J377" s="3" t="s">
        <v>42</v>
      </c>
    </row>
    <row r="378" spans="1:10">
      <c r="A378" s="3">
        <v>1200</v>
      </c>
      <c r="B378" s="3"/>
      <c r="C378" s="3" t="s">
        <v>10</v>
      </c>
      <c r="D378" s="3" t="s">
        <v>11</v>
      </c>
      <c r="E378" s="3" t="s">
        <v>26</v>
      </c>
      <c r="F378" s="3" t="s">
        <v>13</v>
      </c>
      <c r="G378" s="3"/>
      <c r="H378" s="3" t="s">
        <v>32</v>
      </c>
      <c r="I378" s="3">
        <v>6</v>
      </c>
      <c r="J378" s="3">
        <v>29</v>
      </c>
    </row>
    <row r="379" spans="1:10">
      <c r="A379" s="3">
        <v>1300</v>
      </c>
      <c r="B379" s="3"/>
      <c r="C379" s="3" t="s">
        <v>10</v>
      </c>
      <c r="D379" s="3" t="s">
        <v>11</v>
      </c>
      <c r="E379" s="3" t="s">
        <v>12</v>
      </c>
      <c r="F379" s="3" t="s">
        <v>21</v>
      </c>
      <c r="G379" s="3"/>
      <c r="H379" s="3" t="s">
        <v>32</v>
      </c>
      <c r="I379" s="3">
        <v>7</v>
      </c>
      <c r="J379" s="3">
        <v>30</v>
      </c>
    </row>
    <row r="380" spans="1:10">
      <c r="A380" s="3">
        <v>1400</v>
      </c>
      <c r="B380" s="3"/>
      <c r="C380" s="3" t="s">
        <v>19</v>
      </c>
      <c r="D380" s="3" t="s">
        <v>11</v>
      </c>
      <c r="E380" s="3" t="s">
        <v>26</v>
      </c>
      <c r="F380" s="3" t="s">
        <v>13</v>
      </c>
      <c r="G380" s="3"/>
      <c r="H380" s="3" t="s">
        <v>17</v>
      </c>
      <c r="I380" s="3">
        <v>5</v>
      </c>
      <c r="J380" s="3">
        <v>30</v>
      </c>
    </row>
    <row r="381" spans="1:10">
      <c r="A381" s="3">
        <v>1500</v>
      </c>
      <c r="B381" s="3"/>
      <c r="C381" s="3" t="s">
        <v>10</v>
      </c>
      <c r="D381" s="3" t="s">
        <v>11</v>
      </c>
      <c r="E381" s="3" t="s">
        <v>20</v>
      </c>
      <c r="F381" s="3" t="s">
        <v>13</v>
      </c>
      <c r="G381" s="3"/>
      <c r="H381" s="3" t="s">
        <v>60</v>
      </c>
      <c r="I381" s="3">
        <v>13</v>
      </c>
      <c r="J381" s="3">
        <v>32</v>
      </c>
    </row>
    <row r="382" spans="1:10">
      <c r="A382" s="3">
        <v>1100</v>
      </c>
      <c r="B382" s="3" t="s">
        <v>48</v>
      </c>
      <c r="C382" s="3"/>
      <c r="D382" s="3" t="s">
        <v>11</v>
      </c>
      <c r="E382" s="3" t="s">
        <v>12</v>
      </c>
      <c r="F382" s="3" t="s">
        <v>13</v>
      </c>
      <c r="G382" s="3"/>
      <c r="H382" s="3" t="s">
        <v>41</v>
      </c>
      <c r="I382" s="3">
        <v>13</v>
      </c>
      <c r="J382" s="3">
        <v>34</v>
      </c>
    </row>
    <row r="383" spans="1:10">
      <c r="A383" s="3">
        <v>1200</v>
      </c>
      <c r="B383" s="3"/>
      <c r="C383" s="3" t="s">
        <v>10</v>
      </c>
      <c r="D383" s="3" t="s">
        <v>11</v>
      </c>
      <c r="E383" s="3" t="s">
        <v>26</v>
      </c>
      <c r="F383" s="3" t="s">
        <v>21</v>
      </c>
      <c r="G383" s="3"/>
      <c r="H383" s="3" t="s">
        <v>22</v>
      </c>
      <c r="I383" s="3">
        <v>5</v>
      </c>
      <c r="J383" s="3"/>
    </row>
    <row r="384" spans="1:10">
      <c r="A384" s="3">
        <v>1400</v>
      </c>
      <c r="B384" s="3" t="s">
        <v>116</v>
      </c>
      <c r="C384" s="3" t="s">
        <v>10</v>
      </c>
      <c r="D384" s="3" t="s">
        <v>11</v>
      </c>
      <c r="E384" s="3" t="s">
        <v>26</v>
      </c>
      <c r="F384" s="3" t="s">
        <v>21</v>
      </c>
      <c r="G384" s="3"/>
      <c r="H384" s="3" t="s">
        <v>45</v>
      </c>
      <c r="I384" s="3">
        <v>5</v>
      </c>
      <c r="J384" s="3"/>
    </row>
    <row r="385" spans="1:10">
      <c r="A385" s="3">
        <v>1300</v>
      </c>
      <c r="B385" s="3"/>
      <c r="C385" s="3" t="s">
        <v>10</v>
      </c>
      <c r="D385" s="3" t="s">
        <v>11</v>
      </c>
      <c r="E385" s="3" t="s">
        <v>20</v>
      </c>
      <c r="F385" s="3" t="s">
        <v>21</v>
      </c>
      <c r="G385" s="3"/>
      <c r="H385" s="3" t="s">
        <v>66</v>
      </c>
      <c r="I385" s="3">
        <v>8</v>
      </c>
      <c r="J385" s="3"/>
    </row>
    <row r="386" spans="1:10">
      <c r="A386" s="3">
        <v>1500</v>
      </c>
      <c r="B386" s="3"/>
      <c r="C386" s="3" t="s">
        <v>10</v>
      </c>
      <c r="D386" s="3" t="s">
        <v>11</v>
      </c>
      <c r="E386" s="3" t="s">
        <v>20</v>
      </c>
      <c r="F386" s="3" t="s">
        <v>21</v>
      </c>
      <c r="G386" s="3"/>
      <c r="H386" s="3" t="s">
        <v>66</v>
      </c>
      <c r="I386" s="3">
        <v>7</v>
      </c>
      <c r="J386" s="3"/>
    </row>
    <row r="400" spans="1:10" ht="15.75" thickBot="1"/>
    <row r="401" spans="1:10" ht="32.25" thickBot="1">
      <c r="A401" s="96" t="s">
        <v>75</v>
      </c>
      <c r="B401" s="97"/>
      <c r="C401" s="97"/>
      <c r="D401" s="98"/>
      <c r="E401" s="74">
        <v>28</v>
      </c>
    </row>
    <row r="402" spans="1:10">
      <c r="A402" s="3">
        <v>1600</v>
      </c>
      <c r="B402" s="3"/>
      <c r="C402" s="3" t="s">
        <v>10</v>
      </c>
      <c r="D402" s="3" t="s">
        <v>11</v>
      </c>
      <c r="E402" s="3" t="s">
        <v>20</v>
      </c>
      <c r="F402" s="3" t="s">
        <v>21</v>
      </c>
      <c r="G402" s="3"/>
      <c r="H402" s="3" t="s">
        <v>66</v>
      </c>
      <c r="I402" s="3">
        <v>8</v>
      </c>
      <c r="J402" s="3">
        <v>36</v>
      </c>
    </row>
    <row r="403" spans="1:10">
      <c r="A403" s="3">
        <v>1200</v>
      </c>
      <c r="B403" s="3" t="s">
        <v>48</v>
      </c>
      <c r="C403" s="3"/>
      <c r="D403" s="3" t="s">
        <v>11</v>
      </c>
      <c r="E403" s="3" t="s">
        <v>26</v>
      </c>
      <c r="F403" s="3" t="s">
        <v>13</v>
      </c>
      <c r="G403" s="3"/>
      <c r="H403" s="3" t="s">
        <v>41</v>
      </c>
      <c r="I403" s="3">
        <v>16</v>
      </c>
      <c r="J403" s="3">
        <v>37</v>
      </c>
    </row>
    <row r="404" spans="1:10">
      <c r="A404" s="3">
        <v>1300</v>
      </c>
      <c r="B404" s="3"/>
      <c r="C404" s="3" t="s">
        <v>10</v>
      </c>
      <c r="D404" s="3" t="s">
        <v>11</v>
      </c>
      <c r="E404" s="3" t="s">
        <v>20</v>
      </c>
      <c r="F404" s="3" t="s">
        <v>13</v>
      </c>
      <c r="G404" s="3" t="s">
        <v>6</v>
      </c>
      <c r="H404" s="3" t="s">
        <v>16</v>
      </c>
      <c r="I404" s="3">
        <v>8</v>
      </c>
      <c r="J404" s="3">
        <v>37</v>
      </c>
    </row>
    <row r="405" spans="1:10">
      <c r="A405" s="3">
        <v>1500</v>
      </c>
      <c r="B405" s="3"/>
      <c r="C405" s="3" t="s">
        <v>10</v>
      </c>
      <c r="D405" s="3" t="s">
        <v>11</v>
      </c>
      <c r="E405" s="3" t="s">
        <v>20</v>
      </c>
      <c r="F405" s="3" t="s">
        <v>24</v>
      </c>
      <c r="G405" s="3"/>
      <c r="H405" s="3" t="s">
        <v>29</v>
      </c>
      <c r="I405" s="3">
        <v>3</v>
      </c>
      <c r="J405" s="3">
        <v>38</v>
      </c>
    </row>
    <row r="406" spans="1:10">
      <c r="A406" s="3">
        <v>1200</v>
      </c>
      <c r="B406" s="3" t="s">
        <v>48</v>
      </c>
      <c r="C406" s="3"/>
      <c r="D406" s="3" t="s">
        <v>11</v>
      </c>
      <c r="E406" s="3" t="s">
        <v>15</v>
      </c>
      <c r="F406" s="3" t="s">
        <v>13</v>
      </c>
      <c r="G406" s="3" t="s">
        <v>6</v>
      </c>
      <c r="H406" s="3" t="s">
        <v>16</v>
      </c>
      <c r="I406" s="3">
        <v>14</v>
      </c>
      <c r="J406" s="3" t="s">
        <v>55</v>
      </c>
    </row>
    <row r="407" spans="1:10">
      <c r="A407" s="3">
        <v>1400</v>
      </c>
      <c r="B407" s="3" t="s">
        <v>48</v>
      </c>
      <c r="C407" s="3" t="s">
        <v>10</v>
      </c>
      <c r="D407" s="3" t="s">
        <v>11</v>
      </c>
      <c r="E407" s="3" t="s">
        <v>26</v>
      </c>
      <c r="F407" s="3" t="s">
        <v>13</v>
      </c>
      <c r="G407" s="3" t="s">
        <v>6</v>
      </c>
      <c r="H407" s="3" t="s">
        <v>16</v>
      </c>
      <c r="I407" s="3">
        <v>15</v>
      </c>
      <c r="J407" s="3">
        <v>39</v>
      </c>
    </row>
    <row r="408" spans="1:10">
      <c r="A408" s="3">
        <v>1500</v>
      </c>
      <c r="B408" s="3"/>
      <c r="C408" s="3" t="s">
        <v>10</v>
      </c>
      <c r="D408" s="3" t="s">
        <v>11</v>
      </c>
      <c r="E408" s="3" t="s">
        <v>20</v>
      </c>
      <c r="F408" s="3" t="s">
        <v>13</v>
      </c>
      <c r="G408" s="3" t="s">
        <v>6</v>
      </c>
      <c r="H408" s="3" t="s">
        <v>16</v>
      </c>
      <c r="I408" s="3">
        <v>9</v>
      </c>
      <c r="J408" s="3">
        <v>39</v>
      </c>
    </row>
    <row r="409" spans="1:10">
      <c r="A409" s="3">
        <v>1600</v>
      </c>
      <c r="B409" s="3"/>
      <c r="C409" s="3" t="s">
        <v>10</v>
      </c>
      <c r="D409" s="3" t="s">
        <v>11</v>
      </c>
      <c r="E409" s="3" t="s">
        <v>20</v>
      </c>
      <c r="F409" s="3" t="s">
        <v>13</v>
      </c>
      <c r="G409" s="3"/>
      <c r="H409" s="3" t="s">
        <v>38</v>
      </c>
      <c r="I409" s="3">
        <v>1</v>
      </c>
      <c r="J409" s="3">
        <v>36</v>
      </c>
    </row>
    <row r="410" spans="1:10">
      <c r="A410" s="3">
        <v>1600</v>
      </c>
      <c r="B410" s="3"/>
      <c r="C410" s="3" t="s">
        <v>10</v>
      </c>
      <c r="D410" s="3" t="s">
        <v>11</v>
      </c>
      <c r="E410" s="3" t="s">
        <v>20</v>
      </c>
      <c r="F410" s="3" t="s">
        <v>13</v>
      </c>
      <c r="G410" s="3"/>
      <c r="H410" s="3" t="s">
        <v>38</v>
      </c>
      <c r="I410" s="3">
        <v>4</v>
      </c>
      <c r="J410" s="3">
        <v>36</v>
      </c>
    </row>
    <row r="411" spans="1:10">
      <c r="A411" s="3">
        <v>1500</v>
      </c>
      <c r="B411" s="3"/>
      <c r="C411" s="3" t="s">
        <v>10</v>
      </c>
      <c r="D411" s="3" t="s">
        <v>11</v>
      </c>
      <c r="E411" s="3" t="s">
        <v>20</v>
      </c>
      <c r="F411" s="3" t="s">
        <v>21</v>
      </c>
      <c r="G411" s="3"/>
      <c r="H411" s="3" t="s">
        <v>66</v>
      </c>
      <c r="I411" s="3">
        <v>1</v>
      </c>
      <c r="J411" s="3">
        <v>34</v>
      </c>
    </row>
    <row r="412" spans="1:10">
      <c r="A412" s="3">
        <v>1900</v>
      </c>
      <c r="B412" s="3"/>
      <c r="C412" s="3" t="s">
        <v>10</v>
      </c>
      <c r="D412" s="3" t="s">
        <v>11</v>
      </c>
      <c r="E412" s="3" t="s">
        <v>20</v>
      </c>
      <c r="F412" s="3" t="s">
        <v>13</v>
      </c>
      <c r="G412" s="3"/>
      <c r="H412" s="3" t="s">
        <v>66</v>
      </c>
      <c r="I412" s="3">
        <v>5</v>
      </c>
      <c r="J412" s="3">
        <v>34</v>
      </c>
    </row>
    <row r="413" spans="1:10">
      <c r="A413" s="3">
        <v>1900</v>
      </c>
      <c r="B413" s="3"/>
      <c r="C413" s="3" t="s">
        <v>10</v>
      </c>
      <c r="D413" s="3" t="s">
        <v>11</v>
      </c>
      <c r="E413" s="3" t="s">
        <v>20</v>
      </c>
      <c r="F413" s="3" t="s">
        <v>21</v>
      </c>
      <c r="G413" s="3"/>
      <c r="H413" s="3" t="s">
        <v>14</v>
      </c>
      <c r="I413" s="3">
        <v>3</v>
      </c>
      <c r="J413" s="3">
        <v>34</v>
      </c>
    </row>
    <row r="414" spans="1:10">
      <c r="A414" s="3">
        <v>2000</v>
      </c>
      <c r="B414" s="3" t="s">
        <v>47</v>
      </c>
      <c r="C414" s="3" t="s">
        <v>10</v>
      </c>
      <c r="D414" s="3" t="s">
        <v>11</v>
      </c>
      <c r="E414" s="3" t="s">
        <v>12</v>
      </c>
      <c r="F414" s="3" t="s">
        <v>21</v>
      </c>
      <c r="G414" s="3"/>
      <c r="H414" s="3" t="s">
        <v>45</v>
      </c>
      <c r="I414" s="3">
        <v>7</v>
      </c>
      <c r="J414" s="3">
        <v>35</v>
      </c>
    </row>
    <row r="415" spans="1:10">
      <c r="A415" s="3">
        <v>1500</v>
      </c>
      <c r="B415" s="3"/>
      <c r="C415" s="3" t="s">
        <v>10</v>
      </c>
      <c r="D415" s="3" t="s">
        <v>11</v>
      </c>
      <c r="E415" s="3" t="s">
        <v>20</v>
      </c>
      <c r="F415" s="3" t="s">
        <v>21</v>
      </c>
      <c r="G415" s="3"/>
      <c r="H415" s="3" t="s">
        <v>45</v>
      </c>
      <c r="I415" s="3">
        <v>9</v>
      </c>
      <c r="J415" s="3">
        <v>36</v>
      </c>
    </row>
    <row r="416" spans="1:10">
      <c r="A416" s="3">
        <v>1600</v>
      </c>
      <c r="B416" s="3" t="s">
        <v>65</v>
      </c>
      <c r="C416" s="3" t="s">
        <v>10</v>
      </c>
      <c r="D416" s="3" t="s">
        <v>11</v>
      </c>
      <c r="E416" s="3" t="s">
        <v>23</v>
      </c>
      <c r="F416" s="3" t="s">
        <v>21</v>
      </c>
      <c r="G416" s="3"/>
      <c r="H416" s="3" t="s">
        <v>45</v>
      </c>
      <c r="I416" s="3">
        <v>6</v>
      </c>
      <c r="J416" s="3"/>
    </row>
    <row r="417" spans="1:10">
      <c r="A417" s="3">
        <v>1700</v>
      </c>
      <c r="B417" s="3" t="s">
        <v>36</v>
      </c>
      <c r="C417" s="3" t="s">
        <v>10</v>
      </c>
      <c r="D417" s="3" t="s">
        <v>11</v>
      </c>
      <c r="E417" s="3" t="s">
        <v>26</v>
      </c>
      <c r="F417" s="3" t="s">
        <v>21</v>
      </c>
      <c r="G417" s="3"/>
      <c r="H417" s="3" t="s">
        <v>45</v>
      </c>
      <c r="I417" s="3">
        <v>5</v>
      </c>
      <c r="J417" s="3"/>
    </row>
    <row r="418" spans="1:10">
      <c r="A418" s="3">
        <v>1600</v>
      </c>
      <c r="B418" s="3" t="s">
        <v>47</v>
      </c>
      <c r="C418" s="3" t="s">
        <v>10</v>
      </c>
      <c r="D418" s="3" t="s">
        <v>11</v>
      </c>
      <c r="E418" s="3" t="s">
        <v>44</v>
      </c>
      <c r="F418" s="3" t="s">
        <v>21</v>
      </c>
      <c r="G418" s="3"/>
      <c r="H418" s="3" t="s">
        <v>45</v>
      </c>
      <c r="I418" s="3">
        <v>3</v>
      </c>
      <c r="J418" s="3"/>
    </row>
    <row r="450" spans="1:10" ht="15.75" thickBot="1"/>
    <row r="451" spans="1:10" ht="32.25" thickBot="1">
      <c r="A451" s="96" t="s">
        <v>76</v>
      </c>
      <c r="B451" s="97"/>
      <c r="C451" s="97"/>
      <c r="D451" s="98"/>
      <c r="E451" s="74">
        <v>27.5</v>
      </c>
    </row>
    <row r="452" spans="1:10">
      <c r="A452" s="3">
        <v>1600</v>
      </c>
      <c r="B452" s="3"/>
      <c r="C452" s="3" t="s">
        <v>10</v>
      </c>
      <c r="D452" s="3" t="s">
        <v>11</v>
      </c>
      <c r="E452" s="3" t="s">
        <v>20</v>
      </c>
      <c r="F452" s="3" t="s">
        <v>24</v>
      </c>
      <c r="G452" s="3"/>
      <c r="H452" s="3" t="s">
        <v>29</v>
      </c>
      <c r="I452" s="3">
        <v>6</v>
      </c>
      <c r="J452" s="3" t="s">
        <v>49</v>
      </c>
    </row>
    <row r="453" spans="1:10">
      <c r="A453" s="3">
        <v>1300</v>
      </c>
      <c r="B453" s="3"/>
      <c r="C453" s="3" t="s">
        <v>10</v>
      </c>
      <c r="D453" s="3" t="s">
        <v>11</v>
      </c>
      <c r="E453" s="3" t="s">
        <v>20</v>
      </c>
      <c r="F453" s="3" t="s">
        <v>24</v>
      </c>
      <c r="G453" s="3"/>
      <c r="H453" s="3" t="s">
        <v>29</v>
      </c>
      <c r="I453" s="3">
        <v>3</v>
      </c>
      <c r="J453" s="3" t="s">
        <v>49</v>
      </c>
    </row>
    <row r="454" spans="1:10">
      <c r="A454" s="3">
        <v>1600</v>
      </c>
      <c r="B454" s="3"/>
      <c r="C454" s="3" t="s">
        <v>19</v>
      </c>
      <c r="D454" s="3" t="s">
        <v>11</v>
      </c>
      <c r="E454" s="3" t="s">
        <v>26</v>
      </c>
      <c r="F454" s="3" t="s">
        <v>13</v>
      </c>
      <c r="G454" s="3"/>
      <c r="H454" s="3" t="s">
        <v>113</v>
      </c>
      <c r="I454" s="3">
        <v>11</v>
      </c>
      <c r="J454" s="3" t="s">
        <v>40</v>
      </c>
    </row>
    <row r="455" spans="1:10">
      <c r="A455" s="3">
        <v>1650</v>
      </c>
      <c r="B455" s="3"/>
      <c r="C455" s="3" t="s">
        <v>10</v>
      </c>
      <c r="D455" s="3" t="s">
        <v>11</v>
      </c>
      <c r="E455" s="3" t="s">
        <v>23</v>
      </c>
      <c r="F455" s="3" t="s">
        <v>13</v>
      </c>
      <c r="G455" s="3" t="s">
        <v>6</v>
      </c>
      <c r="H455" s="3" t="s">
        <v>16</v>
      </c>
      <c r="I455" s="3">
        <v>8</v>
      </c>
      <c r="J455" s="3" t="s">
        <v>40</v>
      </c>
    </row>
    <row r="456" spans="1:10">
      <c r="A456" s="3">
        <v>1500</v>
      </c>
      <c r="B456" s="3"/>
      <c r="C456" s="3" t="s">
        <v>10</v>
      </c>
      <c r="D456" s="3" t="s">
        <v>11</v>
      </c>
      <c r="E456" s="3" t="s">
        <v>20</v>
      </c>
      <c r="F456" s="3" t="s">
        <v>24</v>
      </c>
      <c r="G456" s="3"/>
      <c r="H456" s="3" t="s">
        <v>14</v>
      </c>
      <c r="I456" s="3">
        <v>1</v>
      </c>
      <c r="J456" s="3" t="s">
        <v>40</v>
      </c>
    </row>
    <row r="457" spans="1:10">
      <c r="A457" s="3">
        <v>1500</v>
      </c>
      <c r="B457" s="3"/>
      <c r="C457" s="3" t="s">
        <v>10</v>
      </c>
      <c r="D457" s="3" t="s">
        <v>11</v>
      </c>
      <c r="E457" s="3" t="s">
        <v>20</v>
      </c>
      <c r="F457" s="3" t="s">
        <v>24</v>
      </c>
      <c r="G457" s="3"/>
      <c r="H457" s="3" t="s">
        <v>60</v>
      </c>
      <c r="I457" s="3">
        <v>1</v>
      </c>
      <c r="J457" s="3">
        <v>35</v>
      </c>
    </row>
    <row r="458" spans="1:10">
      <c r="A458" s="3">
        <v>1600</v>
      </c>
      <c r="B458" s="3"/>
      <c r="C458" s="3" t="s">
        <v>10</v>
      </c>
      <c r="D458" s="3" t="s">
        <v>11</v>
      </c>
      <c r="E458" s="3" t="s">
        <v>20</v>
      </c>
      <c r="F458" s="3" t="s">
        <v>24</v>
      </c>
      <c r="G458" s="3"/>
      <c r="H458" s="3" t="s">
        <v>29</v>
      </c>
      <c r="I458" s="3">
        <v>2</v>
      </c>
      <c r="J458" s="3" t="s">
        <v>40</v>
      </c>
    </row>
    <row r="459" spans="1:10">
      <c r="A459" s="3">
        <v>1600</v>
      </c>
      <c r="B459" s="3"/>
      <c r="C459" s="3" t="s">
        <v>19</v>
      </c>
      <c r="D459" s="3" t="s">
        <v>11</v>
      </c>
      <c r="E459" s="3" t="s">
        <v>20</v>
      </c>
      <c r="F459" s="3" t="s">
        <v>13</v>
      </c>
      <c r="G459" s="3" t="s">
        <v>6</v>
      </c>
      <c r="H459" s="3" t="s">
        <v>16</v>
      </c>
      <c r="I459" s="3">
        <v>8</v>
      </c>
      <c r="J459" s="3" t="s">
        <v>40</v>
      </c>
    </row>
    <row r="460" spans="1:10">
      <c r="A460" s="3">
        <v>1600</v>
      </c>
      <c r="B460" s="3"/>
      <c r="C460" s="3" t="s">
        <v>19</v>
      </c>
      <c r="D460" s="3" t="s">
        <v>11</v>
      </c>
      <c r="E460" s="3" t="s">
        <v>20</v>
      </c>
      <c r="F460" s="3" t="s">
        <v>13</v>
      </c>
      <c r="G460" s="3"/>
      <c r="H460" s="3" t="s">
        <v>60</v>
      </c>
      <c r="I460" s="3">
        <v>3</v>
      </c>
      <c r="J460" s="3" t="s">
        <v>40</v>
      </c>
    </row>
    <row r="461" spans="1:10">
      <c r="A461" s="3">
        <v>1600</v>
      </c>
      <c r="B461" s="3"/>
      <c r="C461" s="3" t="s">
        <v>19</v>
      </c>
      <c r="D461" s="3" t="s">
        <v>11</v>
      </c>
      <c r="E461" s="3" t="s">
        <v>20</v>
      </c>
      <c r="F461" s="3" t="s">
        <v>24</v>
      </c>
      <c r="G461" s="3"/>
      <c r="H461" s="3" t="s">
        <v>22</v>
      </c>
      <c r="I461" s="3">
        <v>2</v>
      </c>
      <c r="J461" s="3" t="s">
        <v>40</v>
      </c>
    </row>
    <row r="462" spans="1:10">
      <c r="A462" s="3">
        <v>1500</v>
      </c>
      <c r="B462" s="3"/>
      <c r="C462" s="3" t="s">
        <v>10</v>
      </c>
      <c r="D462" s="3" t="s">
        <v>11</v>
      </c>
      <c r="E462" s="3" t="s">
        <v>20</v>
      </c>
      <c r="F462" s="3" t="s">
        <v>13</v>
      </c>
      <c r="G462" s="3"/>
      <c r="H462" s="3" t="s">
        <v>66</v>
      </c>
      <c r="I462" s="3">
        <v>7</v>
      </c>
      <c r="J462" s="3" t="s">
        <v>40</v>
      </c>
    </row>
    <row r="463" spans="1:10">
      <c r="A463" s="3">
        <v>1600</v>
      </c>
      <c r="B463" s="3"/>
      <c r="C463" s="3" t="s">
        <v>10</v>
      </c>
      <c r="D463" s="3" t="s">
        <v>11</v>
      </c>
      <c r="E463" s="3" t="s">
        <v>20</v>
      </c>
      <c r="F463" s="3" t="s">
        <v>13</v>
      </c>
      <c r="G463" s="3"/>
      <c r="H463" s="3" t="s">
        <v>41</v>
      </c>
      <c r="I463" s="3">
        <v>14</v>
      </c>
      <c r="J463" s="3">
        <v>36</v>
      </c>
    </row>
    <row r="464" spans="1:10">
      <c r="A464" s="3">
        <v>1300</v>
      </c>
      <c r="B464" s="3"/>
      <c r="C464" s="3" t="s">
        <v>10</v>
      </c>
      <c r="D464" s="3" t="s">
        <v>11</v>
      </c>
      <c r="E464" s="3" t="s">
        <v>20</v>
      </c>
      <c r="F464" s="3" t="s">
        <v>21</v>
      </c>
      <c r="G464" s="3"/>
      <c r="H464" s="3" t="s">
        <v>81</v>
      </c>
      <c r="I464" s="3">
        <v>10</v>
      </c>
      <c r="J464" s="3" t="s">
        <v>62</v>
      </c>
    </row>
    <row r="465" spans="1:10">
      <c r="A465" s="3">
        <v>1600</v>
      </c>
      <c r="B465" s="3"/>
      <c r="C465" s="3" t="s">
        <v>10</v>
      </c>
      <c r="D465" s="3" t="s">
        <v>11</v>
      </c>
      <c r="E465" s="3" t="s">
        <v>20</v>
      </c>
      <c r="F465" s="3" t="s">
        <v>24</v>
      </c>
      <c r="G465" s="3"/>
      <c r="H465" s="3" t="s">
        <v>60</v>
      </c>
      <c r="I465" s="3">
        <v>6</v>
      </c>
      <c r="J465" s="3" t="s">
        <v>62</v>
      </c>
    </row>
    <row r="466" spans="1:10">
      <c r="A466" s="3">
        <v>1600</v>
      </c>
      <c r="B466" s="3"/>
      <c r="C466" s="3" t="s">
        <v>10</v>
      </c>
      <c r="D466" s="3" t="s">
        <v>11</v>
      </c>
      <c r="E466" s="3" t="s">
        <v>15</v>
      </c>
      <c r="F466" s="3" t="s">
        <v>24</v>
      </c>
      <c r="G466" s="3"/>
      <c r="H466" s="3" t="s">
        <v>29</v>
      </c>
      <c r="I466" s="3">
        <v>10</v>
      </c>
      <c r="J466" s="3" t="s">
        <v>62</v>
      </c>
    </row>
    <row r="467" spans="1:10">
      <c r="A467" s="3">
        <v>1500</v>
      </c>
      <c r="B467" s="3"/>
      <c r="C467" s="3" t="s">
        <v>10</v>
      </c>
      <c r="D467" s="3" t="s">
        <v>11</v>
      </c>
      <c r="E467" s="3" t="s">
        <v>20</v>
      </c>
      <c r="F467" s="3" t="s">
        <v>24</v>
      </c>
      <c r="G467" s="3"/>
      <c r="H467" s="3" t="s">
        <v>60</v>
      </c>
      <c r="I467" s="3">
        <v>1</v>
      </c>
      <c r="J467" s="3" t="s">
        <v>62</v>
      </c>
    </row>
    <row r="468" spans="1:10">
      <c r="A468" s="3">
        <v>1400</v>
      </c>
      <c r="B468" s="3"/>
      <c r="C468" s="3" t="s">
        <v>10</v>
      </c>
      <c r="D468" s="3" t="s">
        <v>11</v>
      </c>
      <c r="E468" s="3" t="s">
        <v>23</v>
      </c>
      <c r="F468" s="3" t="s">
        <v>24</v>
      </c>
      <c r="G468" s="3"/>
      <c r="H468" s="3" t="s">
        <v>22</v>
      </c>
      <c r="I468" s="3">
        <v>9</v>
      </c>
      <c r="J468" s="3" t="s">
        <v>62</v>
      </c>
    </row>
    <row r="469" spans="1:10">
      <c r="A469" s="3">
        <v>1400</v>
      </c>
      <c r="B469" s="3"/>
      <c r="C469" s="3" t="s">
        <v>19</v>
      </c>
      <c r="D469" s="3" t="s">
        <v>11</v>
      </c>
      <c r="E469" s="3" t="s">
        <v>12</v>
      </c>
      <c r="F469" s="3" t="s">
        <v>13</v>
      </c>
      <c r="G469" s="3"/>
      <c r="H469" s="3" t="s">
        <v>17</v>
      </c>
      <c r="I469" s="3">
        <v>5</v>
      </c>
      <c r="J469" s="3" t="s">
        <v>62</v>
      </c>
    </row>
    <row r="470" spans="1:10">
      <c r="A470" s="3">
        <v>1600</v>
      </c>
      <c r="B470" s="3" t="s">
        <v>36</v>
      </c>
      <c r="C470" s="3" t="s">
        <v>10</v>
      </c>
      <c r="D470" s="3" t="s">
        <v>11</v>
      </c>
      <c r="E470" s="3" t="s">
        <v>26</v>
      </c>
      <c r="F470" s="3" t="s">
        <v>21</v>
      </c>
      <c r="G470" s="3"/>
      <c r="H470" s="3" t="s">
        <v>50</v>
      </c>
      <c r="I470" s="3">
        <v>5</v>
      </c>
      <c r="J470" s="3">
        <v>38</v>
      </c>
    </row>
    <row r="471" spans="1:10">
      <c r="A471" s="3">
        <v>1600</v>
      </c>
      <c r="B471" s="3"/>
      <c r="C471" s="3" t="s">
        <v>19</v>
      </c>
      <c r="D471" s="3" t="s">
        <v>11</v>
      </c>
      <c r="E471" s="3" t="s">
        <v>26</v>
      </c>
      <c r="F471" s="3" t="s">
        <v>13</v>
      </c>
      <c r="G471" s="3" t="s">
        <v>6</v>
      </c>
      <c r="H471" s="3" t="s">
        <v>16</v>
      </c>
      <c r="I471" s="3">
        <v>15</v>
      </c>
      <c r="J471" s="3">
        <v>38</v>
      </c>
    </row>
    <row r="472" spans="1:10">
      <c r="A472" s="3">
        <v>1400</v>
      </c>
      <c r="B472" s="3"/>
      <c r="C472" s="3" t="s">
        <v>10</v>
      </c>
      <c r="D472" s="3" t="s">
        <v>11</v>
      </c>
      <c r="E472" s="3" t="s">
        <v>20</v>
      </c>
      <c r="F472" s="3" t="s">
        <v>24</v>
      </c>
      <c r="G472" s="3"/>
      <c r="H472" s="3" t="s">
        <v>29</v>
      </c>
      <c r="I472" s="3">
        <v>2</v>
      </c>
      <c r="J472" s="3">
        <v>38</v>
      </c>
    </row>
    <row r="473" spans="1:10">
      <c r="A473" s="3">
        <v>1200</v>
      </c>
      <c r="B473" s="3" t="s">
        <v>48</v>
      </c>
      <c r="C473" s="3"/>
      <c r="D473" s="3" t="s">
        <v>11</v>
      </c>
      <c r="E473" s="3" t="s">
        <v>26</v>
      </c>
      <c r="F473" s="3" t="s">
        <v>13</v>
      </c>
      <c r="G473" s="3"/>
      <c r="H473" s="3" t="s">
        <v>43</v>
      </c>
      <c r="I473" s="3">
        <v>15</v>
      </c>
      <c r="J473" s="3">
        <v>38</v>
      </c>
    </row>
    <row r="474" spans="1:10">
      <c r="A474" s="3">
        <v>1400</v>
      </c>
      <c r="B474" s="3"/>
      <c r="C474" s="3" t="s">
        <v>10</v>
      </c>
      <c r="D474" s="3" t="s">
        <v>11</v>
      </c>
      <c r="E474" s="3" t="s">
        <v>20</v>
      </c>
      <c r="F474" s="3" t="s">
        <v>13</v>
      </c>
      <c r="G474" s="3" t="s">
        <v>6</v>
      </c>
      <c r="H474" s="3" t="s">
        <v>16</v>
      </c>
      <c r="I474" s="3">
        <v>5</v>
      </c>
      <c r="J474" s="3">
        <v>38</v>
      </c>
    </row>
    <row r="475" spans="1:10">
      <c r="A475" s="3">
        <v>1500</v>
      </c>
      <c r="B475" s="3"/>
      <c r="C475" s="3" t="s">
        <v>19</v>
      </c>
      <c r="D475" s="3" t="s">
        <v>11</v>
      </c>
      <c r="E475" s="3" t="s">
        <v>20</v>
      </c>
      <c r="F475" s="3" t="s">
        <v>21</v>
      </c>
      <c r="G475" s="3"/>
      <c r="H475" s="3" t="s">
        <v>22</v>
      </c>
      <c r="I475" s="3">
        <v>4</v>
      </c>
      <c r="J475" s="3">
        <v>39</v>
      </c>
    </row>
    <row r="476" spans="1:10">
      <c r="A476" s="3">
        <v>1300</v>
      </c>
      <c r="B476" s="3"/>
      <c r="C476" s="3" t="s">
        <v>19</v>
      </c>
      <c r="D476" s="3" t="s">
        <v>11</v>
      </c>
      <c r="E476" s="3" t="s">
        <v>20</v>
      </c>
      <c r="F476" s="3" t="s">
        <v>21</v>
      </c>
      <c r="G476" s="3"/>
      <c r="H476" s="3" t="s">
        <v>43</v>
      </c>
      <c r="I476" s="3">
        <v>6</v>
      </c>
      <c r="J476" s="3" t="s">
        <v>63</v>
      </c>
    </row>
    <row r="477" spans="1:10">
      <c r="A477" s="3">
        <v>1300</v>
      </c>
      <c r="B477" s="3"/>
      <c r="C477" s="3" t="s">
        <v>10</v>
      </c>
      <c r="D477" s="3" t="s">
        <v>11</v>
      </c>
      <c r="E477" s="3" t="s">
        <v>20</v>
      </c>
      <c r="F477" s="3" t="s">
        <v>21</v>
      </c>
      <c r="G477" s="3"/>
      <c r="H477" s="3" t="s">
        <v>59</v>
      </c>
      <c r="I477" s="3">
        <v>5</v>
      </c>
      <c r="J477" s="3" t="s">
        <v>115</v>
      </c>
    </row>
    <row r="478" spans="1:10">
      <c r="A478" s="3">
        <v>1400</v>
      </c>
      <c r="B478" s="3"/>
      <c r="C478" s="3" t="s">
        <v>10</v>
      </c>
      <c r="D478" s="3" t="s">
        <v>11</v>
      </c>
      <c r="E478" s="3" t="s">
        <v>15</v>
      </c>
      <c r="F478" s="3" t="s">
        <v>21</v>
      </c>
      <c r="G478" s="3"/>
      <c r="H478" s="3" t="s">
        <v>59</v>
      </c>
      <c r="I478" s="3">
        <v>6</v>
      </c>
      <c r="J478" s="3">
        <v>41</v>
      </c>
    </row>
    <row r="479" spans="1:10">
      <c r="A479" s="3">
        <v>1300</v>
      </c>
      <c r="B479" s="3"/>
      <c r="C479" s="3" t="s">
        <v>10</v>
      </c>
      <c r="D479" s="3" t="s">
        <v>11</v>
      </c>
      <c r="E479" s="3" t="s">
        <v>20</v>
      </c>
      <c r="F479" s="3" t="s">
        <v>21</v>
      </c>
      <c r="G479" s="3"/>
      <c r="H479" s="3" t="s">
        <v>64</v>
      </c>
      <c r="I479" s="3">
        <v>4</v>
      </c>
      <c r="J479" s="3">
        <v>41</v>
      </c>
    </row>
    <row r="480" spans="1:10">
      <c r="A480" s="3">
        <v>1600</v>
      </c>
      <c r="B480" s="3"/>
      <c r="C480" s="3" t="s">
        <v>19</v>
      </c>
      <c r="D480" s="3" t="s">
        <v>11</v>
      </c>
      <c r="E480" s="3" t="s">
        <v>26</v>
      </c>
      <c r="F480" s="3" t="s">
        <v>21</v>
      </c>
      <c r="G480" s="3"/>
      <c r="H480" s="3" t="s">
        <v>39</v>
      </c>
      <c r="I480" s="3">
        <v>2</v>
      </c>
      <c r="J480" s="3"/>
    </row>
    <row r="481" spans="1:10">
      <c r="A481" s="3">
        <v>1600</v>
      </c>
      <c r="B481" s="3" t="s">
        <v>65</v>
      </c>
      <c r="C481" s="3" t="s">
        <v>10</v>
      </c>
      <c r="D481" s="3" t="s">
        <v>11</v>
      </c>
      <c r="E481" s="3" t="s">
        <v>26</v>
      </c>
      <c r="F481" s="3" t="s">
        <v>21</v>
      </c>
      <c r="G481" s="3"/>
      <c r="H481" s="3" t="s">
        <v>59</v>
      </c>
      <c r="I481" s="3">
        <v>3</v>
      </c>
      <c r="J481" s="3"/>
    </row>
    <row r="482" spans="1:10">
      <c r="A482" s="3">
        <v>1400</v>
      </c>
      <c r="B482" s="3" t="s">
        <v>48</v>
      </c>
      <c r="C482" s="3" t="s">
        <v>19</v>
      </c>
      <c r="D482" s="3" t="s">
        <v>11</v>
      </c>
      <c r="E482" s="3" t="s">
        <v>26</v>
      </c>
      <c r="F482" s="3"/>
      <c r="G482" s="3"/>
      <c r="H482" s="3" t="s">
        <v>109</v>
      </c>
      <c r="I482" s="3">
        <v>6</v>
      </c>
      <c r="J482" s="3"/>
    </row>
    <row r="483" spans="1:10">
      <c r="A483" s="3">
        <v>1300</v>
      </c>
      <c r="B483" s="3"/>
      <c r="C483" s="3" t="s">
        <v>10</v>
      </c>
      <c r="D483" s="3" t="s">
        <v>11</v>
      </c>
      <c r="E483" s="3" t="s">
        <v>20</v>
      </c>
      <c r="F483" s="3" t="s">
        <v>21</v>
      </c>
      <c r="G483" s="3"/>
      <c r="H483" s="3" t="s">
        <v>45</v>
      </c>
      <c r="I483" s="3">
        <v>1</v>
      </c>
      <c r="J483" s="3"/>
    </row>
    <row r="484" spans="1:10">
      <c r="A484" s="3">
        <v>1600</v>
      </c>
      <c r="B484" s="3"/>
      <c r="C484" s="3" t="s">
        <v>19</v>
      </c>
      <c r="D484" s="3" t="s">
        <v>11</v>
      </c>
      <c r="E484" s="3" t="s">
        <v>20</v>
      </c>
      <c r="F484" s="3" t="s">
        <v>21</v>
      </c>
      <c r="G484" s="3"/>
      <c r="H484" s="3" t="s">
        <v>66</v>
      </c>
      <c r="I484" s="3">
        <v>3</v>
      </c>
      <c r="J484" s="3"/>
    </row>
    <row r="500" spans="1:10" ht="15.75" thickBot="1"/>
    <row r="501" spans="1:10" ht="32.25" thickBot="1">
      <c r="A501" s="96" t="s">
        <v>77</v>
      </c>
      <c r="B501" s="102"/>
      <c r="C501" s="102"/>
      <c r="D501" s="103"/>
      <c r="E501" s="74">
        <v>27</v>
      </c>
    </row>
    <row r="502" spans="1:10">
      <c r="A502" s="3">
        <v>1600</v>
      </c>
      <c r="B502" s="3"/>
      <c r="C502" s="3" t="s">
        <v>10</v>
      </c>
      <c r="D502" s="3" t="s">
        <v>11</v>
      </c>
      <c r="E502" s="3" t="s">
        <v>20</v>
      </c>
      <c r="F502" s="3" t="s">
        <v>21</v>
      </c>
      <c r="G502" s="3"/>
      <c r="H502" s="3" t="s">
        <v>66</v>
      </c>
      <c r="I502" s="3">
        <v>4</v>
      </c>
      <c r="J502" s="3">
        <v>34</v>
      </c>
    </row>
    <row r="503" spans="1:10">
      <c r="A503" s="3">
        <v>1900</v>
      </c>
      <c r="B503" s="3"/>
      <c r="C503" s="3" t="s">
        <v>10</v>
      </c>
      <c r="D503" s="3" t="s">
        <v>11</v>
      </c>
      <c r="E503" s="3" t="s">
        <v>20</v>
      </c>
      <c r="F503" s="3" t="s">
        <v>13</v>
      </c>
      <c r="G503" s="3"/>
      <c r="H503" s="3" t="s">
        <v>43</v>
      </c>
      <c r="I503" s="3">
        <v>10</v>
      </c>
      <c r="J503" s="3">
        <v>35</v>
      </c>
    </row>
    <row r="504" spans="1:10">
      <c r="A504" s="3">
        <v>1900</v>
      </c>
      <c r="B504" s="3"/>
      <c r="C504" s="3" t="s">
        <v>10</v>
      </c>
      <c r="D504" s="3" t="s">
        <v>11</v>
      </c>
      <c r="E504" s="3" t="s">
        <v>20</v>
      </c>
      <c r="F504" s="3" t="s">
        <v>13</v>
      </c>
      <c r="G504" s="3"/>
      <c r="H504" s="3" t="s">
        <v>53</v>
      </c>
      <c r="I504" s="3">
        <v>8</v>
      </c>
      <c r="J504" s="3">
        <v>35</v>
      </c>
    </row>
    <row r="505" spans="1:10">
      <c r="A505" s="3">
        <v>1500</v>
      </c>
      <c r="B505" s="3"/>
      <c r="C505" s="3" t="s">
        <v>10</v>
      </c>
      <c r="D505" s="3" t="s">
        <v>11</v>
      </c>
      <c r="E505" s="3" t="s">
        <v>20</v>
      </c>
      <c r="F505" s="3" t="s">
        <v>21</v>
      </c>
      <c r="G505" s="3"/>
      <c r="H505" s="3" t="s">
        <v>66</v>
      </c>
      <c r="I505" s="3">
        <v>1</v>
      </c>
      <c r="J505" s="3">
        <v>34</v>
      </c>
    </row>
    <row r="506" spans="1:10">
      <c r="A506" s="3">
        <v>2000</v>
      </c>
      <c r="B506" s="3"/>
      <c r="C506" s="3" t="s">
        <v>19</v>
      </c>
      <c r="D506" s="3" t="s">
        <v>11</v>
      </c>
      <c r="E506" s="3" t="s">
        <v>20</v>
      </c>
      <c r="F506" s="3" t="s">
        <v>13</v>
      </c>
      <c r="G506" s="3"/>
      <c r="H506" s="3" t="s">
        <v>22</v>
      </c>
      <c r="I506" s="3">
        <v>4</v>
      </c>
      <c r="J506" s="3">
        <v>34</v>
      </c>
    </row>
    <row r="507" spans="1:10">
      <c r="A507" s="3">
        <v>1800</v>
      </c>
      <c r="B507" s="3"/>
      <c r="C507" s="3" t="s">
        <v>10</v>
      </c>
      <c r="D507" s="3" t="s">
        <v>11</v>
      </c>
      <c r="E507" s="3" t="s">
        <v>20</v>
      </c>
      <c r="F507" s="3" t="s">
        <v>13</v>
      </c>
      <c r="G507" s="3" t="s">
        <v>6</v>
      </c>
      <c r="H507" s="3" t="s">
        <v>16</v>
      </c>
      <c r="I507" s="3">
        <v>11</v>
      </c>
      <c r="J507" s="3" t="s">
        <v>40</v>
      </c>
    </row>
    <row r="508" spans="1:10">
      <c r="A508" s="3">
        <v>1800</v>
      </c>
      <c r="B508" s="3"/>
      <c r="C508" s="3" t="s">
        <v>10</v>
      </c>
      <c r="D508" s="3" t="s">
        <v>11</v>
      </c>
      <c r="E508" s="3" t="s">
        <v>20</v>
      </c>
      <c r="F508" s="3" t="s">
        <v>13</v>
      </c>
      <c r="G508" s="3" t="s">
        <v>6</v>
      </c>
      <c r="H508" s="3" t="s">
        <v>16</v>
      </c>
      <c r="I508" s="3">
        <v>6</v>
      </c>
      <c r="J508" s="3">
        <v>36</v>
      </c>
    </row>
    <row r="509" spans="1:10">
      <c r="A509" s="3">
        <v>1600</v>
      </c>
      <c r="B509" s="3"/>
      <c r="C509" s="3" t="s">
        <v>10</v>
      </c>
      <c r="D509" s="3" t="s">
        <v>11</v>
      </c>
      <c r="E509" s="3" t="s">
        <v>34</v>
      </c>
      <c r="F509" s="3" t="s">
        <v>21</v>
      </c>
      <c r="G509" s="3"/>
      <c r="H509" s="3" t="s">
        <v>22</v>
      </c>
      <c r="I509" s="3">
        <v>4</v>
      </c>
      <c r="J509" s="3" t="s">
        <v>55</v>
      </c>
    </row>
    <row r="510" spans="1:10">
      <c r="A510" s="3">
        <v>1600</v>
      </c>
      <c r="B510" s="3"/>
      <c r="C510" s="3" t="s">
        <v>19</v>
      </c>
      <c r="D510" s="3" t="s">
        <v>11</v>
      </c>
      <c r="E510" s="3" t="s">
        <v>118</v>
      </c>
      <c r="F510" s="3" t="s">
        <v>21</v>
      </c>
      <c r="G510" s="3"/>
      <c r="H510" s="3" t="s">
        <v>50</v>
      </c>
      <c r="I510" s="3">
        <v>6</v>
      </c>
      <c r="J510" s="3">
        <v>40</v>
      </c>
    </row>
    <row r="511" spans="1:10">
      <c r="A511" s="3">
        <v>1900</v>
      </c>
      <c r="B511" s="3"/>
      <c r="C511" s="3" t="s">
        <v>10</v>
      </c>
      <c r="D511" s="3" t="s">
        <v>11</v>
      </c>
      <c r="E511" s="3" t="s">
        <v>12</v>
      </c>
      <c r="F511" s="3" t="s">
        <v>21</v>
      </c>
      <c r="G511" s="3"/>
      <c r="H511" s="3" t="s">
        <v>27</v>
      </c>
      <c r="I511" s="3">
        <v>1</v>
      </c>
      <c r="J511" s="3"/>
    </row>
    <row r="512" spans="1:10">
      <c r="A512" s="3">
        <v>2000</v>
      </c>
      <c r="B512" s="3" t="s">
        <v>36</v>
      </c>
      <c r="C512" s="3" t="s">
        <v>10</v>
      </c>
      <c r="D512" s="3" t="s">
        <v>11</v>
      </c>
      <c r="E512" s="3" t="s">
        <v>26</v>
      </c>
      <c r="F512" s="3"/>
      <c r="G512" s="3"/>
      <c r="H512" s="3" t="s">
        <v>122</v>
      </c>
      <c r="I512" s="3">
        <v>9</v>
      </c>
      <c r="J512" s="3">
        <v>40</v>
      </c>
    </row>
    <row r="513" spans="1:10">
      <c r="A513" s="3">
        <v>1600</v>
      </c>
      <c r="B513" s="3" t="s">
        <v>36</v>
      </c>
      <c r="C513" s="3" t="s">
        <v>10</v>
      </c>
      <c r="D513" s="3" t="s">
        <v>11</v>
      </c>
      <c r="E513" s="3" t="s">
        <v>26</v>
      </c>
      <c r="F513" s="3" t="s">
        <v>21</v>
      </c>
      <c r="G513" s="3"/>
      <c r="H513" s="3" t="s">
        <v>58</v>
      </c>
      <c r="I513" s="3">
        <v>7</v>
      </c>
      <c r="J513" s="3"/>
    </row>
    <row r="514" spans="1:10">
      <c r="A514" s="3">
        <v>1600</v>
      </c>
      <c r="B514" s="3"/>
      <c r="C514" s="3" t="s">
        <v>19</v>
      </c>
      <c r="D514" s="3" t="s">
        <v>11</v>
      </c>
      <c r="E514" s="3" t="s">
        <v>26</v>
      </c>
      <c r="F514" s="3" t="s">
        <v>21</v>
      </c>
      <c r="G514" s="3"/>
      <c r="H514" s="3" t="s">
        <v>56</v>
      </c>
      <c r="I514" s="3">
        <v>8</v>
      </c>
      <c r="J514" s="3"/>
    </row>
    <row r="515" spans="1:10">
      <c r="A515" s="3">
        <v>1600</v>
      </c>
      <c r="B515" s="3" t="s">
        <v>47</v>
      </c>
      <c r="C515" s="3" t="s">
        <v>10</v>
      </c>
      <c r="D515" s="3" t="s">
        <v>11</v>
      </c>
      <c r="E515" s="3" t="s">
        <v>26</v>
      </c>
      <c r="F515" s="3" t="s">
        <v>21</v>
      </c>
      <c r="G515" s="3"/>
      <c r="H515" s="3" t="s">
        <v>58</v>
      </c>
      <c r="I515" s="3">
        <v>1</v>
      </c>
      <c r="J515" s="3"/>
    </row>
    <row r="516" spans="1:10">
      <c r="A516" s="3">
        <v>1400</v>
      </c>
      <c r="B516" s="3"/>
      <c r="C516" s="3" t="s">
        <v>10</v>
      </c>
      <c r="D516" s="3" t="s">
        <v>11</v>
      </c>
      <c r="E516" s="3" t="s">
        <v>26</v>
      </c>
      <c r="F516" s="3" t="s">
        <v>21</v>
      </c>
      <c r="G516" s="3"/>
      <c r="H516" s="3" t="s">
        <v>56</v>
      </c>
      <c r="I516" s="3">
        <v>5</v>
      </c>
      <c r="J516" s="3"/>
    </row>
    <row r="517" spans="1:10">
      <c r="A517" s="3">
        <v>1300</v>
      </c>
      <c r="B517" s="3"/>
      <c r="C517" s="3" t="s">
        <v>10</v>
      </c>
      <c r="D517" s="3" t="s">
        <v>11</v>
      </c>
      <c r="E517" s="3" t="s">
        <v>20</v>
      </c>
      <c r="F517" s="3" t="s">
        <v>21</v>
      </c>
      <c r="G517" s="3"/>
      <c r="H517" s="3" t="s">
        <v>45</v>
      </c>
      <c r="I517" s="3">
        <v>3</v>
      </c>
      <c r="J517" s="3"/>
    </row>
    <row r="550" spans="1:10" ht="15.75" thickBot="1"/>
    <row r="551" spans="1:10" ht="32.25" thickBot="1">
      <c r="A551" s="96" t="s">
        <v>78</v>
      </c>
      <c r="B551" s="97"/>
      <c r="C551" s="97"/>
      <c r="D551" s="98"/>
      <c r="E551" s="74">
        <v>27</v>
      </c>
    </row>
    <row r="552" spans="1:10">
      <c r="A552" s="3">
        <v>1600</v>
      </c>
      <c r="B552" s="3"/>
      <c r="C552" s="3" t="s">
        <v>10</v>
      </c>
      <c r="D552" s="3" t="s">
        <v>11</v>
      </c>
      <c r="E552" s="3" t="s">
        <v>34</v>
      </c>
      <c r="F552" s="3" t="s">
        <v>13</v>
      </c>
      <c r="G552" s="3"/>
      <c r="H552" s="3" t="s">
        <v>43</v>
      </c>
      <c r="I552" s="3">
        <v>5</v>
      </c>
      <c r="J552" s="3">
        <v>34</v>
      </c>
    </row>
    <row r="553" spans="1:10">
      <c r="A553" s="3">
        <v>1600</v>
      </c>
      <c r="B553" s="3"/>
      <c r="C553" s="3" t="s">
        <v>19</v>
      </c>
      <c r="D553" s="3" t="s">
        <v>11</v>
      </c>
      <c r="E553" s="3" t="s">
        <v>23</v>
      </c>
      <c r="F553" s="3" t="s">
        <v>13</v>
      </c>
      <c r="G553" s="3"/>
      <c r="H553" s="3" t="s">
        <v>43</v>
      </c>
      <c r="I553" s="3">
        <v>5</v>
      </c>
      <c r="J553" s="3">
        <v>34</v>
      </c>
    </row>
    <row r="554" spans="1:10">
      <c r="A554" s="3">
        <v>1600</v>
      </c>
      <c r="B554" s="3" t="s">
        <v>48</v>
      </c>
      <c r="C554" s="3" t="s">
        <v>10</v>
      </c>
      <c r="D554" s="3" t="s">
        <v>11</v>
      </c>
      <c r="E554" s="3" t="s">
        <v>26</v>
      </c>
      <c r="F554" s="3" t="s">
        <v>13</v>
      </c>
      <c r="G554" s="3" t="s">
        <v>6</v>
      </c>
      <c r="H554" s="3" t="s">
        <v>52</v>
      </c>
      <c r="I554" s="3">
        <v>4</v>
      </c>
      <c r="J554" s="3">
        <v>34</v>
      </c>
    </row>
    <row r="555" spans="1:10">
      <c r="A555" s="3">
        <v>1600</v>
      </c>
      <c r="B555" s="3"/>
      <c r="C555" s="3" t="s">
        <v>10</v>
      </c>
      <c r="D555" s="3" t="s">
        <v>11</v>
      </c>
      <c r="E555" s="3" t="s">
        <v>23</v>
      </c>
      <c r="F555" s="3" t="s">
        <v>13</v>
      </c>
      <c r="G555" s="3" t="s">
        <v>6</v>
      </c>
      <c r="H555" s="3" t="s">
        <v>16</v>
      </c>
      <c r="I555" s="3">
        <v>2</v>
      </c>
      <c r="J555" s="3">
        <v>34</v>
      </c>
    </row>
    <row r="556" spans="1:10">
      <c r="A556" s="3">
        <v>1600</v>
      </c>
      <c r="B556" s="3"/>
      <c r="C556" s="3" t="s">
        <v>10</v>
      </c>
      <c r="D556" s="3" t="s">
        <v>11</v>
      </c>
      <c r="E556" s="3" t="s">
        <v>26</v>
      </c>
      <c r="F556" s="3" t="s">
        <v>13</v>
      </c>
      <c r="G556" s="3"/>
      <c r="H556" s="3" t="s">
        <v>17</v>
      </c>
      <c r="I556" s="3">
        <v>1</v>
      </c>
      <c r="J556" s="3" t="s">
        <v>18</v>
      </c>
    </row>
    <row r="557" spans="1:10">
      <c r="A557" s="3">
        <v>1600</v>
      </c>
      <c r="B557" s="3"/>
      <c r="C557" s="3" t="s">
        <v>10</v>
      </c>
      <c r="D557" s="3" t="s">
        <v>11</v>
      </c>
      <c r="E557" s="3" t="s">
        <v>26</v>
      </c>
      <c r="F557" s="3" t="s">
        <v>13</v>
      </c>
      <c r="G557" s="3"/>
      <c r="H557" s="3" t="s">
        <v>17</v>
      </c>
      <c r="I557" s="3">
        <v>2</v>
      </c>
      <c r="J557" s="3" t="s">
        <v>18</v>
      </c>
    </row>
    <row r="558" spans="1:10">
      <c r="A558" s="3">
        <v>1400</v>
      </c>
      <c r="B558" s="3"/>
      <c r="C558" s="3" t="s">
        <v>19</v>
      </c>
      <c r="D558" s="3" t="s">
        <v>11</v>
      </c>
      <c r="E558" s="3" t="s">
        <v>15</v>
      </c>
      <c r="F558" s="3" t="s">
        <v>13</v>
      </c>
      <c r="G558" s="3"/>
      <c r="H558" s="3" t="s">
        <v>17</v>
      </c>
      <c r="I558" s="3">
        <v>11</v>
      </c>
      <c r="J558" s="3" t="s">
        <v>18</v>
      </c>
    </row>
    <row r="559" spans="1:10">
      <c r="A559" s="3">
        <v>1600</v>
      </c>
      <c r="B559" s="3"/>
      <c r="C559" s="3" t="s">
        <v>19</v>
      </c>
      <c r="D559" s="3" t="s">
        <v>11</v>
      </c>
      <c r="E559" s="3" t="s">
        <v>34</v>
      </c>
      <c r="F559" s="3" t="s">
        <v>13</v>
      </c>
      <c r="G559" s="3"/>
      <c r="H559" s="3" t="s">
        <v>29</v>
      </c>
      <c r="I559" s="3">
        <v>1</v>
      </c>
      <c r="J559" s="3">
        <v>28</v>
      </c>
    </row>
    <row r="560" spans="1:10">
      <c r="A560" s="3">
        <v>2000</v>
      </c>
      <c r="B560" s="3"/>
      <c r="C560" s="3" t="s">
        <v>10</v>
      </c>
      <c r="D560" s="3" t="s">
        <v>11</v>
      </c>
      <c r="E560" s="3" t="s">
        <v>26</v>
      </c>
      <c r="F560" s="3" t="s">
        <v>13</v>
      </c>
      <c r="G560" s="3"/>
      <c r="H560" s="3" t="s">
        <v>37</v>
      </c>
      <c r="I560" s="3">
        <v>7</v>
      </c>
      <c r="J560" s="3">
        <v>29</v>
      </c>
    </row>
    <row r="561" spans="1:10">
      <c r="A561" s="3">
        <v>1800</v>
      </c>
      <c r="B561" s="3"/>
      <c r="C561" s="3" t="s">
        <v>10</v>
      </c>
      <c r="D561" s="3" t="s">
        <v>11</v>
      </c>
      <c r="E561" s="3" t="s">
        <v>26</v>
      </c>
      <c r="F561" s="3" t="s">
        <v>21</v>
      </c>
      <c r="G561" s="3"/>
      <c r="H561" s="3" t="s">
        <v>32</v>
      </c>
      <c r="I561" s="3">
        <v>6</v>
      </c>
      <c r="J561" s="3">
        <v>30</v>
      </c>
    </row>
    <row r="562" spans="1:10">
      <c r="A562" s="3">
        <v>1900</v>
      </c>
      <c r="B562" s="3"/>
      <c r="C562" s="3" t="s">
        <v>10</v>
      </c>
      <c r="D562" s="3" t="s">
        <v>11</v>
      </c>
      <c r="E562" s="3" t="s">
        <v>20</v>
      </c>
      <c r="F562" s="3" t="s">
        <v>13</v>
      </c>
      <c r="G562" s="3"/>
      <c r="H562" s="3" t="s">
        <v>38</v>
      </c>
      <c r="I562" s="3">
        <v>16</v>
      </c>
      <c r="J562" s="3" t="s">
        <v>18</v>
      </c>
    </row>
    <row r="563" spans="1:10">
      <c r="A563" s="3">
        <v>2100</v>
      </c>
      <c r="B563" s="3"/>
      <c r="C563" s="3" t="s">
        <v>19</v>
      </c>
      <c r="D563" s="3" t="s">
        <v>11</v>
      </c>
      <c r="E563" s="3" t="s">
        <v>20</v>
      </c>
      <c r="F563" s="3" t="s">
        <v>13</v>
      </c>
      <c r="G563" s="3"/>
      <c r="H563" s="3" t="s">
        <v>14</v>
      </c>
      <c r="I563" s="3">
        <v>6</v>
      </c>
      <c r="J563" s="3">
        <v>31</v>
      </c>
    </row>
    <row r="564" spans="1:10">
      <c r="A564" s="3">
        <v>1900</v>
      </c>
      <c r="B564" s="3"/>
      <c r="C564" s="3" t="s">
        <v>10</v>
      </c>
      <c r="D564" s="3" t="s">
        <v>11</v>
      </c>
      <c r="E564" s="3" t="s">
        <v>20</v>
      </c>
      <c r="F564" s="3" t="s">
        <v>13</v>
      </c>
      <c r="G564" s="3"/>
      <c r="H564" s="3" t="s">
        <v>60</v>
      </c>
      <c r="I564" s="3">
        <v>7</v>
      </c>
      <c r="J564" s="3">
        <v>31</v>
      </c>
    </row>
    <row r="565" spans="1:10">
      <c r="A565" s="3">
        <v>1800</v>
      </c>
      <c r="B565" s="3"/>
      <c r="C565" s="3" t="s">
        <v>10</v>
      </c>
      <c r="D565" s="3" t="s">
        <v>11</v>
      </c>
      <c r="E565" s="3" t="s">
        <v>20</v>
      </c>
      <c r="F565" s="3" t="s">
        <v>13</v>
      </c>
      <c r="G565" s="3"/>
      <c r="H565" s="3" t="s">
        <v>17</v>
      </c>
      <c r="I565" s="3">
        <v>2</v>
      </c>
      <c r="J565" s="3">
        <v>31</v>
      </c>
    </row>
    <row r="566" spans="1:10">
      <c r="A566" s="3">
        <v>1800</v>
      </c>
      <c r="B566" s="3"/>
      <c r="C566" s="3" t="s">
        <v>19</v>
      </c>
      <c r="D566" s="3" t="s">
        <v>11</v>
      </c>
      <c r="E566" s="3" t="s">
        <v>34</v>
      </c>
      <c r="F566" s="3" t="s">
        <v>21</v>
      </c>
      <c r="G566" s="3"/>
      <c r="H566" s="3" t="s">
        <v>38</v>
      </c>
      <c r="I566" s="3">
        <v>4</v>
      </c>
      <c r="J566" s="3"/>
    </row>
    <row r="567" spans="1:10" ht="30">
      <c r="A567" s="3">
        <v>1700</v>
      </c>
      <c r="B567" s="3"/>
      <c r="C567" s="3" t="s">
        <v>19</v>
      </c>
      <c r="D567" s="3" t="s">
        <v>11</v>
      </c>
      <c r="E567" s="3" t="s">
        <v>31</v>
      </c>
      <c r="F567" s="3" t="s">
        <v>21</v>
      </c>
      <c r="G567" s="3"/>
      <c r="H567" s="3" t="s">
        <v>27</v>
      </c>
      <c r="I567" s="3">
        <v>2</v>
      </c>
      <c r="J567" s="3"/>
    </row>
    <row r="568" spans="1:10">
      <c r="A568" s="3">
        <v>1400</v>
      </c>
      <c r="B568" s="3"/>
      <c r="C568" s="3" t="s">
        <v>10</v>
      </c>
      <c r="D568" s="3" t="s">
        <v>11</v>
      </c>
      <c r="E568" s="3" t="s">
        <v>20</v>
      </c>
      <c r="F568" s="3" t="s">
        <v>21</v>
      </c>
      <c r="G568" s="3"/>
      <c r="H568" s="3" t="s">
        <v>14</v>
      </c>
      <c r="I568" s="3">
        <v>12</v>
      </c>
      <c r="J568" s="3"/>
    </row>
    <row r="569" spans="1:10">
      <c r="A569" s="3">
        <v>1300</v>
      </c>
      <c r="B569" s="3"/>
      <c r="C569" s="3" t="s">
        <v>10</v>
      </c>
      <c r="D569" s="3" t="s">
        <v>11</v>
      </c>
      <c r="E569" s="3" t="s">
        <v>20</v>
      </c>
      <c r="F569" s="3" t="s">
        <v>21</v>
      </c>
      <c r="G569" s="3"/>
      <c r="H569" s="3" t="s">
        <v>45</v>
      </c>
      <c r="I569" s="3">
        <v>8</v>
      </c>
      <c r="J569" s="3"/>
    </row>
    <row r="570" spans="1:10">
      <c r="A570" s="3">
        <v>1700</v>
      </c>
      <c r="B570" s="3"/>
      <c r="C570" s="3" t="s">
        <v>19</v>
      </c>
      <c r="D570" s="3" t="s">
        <v>11</v>
      </c>
      <c r="E570" s="3" t="s">
        <v>46</v>
      </c>
      <c r="F570" s="3" t="s">
        <v>21</v>
      </c>
      <c r="G570" s="3"/>
      <c r="H570" s="3" t="s">
        <v>27</v>
      </c>
      <c r="I570" s="3">
        <v>4</v>
      </c>
      <c r="J570" s="3"/>
    </row>
    <row r="571" spans="1:10">
      <c r="A571" s="3">
        <v>1700</v>
      </c>
      <c r="B571" s="3"/>
      <c r="C571" s="3" t="s">
        <v>10</v>
      </c>
      <c r="D571" s="3" t="s">
        <v>11</v>
      </c>
      <c r="E571" s="3" t="s">
        <v>26</v>
      </c>
      <c r="F571" s="3" t="s">
        <v>57</v>
      </c>
      <c r="G571" s="3"/>
      <c r="H571" s="3" t="s">
        <v>123</v>
      </c>
      <c r="I571" s="3">
        <v>10</v>
      </c>
      <c r="J571" s="3"/>
    </row>
    <row r="572" spans="1:10">
      <c r="A572" s="3"/>
      <c r="B572" s="3"/>
      <c r="C572" s="3"/>
      <c r="D572" s="3"/>
      <c r="E572" s="3"/>
      <c r="F572" s="3"/>
      <c r="G572" s="3"/>
      <c r="H572" s="3"/>
      <c r="I572" s="3"/>
      <c r="J572" s="3"/>
    </row>
    <row r="573" spans="1:10">
      <c r="A573" s="3"/>
      <c r="B573" s="3"/>
      <c r="C573" s="3"/>
      <c r="D573" s="3"/>
      <c r="E573" s="3"/>
      <c r="F573" s="3"/>
      <c r="G573" s="3"/>
      <c r="H573" s="3"/>
      <c r="I573" s="3"/>
      <c r="J573" s="3"/>
    </row>
    <row r="574" spans="1:10">
      <c r="A574" s="3"/>
      <c r="B574" s="3"/>
      <c r="C574" s="3"/>
      <c r="D574" s="3"/>
      <c r="E574" s="3"/>
      <c r="F574" s="3"/>
      <c r="G574" s="3"/>
      <c r="H574" s="3"/>
      <c r="I574" s="3"/>
      <c r="J574" s="3"/>
    </row>
    <row r="575" spans="1:10">
      <c r="A575" s="3"/>
      <c r="B575" s="3"/>
      <c r="C575" s="3"/>
      <c r="D575" s="3"/>
      <c r="E575" s="3"/>
      <c r="F575" s="3"/>
      <c r="G575" s="3"/>
      <c r="H575" s="3"/>
      <c r="I575" s="3"/>
      <c r="J575" s="3"/>
    </row>
    <row r="600" spans="1:10" ht="15.75" thickBot="1"/>
    <row r="601" spans="1:10" ht="32.25" thickBot="1">
      <c r="A601" s="96" t="s">
        <v>79</v>
      </c>
      <c r="B601" s="102"/>
      <c r="C601" s="102"/>
      <c r="D601" s="103"/>
      <c r="E601" s="74">
        <v>26.5</v>
      </c>
    </row>
    <row r="602" spans="1:10">
      <c r="A602" s="3">
        <v>1600</v>
      </c>
      <c r="B602" s="3"/>
      <c r="C602" s="3" t="s">
        <v>10</v>
      </c>
      <c r="D602" s="3" t="s">
        <v>11</v>
      </c>
      <c r="E602" s="3" t="s">
        <v>20</v>
      </c>
      <c r="F602" s="3" t="s">
        <v>24</v>
      </c>
      <c r="G602" s="3"/>
      <c r="H602" s="3" t="s">
        <v>29</v>
      </c>
      <c r="I602" s="3">
        <v>3</v>
      </c>
      <c r="J602" s="3" t="s">
        <v>30</v>
      </c>
    </row>
    <row r="603" spans="1:10">
      <c r="A603" s="3">
        <v>1600</v>
      </c>
      <c r="B603" s="3"/>
      <c r="C603" s="3" t="s">
        <v>19</v>
      </c>
      <c r="D603" s="3" t="s">
        <v>11</v>
      </c>
      <c r="E603" s="3" t="s">
        <v>23</v>
      </c>
      <c r="F603" s="3" t="s">
        <v>13</v>
      </c>
      <c r="G603" s="3"/>
      <c r="H603" s="3" t="s">
        <v>43</v>
      </c>
      <c r="I603" s="3">
        <v>13</v>
      </c>
      <c r="J603" s="3" t="s">
        <v>30</v>
      </c>
    </row>
    <row r="604" spans="1:10">
      <c r="A604" s="3">
        <v>1600</v>
      </c>
      <c r="B604" s="3"/>
      <c r="C604" s="3" t="s">
        <v>19</v>
      </c>
      <c r="D604" s="3" t="s">
        <v>11</v>
      </c>
      <c r="E604" s="3" t="s">
        <v>26</v>
      </c>
      <c r="F604" s="3" t="s">
        <v>13</v>
      </c>
      <c r="G604" s="3"/>
      <c r="H604" s="3" t="s">
        <v>113</v>
      </c>
      <c r="I604" s="3">
        <v>4</v>
      </c>
      <c r="J604" s="3" t="s">
        <v>30</v>
      </c>
    </row>
    <row r="605" spans="1:10">
      <c r="A605" s="3">
        <v>1600</v>
      </c>
      <c r="B605" s="3"/>
      <c r="C605" s="3" t="s">
        <v>19</v>
      </c>
      <c r="D605" s="3" t="s">
        <v>11</v>
      </c>
      <c r="E605" s="3" t="s">
        <v>23</v>
      </c>
      <c r="F605" s="3" t="s">
        <v>13</v>
      </c>
      <c r="G605" s="3"/>
      <c r="H605" s="3" t="s">
        <v>38</v>
      </c>
      <c r="I605" s="3">
        <v>6</v>
      </c>
      <c r="J605" s="3">
        <v>34</v>
      </c>
    </row>
    <row r="606" spans="1:10">
      <c r="A606" s="3">
        <v>1650</v>
      </c>
      <c r="B606" s="3"/>
      <c r="C606" s="3" t="s">
        <v>10</v>
      </c>
      <c r="D606" s="3" t="s">
        <v>11</v>
      </c>
      <c r="E606" s="3" t="s">
        <v>23</v>
      </c>
      <c r="F606" s="3" t="s">
        <v>13</v>
      </c>
      <c r="G606" s="3" t="s">
        <v>6</v>
      </c>
      <c r="H606" s="3" t="s">
        <v>16</v>
      </c>
      <c r="I606" s="3">
        <v>9</v>
      </c>
      <c r="J606" s="3">
        <v>35</v>
      </c>
    </row>
    <row r="607" spans="1:10">
      <c r="A607" s="3">
        <v>1600</v>
      </c>
      <c r="B607" s="3"/>
      <c r="C607" s="3" t="s">
        <v>10</v>
      </c>
      <c r="D607" s="3" t="s">
        <v>11</v>
      </c>
      <c r="E607" s="3" t="s">
        <v>46</v>
      </c>
      <c r="F607" s="3" t="s">
        <v>24</v>
      </c>
      <c r="G607" s="3"/>
      <c r="H607" s="3" t="s">
        <v>29</v>
      </c>
      <c r="I607" s="3">
        <v>7</v>
      </c>
      <c r="J607" s="3" t="s">
        <v>40</v>
      </c>
    </row>
    <row r="608" spans="1:10">
      <c r="A608" s="3">
        <v>1500</v>
      </c>
      <c r="B608" s="3"/>
      <c r="C608" s="3" t="s">
        <v>10</v>
      </c>
      <c r="D608" s="3" t="s">
        <v>11</v>
      </c>
      <c r="E608" s="3" t="s">
        <v>20</v>
      </c>
      <c r="F608" s="3" t="s">
        <v>24</v>
      </c>
      <c r="G608" s="3"/>
      <c r="H608" s="3" t="s">
        <v>60</v>
      </c>
      <c r="I608" s="3">
        <v>13</v>
      </c>
      <c r="J608" s="3" t="s">
        <v>40</v>
      </c>
    </row>
    <row r="609" spans="1:10">
      <c r="A609" s="3">
        <v>1400</v>
      </c>
      <c r="B609" s="3"/>
      <c r="C609" s="3" t="s">
        <v>19</v>
      </c>
      <c r="D609" s="3" t="s">
        <v>11</v>
      </c>
      <c r="E609" s="3" t="s">
        <v>26</v>
      </c>
      <c r="F609" s="3" t="s">
        <v>13</v>
      </c>
      <c r="G609" s="3"/>
      <c r="H609" s="3" t="s">
        <v>17</v>
      </c>
      <c r="I609" s="3">
        <v>2</v>
      </c>
      <c r="J609" s="3" t="s">
        <v>40</v>
      </c>
    </row>
    <row r="610" spans="1:10">
      <c r="A610" s="3">
        <v>1600</v>
      </c>
      <c r="B610" s="3"/>
      <c r="C610" s="3" t="s">
        <v>19</v>
      </c>
      <c r="D610" s="3" t="s">
        <v>11</v>
      </c>
      <c r="E610" s="3" t="s">
        <v>26</v>
      </c>
      <c r="F610" s="3" t="s">
        <v>13</v>
      </c>
      <c r="G610" s="3" t="s">
        <v>6</v>
      </c>
      <c r="H610" s="3" t="s">
        <v>16</v>
      </c>
      <c r="I610" s="3">
        <v>12</v>
      </c>
      <c r="J610" s="3">
        <v>36</v>
      </c>
    </row>
    <row r="611" spans="1:10">
      <c r="A611" s="3">
        <v>1600</v>
      </c>
      <c r="B611" s="3"/>
      <c r="C611" s="3" t="s">
        <v>19</v>
      </c>
      <c r="D611" s="3" t="s">
        <v>11</v>
      </c>
      <c r="E611" s="3" t="s">
        <v>12</v>
      </c>
      <c r="F611" s="3" t="s">
        <v>13</v>
      </c>
      <c r="G611" s="3" t="s">
        <v>6</v>
      </c>
      <c r="H611" s="3" t="s">
        <v>16</v>
      </c>
      <c r="I611" s="3">
        <v>5</v>
      </c>
      <c r="J611" s="3">
        <v>36</v>
      </c>
    </row>
    <row r="612" spans="1:10">
      <c r="A612" s="3">
        <v>1600</v>
      </c>
      <c r="B612" s="3"/>
      <c r="C612" s="3" t="s">
        <v>19</v>
      </c>
      <c r="D612" s="3" t="s">
        <v>11</v>
      </c>
      <c r="E612" s="3" t="s">
        <v>34</v>
      </c>
      <c r="F612" s="3" t="s">
        <v>24</v>
      </c>
      <c r="G612" s="3"/>
      <c r="H612" s="3" t="s">
        <v>29</v>
      </c>
      <c r="I612" s="3">
        <v>1</v>
      </c>
      <c r="J612" s="3">
        <v>36</v>
      </c>
    </row>
    <row r="613" spans="1:10">
      <c r="A613" s="3">
        <v>1600</v>
      </c>
      <c r="B613" s="3" t="s">
        <v>48</v>
      </c>
      <c r="C613" s="3"/>
      <c r="D613" s="3" t="s">
        <v>11</v>
      </c>
      <c r="E613" s="3" t="s">
        <v>26</v>
      </c>
      <c r="F613" s="3" t="s">
        <v>13</v>
      </c>
      <c r="G613" s="3" t="s">
        <v>6</v>
      </c>
      <c r="H613" s="3" t="s">
        <v>16</v>
      </c>
      <c r="I613" s="3">
        <v>4</v>
      </c>
      <c r="J613" s="3">
        <v>36</v>
      </c>
    </row>
    <row r="614" spans="1:10">
      <c r="A614" s="3">
        <v>1600</v>
      </c>
      <c r="B614" s="3"/>
      <c r="C614" s="3" t="s">
        <v>19</v>
      </c>
      <c r="D614" s="3" t="s">
        <v>11</v>
      </c>
      <c r="E614" s="3" t="s">
        <v>33</v>
      </c>
      <c r="F614" s="3" t="s">
        <v>13</v>
      </c>
      <c r="G614" s="3"/>
      <c r="H614" s="3" t="s">
        <v>43</v>
      </c>
      <c r="I614" s="3">
        <v>3</v>
      </c>
      <c r="J614" s="3">
        <v>36</v>
      </c>
    </row>
    <row r="615" spans="1:10">
      <c r="A615" s="3">
        <v>1600</v>
      </c>
      <c r="B615" s="3"/>
      <c r="C615" s="3" t="s">
        <v>19</v>
      </c>
      <c r="D615" s="3" t="s">
        <v>11</v>
      </c>
      <c r="E615" s="3" t="s">
        <v>118</v>
      </c>
      <c r="F615" s="3" t="s">
        <v>21</v>
      </c>
      <c r="G615" s="3"/>
      <c r="H615" s="3" t="s">
        <v>50</v>
      </c>
      <c r="I615" s="3">
        <v>5</v>
      </c>
      <c r="J615" s="3">
        <v>36</v>
      </c>
    </row>
    <row r="616" spans="1:10">
      <c r="A616" s="3">
        <v>1500</v>
      </c>
      <c r="B616" s="3"/>
      <c r="C616" s="3" t="s">
        <v>10</v>
      </c>
      <c r="D616" s="3" t="s">
        <v>11</v>
      </c>
      <c r="E616" s="3" t="s">
        <v>20</v>
      </c>
      <c r="F616" s="3" t="s">
        <v>24</v>
      </c>
      <c r="G616" s="3"/>
      <c r="H616" s="3" t="s">
        <v>17</v>
      </c>
      <c r="I616" s="3">
        <v>2</v>
      </c>
      <c r="J616" s="3">
        <v>37</v>
      </c>
    </row>
    <row r="617" spans="1:10">
      <c r="A617" s="3">
        <v>1500</v>
      </c>
      <c r="B617" s="3"/>
      <c r="C617" s="3" t="s">
        <v>10</v>
      </c>
      <c r="D617" s="3" t="s">
        <v>11</v>
      </c>
      <c r="E617" s="3" t="s">
        <v>20</v>
      </c>
      <c r="F617" s="3" t="s">
        <v>13</v>
      </c>
      <c r="G617" s="3"/>
      <c r="H617" s="3" t="s">
        <v>66</v>
      </c>
      <c r="I617" s="3">
        <v>15</v>
      </c>
      <c r="J617" s="3" t="s">
        <v>54</v>
      </c>
    </row>
    <row r="618" spans="1:10">
      <c r="A618" s="3">
        <v>1500</v>
      </c>
      <c r="B618" s="3"/>
      <c r="C618" s="3" t="s">
        <v>10</v>
      </c>
      <c r="D618" s="3" t="s">
        <v>11</v>
      </c>
      <c r="E618" s="3" t="s">
        <v>20</v>
      </c>
      <c r="F618" s="3" t="s">
        <v>21</v>
      </c>
      <c r="G618" s="3"/>
      <c r="H618" s="3" t="s">
        <v>59</v>
      </c>
      <c r="I618" s="3">
        <v>4</v>
      </c>
      <c r="J618" s="3">
        <v>38</v>
      </c>
    </row>
    <row r="619" spans="1:10">
      <c r="A619" s="3">
        <v>1300</v>
      </c>
      <c r="B619" s="3"/>
      <c r="C619" s="3" t="s">
        <v>10</v>
      </c>
      <c r="D619" s="3" t="s">
        <v>11</v>
      </c>
      <c r="E619" s="3" t="s">
        <v>20</v>
      </c>
      <c r="F619" s="3" t="s">
        <v>21</v>
      </c>
      <c r="G619" s="3"/>
      <c r="H619" s="3" t="s">
        <v>59</v>
      </c>
      <c r="I619" s="3">
        <v>3</v>
      </c>
      <c r="J619" s="3">
        <v>38</v>
      </c>
    </row>
    <row r="620" spans="1:10" ht="30">
      <c r="A620" s="3">
        <v>1350</v>
      </c>
      <c r="B620" s="3"/>
      <c r="C620" s="3" t="s">
        <v>10</v>
      </c>
      <c r="D620" s="3" t="s">
        <v>11</v>
      </c>
      <c r="E620" s="3" t="s">
        <v>31</v>
      </c>
      <c r="F620" s="3" t="s">
        <v>21</v>
      </c>
      <c r="G620" s="3"/>
      <c r="H620" s="3" t="s">
        <v>124</v>
      </c>
      <c r="I620" s="3">
        <v>3</v>
      </c>
      <c r="J620" s="3" t="s">
        <v>55</v>
      </c>
    </row>
    <row r="621" spans="1:10">
      <c r="A621" s="3">
        <v>1400</v>
      </c>
      <c r="B621" s="3" t="s">
        <v>116</v>
      </c>
      <c r="C621" s="3" t="s">
        <v>10</v>
      </c>
      <c r="D621" s="3" t="s">
        <v>11</v>
      </c>
      <c r="E621" s="3" t="s">
        <v>34</v>
      </c>
      <c r="F621" s="3" t="s">
        <v>24</v>
      </c>
      <c r="G621" s="3"/>
      <c r="H621" s="3" t="s">
        <v>39</v>
      </c>
      <c r="I621" s="3">
        <v>7</v>
      </c>
      <c r="J621" s="3" t="s">
        <v>55</v>
      </c>
    </row>
    <row r="622" spans="1:10">
      <c r="A622" s="3">
        <v>1300</v>
      </c>
      <c r="B622" s="3"/>
      <c r="C622" s="3" t="s">
        <v>10</v>
      </c>
      <c r="D622" s="3" t="s">
        <v>11</v>
      </c>
      <c r="E622" s="3" t="s">
        <v>20</v>
      </c>
      <c r="F622" s="3" t="s">
        <v>21</v>
      </c>
      <c r="G622" s="3"/>
      <c r="H622" s="3" t="s">
        <v>59</v>
      </c>
      <c r="I622" s="3">
        <v>3</v>
      </c>
      <c r="J622" s="3" t="s">
        <v>55</v>
      </c>
    </row>
    <row r="623" spans="1:10">
      <c r="A623" s="3">
        <v>1400</v>
      </c>
      <c r="B623" s="3"/>
      <c r="C623" s="3" t="s">
        <v>19</v>
      </c>
      <c r="D623" s="3" t="s">
        <v>11</v>
      </c>
      <c r="E623" s="3" t="s">
        <v>26</v>
      </c>
      <c r="F623" s="3" t="s">
        <v>21</v>
      </c>
      <c r="G623" s="3"/>
      <c r="H623" s="3" t="s">
        <v>17</v>
      </c>
      <c r="I623" s="3">
        <v>1</v>
      </c>
      <c r="J623" s="3" t="s">
        <v>55</v>
      </c>
    </row>
    <row r="624" spans="1:10">
      <c r="A624" s="3">
        <v>1200</v>
      </c>
      <c r="B624" s="3" t="s">
        <v>48</v>
      </c>
      <c r="C624" s="3"/>
      <c r="D624" s="3" t="s">
        <v>11</v>
      </c>
      <c r="E624" s="3" t="s">
        <v>26</v>
      </c>
      <c r="F624" s="3" t="s">
        <v>21</v>
      </c>
      <c r="G624" s="3"/>
      <c r="H624" s="3" t="s">
        <v>59</v>
      </c>
      <c r="I624" s="3">
        <v>10</v>
      </c>
      <c r="J624" s="3" t="s">
        <v>63</v>
      </c>
    </row>
    <row r="625" spans="1:10">
      <c r="A625" s="3">
        <v>1300</v>
      </c>
      <c r="B625" s="3"/>
      <c r="C625" s="3" t="s">
        <v>10</v>
      </c>
      <c r="D625" s="3" t="s">
        <v>11</v>
      </c>
      <c r="E625" s="3" t="s">
        <v>46</v>
      </c>
      <c r="F625" s="3" t="s">
        <v>21</v>
      </c>
      <c r="G625" s="3"/>
      <c r="H625" s="3" t="s">
        <v>17</v>
      </c>
      <c r="I625" s="3">
        <v>2</v>
      </c>
      <c r="J625" s="3" t="s">
        <v>63</v>
      </c>
    </row>
    <row r="626" spans="1:10">
      <c r="A626" s="3">
        <v>1300</v>
      </c>
      <c r="B626" s="3"/>
      <c r="C626" s="3" t="s">
        <v>10</v>
      </c>
      <c r="D626" s="3" t="s">
        <v>11</v>
      </c>
      <c r="E626" s="3" t="s">
        <v>23</v>
      </c>
      <c r="F626" s="3" t="s">
        <v>21</v>
      </c>
      <c r="G626" s="3"/>
      <c r="H626" s="3" t="s">
        <v>39</v>
      </c>
      <c r="I626" s="3">
        <v>2</v>
      </c>
      <c r="J626" s="3">
        <v>37</v>
      </c>
    </row>
    <row r="627" spans="1:10">
      <c r="A627" s="3">
        <v>1600</v>
      </c>
      <c r="B627" s="3"/>
      <c r="C627" s="3" t="s">
        <v>19</v>
      </c>
      <c r="D627" s="3" t="s">
        <v>11</v>
      </c>
      <c r="E627" s="3" t="s">
        <v>12</v>
      </c>
      <c r="F627" s="3" t="s">
        <v>21</v>
      </c>
      <c r="G627" s="3"/>
      <c r="H627" s="3" t="s">
        <v>41</v>
      </c>
      <c r="I627" s="3">
        <v>4</v>
      </c>
      <c r="J627" s="3">
        <v>37</v>
      </c>
    </row>
    <row r="628" spans="1:10">
      <c r="A628" s="3">
        <v>1600</v>
      </c>
      <c r="B628" s="3"/>
      <c r="C628" s="3" t="s">
        <v>19</v>
      </c>
      <c r="D628" s="3" t="s">
        <v>11</v>
      </c>
      <c r="E628" s="3" t="s">
        <v>12</v>
      </c>
      <c r="F628" s="3" t="s">
        <v>21</v>
      </c>
      <c r="G628" s="3"/>
      <c r="H628" s="3" t="s">
        <v>39</v>
      </c>
      <c r="I628" s="3">
        <v>2</v>
      </c>
      <c r="J628" s="3">
        <v>37</v>
      </c>
    </row>
    <row r="629" spans="1:10">
      <c r="A629" s="3">
        <v>1600</v>
      </c>
      <c r="B629" s="3"/>
      <c r="C629" s="3" t="s">
        <v>19</v>
      </c>
      <c r="D629" s="3" t="s">
        <v>11</v>
      </c>
      <c r="E629" s="3" t="s">
        <v>34</v>
      </c>
      <c r="F629" s="3" t="s">
        <v>21</v>
      </c>
      <c r="G629" s="3"/>
      <c r="H629" s="3" t="s">
        <v>59</v>
      </c>
      <c r="I629" s="3">
        <v>4</v>
      </c>
      <c r="J629" s="3">
        <v>37</v>
      </c>
    </row>
    <row r="630" spans="1:10">
      <c r="A630" s="3">
        <v>1600</v>
      </c>
      <c r="B630" s="3"/>
      <c r="C630" s="3" t="s">
        <v>19</v>
      </c>
      <c r="D630" s="3" t="s">
        <v>11</v>
      </c>
      <c r="E630" s="3" t="s">
        <v>15</v>
      </c>
      <c r="F630" s="3" t="s">
        <v>21</v>
      </c>
      <c r="G630" s="3"/>
      <c r="H630" s="3" t="s">
        <v>39</v>
      </c>
      <c r="I630" s="3">
        <v>3</v>
      </c>
      <c r="J630" s="3" t="s">
        <v>54</v>
      </c>
    </row>
    <row r="631" spans="1:10">
      <c r="A631" s="3">
        <v>1600</v>
      </c>
      <c r="B631" s="3"/>
      <c r="C631" s="3" t="s">
        <v>19</v>
      </c>
      <c r="D631" s="3" t="s">
        <v>11</v>
      </c>
      <c r="E631" s="3" t="s">
        <v>15</v>
      </c>
      <c r="F631" s="3" t="s">
        <v>21</v>
      </c>
      <c r="G631" s="3"/>
      <c r="H631" s="3" t="s">
        <v>14</v>
      </c>
      <c r="I631" s="3">
        <v>1</v>
      </c>
      <c r="J631" s="3"/>
    </row>
    <row r="632" spans="1:10">
      <c r="A632" s="3">
        <v>1600</v>
      </c>
      <c r="B632" s="3"/>
      <c r="C632" s="3" t="s">
        <v>19</v>
      </c>
      <c r="D632" s="3" t="s">
        <v>11</v>
      </c>
      <c r="E632" s="3" t="s">
        <v>15</v>
      </c>
      <c r="F632" s="3" t="s">
        <v>57</v>
      </c>
      <c r="G632" s="3"/>
      <c r="H632" s="3" t="s">
        <v>45</v>
      </c>
      <c r="I632" s="3">
        <v>2</v>
      </c>
      <c r="J632" s="3"/>
    </row>
    <row r="633" spans="1:10">
      <c r="A633" s="3">
        <v>1650</v>
      </c>
      <c r="B633" s="3"/>
      <c r="C633" s="3" t="s">
        <v>10</v>
      </c>
      <c r="D633" s="3" t="s">
        <v>11</v>
      </c>
      <c r="E633" s="3" t="s">
        <v>26</v>
      </c>
      <c r="F633" s="3" t="s">
        <v>21</v>
      </c>
      <c r="G633" s="3"/>
      <c r="H633" s="3" t="s">
        <v>61</v>
      </c>
      <c r="I633" s="3">
        <v>4</v>
      </c>
      <c r="J633" s="3"/>
    </row>
    <row r="634" spans="1:10">
      <c r="A634" s="3">
        <v>1600</v>
      </c>
      <c r="B634" s="3"/>
      <c r="C634" s="3" t="s">
        <v>10</v>
      </c>
      <c r="D634" s="3" t="s">
        <v>11</v>
      </c>
      <c r="E634" s="3" t="s">
        <v>33</v>
      </c>
      <c r="F634" s="3" t="s">
        <v>21</v>
      </c>
      <c r="G634" s="3"/>
      <c r="H634" s="3" t="s">
        <v>45</v>
      </c>
      <c r="I634" s="3">
        <v>4</v>
      </c>
      <c r="J634" s="3"/>
    </row>
    <row r="635" spans="1:10">
      <c r="A635" s="3">
        <v>1300</v>
      </c>
      <c r="B635" s="3"/>
      <c r="C635" s="3" t="s">
        <v>10</v>
      </c>
      <c r="D635" s="3" t="s">
        <v>11</v>
      </c>
      <c r="E635" s="3" t="s">
        <v>12</v>
      </c>
      <c r="F635" s="3" t="s">
        <v>21</v>
      </c>
      <c r="G635" s="3"/>
      <c r="H635" s="3" t="s">
        <v>32</v>
      </c>
      <c r="I635" s="3">
        <v>2</v>
      </c>
      <c r="J635" s="3"/>
    </row>
    <row r="647" spans="1:10">
      <c r="E647" s="4" t="s">
        <v>86</v>
      </c>
    </row>
    <row r="650" spans="1:10" ht="15.75" thickBot="1"/>
    <row r="651" spans="1:10" ht="32.25" thickBot="1">
      <c r="A651" s="96" t="s">
        <v>80</v>
      </c>
      <c r="B651" s="102"/>
      <c r="C651" s="102"/>
      <c r="D651" s="103"/>
      <c r="E651" s="74">
        <v>26</v>
      </c>
    </row>
    <row r="652" spans="1:10">
      <c r="A652" s="3">
        <v>1600</v>
      </c>
      <c r="B652" s="3"/>
      <c r="C652" s="3" t="s">
        <v>10</v>
      </c>
      <c r="D652" s="3" t="s">
        <v>11</v>
      </c>
      <c r="E652" s="3" t="s">
        <v>34</v>
      </c>
      <c r="F652" s="3" t="s">
        <v>13</v>
      </c>
      <c r="G652" s="3"/>
      <c r="H652" s="3" t="s">
        <v>43</v>
      </c>
      <c r="I652" s="3">
        <v>8</v>
      </c>
      <c r="J652" s="3" t="s">
        <v>30</v>
      </c>
    </row>
    <row r="653" spans="1:10">
      <c r="A653" s="3">
        <v>1600</v>
      </c>
      <c r="B653" s="3"/>
      <c r="C653" s="3" t="s">
        <v>19</v>
      </c>
      <c r="D653" s="3" t="s">
        <v>11</v>
      </c>
      <c r="E653" s="3" t="s">
        <v>23</v>
      </c>
      <c r="F653" s="3" t="s">
        <v>13</v>
      </c>
      <c r="G653" s="3"/>
      <c r="H653" s="3" t="s">
        <v>43</v>
      </c>
      <c r="I653" s="3">
        <v>2</v>
      </c>
      <c r="J653" s="3" t="s">
        <v>30</v>
      </c>
    </row>
    <row r="654" spans="1:10">
      <c r="A654" s="3">
        <v>1600</v>
      </c>
      <c r="B654" s="3"/>
      <c r="C654" s="3" t="s">
        <v>19</v>
      </c>
      <c r="D654" s="3" t="s">
        <v>11</v>
      </c>
      <c r="E654" s="3" t="s">
        <v>23</v>
      </c>
      <c r="F654" s="3" t="s">
        <v>21</v>
      </c>
      <c r="G654" s="3"/>
      <c r="H654" s="3" t="s">
        <v>32</v>
      </c>
      <c r="I654" s="3">
        <v>2</v>
      </c>
      <c r="J654" s="3" t="s">
        <v>40</v>
      </c>
    </row>
    <row r="655" spans="1:10">
      <c r="A655" s="3">
        <v>1300</v>
      </c>
      <c r="B655" s="3"/>
      <c r="C655" s="3" t="s">
        <v>10</v>
      </c>
      <c r="D655" s="3" t="s">
        <v>11</v>
      </c>
      <c r="E655" s="3" t="s">
        <v>20</v>
      </c>
      <c r="F655" s="3" t="s">
        <v>21</v>
      </c>
      <c r="G655" s="3"/>
      <c r="H655" s="3" t="s">
        <v>81</v>
      </c>
      <c r="I655" s="3">
        <v>6</v>
      </c>
      <c r="J655" s="3"/>
    </row>
    <row r="656" spans="1:10">
      <c r="A656" s="3">
        <v>1600</v>
      </c>
      <c r="B656" s="3"/>
      <c r="C656" s="3" t="s">
        <v>19</v>
      </c>
      <c r="D656" s="3" t="s">
        <v>11</v>
      </c>
      <c r="E656" s="3" t="s">
        <v>118</v>
      </c>
      <c r="F656" s="3" t="s">
        <v>21</v>
      </c>
      <c r="G656" s="3"/>
      <c r="H656" s="3" t="s">
        <v>45</v>
      </c>
      <c r="I656" s="3">
        <v>1</v>
      </c>
      <c r="J656" s="3" t="s">
        <v>49</v>
      </c>
    </row>
    <row r="657" spans="1:10">
      <c r="A657" s="3">
        <v>1500</v>
      </c>
      <c r="B657" s="3"/>
      <c r="C657" s="3" t="s">
        <v>10</v>
      </c>
      <c r="D657" s="3" t="s">
        <v>11</v>
      </c>
      <c r="E657" s="3" t="s">
        <v>20</v>
      </c>
      <c r="F657" s="3" t="s">
        <v>13</v>
      </c>
      <c r="G657" s="3"/>
      <c r="H657" s="3" t="s">
        <v>38</v>
      </c>
      <c r="I657" s="3">
        <v>2</v>
      </c>
      <c r="J657" s="3" t="s">
        <v>49</v>
      </c>
    </row>
    <row r="658" spans="1:10">
      <c r="A658" s="3">
        <v>1500</v>
      </c>
      <c r="B658" s="3"/>
      <c r="C658" s="3" t="s">
        <v>10</v>
      </c>
      <c r="D658" s="3" t="s">
        <v>11</v>
      </c>
      <c r="E658" s="3" t="s">
        <v>20</v>
      </c>
      <c r="F658" s="3" t="s">
        <v>21</v>
      </c>
      <c r="G658" s="3"/>
      <c r="H658" s="3" t="s">
        <v>45</v>
      </c>
      <c r="I658" s="3">
        <v>10</v>
      </c>
      <c r="J658" s="3"/>
    </row>
    <row r="659" spans="1:10">
      <c r="A659" s="3">
        <v>2000</v>
      </c>
      <c r="B659" s="3"/>
      <c r="C659" s="3" t="s">
        <v>10</v>
      </c>
      <c r="D659" s="3" t="s">
        <v>11</v>
      </c>
      <c r="E659" s="3" t="s">
        <v>26</v>
      </c>
      <c r="F659" s="3" t="s">
        <v>21</v>
      </c>
      <c r="G659" s="3"/>
      <c r="H659" s="3" t="s">
        <v>37</v>
      </c>
      <c r="I659" s="3">
        <v>4</v>
      </c>
      <c r="J659" s="3"/>
    </row>
    <row r="660" spans="1:10">
      <c r="A660" s="3">
        <v>2000</v>
      </c>
      <c r="B660" s="3"/>
      <c r="C660" s="3" t="s">
        <v>10</v>
      </c>
      <c r="D660" s="3" t="s">
        <v>11</v>
      </c>
      <c r="E660" s="3" t="s">
        <v>12</v>
      </c>
      <c r="F660" s="3" t="s">
        <v>21</v>
      </c>
      <c r="G660" s="3"/>
      <c r="H660" s="3" t="s">
        <v>45</v>
      </c>
      <c r="I660" s="3">
        <v>2</v>
      </c>
      <c r="J660" s="3"/>
    </row>
    <row r="661" spans="1:10">
      <c r="A661" s="3">
        <v>1950</v>
      </c>
      <c r="B661" s="3"/>
      <c r="C661" s="3" t="s">
        <v>10</v>
      </c>
      <c r="D661" s="3" t="s">
        <v>11</v>
      </c>
      <c r="E661" s="3" t="s">
        <v>12</v>
      </c>
      <c r="F661" s="3" t="s">
        <v>21</v>
      </c>
      <c r="G661" s="3"/>
      <c r="H661" s="3" t="s">
        <v>14</v>
      </c>
      <c r="I661" s="3">
        <v>3</v>
      </c>
      <c r="J661" s="3"/>
    </row>
    <row r="700" spans="1:10" ht="15.75" thickBot="1"/>
    <row r="701" spans="1:10" ht="32.25" thickBot="1">
      <c r="A701" s="104"/>
      <c r="B701" s="102"/>
      <c r="C701" s="102"/>
      <c r="D701" s="103"/>
    </row>
    <row r="702" spans="1:10">
      <c r="A702" s="3">
        <v>1350</v>
      </c>
      <c r="B702" s="3"/>
      <c r="C702" s="3" t="s">
        <v>10</v>
      </c>
      <c r="D702" s="3" t="s">
        <v>11</v>
      </c>
      <c r="E702" s="3" t="s">
        <v>33</v>
      </c>
      <c r="F702" s="3" t="s">
        <v>13</v>
      </c>
      <c r="G702" s="3"/>
      <c r="H702" s="3" t="s">
        <v>17</v>
      </c>
      <c r="I702" s="3">
        <v>4</v>
      </c>
      <c r="J702" s="3">
        <v>33</v>
      </c>
    </row>
    <row r="703" spans="1:10">
      <c r="A703" s="3">
        <v>1600</v>
      </c>
      <c r="B703" s="3"/>
      <c r="C703" s="3" t="s">
        <v>19</v>
      </c>
      <c r="D703" s="3" t="s">
        <v>11</v>
      </c>
      <c r="E703" s="3" t="s">
        <v>26</v>
      </c>
      <c r="F703" s="3" t="s">
        <v>13</v>
      </c>
      <c r="G703" s="3"/>
      <c r="H703" s="3" t="s">
        <v>113</v>
      </c>
      <c r="I703" s="3">
        <v>12</v>
      </c>
      <c r="J703" s="3">
        <v>33</v>
      </c>
    </row>
    <row r="704" spans="1:10">
      <c r="A704" s="3">
        <v>1400</v>
      </c>
      <c r="B704" s="3"/>
      <c r="C704" s="3" t="s">
        <v>10</v>
      </c>
      <c r="D704" s="3" t="s">
        <v>11</v>
      </c>
      <c r="E704" s="3" t="s">
        <v>26</v>
      </c>
      <c r="F704" s="3"/>
      <c r="G704" s="3"/>
      <c r="H704" s="3" t="s">
        <v>66</v>
      </c>
      <c r="I704" s="3">
        <v>4</v>
      </c>
      <c r="J704" s="3">
        <v>34</v>
      </c>
    </row>
    <row r="705" spans="1:10">
      <c r="A705" s="3">
        <v>1400</v>
      </c>
      <c r="B705" s="3" t="s">
        <v>48</v>
      </c>
      <c r="C705" s="3"/>
      <c r="D705" s="3" t="s">
        <v>11</v>
      </c>
      <c r="E705" s="3" t="s">
        <v>26</v>
      </c>
      <c r="F705" s="3" t="s">
        <v>21</v>
      </c>
      <c r="G705" s="3"/>
      <c r="H705" s="3" t="s">
        <v>66</v>
      </c>
      <c r="I705" s="3">
        <v>6</v>
      </c>
      <c r="J705" s="3">
        <v>36</v>
      </c>
    </row>
    <row r="706" spans="1:10">
      <c r="A706" s="3">
        <v>1000</v>
      </c>
      <c r="B706" s="3" t="s">
        <v>48</v>
      </c>
      <c r="C706" s="3" t="s">
        <v>10</v>
      </c>
      <c r="D706" s="3" t="s">
        <v>11</v>
      </c>
      <c r="E706" s="3" t="s">
        <v>33</v>
      </c>
      <c r="F706" s="3" t="s">
        <v>21</v>
      </c>
      <c r="G706" s="3"/>
      <c r="H706" s="3" t="s">
        <v>17</v>
      </c>
      <c r="I706" s="3">
        <v>4</v>
      </c>
      <c r="J706" s="3" t="s">
        <v>55</v>
      </c>
    </row>
    <row r="707" spans="1:10">
      <c r="A707" s="3">
        <v>1300</v>
      </c>
      <c r="B707" s="3"/>
      <c r="C707" s="3" t="s">
        <v>10</v>
      </c>
      <c r="D707" s="3" t="s">
        <v>11</v>
      </c>
      <c r="E707" s="3" t="s">
        <v>23</v>
      </c>
      <c r="F707" s="3" t="s">
        <v>21</v>
      </c>
      <c r="G707" s="3"/>
      <c r="H707" s="3" t="s">
        <v>27</v>
      </c>
      <c r="I707" s="3">
        <v>1</v>
      </c>
      <c r="J707" s="3"/>
    </row>
    <row r="708" spans="1:10">
      <c r="A708" s="3">
        <v>1300</v>
      </c>
      <c r="B708" s="3"/>
      <c r="C708" s="3" t="s">
        <v>10</v>
      </c>
      <c r="D708" s="3" t="s">
        <v>11</v>
      </c>
      <c r="E708" s="3" t="s">
        <v>20</v>
      </c>
      <c r="F708" s="3" t="s">
        <v>21</v>
      </c>
      <c r="G708" s="3"/>
      <c r="H708" s="3" t="s">
        <v>59</v>
      </c>
      <c r="I708" s="3">
        <v>10</v>
      </c>
      <c r="J708" s="3"/>
    </row>
    <row r="709" spans="1:10">
      <c r="A709" s="3">
        <v>1200</v>
      </c>
      <c r="B709" s="3" t="s">
        <v>48</v>
      </c>
      <c r="C709" s="3" t="s">
        <v>19</v>
      </c>
      <c r="D709" s="3" t="s">
        <v>11</v>
      </c>
      <c r="E709" s="3" t="s">
        <v>26</v>
      </c>
      <c r="F709" s="3" t="s">
        <v>21</v>
      </c>
      <c r="G709" s="3"/>
      <c r="H709" s="3" t="s">
        <v>59</v>
      </c>
      <c r="I709" s="3">
        <v>5</v>
      </c>
      <c r="J709" s="3"/>
    </row>
    <row r="710" spans="1:10">
      <c r="A710" s="3">
        <v>1300</v>
      </c>
      <c r="B710" s="3" t="s">
        <v>48</v>
      </c>
      <c r="C710" s="3"/>
      <c r="D710" s="3" t="s">
        <v>11</v>
      </c>
      <c r="E710" s="3" t="s">
        <v>26</v>
      </c>
      <c r="F710" s="3" t="s">
        <v>21</v>
      </c>
      <c r="G710" s="3"/>
      <c r="H710" s="3" t="s">
        <v>45</v>
      </c>
      <c r="I710" s="3">
        <v>1</v>
      </c>
      <c r="J710" s="3"/>
    </row>
    <row r="750" spans="1:4" ht="15.75" thickBot="1"/>
    <row r="751" spans="1:4" ht="32.25" thickBot="1">
      <c r="A751" s="104"/>
      <c r="B751" s="102"/>
      <c r="C751" s="102"/>
      <c r="D751" s="103"/>
    </row>
  </sheetData>
  <mergeCells count="16">
    <mergeCell ref="A601:D601"/>
    <mergeCell ref="A651:D651"/>
    <mergeCell ref="A701:D701"/>
    <mergeCell ref="A751:D751"/>
    <mergeCell ref="A301:D301"/>
    <mergeCell ref="A351:D351"/>
    <mergeCell ref="A401:D401"/>
    <mergeCell ref="A451:D451"/>
    <mergeCell ref="A501:D501"/>
    <mergeCell ref="A551:D551"/>
    <mergeCell ref="A251:D251"/>
    <mergeCell ref="A1:D1"/>
    <mergeCell ref="A51:D51"/>
    <mergeCell ref="A101:D101"/>
    <mergeCell ref="A151:D151"/>
    <mergeCell ref="A201:D201"/>
  </mergeCells>
  <hyperlinks>
    <hyperlink ref="A2" r:id="rId1" tooltip="Click to sort ascending" display="http://www.geny.com/cheval/yui-dt0-href-distance"/>
    <hyperlink ref="B2" r:id="rId2" tooltip="Click to sort ascending" display="http://www.geny.com/cheval/yui-dt0-href-piste"/>
    <hyperlink ref="C2" r:id="rId3" tooltip="Click to sort ascending" display="http://www.geny.com/cheval/yui-dt0-href-cordeFicheCheval"/>
    <hyperlink ref="D2" r:id="rId4" tooltip="Click to sort ascending" display="http://www.geny.com/cheval/yui-dt0-href-specialite"/>
    <hyperlink ref="E2" r:id="rId5" tooltip="Click to sort ascending" display="http://www.geny.com/cheval/yui-dt0-href-terrain"/>
    <hyperlink ref="F2" r:id="rId6" tooltip="Click to sort ascending" display="http://www.geny.com/cheval/yui-dt0-href-course"/>
    <hyperlink ref="G2" r:id="rId7" tooltip="Click to sort descending" display="http://www.geny.com/cheval/yui-dt0-href-quinte"/>
    <hyperlink ref="H2" r:id="rId8" tooltip="Click to sort ascending" display="http://www.geny.com/cheval/yui-dt0-href-allocation"/>
    <hyperlink ref="I2" r:id="rId9" tooltip="Click to sort ascending" display="http://www.geny.com/cheval/yui-dt0-href-rang"/>
    <hyperlink ref="J2" r:id="rId10" tooltip="Click to sort descending" display="http://www.geny.com/cheval/yui-dt0-href-valeur"/>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Cros</dc:creator>
  <cp:lastModifiedBy>Christine Cros</cp:lastModifiedBy>
  <dcterms:created xsi:type="dcterms:W3CDTF">2016-12-04T18:42:17Z</dcterms:created>
  <dcterms:modified xsi:type="dcterms:W3CDTF">2016-12-07T17:03:30Z</dcterms:modified>
</cp:coreProperties>
</file>