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05" windowWidth="14805" windowHeight="8010"/>
  </bookViews>
  <sheets>
    <sheet name="Comparatifs par mois" sheetId="8" r:id="rId1"/>
  </sheets>
  <definedNames>
    <definedName name="_xlnm.Print_Area" localSheetId="0">'Comparatifs par mois'!#REF!</definedName>
  </definedNames>
  <calcPr calcId="145621"/>
</workbook>
</file>

<file path=xl/calcChain.xml><?xml version="1.0" encoding="utf-8"?>
<calcChain xmlns="http://schemas.openxmlformats.org/spreadsheetml/2006/main">
  <c r="F24" i="8" l="1"/>
  <c r="H24" i="8" l="1"/>
  <c r="AM23" i="8" l="1"/>
  <c r="AM21" i="8"/>
  <c r="AM19" i="8"/>
  <c r="AM17" i="8"/>
  <c r="AM15" i="8"/>
  <c r="AM13" i="8"/>
  <c r="AM11" i="8"/>
  <c r="AM9" i="8"/>
  <c r="AM7" i="8"/>
  <c r="AM5" i="8"/>
  <c r="G24" i="8"/>
  <c r="E24" i="8"/>
  <c r="D24" i="8"/>
  <c r="AM22" i="8"/>
  <c r="AM20" i="8"/>
  <c r="AM18" i="8"/>
  <c r="AM16" i="8"/>
  <c r="AM14" i="8"/>
  <c r="AM12" i="8"/>
  <c r="AM10" i="8"/>
  <c r="AM8" i="8"/>
  <c r="AM6" i="8"/>
  <c r="AM4" i="8" l="1"/>
  <c r="AM24" i="8" s="1"/>
</calcChain>
</file>

<file path=xl/connections.xml><?xml version="1.0" encoding="utf-8"?>
<connections xmlns="http://schemas.openxmlformats.org/spreadsheetml/2006/main">
  <connection id="1" sourceFile="U:\DPSP\Stat\Nouveau_stat\Classeur1.xlsx" keepAlive="1" interval="10" name="Classeur1" type="5" refreshedVersion="4" refreshOnLoad="1" saveData="1">
    <dbPr connection="Provider=Microsoft.ACE.OLEDB.12.0;User ID=Admin;Data Source=U:\DPSP\Stat\Nouveau_stat\Classeur1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Feuil1$" commandType="3"/>
  </connection>
  <connection id="2" sourceFile="U:\DPSP\Stat\Nouveau_stat\Classeur1.xlsx" keepAlive="1" name="Classeur11" type="5" refreshedVersion="4">
    <dbPr connection="Provider=Microsoft.ACE.OLEDB.12.0;User ID=Admin;Data Source=U:\DPSP\Stat\Nouveau_stat\Classeur1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Feuil1$" commandType="3"/>
  </connection>
  <connection id="3" sourceFile="U:\DPSP\Stat\Nouveau_stat\Classeur1.xlsx" keepAlive="1" name="Classeur12" type="5" refreshedVersion="4">
    <dbPr connection="Provider=Microsoft.ACE.OLEDB.12.0;User ID=Admin;Data Source=U:\DPSP\Stat\Nouveau_stat\Classeur1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Feuil1$" commandType="3"/>
  </connection>
</connections>
</file>

<file path=xl/sharedStrings.xml><?xml version="1.0" encoding="utf-8"?>
<sst xmlns="http://schemas.openxmlformats.org/spreadsheetml/2006/main" count="48" uniqueCount="34">
  <si>
    <t xml:space="preserve">Total :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</si>
  <si>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</si>
  <si>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</si>
  <si>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</si>
  <si>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</si>
  <si>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</si>
  <si>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</si>
  <si>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</si>
  <si>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</si>
  <si>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</si>
  <si>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</si>
  <si>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</si>
  <si>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</si>
  <si>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Total </t>
  </si>
  <si>
    <t>Arthur</t>
  </si>
  <si>
    <t>Marc</t>
  </si>
  <si>
    <t>Azize</t>
  </si>
  <si>
    <t>Muriel</t>
  </si>
  <si>
    <t>Gilles</t>
  </si>
  <si>
    <t>Thomas</t>
  </si>
  <si>
    <t>Karim</t>
  </si>
  <si>
    <t>Salime</t>
  </si>
  <si>
    <t>Jessy</t>
  </si>
  <si>
    <t>Kadir</t>
  </si>
  <si>
    <t>Monique</t>
  </si>
  <si>
    <t>René</t>
  </si>
  <si>
    <t>Christophe</t>
  </si>
  <si>
    <t>Bruno</t>
  </si>
  <si>
    <t>Jean</t>
  </si>
  <si>
    <t>Pierre</t>
  </si>
  <si>
    <t>Fabienne</t>
  </si>
  <si>
    <t>Hugo</t>
  </si>
  <si>
    <t>Carine</t>
  </si>
  <si>
    <t>Corinne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</si>
</sst>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24"/>
  <sheetViews>
    <sheetView showZeros="0" tabSelected="1" topLeftCell="P1" workbookViewId="0">
      <selection activeCell="AP2" sqref="AP2:AQ2"/>
    </sheetView>
  </sheetViews>
  <sheetFormatPr baseColWidth="10" defaultColWidth="9.140625" defaultRowHeight="15" x14ac:dyDescent="0.25"/>
  <cols>
    <col min="2" max="2" width="10.7109375" bestFit="1" customWidth="1"/>
    <col min="3" max="3" width="4.7109375" customWidth="1"/>
    <col min="4" max="7" width="6" bestFit="1" customWidth="1"/>
    <col min="8" max="8" width="5.85546875" bestFit="1" customWidth="1"/>
    <col min="9" max="11" width="6" bestFit="1" customWidth="1"/>
    <col min="12" max="38" width="4.85546875" customWidth="1"/>
  </cols>
  <sheetData>
    <row r="2" spans="2:43" x14ac:dyDescent="0.25">
      <c r="B2" s="6"/>
      <c r="C2" s="3" t="s">
        <v>1</v>
      </c>
      <c r="D2" s="3"/>
      <c r="E2" s="3"/>
      <c r="F2" s="3" t="s">
        <v>2</v>
      </c>
      <c r="G2" s="3"/>
      <c r="H2" s="3"/>
      <c r="I2" s="3" t="s">
        <v>3</v>
      </c>
      <c r="J2" s="3"/>
      <c r="K2" s="3"/>
      <c r="L2" s="3" t="s">
        <v>4</v>
      </c>
      <c r="M2" s="3"/>
      <c r="N2" s="3"/>
      <c r="O2" s="3" t="s">
        <v>5</v>
      </c>
      <c r="P2" s="3"/>
      <c r="Q2" s="3"/>
      <c r="R2" s="3" t="s">
        <v>6</v>
      </c>
      <c r="S2" s="3"/>
      <c r="T2" s="3"/>
      <c r="U2" s="3" t="s">
        <v>7</v>
      </c>
      <c r="V2" s="3"/>
      <c r="W2" s="3"/>
      <c r="X2" s="3" t="s">
        <v>8</v>
      </c>
      <c r="Y2" s="3"/>
      <c r="Z2" s="3"/>
      <c r="AA2" s="3" t="s">
        <v>9</v>
      </c>
      <c r="AB2" s="3"/>
      <c r="AC2" s="3"/>
      <c r="AD2" s="3" t="s">
        <v>10</v>
      </c>
      <c r="AE2" s="3"/>
      <c r="AF2" s="3"/>
      <c r="AG2" s="3" t="s">
        <v>11</v>
      </c>
      <c r="AH2" s="3"/>
      <c r="AI2" s="3"/>
      <c r="AJ2" s="3" t="s">
        <v>12</v>
      </c>
      <c r="AK2" s="3"/>
      <c r="AL2" s="3"/>
      <c r="AP2" s="1">
        <v>2016</v>
      </c>
      <c r="AQ2" s="1"/>
    </row>
    <row r="3" spans="2:43" x14ac:dyDescent="0.25">
      <c r="B3" s="7"/>
      <c r="C3" s="5">
        <v>2016</v>
      </c>
      <c r="D3" s="5">
        <v>2017</v>
      </c>
      <c r="E3" s="5">
        <v>2018</v>
      </c>
      <c r="F3" s="5">
        <v>2016</v>
      </c>
      <c r="G3" s="5">
        <v>2017</v>
      </c>
      <c r="H3" s="5">
        <v>2018</v>
      </c>
      <c r="I3" s="5">
        <v>2016</v>
      </c>
      <c r="J3" s="5">
        <v>2017</v>
      </c>
      <c r="K3" s="5">
        <v>2018</v>
      </c>
      <c r="L3" s="5">
        <v>2016</v>
      </c>
      <c r="M3" s="5">
        <v>2017</v>
      </c>
      <c r="N3" s="5">
        <v>2018</v>
      </c>
      <c r="O3" s="5">
        <v>2016</v>
      </c>
      <c r="P3" s="5">
        <v>2017</v>
      </c>
      <c r="Q3" s="5">
        <v>2018</v>
      </c>
      <c r="R3" s="5">
        <v>2016</v>
      </c>
      <c r="S3" s="5">
        <v>2017</v>
      </c>
      <c r="T3" s="5">
        <v>2018</v>
      </c>
      <c r="U3" s="5">
        <v>2016</v>
      </c>
      <c r="V3" s="5">
        <v>2017</v>
      </c>
      <c r="W3" s="5">
        <v>2018</v>
      </c>
      <c r="X3" s="5">
        <v>2016</v>
      </c>
      <c r="Y3" s="5">
        <v>2017</v>
      </c>
      <c r="Z3" s="5">
        <v>2018</v>
      </c>
      <c r="AA3" s="5">
        <v>2016</v>
      </c>
      <c r="AB3" s="5">
        <v>2017</v>
      </c>
      <c r="AC3" s="5">
        <v>2018</v>
      </c>
      <c r="AD3" s="5">
        <v>2016</v>
      </c>
      <c r="AE3" s="5">
        <v>2017</v>
      </c>
      <c r="AF3" s="5">
        <v>2018</v>
      </c>
      <c r="AG3" s="5">
        <v>2016</v>
      </c>
      <c r="AH3" s="5">
        <v>2017</v>
      </c>
      <c r="AI3" s="5">
        <v>2018</v>
      </c>
      <c r="AJ3" s="5">
        <v>2016</v>
      </c>
      <c r="AK3" s="5">
        <v>2017</v>
      </c>
      <c r="AL3" s="5">
        <v>2018</v>
      </c>
      <c r="AM3" t="s">
        <v>13</v>
      </c>
      <c r="AP3" t="s">
        <v>1</v>
      </c>
      <c r="AQ3" t="s">
        <v>3</v>
      </c>
    </row>
    <row r="4" spans="2:43" x14ac:dyDescent="0.25">
      <c r="B4" s="4" t="s">
        <v>14</v>
      </c>
      <c r="C4" s="4">
        <v>50</v>
      </c>
      <c r="D4" s="4">
        <v>134</v>
      </c>
      <c r="E4" s="4">
        <v>1567</v>
      </c>
      <c r="F4" s="4">
        <v>987</v>
      </c>
      <c r="G4" s="4">
        <v>987</v>
      </c>
      <c r="H4" s="4">
        <v>5003</v>
      </c>
      <c r="I4" s="4">
        <v>486</v>
      </c>
      <c r="J4" s="4">
        <v>1236</v>
      </c>
      <c r="K4" s="4">
        <v>6532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>
        <f>SUM(C4:AL4)</f>
        <v>16982</v>
      </c>
      <c r="AO4" t="s">
        <v>1</v>
      </c>
    </row>
    <row r="5" spans="2:43" x14ac:dyDescent="0.25">
      <c r="B5" s="4" t="s">
        <v>15</v>
      </c>
      <c r="C5" s="4">
        <v>20</v>
      </c>
      <c r="D5" s="4">
        <v>486</v>
      </c>
      <c r="E5" s="4">
        <v>1236</v>
      </c>
      <c r="F5" s="4">
        <v>6532</v>
      </c>
      <c r="G5" s="4">
        <v>6532</v>
      </c>
      <c r="H5" s="4">
        <v>7002</v>
      </c>
      <c r="I5" s="4">
        <v>12365</v>
      </c>
      <c r="J5" s="4">
        <v>789</v>
      </c>
      <c r="K5" s="4">
        <v>751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>
        <f t="shared" ref="AM5:AM23" si="0">SUM(C5:AL5)</f>
        <v>35713</v>
      </c>
      <c r="AO5" t="s">
        <v>2</v>
      </c>
    </row>
    <row r="6" spans="2:43" x14ac:dyDescent="0.25">
      <c r="B6" s="4" t="s">
        <v>16</v>
      </c>
      <c r="C6" s="4">
        <v>300</v>
      </c>
      <c r="D6" s="4">
        <v>12365</v>
      </c>
      <c r="E6" s="4">
        <v>789</v>
      </c>
      <c r="F6" s="4">
        <v>751</v>
      </c>
      <c r="G6" s="4">
        <v>751</v>
      </c>
      <c r="H6" s="4">
        <v>60035</v>
      </c>
      <c r="I6" s="4">
        <v>5689</v>
      </c>
      <c r="J6" s="4">
        <v>5689</v>
      </c>
      <c r="K6" s="4">
        <v>2314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>
        <f t="shared" si="0"/>
        <v>88683</v>
      </c>
      <c r="AO6" t="s">
        <v>3</v>
      </c>
    </row>
    <row r="7" spans="2:43" x14ac:dyDescent="0.25">
      <c r="B7" s="4" t="s">
        <v>17</v>
      </c>
      <c r="C7" s="4">
        <v>450</v>
      </c>
      <c r="D7" s="4">
        <v>5689</v>
      </c>
      <c r="E7" s="4">
        <v>5689</v>
      </c>
      <c r="F7" s="4">
        <v>2314</v>
      </c>
      <c r="G7" s="4">
        <v>2314</v>
      </c>
      <c r="H7" s="4">
        <v>950</v>
      </c>
      <c r="I7" s="4">
        <v>1254</v>
      </c>
      <c r="J7" s="4">
        <v>1254</v>
      </c>
      <c r="K7" s="4">
        <v>652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>
        <f t="shared" si="0"/>
        <v>20566</v>
      </c>
      <c r="AO7" t="s">
        <v>4</v>
      </c>
    </row>
    <row r="8" spans="2:43" x14ac:dyDescent="0.25">
      <c r="B8" s="4" t="s">
        <v>18</v>
      </c>
      <c r="C8" s="4">
        <v>786</v>
      </c>
      <c r="D8" s="4">
        <v>1254</v>
      </c>
      <c r="E8" s="4">
        <v>1254</v>
      </c>
      <c r="F8" s="4">
        <v>652</v>
      </c>
      <c r="G8" s="4">
        <v>652</v>
      </c>
      <c r="H8" s="4">
        <v>751</v>
      </c>
      <c r="I8" s="4">
        <v>987</v>
      </c>
      <c r="J8" s="4">
        <v>987</v>
      </c>
      <c r="K8" s="4">
        <v>1023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>
        <f t="shared" si="0"/>
        <v>8346</v>
      </c>
      <c r="AO8" t="s">
        <v>5</v>
      </c>
    </row>
    <row r="9" spans="2:43" x14ac:dyDescent="0.25">
      <c r="B9" s="4" t="s">
        <v>19</v>
      </c>
      <c r="C9" s="4">
        <v>1567</v>
      </c>
      <c r="D9" s="4">
        <v>987</v>
      </c>
      <c r="E9" s="4">
        <v>987</v>
      </c>
      <c r="F9" s="4">
        <v>1023</v>
      </c>
      <c r="G9" s="4">
        <v>1023</v>
      </c>
      <c r="H9" s="4">
        <v>980</v>
      </c>
      <c r="I9" s="4">
        <v>159</v>
      </c>
      <c r="J9" s="4">
        <v>1426</v>
      </c>
      <c r="K9" s="4">
        <v>1426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>
        <f t="shared" si="0"/>
        <v>9578</v>
      </c>
      <c r="AO9" t="s">
        <v>6</v>
      </c>
    </row>
    <row r="10" spans="2:43" x14ac:dyDescent="0.25">
      <c r="B10" s="4" t="s">
        <v>20</v>
      </c>
      <c r="C10" s="4">
        <v>1236</v>
      </c>
      <c r="D10" s="4">
        <v>6532</v>
      </c>
      <c r="E10" s="4">
        <v>6532</v>
      </c>
      <c r="F10" s="4">
        <v>10987</v>
      </c>
      <c r="G10" s="4">
        <v>10987</v>
      </c>
      <c r="H10" s="4">
        <v>600</v>
      </c>
      <c r="I10" s="4">
        <v>426</v>
      </c>
      <c r="J10" s="4">
        <v>589</v>
      </c>
      <c r="K10" s="4">
        <v>589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>
        <f t="shared" si="0"/>
        <v>38478</v>
      </c>
      <c r="AO10" t="s">
        <v>7</v>
      </c>
    </row>
    <row r="11" spans="2:43" x14ac:dyDescent="0.25">
      <c r="B11" s="4" t="s">
        <v>21</v>
      </c>
      <c r="C11" s="4">
        <v>789</v>
      </c>
      <c r="D11" s="4">
        <v>751</v>
      </c>
      <c r="E11" s="4">
        <v>751</v>
      </c>
      <c r="F11" s="4">
        <v>203</v>
      </c>
      <c r="G11" s="4">
        <v>203</v>
      </c>
      <c r="H11" s="4">
        <v>700</v>
      </c>
      <c r="I11" s="4">
        <v>9321</v>
      </c>
      <c r="J11" s="4">
        <v>2314</v>
      </c>
      <c r="K11" s="4">
        <v>2314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>
        <f t="shared" si="0"/>
        <v>17346</v>
      </c>
      <c r="AO11" t="s">
        <v>8</v>
      </c>
    </row>
    <row r="12" spans="2:43" x14ac:dyDescent="0.25">
      <c r="B12" s="4" t="s">
        <v>33</v>
      </c>
      <c r="C12" s="4">
        <v>159</v>
      </c>
      <c r="D12" s="4">
        <v>1426</v>
      </c>
      <c r="E12" s="4">
        <v>1426</v>
      </c>
      <c r="F12" s="4">
        <v>450</v>
      </c>
      <c r="G12" s="4">
        <v>450</v>
      </c>
      <c r="H12" s="4">
        <v>901</v>
      </c>
      <c r="I12" s="4">
        <v>1547</v>
      </c>
      <c r="J12" s="4">
        <v>652</v>
      </c>
      <c r="K12" s="4">
        <v>652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>
        <f t="shared" si="0"/>
        <v>7663</v>
      </c>
      <c r="AO12" t="s">
        <v>9</v>
      </c>
    </row>
    <row r="13" spans="2:43" x14ac:dyDescent="0.25">
      <c r="B13" s="4" t="s">
        <v>22</v>
      </c>
      <c r="C13" s="4">
        <v>426</v>
      </c>
      <c r="D13" s="4">
        <v>589</v>
      </c>
      <c r="E13" s="4">
        <v>589</v>
      </c>
      <c r="F13" s="4">
        <v>108</v>
      </c>
      <c r="G13" s="4">
        <v>108</v>
      </c>
      <c r="H13" s="4">
        <v>7901</v>
      </c>
      <c r="I13" s="4">
        <v>265</v>
      </c>
      <c r="J13" s="4">
        <v>1023</v>
      </c>
      <c r="K13" s="4">
        <v>1023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>
        <f t="shared" si="0"/>
        <v>12032</v>
      </c>
      <c r="AO13" t="s">
        <v>10</v>
      </c>
    </row>
    <row r="14" spans="2:43" x14ac:dyDescent="0.25">
      <c r="B14" s="4" t="s">
        <v>23</v>
      </c>
      <c r="C14" s="4">
        <v>9321</v>
      </c>
      <c r="D14" s="4">
        <v>2314</v>
      </c>
      <c r="E14" s="4">
        <v>2314</v>
      </c>
      <c r="F14" s="4">
        <v>104</v>
      </c>
      <c r="G14" s="4">
        <v>104</v>
      </c>
      <c r="H14" s="4">
        <v>903</v>
      </c>
      <c r="I14" s="4">
        <v>300</v>
      </c>
      <c r="J14" s="4">
        <v>12365</v>
      </c>
      <c r="K14" s="4">
        <v>650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>
        <f t="shared" si="0"/>
        <v>28375</v>
      </c>
      <c r="AO14" t="s">
        <v>11</v>
      </c>
    </row>
    <row r="15" spans="2:43" x14ac:dyDescent="0.25">
      <c r="B15" s="4" t="s">
        <v>24</v>
      </c>
      <c r="C15" s="4">
        <v>1547</v>
      </c>
      <c r="D15" s="4">
        <v>652</v>
      </c>
      <c r="E15" s="4">
        <v>652</v>
      </c>
      <c r="F15" s="4">
        <v>160</v>
      </c>
      <c r="G15" s="4">
        <v>160</v>
      </c>
      <c r="H15" s="4">
        <v>561</v>
      </c>
      <c r="I15" s="4">
        <v>450</v>
      </c>
      <c r="J15" s="4">
        <v>5689</v>
      </c>
      <c r="K15" s="4">
        <v>3001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>
        <f t="shared" si="0"/>
        <v>12872</v>
      </c>
      <c r="AO15" t="s">
        <v>12</v>
      </c>
    </row>
    <row r="16" spans="2:43" x14ac:dyDescent="0.25">
      <c r="B16" s="4" t="s">
        <v>25</v>
      </c>
      <c r="C16" s="4">
        <v>265</v>
      </c>
      <c r="D16" s="4">
        <v>1023</v>
      </c>
      <c r="E16" s="4">
        <v>1023</v>
      </c>
      <c r="F16" s="4">
        <v>170</v>
      </c>
      <c r="G16" s="4">
        <v>170</v>
      </c>
      <c r="H16" s="4">
        <v>540</v>
      </c>
      <c r="I16" s="4">
        <v>786</v>
      </c>
      <c r="J16" s="4">
        <v>1254</v>
      </c>
      <c r="K16" s="4">
        <v>265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>
        <f t="shared" si="0"/>
        <v>5496</v>
      </c>
      <c r="AO16">
        <v>2016</v>
      </c>
    </row>
    <row r="17" spans="2:41" x14ac:dyDescent="0.25">
      <c r="B17" s="4" t="s">
        <v>26</v>
      </c>
      <c r="C17" s="4">
        <v>100</v>
      </c>
      <c r="D17" s="4">
        <v>10987</v>
      </c>
      <c r="E17" s="4">
        <v>10987</v>
      </c>
      <c r="F17" s="4">
        <v>50</v>
      </c>
      <c r="G17" s="4">
        <v>134</v>
      </c>
      <c r="H17" s="4">
        <v>603</v>
      </c>
      <c r="I17" s="4">
        <v>1567</v>
      </c>
      <c r="J17" s="4">
        <v>987</v>
      </c>
      <c r="K17" s="4">
        <v>890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>
        <f t="shared" si="0"/>
        <v>26305</v>
      </c>
      <c r="AO17">
        <v>2017</v>
      </c>
    </row>
    <row r="18" spans="2:41" x14ac:dyDescent="0.25">
      <c r="B18" s="4" t="s">
        <v>27</v>
      </c>
      <c r="C18" s="4">
        <v>326</v>
      </c>
      <c r="D18" s="4">
        <v>203</v>
      </c>
      <c r="E18" s="4">
        <v>203</v>
      </c>
      <c r="F18" s="4">
        <v>20</v>
      </c>
      <c r="G18" s="4">
        <v>486</v>
      </c>
      <c r="H18" s="4">
        <v>910</v>
      </c>
      <c r="I18" s="4">
        <v>954</v>
      </c>
      <c r="J18" s="4">
        <v>560</v>
      </c>
      <c r="K18" s="4">
        <v>150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>
        <f t="shared" si="0"/>
        <v>3812</v>
      </c>
      <c r="AO18">
        <v>2018</v>
      </c>
    </row>
    <row r="19" spans="2:41" x14ac:dyDescent="0.25">
      <c r="B19" s="4" t="s">
        <v>28</v>
      </c>
      <c r="C19" s="4">
        <v>174</v>
      </c>
      <c r="D19" s="4">
        <v>450</v>
      </c>
      <c r="E19" s="4">
        <v>450</v>
      </c>
      <c r="F19" s="4">
        <v>300</v>
      </c>
      <c r="G19" s="4">
        <v>12365</v>
      </c>
      <c r="H19" s="4">
        <v>650</v>
      </c>
      <c r="I19" s="4">
        <v>5689</v>
      </c>
      <c r="J19" s="4">
        <v>5689</v>
      </c>
      <c r="K19" s="4">
        <v>2314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>
        <f t="shared" si="0"/>
        <v>28081</v>
      </c>
    </row>
    <row r="20" spans="2:41" x14ac:dyDescent="0.25">
      <c r="B20" s="4" t="s">
        <v>29</v>
      </c>
      <c r="C20" s="4">
        <v>231</v>
      </c>
      <c r="D20" s="4">
        <v>108</v>
      </c>
      <c r="E20" s="4">
        <v>108</v>
      </c>
      <c r="F20" s="4">
        <v>450</v>
      </c>
      <c r="G20" s="4">
        <v>5689</v>
      </c>
      <c r="H20" s="4">
        <v>3001</v>
      </c>
      <c r="I20" s="4">
        <v>1254</v>
      </c>
      <c r="J20" s="4">
        <v>1254</v>
      </c>
      <c r="K20" s="4">
        <v>652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>
        <f t="shared" si="0"/>
        <v>12747</v>
      </c>
    </row>
    <row r="21" spans="2:41" x14ac:dyDescent="0.25">
      <c r="B21" s="4" t="s">
        <v>30</v>
      </c>
      <c r="C21" s="4">
        <v>963</v>
      </c>
      <c r="D21" s="4">
        <v>104</v>
      </c>
      <c r="E21" s="4">
        <v>104</v>
      </c>
      <c r="F21" s="4">
        <v>786</v>
      </c>
      <c r="G21" s="4">
        <v>1254</v>
      </c>
      <c r="H21" s="4">
        <v>265</v>
      </c>
      <c r="I21" s="4">
        <v>987</v>
      </c>
      <c r="J21" s="4">
        <v>987</v>
      </c>
      <c r="K21" s="4">
        <v>1023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>
        <f t="shared" si="0"/>
        <v>6473</v>
      </c>
    </row>
    <row r="22" spans="2:41" x14ac:dyDescent="0.25">
      <c r="B22" s="4" t="s">
        <v>31</v>
      </c>
      <c r="C22" s="4">
        <v>7894</v>
      </c>
      <c r="D22" s="4">
        <v>160</v>
      </c>
      <c r="E22" s="4">
        <v>160</v>
      </c>
      <c r="F22" s="4">
        <v>1567</v>
      </c>
      <c r="G22" s="4">
        <v>987</v>
      </c>
      <c r="H22" s="4">
        <v>890</v>
      </c>
      <c r="I22" s="4">
        <v>6532</v>
      </c>
      <c r="J22" s="4">
        <v>6532</v>
      </c>
      <c r="K22" s="4">
        <v>10987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>
        <f t="shared" si="0"/>
        <v>35709</v>
      </c>
    </row>
    <row r="23" spans="2:41" x14ac:dyDescent="0.25">
      <c r="B23" s="4" t="s">
        <v>32</v>
      </c>
      <c r="C23" s="4">
        <v>1254</v>
      </c>
      <c r="D23" s="4">
        <v>170</v>
      </c>
      <c r="E23" s="4">
        <v>170</v>
      </c>
      <c r="F23" s="4">
        <v>954</v>
      </c>
      <c r="G23" s="4">
        <v>560</v>
      </c>
      <c r="H23" s="4">
        <v>150</v>
      </c>
      <c r="I23" s="4">
        <v>751</v>
      </c>
      <c r="J23" s="4">
        <v>751</v>
      </c>
      <c r="K23" s="4">
        <v>203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>
        <f t="shared" si="0"/>
        <v>4963</v>
      </c>
    </row>
    <row r="24" spans="2:41" x14ac:dyDescent="0.25">
      <c r="B24" s="2" t="s">
        <v>0</v>
      </c>
      <c r="C24" s="4">
        <v>3256</v>
      </c>
      <c r="D24" s="4">
        <f t="shared" ref="D24" si="1">SUM(D4:D23)</f>
        <v>46384</v>
      </c>
      <c r="E24" s="4">
        <f t="shared" ref="E24" si="2">SUM(E4:E23)</f>
        <v>36991</v>
      </c>
      <c r="F24" s="4">
        <f t="shared" ref="F24" si="3">SUM(F4:F23)</f>
        <v>28568</v>
      </c>
      <c r="G24" s="4">
        <f t="shared" ref="G24" si="4">SUM(G4:G23)</f>
        <v>45916</v>
      </c>
      <c r="H24" s="4">
        <f t="shared" ref="H24" si="5">SUM(H4:H23)</f>
        <v>93296</v>
      </c>
      <c r="I24" s="4">
        <v>1426</v>
      </c>
      <c r="J24" s="4">
        <v>1426</v>
      </c>
      <c r="K24" s="4">
        <v>450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>
        <f>SUM(AM4:AM23)</f>
        <v>420220</v>
      </c>
    </row>
  </sheetData>
  <sheetProtection formatCells="0"/>
  <mergeCells count="13">
    <mergeCell ref="AP2:AQ2"/>
    <mergeCell ref="AD2:AF2"/>
    <mergeCell ref="AG2:AI2"/>
    <mergeCell ref="AJ2:AL2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dataValidations count="2">
    <dataValidation type="list" allowBlank="1" showInputMessage="1" showErrorMessage="1" sqref="AP3 AQ3">
      <formula1>$AO$4:$AO$15</formula1>
    </dataValidation>
    <dataValidation type="list" allowBlank="1" showInputMessage="1" showErrorMessage="1" sqref="AP2:AQ2">
      <formula1>$AO$16:$AO$18</formula1>
    </dataValidation>
  </dataValidations>
  <printOptions horizontalCentered="1"/>
  <pageMargins left="0.70866141732283472" right="0.70866141732283472" top="0.39370078740157483" bottom="0.74803149606299213" header="0.31496062992125984" footer="0.31496062992125984"/>
  <pageSetup paperSize="9" orientation="landscape" r:id="rId1"/>
  <headerFooter>
    <oddFooter>&amp;R&amp;10Mairie de Paris DPSP/SDTP/BREP&amp;11
&amp;9Actualisées le &amp;D</oddFooter>
  </headerFooter>
  <ignoredErrors>
    <ignoredError sqref="D24 E24:F24 G24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Comparatifs par mois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2016-12-05T18:46:14Z</dcterms:modified>
</cp:coreProperties>
</file>