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 activeTab="1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8" i="1" l="1"/>
  <c r="F9" i="1"/>
  <c r="F16" i="1"/>
  <c r="F17" i="1"/>
  <c r="A5" i="2"/>
  <c r="F2" i="1" s="1"/>
  <c r="F7" i="1" l="1"/>
  <c r="F22" i="1"/>
  <c r="F14" i="1"/>
  <c r="F21" i="1"/>
  <c r="F13" i="1"/>
  <c r="F5" i="1"/>
  <c r="F20" i="1"/>
  <c r="F12" i="1"/>
  <c r="F4" i="1"/>
  <c r="F6" i="1"/>
  <c r="F19" i="1"/>
  <c r="F11" i="1"/>
  <c r="F3" i="1"/>
  <c r="F15" i="1"/>
  <c r="F18" i="1"/>
  <c r="F10" i="1"/>
  <c r="B2" i="2"/>
  <c r="G2" i="1" l="1"/>
  <c r="A6" i="2" s="1"/>
  <c r="G3" i="1" l="1"/>
  <c r="A7" i="2" s="1"/>
  <c r="G4" i="1" l="1"/>
  <c r="A8" i="2" s="1"/>
  <c r="G5" i="1" l="1"/>
  <c r="A9" i="2" s="1"/>
  <c r="G6" i="1" l="1"/>
  <c r="A10" i="2" s="1"/>
  <c r="G7" i="1" l="1"/>
  <c r="A11" i="2" s="1"/>
  <c r="G8" i="1" l="1"/>
  <c r="A12" i="2" s="1"/>
  <c r="G9" i="1" l="1"/>
  <c r="A13" i="2" s="1"/>
  <c r="B10" i="2" l="1"/>
  <c r="G10" i="1"/>
  <c r="A14" i="2" s="1"/>
  <c r="B11" i="2" l="1"/>
  <c r="G11" i="1"/>
  <c r="A15" i="2" s="1"/>
  <c r="B12" i="2" l="1"/>
  <c r="G12" i="1"/>
  <c r="A16" i="2" s="1"/>
  <c r="G13" i="1" l="1"/>
  <c r="A17" i="2" s="1"/>
  <c r="G14" i="1" l="1"/>
  <c r="A18" i="2" s="1"/>
  <c r="G15" i="1" l="1"/>
  <c r="A19" i="2" s="1"/>
  <c r="G16" i="1" l="1"/>
  <c r="A20" i="2" s="1"/>
  <c r="G17" i="1" l="1"/>
  <c r="A21" i="2" s="1"/>
  <c r="G18" i="1" l="1"/>
  <c r="A22" i="2" s="1"/>
  <c r="G19" i="1" l="1"/>
  <c r="A23" i="2" s="1"/>
  <c r="G20" i="1" l="1"/>
  <c r="A24" i="2" s="1"/>
  <c r="G21" i="1" l="1"/>
  <c r="G22" i="1" s="1"/>
</calcChain>
</file>

<file path=xl/sharedStrings.xml><?xml version="1.0" encoding="utf-8"?>
<sst xmlns="http://schemas.openxmlformats.org/spreadsheetml/2006/main" count="29" uniqueCount="27">
  <si>
    <t>programme</t>
  </si>
  <si>
    <t>tranche</t>
  </si>
  <si>
    <t>module</t>
  </si>
  <si>
    <t>QLP1</t>
  </si>
  <si>
    <t>QLP2</t>
  </si>
  <si>
    <t>QLP3</t>
  </si>
  <si>
    <t>QLP4</t>
  </si>
  <si>
    <t>QLP5</t>
  </si>
  <si>
    <t>QLP6</t>
  </si>
  <si>
    <t>QLP7</t>
  </si>
  <si>
    <t>QLP8</t>
  </si>
  <si>
    <t>QLP9</t>
  </si>
  <si>
    <t>QLP10</t>
  </si>
  <si>
    <t>QLP11</t>
  </si>
  <si>
    <t>QLP12</t>
  </si>
  <si>
    <t>QLP13</t>
  </si>
  <si>
    <t>QLP14</t>
  </si>
  <si>
    <t>CDP1</t>
  </si>
  <si>
    <t>CDP2</t>
  </si>
  <si>
    <t>CDP3</t>
  </si>
  <si>
    <t>CDP4</t>
  </si>
  <si>
    <t>CDP5</t>
  </si>
  <si>
    <t>CDP6</t>
  </si>
  <si>
    <t>module concerné</t>
  </si>
  <si>
    <t>en A6 et incrémenté vers le bas cette formule</t>
  </si>
  <si>
    <r>
      <t xml:space="preserve">en A5 cette formule </t>
    </r>
    <r>
      <rPr>
        <b/>
        <sz val="14"/>
        <color theme="1"/>
        <rFont val="Calibri"/>
        <family val="2"/>
        <scheme val="minor"/>
      </rPr>
      <t>RECHERCHEV(A2;Feuil1!A2:C21;3;0)</t>
    </r>
  </si>
  <si>
    <t>SI(ESTNA(Feuil1!G2);"";INDEX(Feuil1!$C$3:$C$30;Feuil1!G2))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</si>
</sst>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5</xdr:row>
      <xdr:rowOff>66675</xdr:rowOff>
    </xdr:from>
    <xdr:to>
      <xdr:col>9</xdr:col>
      <xdr:colOff>28575</xdr:colOff>
      <xdr:row>9</xdr:row>
      <xdr:rowOff>152400</xdr:rowOff>
    </xdr:to>
    <xdr:sp macro="" textlink="">
      <xdr:nvSpPr>
        <xdr:cNvPr id="2" name="ZoneTexte 1"/>
        <xdr:cNvSpPr txBox="1"/>
      </xdr:nvSpPr>
      <xdr:spPr>
        <a:xfrm>
          <a:off x="5095875" y="1019175"/>
          <a:ext cx="1790700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Colonne F et G masquées</a:t>
          </a:r>
        </a:p>
        <a:p>
          <a:endParaRPr lang="fr-FR" sz="1100"/>
        </a:p>
        <a:p>
          <a:r>
            <a:rPr lang="fr-FR" sz="1100"/>
            <a:t>cellule G1 doit être</a:t>
          </a:r>
          <a:r>
            <a:rPr lang="fr-FR" sz="1100" baseline="0"/>
            <a:t> impérativement vide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13" sqref="M13"/>
    </sheetView>
  </sheetViews>
  <sheetFormatPr baseColWidth="10" defaultRowHeight="15" x14ac:dyDescent="0.25"/>
  <cols>
    <col min="6" max="7" width="11.42578125" customWidth="1"/>
  </cols>
  <sheetData>
    <row r="1" spans="1:8" x14ac:dyDescent="0.25">
      <c r="A1" t="s">
        <v>0</v>
      </c>
      <c r="B1" t="s">
        <v>1</v>
      </c>
      <c r="C1" t="s">
        <v>2</v>
      </c>
      <c r="F1" s="2"/>
      <c r="G1" s="1"/>
    </row>
    <row r="2" spans="1:8" x14ac:dyDescent="0.25">
      <c r="A2">
        <v>1</v>
      </c>
      <c r="B2">
        <v>0</v>
      </c>
      <c r="C2" t="s">
        <v>3</v>
      </c>
      <c r="F2" s="3">
        <f>COUNTIF(C2,"*"&amp;LEFT(Feuil2!$A$5,3)&amp;"*")</f>
        <v>1</v>
      </c>
      <c r="G2" s="3">
        <f ca="1">MATCH(1,OFFSET(F$2:F20,G1,0),0)+G1</f>
        <v>1</v>
      </c>
      <c r="H2" s="2"/>
    </row>
    <row r="3" spans="1:8" x14ac:dyDescent="0.25">
      <c r="C3" t="s">
        <v>4</v>
      </c>
      <c r="F3" s="3">
        <f>COUNTIF(C3,"*"&amp;LEFT(Feuil2!$A$5,3)&amp;"*")</f>
        <v>1</v>
      </c>
      <c r="G3" s="3">
        <f ca="1">MATCH(1,OFFSET(F$2:F21,G2,0),0)+G2</f>
        <v>2</v>
      </c>
      <c r="H3" s="2"/>
    </row>
    <row r="4" spans="1:8" x14ac:dyDescent="0.25">
      <c r="C4" t="s">
        <v>5</v>
      </c>
      <c r="F4" s="3">
        <f>COUNTIF(C4,"*"&amp;LEFT(Feuil2!$A$5,3)&amp;"*")</f>
        <v>1</v>
      </c>
      <c r="G4" s="3">
        <f ca="1">MATCH(1,OFFSET(F$2:F22,G3,0),0)+G3</f>
        <v>3</v>
      </c>
      <c r="H4" s="2"/>
    </row>
    <row r="5" spans="1:8" x14ac:dyDescent="0.25">
      <c r="C5" t="s">
        <v>6</v>
      </c>
      <c r="F5" s="3">
        <f>COUNTIF(C5,"*"&amp;LEFT(Feuil2!$A$5,3)&amp;"*")</f>
        <v>1</v>
      </c>
      <c r="G5" s="3">
        <f ca="1">MATCH(1,OFFSET(F$2:F23,G4,0),0)+G4</f>
        <v>4</v>
      </c>
      <c r="H5" s="2"/>
    </row>
    <row r="6" spans="1:8" x14ac:dyDescent="0.25">
      <c r="C6" t="s">
        <v>7</v>
      </c>
      <c r="F6" s="3">
        <f>COUNTIF(C6,"*"&amp;LEFT(Feuil2!$A$5,3)&amp;"*")</f>
        <v>1</v>
      </c>
      <c r="G6" s="3">
        <f ca="1">MATCH(1,OFFSET(F$2:F24,G5,0),0)+G5</f>
        <v>5</v>
      </c>
      <c r="H6" s="2"/>
    </row>
    <row r="7" spans="1:8" x14ac:dyDescent="0.25">
      <c r="B7">
        <v>3</v>
      </c>
      <c r="C7" t="s">
        <v>8</v>
      </c>
      <c r="F7" s="3">
        <f>COUNTIF(C7,"*"&amp;LEFT(Feuil2!$A$5,3)&amp;"*")</f>
        <v>1</v>
      </c>
      <c r="G7" s="3">
        <f ca="1">MATCH(1,OFFSET(F$2:F25,G6,0),0)+G6</f>
        <v>6</v>
      </c>
      <c r="H7" s="2"/>
    </row>
    <row r="8" spans="1:8" x14ac:dyDescent="0.25">
      <c r="C8" t="s">
        <v>9</v>
      </c>
      <c r="F8" s="3">
        <f>COUNTIF(C8,"*"&amp;LEFT(Feuil2!$A$5,3)&amp;"*")</f>
        <v>1</v>
      </c>
      <c r="G8" s="3">
        <f ca="1">MATCH(1,OFFSET(F$2:F26,G7,0),0)+G7</f>
        <v>7</v>
      </c>
      <c r="H8" s="2"/>
    </row>
    <row r="9" spans="1:8" x14ac:dyDescent="0.25">
      <c r="C9" t="s">
        <v>10</v>
      </c>
      <c r="F9" s="3">
        <f>COUNTIF(C9,"*"&amp;LEFT(Feuil2!$A$5,3)&amp;"*")</f>
        <v>1</v>
      </c>
      <c r="G9" s="3">
        <f ca="1">MATCH(1,OFFSET(F$2:F27,G8,0),0)+G8</f>
        <v>8</v>
      </c>
      <c r="H9" s="2"/>
    </row>
    <row r="10" spans="1:8" x14ac:dyDescent="0.25">
      <c r="C10" t="s">
        <v>11</v>
      </c>
      <c r="F10" s="3">
        <f>COUNTIF(C10,"*"&amp;LEFT(Feuil2!$A$5,3)&amp;"*")</f>
        <v>1</v>
      </c>
      <c r="G10" s="3">
        <f ca="1">MATCH(1,OFFSET(F$2:F28,G9,0),0)+G9</f>
        <v>9</v>
      </c>
      <c r="H10" s="2"/>
    </row>
    <row r="11" spans="1:8" x14ac:dyDescent="0.25">
      <c r="C11" t="s">
        <v>12</v>
      </c>
      <c r="F11" s="3">
        <f>COUNTIF(C11,"*"&amp;LEFT(Feuil2!$A$5,3)&amp;"*")</f>
        <v>1</v>
      </c>
      <c r="G11" s="3">
        <f ca="1">MATCH(1,OFFSET(F$2:F29,G10,0),0)+G10</f>
        <v>10</v>
      </c>
      <c r="H11" s="2"/>
    </row>
    <row r="12" spans="1:8" x14ac:dyDescent="0.25">
      <c r="C12" t="s">
        <v>13</v>
      </c>
      <c r="F12" s="3">
        <f>COUNTIF(C12,"*"&amp;LEFT(Feuil2!$A$5,3)&amp;"*")</f>
        <v>1</v>
      </c>
      <c r="G12" s="3">
        <f ca="1">MATCH(1,OFFSET(F$2:F30,G11,0),0)+G11</f>
        <v>11</v>
      </c>
      <c r="H12" s="2"/>
    </row>
    <row r="13" spans="1:8" x14ac:dyDescent="0.25">
      <c r="C13" t="s">
        <v>14</v>
      </c>
      <c r="F13" s="3">
        <f>COUNTIF(C13,"*"&amp;LEFT(Feuil2!$A$5,3)&amp;"*")</f>
        <v>1</v>
      </c>
      <c r="G13" s="3">
        <f ca="1">MATCH(1,OFFSET(F$2:F31,G12,0),0)+G12</f>
        <v>12</v>
      </c>
      <c r="H13" s="2"/>
    </row>
    <row r="14" spans="1:8" x14ac:dyDescent="0.25">
      <c r="C14" t="s">
        <v>15</v>
      </c>
      <c r="F14" s="3">
        <f>COUNTIF(C14,"*"&amp;LEFT(Feuil2!$A$5,3)&amp;"*")</f>
        <v>1</v>
      </c>
      <c r="G14" s="3">
        <f ca="1">MATCH(1,OFFSET(F$2:F32,G13,0),0)+G13</f>
        <v>13</v>
      </c>
      <c r="H14" s="2"/>
    </row>
    <row r="15" spans="1:8" x14ac:dyDescent="0.25">
      <c r="C15" t="s">
        <v>16</v>
      </c>
      <c r="F15" s="3">
        <f>COUNTIF(C15,"*"&amp;LEFT(Feuil2!$A$5,3)&amp;"*")</f>
        <v>1</v>
      </c>
      <c r="G15" s="3">
        <f ca="1">MATCH(1,OFFSET(F$2:F33,G14,0),0)+G14</f>
        <v>14</v>
      </c>
      <c r="H15" s="2"/>
    </row>
    <row r="16" spans="1:8" x14ac:dyDescent="0.25">
      <c r="A16">
        <v>2</v>
      </c>
      <c r="B16">
        <v>10</v>
      </c>
      <c r="C16" t="s">
        <v>17</v>
      </c>
      <c r="F16" s="3">
        <f>COUNTIF(C16,"*"&amp;LEFT(Feuil2!$A$5,3)&amp;"*")</f>
        <v>0</v>
      </c>
      <c r="G16" s="3" t="e">
        <f ca="1">MATCH(1,OFFSET(F$2:F34,G15,0),0)+G15</f>
        <v>#N/A</v>
      </c>
      <c r="H16" s="2"/>
    </row>
    <row r="17" spans="3:8" x14ac:dyDescent="0.25">
      <c r="C17" t="s">
        <v>18</v>
      </c>
      <c r="F17" s="3">
        <f>COUNTIF(C17,"*"&amp;LEFT(Feuil2!$A$5,3)&amp;"*")</f>
        <v>0</v>
      </c>
      <c r="G17" s="3" t="e">
        <f ca="1">MATCH(1,OFFSET(F$2:F35,G16,0),0)+G16</f>
        <v>#N/A</v>
      </c>
      <c r="H17" s="2"/>
    </row>
    <row r="18" spans="3:8" x14ac:dyDescent="0.25">
      <c r="C18" t="s">
        <v>19</v>
      </c>
      <c r="F18" s="3">
        <f>COUNTIF(C18,"*"&amp;LEFT(Feuil2!$A$5,3)&amp;"*")</f>
        <v>0</v>
      </c>
      <c r="G18" s="3" t="e">
        <f ca="1">MATCH(1,OFFSET(F$2:F36,G17,0),0)+G17</f>
        <v>#N/A</v>
      </c>
      <c r="H18" s="2"/>
    </row>
    <row r="19" spans="3:8" x14ac:dyDescent="0.25">
      <c r="C19" t="s">
        <v>20</v>
      </c>
      <c r="F19" s="3">
        <f>COUNTIF(C19,"*"&amp;LEFT(Feuil2!$A$5,3)&amp;"*")</f>
        <v>0</v>
      </c>
      <c r="G19" s="3" t="e">
        <f ca="1">MATCH(1,OFFSET(F$2:F37,G18,0),0)+G18</f>
        <v>#N/A</v>
      </c>
      <c r="H19" s="2"/>
    </row>
    <row r="20" spans="3:8" x14ac:dyDescent="0.25">
      <c r="C20" t="s">
        <v>21</v>
      </c>
      <c r="F20" s="3">
        <f>COUNTIF(C20,"*"&amp;LEFT(Feuil2!$A$5,3)&amp;"*")</f>
        <v>0</v>
      </c>
      <c r="G20" s="3" t="e">
        <f ca="1">MATCH(1,OFFSET(F$2:F38,G19,0),0)+G19</f>
        <v>#N/A</v>
      </c>
      <c r="H20" s="2"/>
    </row>
    <row r="21" spans="3:8" x14ac:dyDescent="0.25">
      <c r="C21" t="s">
        <v>22</v>
      </c>
      <c r="F21" s="3">
        <f>COUNTIF(C21,"*"&amp;LEFT(Feuil2!$A$5,3)&amp;"*")</f>
        <v>0</v>
      </c>
      <c r="G21" s="3" t="e">
        <f ca="1">MATCH(1,OFFSET(F$2:F39,G20,0),0)+G20</f>
        <v>#N/A</v>
      </c>
      <c r="H21" s="2"/>
    </row>
    <row r="22" spans="3:8" x14ac:dyDescent="0.25">
      <c r="F22" s="3">
        <f>COUNTIF(C22,"*"&amp;LEFT(Feuil2!$A$5,3)&amp;"*")</f>
        <v>0</v>
      </c>
      <c r="G22" s="3" t="e">
        <f ca="1">MATCH(1,OFFSET(F$2:F40,G21,0),0)+G21</f>
        <v>#N/A</v>
      </c>
      <c r="H22" s="2"/>
    </row>
    <row r="23" spans="3:8" x14ac:dyDescent="0.25">
      <c r="F23" s="3"/>
      <c r="G23" s="3"/>
    </row>
    <row r="24" spans="3:8" x14ac:dyDescent="0.25">
      <c r="F24" s="3"/>
      <c r="G24" s="3"/>
    </row>
    <row r="25" spans="3:8" x14ac:dyDescent="0.25">
      <c r="F25" s="3"/>
      <c r="G25" s="3"/>
    </row>
    <row r="26" spans="3:8" x14ac:dyDescent="0.25">
      <c r="F26" s="3"/>
      <c r="G2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C9" sqref="C9"/>
    </sheetView>
  </sheetViews>
  <sheetFormatPr baseColWidth="10" defaultRowHeight="15" x14ac:dyDescent="0.25"/>
  <cols>
    <col min="1" max="1" width="16.28515625" customWidth="1"/>
  </cols>
  <sheetData>
    <row r="1" spans="1:7" x14ac:dyDescent="0.25">
      <c r="A1" t="s">
        <v>0</v>
      </c>
      <c r="B1" t="s">
        <v>1</v>
      </c>
    </row>
    <row r="2" spans="1:7" x14ac:dyDescent="0.25">
      <c r="A2">
        <v>1</v>
      </c>
      <c r="B2" s="2" t="str">
        <f>IFERROR(INDEX(Feuil1!$A$2:$C$50,MATCH(D5,Feuil1!C2:C50,0),2),"")</f>
        <v/>
      </c>
    </row>
    <row r="3" spans="1:7" x14ac:dyDescent="0.25">
      <c r="B3" s="2"/>
    </row>
    <row r="4" spans="1:7" x14ac:dyDescent="0.25">
      <c r="A4" t="s">
        <v>23</v>
      </c>
      <c r="B4" s="2"/>
    </row>
    <row r="5" spans="1:7" ht="18.75" x14ac:dyDescent="0.3">
      <c r="A5" s="1" t="str">
        <f>VLOOKUP(A2,Feuil1!A2:C21,3,0)</f>
        <v>QLP1</v>
      </c>
      <c r="B5" s="2"/>
      <c r="C5" s="3" t="s">
        <v>25</v>
      </c>
      <c r="D5" s="3"/>
      <c r="E5" s="3"/>
      <c r="F5" s="3"/>
      <c r="G5" s="3"/>
    </row>
    <row r="6" spans="1:7" x14ac:dyDescent="0.25">
      <c r="A6" s="1" t="str">
        <f ca="1">IF(ISNA(Feuil1!G2),"",INDEX(Feuil1!$C$3:$C$30,Feuil1!G2))</f>
        <v>QLP2</v>
      </c>
      <c r="B6" s="2"/>
    </row>
    <row r="7" spans="1:7" x14ac:dyDescent="0.25">
      <c r="A7" s="1" t="str">
        <f ca="1">IF(ISNA(Feuil1!G3),"",INDEX(Feuil1!$C$3:$C$30,Feuil1!G3))</f>
        <v>QLP3</v>
      </c>
      <c r="B7" s="2"/>
      <c r="C7" s="3" t="s">
        <v>24</v>
      </c>
      <c r="D7" s="3"/>
      <c r="E7" s="3"/>
      <c r="F7" s="3"/>
      <c r="G7" s="3"/>
    </row>
    <row r="8" spans="1:7" ht="18.75" x14ac:dyDescent="0.3">
      <c r="A8" s="1" t="str">
        <f ca="1">IF(ISNA(Feuil1!G4),"",INDEX(Feuil1!$C$3:$C$30,Feuil1!G4))</f>
        <v>QLP4</v>
      </c>
      <c r="B8" s="2"/>
      <c r="C8" s="4" t="s">
        <v>26</v>
      </c>
      <c r="D8" s="3"/>
      <c r="E8" s="3"/>
      <c r="F8" s="3"/>
      <c r="G8" s="3"/>
    </row>
    <row r="9" spans="1:7" x14ac:dyDescent="0.25">
      <c r="A9" s="1" t="str">
        <f ca="1">IF(ISNA(Feuil1!G5),"",INDEX(Feuil1!$C$3:$C$30,Feuil1!G5))</f>
        <v>QLP5</v>
      </c>
      <c r="B9" s="2"/>
    </row>
    <row r="10" spans="1:7" x14ac:dyDescent="0.25">
      <c r="A10" s="1" t="str">
        <f ca="1">IF(ISNA(Feuil1!G6),"",INDEX(Feuil1!$C$3:$C$30,Feuil1!G6))</f>
        <v>QLP6</v>
      </c>
      <c r="B10" s="2">
        <f ca="1">IFERROR(INDEX(Feuil1!$A$2:$C$50,MATCH(A13,Feuil1!C10:C58,0),2),"")</f>
        <v>0</v>
      </c>
    </row>
    <row r="11" spans="1:7" x14ac:dyDescent="0.25">
      <c r="A11" s="1" t="str">
        <f ca="1">IF(ISNA(Feuil1!G7),"",INDEX(Feuil1!$C$3:$C$30,Feuil1!G7))</f>
        <v>QLP7</v>
      </c>
      <c r="B11" s="2">
        <f ca="1">IFERROR(INDEX(Feuil1!$A$2:$C$50,MATCH(A14,Feuil1!C11:C59,0),2),"")</f>
        <v>0</v>
      </c>
    </row>
    <row r="12" spans="1:7" x14ac:dyDescent="0.25">
      <c r="A12" s="1" t="str">
        <f ca="1">IF(ISNA(Feuil1!G8),"",INDEX(Feuil1!$C$3:$C$30,Feuil1!G8))</f>
        <v>QLP8</v>
      </c>
      <c r="B12" s="2">
        <f ca="1">IFERROR(INDEX(Feuil1!$A$2:$C$50,MATCH(A15,Feuil1!C12:C60,0),2),"")</f>
        <v>0</v>
      </c>
    </row>
    <row r="13" spans="1:7" x14ac:dyDescent="0.25">
      <c r="A13" s="1" t="str">
        <f ca="1">IF(ISNA(Feuil1!G9),"",INDEX(Feuil1!$C$3:$C$30,Feuil1!G9))</f>
        <v>QLP9</v>
      </c>
    </row>
    <row r="14" spans="1:7" x14ac:dyDescent="0.25">
      <c r="A14" s="1" t="str">
        <f ca="1">IF(ISNA(Feuil1!G10),"",INDEX(Feuil1!$C$3:$C$30,Feuil1!G10))</f>
        <v>QLP10</v>
      </c>
    </row>
    <row r="15" spans="1:7" x14ac:dyDescent="0.25">
      <c r="A15" s="1" t="str">
        <f ca="1">IF(ISNA(Feuil1!G11),"",INDEX(Feuil1!$C$3:$C$30,Feuil1!G11))</f>
        <v>QLP11</v>
      </c>
    </row>
    <row r="16" spans="1:7" x14ac:dyDescent="0.25">
      <c r="A16" s="1" t="str">
        <f ca="1">IF(ISNA(Feuil1!G12),"",INDEX(Feuil1!$C$3:$C$30,Feuil1!G12))</f>
        <v>QLP12</v>
      </c>
    </row>
    <row r="17" spans="1:1" x14ac:dyDescent="0.25">
      <c r="A17" s="1" t="str">
        <f ca="1">IF(ISNA(Feuil1!G13),"",INDEX(Feuil1!$C$3:$C$30,Feuil1!G13))</f>
        <v>QLP13</v>
      </c>
    </row>
    <row r="18" spans="1:1" x14ac:dyDescent="0.25">
      <c r="A18" s="1" t="str">
        <f ca="1">IF(ISNA(Feuil1!G14),"",INDEX(Feuil1!$C$3:$C$30,Feuil1!G14))</f>
        <v>QLP14</v>
      </c>
    </row>
    <row r="19" spans="1:1" x14ac:dyDescent="0.25">
      <c r="A19" s="1" t="str">
        <f ca="1">IF(ISNA(Feuil1!G15),"",INDEX(Feuil1!$C$3:$C$30,Feuil1!G15))</f>
        <v>CDP1</v>
      </c>
    </row>
    <row r="20" spans="1:1" x14ac:dyDescent="0.25">
      <c r="A20" s="1" t="str">
        <f ca="1">IF(ISNA(Feuil1!G16),"",INDEX(Feuil1!$C$3:$C$30,Feuil1!G16))</f>
        <v/>
      </c>
    </row>
    <row r="21" spans="1:1" x14ac:dyDescent="0.25">
      <c r="A21" s="1" t="str">
        <f ca="1">IF(ISNA(Feuil1!G17),"",INDEX(Feuil1!$C$3:$C$30,Feuil1!G17))</f>
        <v/>
      </c>
    </row>
    <row r="22" spans="1:1" x14ac:dyDescent="0.25">
      <c r="A22" s="1" t="str">
        <f ca="1">IF(ISNA(Feuil1!G18),"",INDEX(Feuil1!$C$3:$C$30,Feuil1!G18))</f>
        <v/>
      </c>
    </row>
    <row r="23" spans="1:1" x14ac:dyDescent="0.25">
      <c r="A23" s="1" t="str">
        <f ca="1">IF(ISNA(Feuil1!G19),"",INDEX(Feuil1!$C$3:$C$30,Feuil1!G19))</f>
        <v/>
      </c>
    </row>
    <row r="24" spans="1:1" x14ac:dyDescent="0.25">
      <c r="A24" s="1" t="str">
        <f ca="1">IF(ISNA(Feuil1!G20),"",INDEX(Feuil1!$C$3:$C$30,Feuil1!G20))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Michel</cp:lastModifiedBy>
  <dcterms:created xsi:type="dcterms:W3CDTF">2016-11-18T23:44:15Z</dcterms:created>
  <dcterms:modified xsi:type="dcterms:W3CDTF">2016-11-19T22:23:41Z</dcterms:modified>
</cp:coreProperties>
</file>