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anda Reves\Desktop\SAUVEGARDE\Formation excel\"/>
    </mc:Choice>
  </mc:AlternateContent>
  <bookViews>
    <workbookView xWindow="0" yWindow="0" windowWidth="28800" windowHeight="1221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calcPr calcId="162913"/>
</workbook>
</file>

<file path=xl/calcChain.xml><?xml version="1.0" encoding="utf-8"?>
<calcChain xmlns="http://schemas.openxmlformats.org/spreadsheetml/2006/main">
  <c r="G4" i="1" l="1"/>
  <c r="F2" i="1"/>
  <c r="I4" i="1" s="1"/>
  <c r="B2" i="1" l="1"/>
  <c r="C4" i="1"/>
</calcChain>
</file>

<file path=xl/sharedStrings.xml><?xml version="1.0" encoding="utf-8"?>
<sst xmlns="http://schemas.openxmlformats.org/spreadsheetml/2006/main" count="13" uniqueCount="10">
  <si>
    <t>Request Date</t>
  </si>
  <si>
    <t>Expected Date</t>
  </si>
  <si>
    <t>Reception Date</t>
  </si>
  <si>
    <t>B = Date de la demande</t>
  </si>
  <si>
    <t>C = Date attendue, B+45 jours</t>
  </si>
  <si>
    <t>D =</t>
  </si>
  <si>
    <t>fond vert si date saisie &lt; C</t>
  </si>
  <si>
    <t>fond orange et texte ' waiting 'si pas de date saisie et aujourd'hui &lt; C</t>
  </si>
  <si>
    <t>fond rouge et texte ' to kill ' si pas de date saisie et aujourd'hui &gt; C</t>
  </si>
  <si>
    <t>Etat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</si>
</sst>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d\-mmm\-yy;@"/>
  </numFmts>
  <fonts count="2" x14ac:knownFonts="1"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14" fontId="0" fillId="0" borderId="0" xfId="0" applyNumberFormat="1"/>
    <xf numFmtId="14" fontId="0" fillId="0" borderId="1" xfId="0" applyNumberForma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36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tabSelected="1" workbookViewId="0">
      <selection activeCell="I13" sqref="I13"/>
    </sheetView>
  </sheetViews>
  <sheetFormatPr baseColWidth="10" defaultRowHeight="12" x14ac:dyDescent="0.2"/>
  <cols>
    <col min="2" max="2" width="12.85546875" bestFit="1" customWidth="1"/>
    <col min="3" max="3" width="9.28515625" bestFit="1" customWidth="1"/>
    <col min="4" max="4" width="14.5703125" bestFit="1" customWidth="1"/>
    <col min="8" max="8" width="15.42578125" customWidth="1"/>
  </cols>
  <sheetData>
    <row r="2" spans="2:9" x14ac:dyDescent="0.2">
      <c r="B2" s="4">
        <f ca="1">TODAY()</f>
        <v>42692</v>
      </c>
      <c r="F2" s="4">
        <f ca="1">TODAY()</f>
        <v>42692</v>
      </c>
    </row>
    <row r="3" spans="2:9" ht="30" x14ac:dyDescent="0.2">
      <c r="B3" s="1" t="s">
        <v>0</v>
      </c>
      <c r="C3" s="2" t="s">
        <v>1</v>
      </c>
      <c r="D3" s="1" t="s">
        <v>2</v>
      </c>
      <c r="F3" s="1" t="s">
        <v>0</v>
      </c>
      <c r="G3" s="2" t="s">
        <v>1</v>
      </c>
      <c r="H3" s="1" t="s">
        <v>2</v>
      </c>
      <c r="I3" s="6" t="s">
        <v>9</v>
      </c>
    </row>
    <row r="4" spans="2:9" x14ac:dyDescent="0.2">
      <c r="B4" s="3">
        <v>42688</v>
      </c>
      <c r="C4" s="3">
        <f>B4+45</f>
        <v>42733</v>
      </c>
      <c r="D4" s="5">
        <v>42723</v>
      </c>
      <c r="F4" s="7">
        <v>42688</v>
      </c>
      <c r="G4" s="7">
        <f>F4+45</f>
        <v>42733</v>
      </c>
      <c r="H4" s="5">
        <v>42723</v>
      </c>
      <c r="I4" t="str">
        <f>IF(H4&lt;&gt;0,"en cours",IF(F2&lt;G4,"waiting",IF(G4&lt;F2,"to kill")))</f>
        <v>en cours</v>
      </c>
    </row>
    <row r="7" spans="2:9" x14ac:dyDescent="0.2">
      <c r="B7" t="s">
        <v>3</v>
      </c>
    </row>
    <row r="8" spans="2:9" x14ac:dyDescent="0.2">
      <c r="B8" t="s">
        <v>4</v>
      </c>
    </row>
    <row r="11" spans="2:9" x14ac:dyDescent="0.2">
      <c r="B11" t="s">
        <v>5</v>
      </c>
      <c r="D11" t="s">
        <v>6</v>
      </c>
    </row>
    <row r="12" spans="2:9" x14ac:dyDescent="0.2">
      <c r="D12" t="s">
        <v>7</v>
      </c>
    </row>
    <row r="13" spans="2:9" x14ac:dyDescent="0.2">
      <c r="D13" t="s">
        <v>8</v>
      </c>
    </row>
  </sheetData>
  <conditionalFormatting sqref="D4">
    <cfRule type="expression" dxfId="11" priority="6">
      <formula>AND($D$4="waiting",$B$2&lt;$C$4)</formula>
    </cfRule>
    <cfRule type="expression" dxfId="10" priority="5">
      <formula>$D$4&lt;$C$4</formula>
    </cfRule>
    <cfRule type="expression" dxfId="9" priority="4">
      <formula>AND($D$4="to kill",$C$4&lt;$B$2)</formula>
    </cfRule>
  </conditionalFormatting>
  <conditionalFormatting sqref="F4:I4">
    <cfRule type="expression" dxfId="8" priority="1">
      <formula>AND($I$4="to kill",$G$4&lt;$F$2)</formula>
    </cfRule>
    <cfRule type="expression" dxfId="6" priority="2">
      <formula>$H$4&lt;$G$4</formula>
    </cfRule>
    <cfRule type="expression" dxfId="7" priority="3">
      <formula>AND($I$4="waiting",$F$2&lt;$G$4)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Feuil5</vt:lpstr>
    </vt:vector>
  </TitlesOfParts>
  <Company>Schneider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Bois</dc:creator>
  <cp:lastModifiedBy>Veranda Reves</cp:lastModifiedBy>
  <dcterms:created xsi:type="dcterms:W3CDTF">2016-11-18T10:18:00Z</dcterms:created>
  <dcterms:modified xsi:type="dcterms:W3CDTF">2016-11-18T13:15:42Z</dcterms:modified>
</cp:coreProperties>
</file>