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 activeTab="1"/>
  </bookViews>
  <sheets>
    <sheet name="Feuil2" sheetId="3" r:id="rId1"/>
    <sheet name="QUERY_FOR_FWFM_PREPARATION_0000" sheetId="1" r:id="rId2"/>
  </sheets>
  <calcPr calcId="125725"/>
  <pivotCaches>
    <pivotCache cacheId="9" r:id="rId3"/>
  </pivotCaches>
  <fileRecoveryPr repairLoad="1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2"/>
</calcChain>
</file>

<file path=xl/sharedStrings.xml><?xml version="1.0" encoding="utf-8"?>
<sst xmlns="http://schemas.openxmlformats.org/spreadsheetml/2006/main" count="23352" uniqueCount="2279">
  <si>
    <t>dDueDate</t>
  </si>
  <si>
    <t>dEventTime</t>
  </si>
  <si>
    <t>dClockIn</t>
  </si>
  <si>
    <t>dClockOut</t>
  </si>
  <si>
    <t>sSvcMain</t>
  </si>
  <si>
    <t>sWorkitemID</t>
  </si>
  <si>
    <t>INSTALLREMARKS</t>
  </si>
  <si>
    <t>sPhoneNumber</t>
  </si>
  <si>
    <t>sTechID</t>
  </si>
  <si>
    <t>sReasonCode</t>
  </si>
  <si>
    <t>sJobType</t>
  </si>
  <si>
    <t>sClassOfService</t>
  </si>
  <si>
    <t>sPROVINCE_EN</t>
  </si>
  <si>
    <t>sDispatchArea</t>
  </si>
  <si>
    <t>sJobStatus</t>
  </si>
  <si>
    <t>sWorkitemType</t>
  </si>
  <si>
    <t>sChannel</t>
  </si>
  <si>
    <t>sFunction</t>
  </si>
  <si>
    <t>sProcess_L1</t>
  </si>
  <si>
    <t>sProcess_L2</t>
  </si>
  <si>
    <t>sProduct_L1</t>
  </si>
  <si>
    <t>sProduct_L2</t>
  </si>
  <si>
    <t>sProduct_L3</t>
  </si>
  <si>
    <t>bCompleted</t>
  </si>
  <si>
    <t/>
  </si>
  <si>
    <t>C80460</t>
  </si>
  <si>
    <t>IN2016243637123</t>
  </si>
  <si>
    <t>SRO EOM 1-6154056893</t>
  </si>
  <si>
    <t>9057344515</t>
  </si>
  <si>
    <t>N441409</t>
  </si>
  <si>
    <t>LLINKA</t>
  </si>
  <si>
    <t>EXXBP</t>
  </si>
  <si>
    <t>ONTARIO</t>
  </si>
  <si>
    <t>WELLANDO</t>
  </si>
  <si>
    <t>IN</t>
  </si>
  <si>
    <t>BUSINESS</t>
  </si>
  <si>
    <t>I&amp;R</t>
  </si>
  <si>
    <t>SP</t>
  </si>
  <si>
    <t>IN / NEW / ADD</t>
  </si>
  <si>
    <t>VOICE</t>
  </si>
  <si>
    <t>CENTREX</t>
  </si>
  <si>
    <t>CENTREX 1 LINE</t>
  </si>
  <si>
    <t>CUST IS WAITING FOR TECH</t>
  </si>
  <si>
    <t>C80150</t>
  </si>
  <si>
    <t>IN2016239565224</t>
  </si>
  <si>
    <t>DO NOT MODIFY OR CANCEL B4</t>
  </si>
  <si>
    <t>9059874261</t>
  </si>
  <si>
    <t>P002199</t>
  </si>
  <si>
    <t>NEWCASTLEO</t>
  </si>
  <si>
    <t>CALLING</t>
  </si>
  <si>
    <t>ATTN TECH IDENTIFY AND TAG BOTH</t>
  </si>
  <si>
    <t>LINES 905-9874261 &amp; 905-9873203</t>
  </si>
  <si>
    <t>WITH THE NUMBERS</t>
  </si>
  <si>
    <t>AT THE DEMARCATION POINT</t>
  </si>
  <si>
    <t>SITE CONTACT: DONNA FRANCIS</t>
  </si>
  <si>
    <t>905-9873200 X 2807</t>
  </si>
  <si>
    <t>C31189</t>
  </si>
  <si>
    <t>IN2016243637364</t>
  </si>
  <si>
    <t>SRO EOM 1-6550968371 DD 160901</t>
  </si>
  <si>
    <t>9058447586</t>
  </si>
  <si>
    <t>B51729</t>
  </si>
  <si>
    <t>OAKVILLEBALSAMO</t>
  </si>
  <si>
    <t>BELL MODEM</t>
  </si>
  <si>
    <t>IWOT#123456</t>
  </si>
  <si>
    <t>SYS GENERATED CHANGE EOM</t>
  </si>
  <si>
    <t>C84750</t>
  </si>
  <si>
    <t>IN2016242615371</t>
  </si>
  <si>
    <t>TAG AND LOCATE LINE AS PER CX</t>
  </si>
  <si>
    <t>5198940205</t>
  </si>
  <si>
    <t>6039823</t>
  </si>
  <si>
    <t>C4</t>
  </si>
  <si>
    <t>KITCHENERKINGSWAYO</t>
  </si>
  <si>
    <t>REQUEST</t>
  </si>
  <si>
    <t>T21050</t>
  </si>
  <si>
    <t>IN2016243636980</t>
  </si>
  <si>
    <t>MOVING AT CX REQUEST AWARE OF</t>
  </si>
  <si>
    <t>5148453723</t>
  </si>
  <si>
    <t>C50787</t>
  </si>
  <si>
    <t>QUEBEC</t>
  </si>
  <si>
    <t>STLAURENTQ</t>
  </si>
  <si>
    <t>TERM FEES NOT KEEPING GTNS</t>
  </si>
  <si>
    <t>C75228</t>
  </si>
  <si>
    <t>IN2016243642214</t>
  </si>
  <si>
    <t>VCC EOM 1-6553378892 RVS 160901</t>
  </si>
  <si>
    <t>5143694412</t>
  </si>
  <si>
    <t>C64027</t>
  </si>
  <si>
    <t>MONKLANDQ</t>
  </si>
  <si>
    <t>CENTREX 2-9 LINES</t>
  </si>
  <si>
    <t>MODEM BELL</t>
  </si>
  <si>
    <t>NUMERO WOT604187</t>
  </si>
  <si>
    <t>CDE GENEREE CHANGE EOM</t>
  </si>
  <si>
    <t>C82529</t>
  </si>
  <si>
    <t>IN2016244679923</t>
  </si>
  <si>
    <t>ADDING ANOTHER JACK AS PER CX</t>
  </si>
  <si>
    <t>6135284246</t>
  </si>
  <si>
    <t>N249396</t>
  </si>
  <si>
    <t>MARTINTOWNO</t>
  </si>
  <si>
    <t>C88885</t>
  </si>
  <si>
    <t>IN2016245704649</t>
  </si>
  <si>
    <t>9057290850</t>
  </si>
  <si>
    <t>N238825</t>
  </si>
  <si>
    <t>BEETONO</t>
  </si>
  <si>
    <t>SRO EOM 1-6563014387 DD 160902</t>
  </si>
  <si>
    <t>C09260</t>
  </si>
  <si>
    <t>IN2016244681742</t>
  </si>
  <si>
    <t>SRO EOM 1-6568226487 DD 160902</t>
  </si>
  <si>
    <t>9057610415</t>
  </si>
  <si>
    <t>6048777</t>
  </si>
  <si>
    <t>THORNHILLALNESSO</t>
  </si>
  <si>
    <t>C23268</t>
  </si>
  <si>
    <t>IN2016238532812</t>
  </si>
  <si>
    <t>SRO EOM# 1-6472042390 DD 160902</t>
  </si>
  <si>
    <t>9052779371</t>
  </si>
  <si>
    <t>P001465</t>
  </si>
  <si>
    <t>COOKDUNDASO</t>
  </si>
  <si>
    <t>WOT# 654321</t>
  </si>
  <si>
    <t>X25538</t>
  </si>
  <si>
    <t>IN2016237510027</t>
  </si>
  <si>
    <t>SRO EOM 1-6468616536 DD 160825</t>
  </si>
  <si>
    <t>9058243107</t>
  </si>
  <si>
    <t>N441212</t>
  </si>
  <si>
    <t>STRSVILLEERINMILLSO</t>
  </si>
  <si>
    <t>IWOT#603658</t>
  </si>
  <si>
    <t>***160826 1ST ATTEMPT TO CONTACT</t>
  </si>
  <si>
    <t>THE CX, LEFT MESSAGE ON VM.</t>
  </si>
  <si>
    <t>** 160901 CALLED CX, NEW DD IS</t>
  </si>
  <si>
    <t>190603 PM</t>
  </si>
  <si>
    <t>O45684</t>
  </si>
  <si>
    <t>IN2016229312634</t>
  </si>
  <si>
    <t>MASS20+ GERRY JOSPH (905)614-7151</t>
  </si>
  <si>
    <t>5196802032</t>
  </si>
  <si>
    <t>P005776</t>
  </si>
  <si>
    <t>LONDONSOUTHDALEO</t>
  </si>
  <si>
    <t>DO NOT MODIFY OR CANCEL WITHOUT</t>
  </si>
  <si>
    <t>CONTACTING INQ</t>
  </si>
  <si>
    <t>416/905/519 TECH CALL  8662440544</t>
  </si>
  <si>
    <t>***MIGRATION TO BTC ***</t>
  </si>
  <si>
    <t>SRO I45712-900</t>
  </si>
  <si>
    <t>C52174</t>
  </si>
  <si>
    <t>IN2016238533244</t>
  </si>
  <si>
    <t>ADDING 1FL LINE AS PER CX REQ</t>
  </si>
  <si>
    <t>5192895555</t>
  </si>
  <si>
    <t>P012273</t>
  </si>
  <si>
    <t>MELBOURNEO</t>
  </si>
  <si>
    <t>C20715</t>
  </si>
  <si>
    <t>IN2016235457380</t>
  </si>
  <si>
    <t>QMMLZ</t>
  </si>
  <si>
    <t>4506380172</t>
  </si>
  <si>
    <t>A199605</t>
  </si>
  <si>
    <t>STCONSTANTQ</t>
  </si>
  <si>
    <t>KANA 5689344</t>
  </si>
  <si>
    <t>C21438</t>
  </si>
  <si>
    <t>IN2016236476214</t>
  </si>
  <si>
    <t>ADDING 1 BASIC LINE</t>
  </si>
  <si>
    <t>4504199111</t>
  </si>
  <si>
    <t>C50174</t>
  </si>
  <si>
    <t>BASSTETHERESEQ</t>
  </si>
  <si>
    <t>VCC EOM 1-6146820232 RVS 160829</t>
  </si>
  <si>
    <t>C51117</t>
  </si>
  <si>
    <t>IN2016239563859</t>
  </si>
  <si>
    <t>CX REQUEST TECH TO FINISH THE JOB</t>
  </si>
  <si>
    <t>5143740137</t>
  </si>
  <si>
    <t>C61335</t>
  </si>
  <si>
    <t>STMICHELQ</t>
  </si>
  <si>
    <t>LEFT UNDONE BY PREVIOUS TECHNICIAN</t>
  </si>
  <si>
    <t>C24448</t>
  </si>
  <si>
    <t>IN2016238536584</t>
  </si>
  <si>
    <t>ADDING NEW LINES AND UPDATING</t>
  </si>
  <si>
    <t>4506272727</t>
  </si>
  <si>
    <t>C51049</t>
  </si>
  <si>
    <t>LAVALOUESTQ</t>
  </si>
  <si>
    <t>LINES</t>
  </si>
  <si>
    <t>SRO EOM# 1-6471011159 DD 16/08/30</t>
  </si>
  <si>
    <t>C18895</t>
  </si>
  <si>
    <t>IN2016242614017</t>
  </si>
  <si>
    <t>VCCM EOM 1-6542169860 RV 160831</t>
  </si>
  <si>
    <t>5143238998</t>
  </si>
  <si>
    <t>C50950</t>
  </si>
  <si>
    <t>MONTREALNORDQ</t>
  </si>
  <si>
    <t>WOT 654321</t>
  </si>
  <si>
    <t>RENEWAL OF 3 YR TERM FOR PHONE</t>
  </si>
  <si>
    <t>AND INTERNET. CHANGING MODEM TO</t>
  </si>
  <si>
    <t>MOD1K.</t>
  </si>
  <si>
    <t>C42109</t>
  </si>
  <si>
    <t>IN2016242606183</t>
  </si>
  <si>
    <t>VCC EOM 1-6503702027 RVS 160831</t>
  </si>
  <si>
    <t>5146851000</t>
  </si>
  <si>
    <t>C50796</t>
  </si>
  <si>
    <t>ROXBOROQ</t>
  </si>
  <si>
    <t>CENTREX 10+ LINES</t>
  </si>
  <si>
    <t>C31386</t>
  </si>
  <si>
    <t>IN2016237513276</t>
  </si>
  <si>
    <t>AUC CORR OU MOD SANS AVISER DRENS</t>
  </si>
  <si>
    <t>4186603856</t>
  </si>
  <si>
    <t>P011399</t>
  </si>
  <si>
    <t>BEAUPORTQ</t>
  </si>
  <si>
    <t>POUR PLUS D'INFORMATION VOIR</t>
  </si>
  <si>
    <t>MONIQUE GUAY</t>
  </si>
  <si>
    <t>C97743</t>
  </si>
  <si>
    <t>IN2016231388361</t>
  </si>
  <si>
    <t>VCC EOM 1-XXXXXXXXXX RV</t>
  </si>
  <si>
    <t>4506413165</t>
  </si>
  <si>
    <t>A349640</t>
  </si>
  <si>
    <t>BOUCHERVILLEQ</t>
  </si>
  <si>
    <t>WOT</t>
  </si>
  <si>
    <t>CX WANTS AN EXTENSION MOVED TO</t>
  </si>
  <si>
    <t>ANOTHER ROOM. HE WILL INDICATE</t>
  </si>
  <si>
    <t>WHICH LINES HE WANTS MOVED</t>
  </si>
  <si>
    <t>C74831</t>
  </si>
  <si>
    <t>IN2016229325409</t>
  </si>
  <si>
    <t>4169296836</t>
  </si>
  <si>
    <t>6014759</t>
  </si>
  <si>
    <t>TORASQUITHO</t>
  </si>
  <si>
    <t>KANA #5679560</t>
  </si>
  <si>
    <t>ATTENTION: TECH LOCATE &amp; TAG</t>
  </si>
  <si>
    <t>WIRING</t>
  </si>
  <si>
    <t>C40700</t>
  </si>
  <si>
    <t>IN2016231388005</t>
  </si>
  <si>
    <t>5198227090</t>
  </si>
  <si>
    <t>B51637</t>
  </si>
  <si>
    <t>GUELPHCORKO</t>
  </si>
  <si>
    <t>DO NOT CANCEL OR CHAGE B4</t>
  </si>
  <si>
    <t>CALLING SUSAN ELMS 9052195374</t>
  </si>
  <si>
    <t>KANA #5686185</t>
  </si>
  <si>
    <t>ISTALL AND TAG CLEARLY AT DEMAR</t>
  </si>
  <si>
    <t>F99045</t>
  </si>
  <si>
    <t>IN2016235452534</t>
  </si>
  <si>
    <t>CLIENT DEMENAGE AU NOUVEAU ENDROIT</t>
  </si>
  <si>
    <t>4506708314</t>
  </si>
  <si>
    <t>C60144</t>
  </si>
  <si>
    <t>LONGSTLAURENTQ</t>
  </si>
  <si>
    <t>C20948</t>
  </si>
  <si>
    <t>IN2016236469190</t>
  </si>
  <si>
    <t>VCC EOM 1-6439976048 RVS 160823</t>
  </si>
  <si>
    <t>4504350595</t>
  </si>
  <si>
    <t>C59853</t>
  </si>
  <si>
    <t>HAUTSTETHERESEQ</t>
  </si>
  <si>
    <t>C19649</t>
  </si>
  <si>
    <t>IN2016232401609</t>
  </si>
  <si>
    <t>VCC EOM 1-6390973201 RVS 160823</t>
  </si>
  <si>
    <t>4504431411</t>
  </si>
  <si>
    <t>C50526</t>
  </si>
  <si>
    <t>STHUBERTQ</t>
  </si>
  <si>
    <t>NUMERO WOT606703</t>
  </si>
  <si>
    <t>V95010</t>
  </si>
  <si>
    <t>IN2016229333326</t>
  </si>
  <si>
    <t>9053874455</t>
  </si>
  <si>
    <t>P005440</t>
  </si>
  <si>
    <t>HAMILTONWENTWORTHO</t>
  </si>
  <si>
    <t>DO NOT CANCEL OR CHANGE B4 CALLING</t>
  </si>
  <si>
    <t>DEBBIE ALLEN 9052195574</t>
  </si>
  <si>
    <t>OPB FRANK STINELLIS 9053874455 TO</t>
  </si>
  <si>
    <t>TAG AND LOCATE ALL LINES IN PHONE</t>
  </si>
  <si>
    <t>ROOM WITH A PHONE NUMBER-APPROVED</t>
  </si>
  <si>
    <t>CHARGES</t>
  </si>
  <si>
    <t>C16440</t>
  </si>
  <si>
    <t>IN2016232403308</t>
  </si>
  <si>
    <t>VCC EOM 1-6389207186 RVS 160824</t>
  </si>
  <si>
    <t>4506826636</t>
  </si>
  <si>
    <t>C58041</t>
  </si>
  <si>
    <t>PONTVIAUQ</t>
  </si>
  <si>
    <t>C49270</t>
  </si>
  <si>
    <t>IN2016236490550</t>
  </si>
  <si>
    <t>UPDATING EXSTING LINE AND ADD</t>
  </si>
  <si>
    <t>5146487997</t>
  </si>
  <si>
    <t>A171698</t>
  </si>
  <si>
    <t>ANJOUQ</t>
  </si>
  <si>
    <t>ADDITIONAL LINE AS PER CX REQUEST</t>
  </si>
  <si>
    <t>VCC EOM 1-6453016769 RVS 160825</t>
  </si>
  <si>
    <t>C48956</t>
  </si>
  <si>
    <t>IN2016236478653</t>
  </si>
  <si>
    <t>SRO EOM# 1-6447464229 DD 160825</t>
  </si>
  <si>
    <t>5144947407</t>
  </si>
  <si>
    <t>C16159</t>
  </si>
  <si>
    <t>IN2016237515690</t>
  </si>
  <si>
    <t>UPDATING EXISTING TN AND ADD 5</t>
  </si>
  <si>
    <t>5146371110</t>
  </si>
  <si>
    <t>C51057</t>
  </si>
  <si>
    <t>LACHINEQ</t>
  </si>
  <si>
    <t>NEW LINES</t>
  </si>
  <si>
    <t>EOM 1-6454152877 DD 160825</t>
  </si>
  <si>
    <t>C79798</t>
  </si>
  <si>
    <t>IN2016233425322</t>
  </si>
  <si>
    <t>UPDATING LINE</t>
  </si>
  <si>
    <t>5145235040</t>
  </si>
  <si>
    <t>PAPINEAUQ</t>
  </si>
  <si>
    <t>SRO EOM# 1-6378264713 DD 16/08/25</t>
  </si>
  <si>
    <t>C13784</t>
  </si>
  <si>
    <t>IN2016230347477</t>
  </si>
  <si>
    <t>SRO EOM 1-6346927383 DD 160825</t>
  </si>
  <si>
    <t>9054753326</t>
  </si>
  <si>
    <t>B51606</t>
  </si>
  <si>
    <t>UNIONVILLO</t>
  </si>
  <si>
    <t>C17896</t>
  </si>
  <si>
    <t>IN2016233427274</t>
  </si>
  <si>
    <t>UPDATING EXSITNG LINES AND ADD</t>
  </si>
  <si>
    <t>4506637800</t>
  </si>
  <si>
    <t>C50165</t>
  </si>
  <si>
    <t>ADDITONAL LOCAL LINK AND BASIC</t>
  </si>
  <si>
    <t>SRO EOM 1-6410060530 DD 160825</t>
  </si>
  <si>
    <t>C92491</t>
  </si>
  <si>
    <t>IN2016202748881</t>
  </si>
  <si>
    <t>CX IS MOVING JACK WITHIN SAME</t>
  </si>
  <si>
    <t>7058842941</t>
  </si>
  <si>
    <t>6014515</t>
  </si>
  <si>
    <t>DUBREUILVILLEO</t>
  </si>
  <si>
    <t>BUILDING</t>
  </si>
  <si>
    <t>16/08/01 1ST ATTEMPT FOR NEW RDD</t>
  </si>
  <si>
    <t>NO ANSWER</t>
  </si>
  <si>
    <t>*****16/08/09 STAT 70 EY26979*****</t>
  </si>
  <si>
    <t>CONTACTED PASCAL 7058842941 RDD</t>
  </si>
  <si>
    <t>16/08/18 PM.</t>
  </si>
  <si>
    <t>**160824 PAST DUE ORDER. RDD</t>
  </si>
  <si>
    <t>160825 AS PER FWFM</t>
  </si>
  <si>
    <t>C85556</t>
  </si>
  <si>
    <t>IN2016232403237</t>
  </si>
  <si>
    <t>LUCIANO RENDA 514-673-3529</t>
  </si>
  <si>
    <t>8197724422</t>
  </si>
  <si>
    <t>6054940</t>
  </si>
  <si>
    <t>HULLQ</t>
  </si>
  <si>
    <t>RELIE LIGNE AUX SYSTEME TOSHIBA</t>
  </si>
  <si>
    <t>C30887</t>
  </si>
  <si>
    <t>IN2016236481008</t>
  </si>
  <si>
    <t>KANA:2413399</t>
  </si>
  <si>
    <t>4188221112</t>
  </si>
  <si>
    <t>6061087</t>
  </si>
  <si>
    <t>BOISCHATELQ</t>
  </si>
  <si>
    <t>INST LIGNE POUR FAX AUX</t>
  </si>
  <si>
    <t>DEPARTEMENT DU SERVICE</t>
  </si>
  <si>
    <t>C76023</t>
  </si>
  <si>
    <t>IN2016237517923</t>
  </si>
  <si>
    <t>B51640</t>
  </si>
  <si>
    <t>WOT 604396</t>
  </si>
  <si>
    <t>C71325</t>
  </si>
  <si>
    <t>IN2016237505907</t>
  </si>
  <si>
    <t>RETENTION OFFER. NEW 3 YRS AND</t>
  </si>
  <si>
    <t>5148741214</t>
  </si>
  <si>
    <t>C51053</t>
  </si>
  <si>
    <t>INTERNET UPGRADE TO 25/10 3 YRS.</t>
  </si>
  <si>
    <t>SENT QUOTE 219975. CX AWARE OF</t>
  </si>
  <si>
    <t>DEBUNDLING FEE.</t>
  </si>
  <si>
    <t>VCC EOM 1-6483108530</t>
  </si>
  <si>
    <t>WOT 607508</t>
  </si>
  <si>
    <t>C79227</t>
  </si>
  <si>
    <t>IN2016235453615</t>
  </si>
  <si>
    <t>INSTALL NEW 1FL LINE FOR FAX</t>
  </si>
  <si>
    <t>5195840996</t>
  </si>
  <si>
    <t>P013039</t>
  </si>
  <si>
    <t>KITCHENERWATERO</t>
  </si>
  <si>
    <t>C31438</t>
  </si>
  <si>
    <t>IN2016237517799</t>
  </si>
  <si>
    <t>TAG AND LOCATE ALL THE LINES IN</t>
  </si>
  <si>
    <t>4163683892</t>
  </si>
  <si>
    <t>B60408</t>
  </si>
  <si>
    <t>TORADELAIDEO</t>
  </si>
  <si>
    <t>THE BUILDING PLEASE</t>
  </si>
  <si>
    <t>C85423</t>
  </si>
  <si>
    <t>IN2016215023770</t>
  </si>
  <si>
    <t>SRO EOM 1-6203436536 DD 160805</t>
  </si>
  <si>
    <t>6138240010</t>
  </si>
  <si>
    <t>6086973</t>
  </si>
  <si>
    <t>ORLEANSO</t>
  </si>
  <si>
    <t>WOT 123456</t>
  </si>
  <si>
    <t>IN2016212972258</t>
  </si>
  <si>
    <t>CANCEL INTERNET AS PER C REQUEST</t>
  </si>
  <si>
    <t>5193375761</t>
  </si>
  <si>
    <t>6014288</t>
  </si>
  <si>
    <t>SARNIALOCHIELO</t>
  </si>
  <si>
    <t>CLOSED</t>
  </si>
  <si>
    <t>C86717</t>
  </si>
  <si>
    <t>IN2016219119927</t>
  </si>
  <si>
    <t>SRO EOM 1-6226421510 DD 160808</t>
  </si>
  <si>
    <t>9056428100</t>
  </si>
  <si>
    <t>B52254</t>
  </si>
  <si>
    <t>STOUFFVILLEO</t>
  </si>
  <si>
    <t>WOT 605198</t>
  </si>
  <si>
    <t>C01006</t>
  </si>
  <si>
    <t>IN2016218112549</t>
  </si>
  <si>
    <t>RENOUVELLEMENT DE CONTRAT</t>
  </si>
  <si>
    <t>4504346999</t>
  </si>
  <si>
    <t>C64030</t>
  </si>
  <si>
    <t>CORRECTION DE PROFIL EOM - LIGNE</t>
  </si>
  <si>
    <t>4504349628 EST DEJA ACTIVE</t>
  </si>
  <si>
    <t>AJOUT DE 1 1FL</t>
  </si>
  <si>
    <t>SVP INSTALLER EN MEME TEMPS QUE</t>
  </si>
  <si>
    <t>C00952-350 + 1-6222684693</t>
  </si>
  <si>
    <t>(INTERNET ET TELE )</t>
  </si>
  <si>
    <t>VCC EOM # 1-6234175683</t>
  </si>
  <si>
    <t>C93180</t>
  </si>
  <si>
    <t>IN2016201715982</t>
  </si>
  <si>
    <t>DRENS SUZANNE DI BENGA 5146732444</t>
  </si>
  <si>
    <t>5148497448</t>
  </si>
  <si>
    <t>6049416</t>
  </si>
  <si>
    <t>ONTARIOQ</t>
  </si>
  <si>
    <t>REL SYSTEME CX100 AUX LIGNES</t>
  </si>
  <si>
    <t>C85075</t>
  </si>
  <si>
    <t>IN2016218108601</t>
  </si>
  <si>
    <t>CX IS LOOKING FOR NEW MODEM TO</t>
  </si>
  <si>
    <t>9052949777</t>
  </si>
  <si>
    <t>3015758</t>
  </si>
  <si>
    <t>MARKHAMO</t>
  </si>
  <si>
    <t>INSTALL</t>
  </si>
  <si>
    <t>C04334</t>
  </si>
  <si>
    <t>IN2016216041563</t>
  </si>
  <si>
    <t>CX REQUESTING 1JACK</t>
  </si>
  <si>
    <t>5195821265</t>
  </si>
  <si>
    <t>B61487</t>
  </si>
  <si>
    <t>DELHIO</t>
  </si>
  <si>
    <t>C15024</t>
  </si>
  <si>
    <t>IN2016221151015</t>
  </si>
  <si>
    <t>COMPLETED ORDER FOR KARI-ANNE</t>
  </si>
  <si>
    <t>9053317444</t>
  </si>
  <si>
    <t>N418569</t>
  </si>
  <si>
    <t>BURLINGTONGUELPHO</t>
  </si>
  <si>
    <t>MCKELLAR DUE TO SYSTEM ISSUES.</t>
  </si>
  <si>
    <t>REMOVING KEYPACK, GETTING NEW 3</t>
  </si>
  <si>
    <t>YEAR PRICING WITH $20/30/40 OFF,</t>
  </si>
  <si>
    <t>FREE VM AND 1000 LD</t>
  </si>
  <si>
    <t>SRO EOM 1-6260954976 DD 160810</t>
  </si>
  <si>
    <t>C39369</t>
  </si>
  <si>
    <t>IN2016208879973</t>
  </si>
  <si>
    <t>PLEASE INSTALL 2 LL'S</t>
  </si>
  <si>
    <t>9054281118</t>
  </si>
  <si>
    <t>N443167</t>
  </si>
  <si>
    <t>AJAXPICKERINGO</t>
  </si>
  <si>
    <t>FOR ACCESS SEE ALFREDO PELLEGRINO</t>
  </si>
  <si>
    <t>9056262002</t>
  </si>
  <si>
    <t>SEE REL ORDER</t>
  </si>
  <si>
    <t>I46410</t>
  </si>
  <si>
    <t>IN2016217070935</t>
  </si>
  <si>
    <t>REL TO 4164664682 I38789-410 DD</t>
  </si>
  <si>
    <t>6477481400</t>
  </si>
  <si>
    <t>P002106</t>
  </si>
  <si>
    <t>TORSIMPSONO</t>
  </si>
  <si>
    <t>DATE 160808</t>
  </si>
  <si>
    <t>DO NOT CODE,CHANGE CANCEL OR</t>
  </si>
  <si>
    <t>CORRECT B4 CLG TLCT TEAM</t>
  </si>
  <si>
    <t>PLEASE ASSIGN NEW FACILITIES AND</t>
  </si>
  <si>
    <t>UPON COMPLETION TECH CALL</t>
  </si>
  <si>
    <t>310-4778 AND FOLLOW PROMPTS FOR</t>
  </si>
  <si>
    <t>LNP ASSIGNMENT</t>
  </si>
  <si>
    <t>SRO EOM 1-6152330726  DD 160810</t>
  </si>
  <si>
    <t>WOT# 123456</t>
  </si>
  <si>
    <t>C95733</t>
  </si>
  <si>
    <t>IN2016221141636</t>
  </si>
  <si>
    <t>RECONTRACT WITH PROMOS</t>
  </si>
  <si>
    <t>9057124548</t>
  </si>
  <si>
    <t>N289093</t>
  </si>
  <si>
    <t>COOKHURONTARIOO</t>
  </si>
  <si>
    <t>SRO EOM 1-6253552124 DD 160810</t>
  </si>
  <si>
    <t>C71209</t>
  </si>
  <si>
    <t>IN2016222171802</t>
  </si>
  <si>
    <t>ADDING A NEW LINE</t>
  </si>
  <si>
    <t>6132694707</t>
  </si>
  <si>
    <t>B51624</t>
  </si>
  <si>
    <t>MERRICKVILLEO</t>
  </si>
  <si>
    <t>SRO EOM 1-6278733799 DD 160811</t>
  </si>
  <si>
    <t>C11925</t>
  </si>
  <si>
    <t>IN2016218094888</t>
  </si>
  <si>
    <t>4506357653</t>
  </si>
  <si>
    <t>C50671</t>
  </si>
  <si>
    <t>EXXCP</t>
  </si>
  <si>
    <t>RESERVEKAHNAWAKEQ</t>
  </si>
  <si>
    <t>SRO EOM# 1-6221820300 DD 16/08/11</t>
  </si>
  <si>
    <t>UPDATING LINES</t>
  </si>
  <si>
    <t>C07983</t>
  </si>
  <si>
    <t>IN2016222169814</t>
  </si>
  <si>
    <t>SRO EOM 1-6280868926 DD 160811</t>
  </si>
  <si>
    <t>4162335551</t>
  </si>
  <si>
    <t>B60190</t>
  </si>
  <si>
    <t>TOREAGLEO</t>
  </si>
  <si>
    <t>IWOT#602451</t>
  </si>
  <si>
    <t>IN2016222173198</t>
  </si>
  <si>
    <t>VCC EOM 1-6238214904 RVS 160811</t>
  </si>
  <si>
    <t>4506221732</t>
  </si>
  <si>
    <t>C20852</t>
  </si>
  <si>
    <t>IN2016223194255</t>
  </si>
  <si>
    <t>CASE ID #5661369</t>
  </si>
  <si>
    <t>7054571740</t>
  </si>
  <si>
    <t>6054140</t>
  </si>
  <si>
    <t>CAMBRAYINDO</t>
  </si>
  <si>
    <t>SRO EOM 1-6302015382</t>
  </si>
  <si>
    <t>C36173</t>
  </si>
  <si>
    <t>IN2016216050046</t>
  </si>
  <si>
    <t>SRO EOM# 1-6204740498 RVS 160812</t>
  </si>
  <si>
    <t>5147276647</t>
  </si>
  <si>
    <t>C50937</t>
  </si>
  <si>
    <t>C38553</t>
  </si>
  <si>
    <t>IN2016221140706</t>
  </si>
  <si>
    <t>DRENS MELANIE LAMOUREUX</t>
  </si>
  <si>
    <t>5142749319</t>
  </si>
  <si>
    <t>STDOMINIQUEQ</t>
  </si>
  <si>
    <t>514-870-0293</t>
  </si>
  <si>
    <t>ATT TECHNICIEN REPRENDRE SYSTEME</t>
  </si>
  <si>
    <t>CTF</t>
  </si>
  <si>
    <t>CONTACT MR AFTAN 5145753494</t>
  </si>
  <si>
    <t>CLIENT ACHETE NOUVEAU SYSTEME</t>
  </si>
  <si>
    <t>TOSHIBA</t>
  </si>
  <si>
    <t>I60247</t>
  </si>
  <si>
    <t>IN2016223190447</t>
  </si>
  <si>
    <t>ADDING 1 HUNT LINE AS PER CX</t>
  </si>
  <si>
    <t>5147508491</t>
  </si>
  <si>
    <t>VCC EOM 1-6152344156 RVS 160812</t>
  </si>
  <si>
    <t>NE PAS MODIFIER OU ANNULER CDE</t>
  </si>
  <si>
    <t>SANS AVISER AVANT D'APPELER GLCT</t>
  </si>
  <si>
    <t>GROUPE WINBACK FROM 8306 VIDEOTRON</t>
  </si>
  <si>
    <t>ATTENTION TECH APP POUR</t>
  </si>
  <si>
    <t>ACTIVATION AU 310-3755 FAIRE</t>
  </si>
  <si>
    <t>OPTION POUR ACTIVATION</t>
  </si>
  <si>
    <t>***IMPORTANT*** POUR TECH CETTE</t>
  </si>
  <si>
    <t>LINE EST POUR AJOUTER DANS</t>
  </si>
  <si>
    <t>CASCADE DU 514-934-0088</t>
  </si>
  <si>
    <t>C26856</t>
  </si>
  <si>
    <t>IN2016223190715</t>
  </si>
  <si>
    <t>POUR TECH CECI EST POUR AJOUTER</t>
  </si>
  <si>
    <t>5149340088</t>
  </si>
  <si>
    <t>LA LIGNE 514-750-8491 SUR CMD</t>
  </si>
  <si>
    <t>I60247-640</t>
  </si>
  <si>
    <t>C81156</t>
  </si>
  <si>
    <t>IN2016224227752</t>
  </si>
  <si>
    <t>8196714112</t>
  </si>
  <si>
    <t>A365952</t>
  </si>
  <si>
    <t>PERKINSQ</t>
  </si>
  <si>
    <t>VCC EOM 1-6321498504 RVS 160815 AM</t>
  </si>
  <si>
    <t>C26091</t>
  </si>
  <si>
    <t>IN2016222166304</t>
  </si>
  <si>
    <t>KANA:5650696</t>
  </si>
  <si>
    <t>5147695863</t>
  </si>
  <si>
    <t>3009784</t>
  </si>
  <si>
    <t>VERDUNQ</t>
  </si>
  <si>
    <t>CONTACT SUR LES LIEUX  MARCO</t>
  </si>
  <si>
    <t>BIANKI 514-942-8639</t>
  </si>
  <si>
    <t>AB FAIT ACTUELLEMENT DES</t>
  </si>
  <si>
    <t>RENOVATIONS. IL DOIT DEPLACER LA</t>
  </si>
  <si>
    <t>CHAMBRE ELECTRIQUE (DEMAR POUR</t>
  </si>
  <si>
    <t>LES 4 LIGNES + SYSTEME</t>
  </si>
  <si>
    <t>TELEPHONIQUE)DE 2-3 METRES.</t>
  </si>
  <si>
    <t>LE TOUT DEMEURE A LA MEME</t>
  </si>
  <si>
    <t>ADRESSE, AU MEME ETAGE.</t>
  </si>
  <si>
    <t>C69044</t>
  </si>
  <si>
    <t>IN2016225246639</t>
  </si>
  <si>
    <t>SRO EOM 1-6154056893 DD 2016/08/15</t>
  </si>
  <si>
    <t>B52107</t>
  </si>
  <si>
    <t>WOT #604396</t>
  </si>
  <si>
    <t>CORRECTING CONTRACT SINCE IVR WAS</t>
  </si>
  <si>
    <t>NOT DONE IN PRICE MATCH AND LRC</t>
  </si>
  <si>
    <t>PUSHED ORDER TO COMPLET AND</t>
  </si>
  <si>
    <t>CORRECTING DSL, CX OK WITH TAKING</t>
  </si>
  <si>
    <t>25/10 SINCE IT WAS IN THE QUOTE</t>
  </si>
  <si>
    <t>FOR THAT SPEED ON THE PRICE</t>
  </si>
  <si>
    <t>MATCH. NO CHARGES</t>
  </si>
  <si>
    <t>C07606</t>
  </si>
  <si>
    <t>IN2016224220135</t>
  </si>
  <si>
    <t>AS PER REQUESTED CX CANCELLED 2</t>
  </si>
  <si>
    <t>5142888640</t>
  </si>
  <si>
    <t>SAUVEQ</t>
  </si>
  <si>
    <t>LL LINES, RETIRING, AWARE OF</t>
  </si>
  <si>
    <t>ALSO SENDING TECH TO MOVE JACK,</t>
  </si>
  <si>
    <t>AWARE OF CHARGE</t>
  </si>
  <si>
    <t>C43967</t>
  </si>
  <si>
    <t>IN2016211946227</t>
  </si>
  <si>
    <t>UPDATING LINE AND ADDING NEW</t>
  </si>
  <si>
    <t>8195645120</t>
  </si>
  <si>
    <t>6056552</t>
  </si>
  <si>
    <t>SHERBROOKEQ</t>
  </si>
  <si>
    <t>BASIC LINES</t>
  </si>
  <si>
    <t>SRO EOM # 1-6077445143</t>
  </si>
  <si>
    <t>C43193</t>
  </si>
  <si>
    <t>IN2016209912007</t>
  </si>
  <si>
    <t>VCC EOM 1-6148175972 RVS 160729</t>
  </si>
  <si>
    <t>C92611</t>
  </si>
  <si>
    <t>IN2016222162672</t>
  </si>
  <si>
    <t>QMMLZ - MID LARGE VOICE</t>
  </si>
  <si>
    <t>9058863400</t>
  </si>
  <si>
    <t>B53514</t>
  </si>
  <si>
    <t>TORFINCHO</t>
  </si>
  <si>
    <t>KANA#5642496</t>
  </si>
  <si>
    <t>MOVE JACK FOR LINE 9058860164</t>
  </si>
  <si>
    <t>FROM SUITE 408 TO SUITE 618</t>
  </si>
  <si>
    <t>C98743</t>
  </si>
  <si>
    <t>IN2016222174353</t>
  </si>
  <si>
    <t>16/08/09 -PLEASE REMOVE OLD RSC</t>
  </si>
  <si>
    <t>9052791342</t>
  </si>
  <si>
    <t>N441178</t>
  </si>
  <si>
    <t>NORSTAR EQUIPMENT CUSTOMER</t>
  </si>
  <si>
    <t>UPGRADED TO NEW TOSHIBA CIX40</t>
  </si>
  <si>
    <t>C67326</t>
  </si>
  <si>
    <t>IN2016193544615</t>
  </si>
  <si>
    <t>ADDING A LINE TO ROOM 3313 PLEASE</t>
  </si>
  <si>
    <t>6138412079</t>
  </si>
  <si>
    <t>P002893</t>
  </si>
  <si>
    <t>GO TO THE FRONT DESK TO ALLOW</t>
  </si>
  <si>
    <t>ACCESS INTO THE BUILDING</t>
  </si>
  <si>
    <t>P10030</t>
  </si>
  <si>
    <t>IN2016187420923</t>
  </si>
  <si>
    <t>PARTNER:ICDC 905-335-5775 DAVE</t>
  </si>
  <si>
    <t>9058507385</t>
  </si>
  <si>
    <t>N268141</t>
  </si>
  <si>
    <t>WOODBRIDGEO</t>
  </si>
  <si>
    <t>CARTER</t>
  </si>
  <si>
    <t>****MIGRATION FROM LOCAL LINK TO</t>
  </si>
  <si>
    <t>BTCV****</t>
  </si>
  <si>
    <t>C73189</t>
  </si>
  <si>
    <t>IN2016194572575</t>
  </si>
  <si>
    <t>VCC EOM 1-5985657871 RVS 160714</t>
  </si>
  <si>
    <t>4504772666</t>
  </si>
  <si>
    <t>6051499</t>
  </si>
  <si>
    <t>MASCOUCHEDESANGLAISQ</t>
  </si>
  <si>
    <t>NUMERO WOT 602249</t>
  </si>
  <si>
    <t>T64869</t>
  </si>
  <si>
    <t>IN2016187415901</t>
  </si>
  <si>
    <t>TECH, PRIERE D'INSTALLER 3 FALP</t>
  </si>
  <si>
    <t>4504772306</t>
  </si>
  <si>
    <t>6061066</t>
  </si>
  <si>
    <t>AU POINT DE DEMARCATION ET 1FL ET</t>
  </si>
  <si>
    <t>UNE PRISE POUR LE FAX.</t>
  </si>
  <si>
    <t>ACCESS LOUIS GAGNE NC 5147549209</t>
  </si>
  <si>
    <t>HEURES 8-MIDI DE PREFERENCE.</t>
  </si>
  <si>
    <t>G72496</t>
  </si>
  <si>
    <t>IN2016112743714</t>
  </si>
  <si>
    <t>CMD REL/RM</t>
  </si>
  <si>
    <t>4502638000</t>
  </si>
  <si>
    <t>P011406</t>
  </si>
  <si>
    <t>EXXFL</t>
  </si>
  <si>
    <t>COWANSVILLEQ</t>
  </si>
  <si>
    <t>C63358</t>
  </si>
  <si>
    <t>IN2016194577407</t>
  </si>
  <si>
    <t>UPDATING LINE AND ADDING A NEW</t>
  </si>
  <si>
    <t>5146405000</t>
  </si>
  <si>
    <t>C50791</t>
  </si>
  <si>
    <t>POINTEAUXTREMBLES645Q</t>
  </si>
  <si>
    <t>LINE</t>
  </si>
  <si>
    <t>VCC EOM 1-5984367968</t>
  </si>
  <si>
    <t>C73281</t>
  </si>
  <si>
    <t>IN2016194572460</t>
  </si>
  <si>
    <t>DOSSIER KANA:APPEL</t>
  </si>
  <si>
    <t>4504716615</t>
  </si>
  <si>
    <t>C50118</t>
  </si>
  <si>
    <t>TERREBONNEQ</t>
  </si>
  <si>
    <t>INFO SYSTEME: EPA</t>
  </si>
  <si>
    <t>***SVP NE PAS MODIFIER OU ANNULER</t>
  </si>
  <si>
    <t>COMMANDE SANS AVISER DRENS***</t>
  </si>
  <si>
    <t>FRAIS DE RESILIATION ??</t>
  </si>
  <si>
    <t>INSTALLER 1 LIGNE JUSQU'AU DEMAR</t>
  </si>
  <si>
    <t>DANS LA SALLE DE TELECOM SERVIRA</t>
  </si>
  <si>
    <t>POUR ALARME</t>
  </si>
  <si>
    <t>CONTACT SUR LES LIEUX MICHEL</t>
  </si>
  <si>
    <t>LEPINE NC CELL 5143589053</t>
  </si>
  <si>
    <t>SYLVAIN OUELLETTE NC</t>
  </si>
  <si>
    <t>4504716615 X344</t>
  </si>
  <si>
    <t>T01824</t>
  </si>
  <si>
    <t>IN2016182312291</t>
  </si>
  <si>
    <t>WOT  455550</t>
  </si>
  <si>
    <t>9052090611</t>
  </si>
  <si>
    <t>A308630</t>
  </si>
  <si>
    <t>EOM 1-5919694030 DD 160714</t>
  </si>
  <si>
    <t>C47918</t>
  </si>
  <si>
    <t>IN2016196622944</t>
  </si>
  <si>
    <t>VCC EOM 1-6017617315 RVS 160715</t>
  </si>
  <si>
    <t>5143933641</t>
  </si>
  <si>
    <t>C50785</t>
  </si>
  <si>
    <t>C75428</t>
  </si>
  <si>
    <t>IN2016195608805</t>
  </si>
  <si>
    <t>ORDER ISSUED BY KATIE DELSOL</t>
  </si>
  <si>
    <t>4164910151</t>
  </si>
  <si>
    <t>N299830</t>
  </si>
  <si>
    <t>TORERNESTO</t>
  </si>
  <si>
    <t>416-581-2773 ENTERPRISE</t>
  </si>
  <si>
    <t>INSTALL 2 NEW 1FL BUSINESS LINES:</t>
  </si>
  <si>
    <t>(416) 491-4353 &amp; (416) 491-7678</t>
  </si>
  <si>
    <t>BOTH LINES ARE TO BE TERMINATED</t>
  </si>
  <si>
    <t>TO THE ADMIN OFFICE IT CLOSET</t>
  </si>
  <si>
    <t>(THE ONSITE CONTACT WILL DIRECT</t>
  </si>
  <si>
    <t>THE TECH TO THIS CLOSET)</t>
  </si>
  <si>
    <t>ONSITE CONTACT IS CATHY (416)</t>
  </si>
  <si>
    <t>941-9711 X237</t>
  </si>
  <si>
    <t>OPB JENNIFER CALEY (519) 963-3035</t>
  </si>
  <si>
    <t>NOVA # 2388557</t>
  </si>
  <si>
    <t>T21753</t>
  </si>
  <si>
    <t>IN2016168989458</t>
  </si>
  <si>
    <t>CLIENT DEMENAGE</t>
  </si>
  <si>
    <t>8195642422</t>
  </si>
  <si>
    <t>P011935</t>
  </si>
  <si>
    <t>VCC EOM 1-5766637533 RVS</t>
  </si>
  <si>
    <t>2016/07/15</t>
  </si>
  <si>
    <t>DEMAR</t>
  </si>
  <si>
    <t>F21752</t>
  </si>
  <si>
    <t>IN2016168989578</t>
  </si>
  <si>
    <t>C24202</t>
  </si>
  <si>
    <t>IN2016196625236</t>
  </si>
  <si>
    <t>VCC EOM 1-6018239271 RVS 160715</t>
  </si>
  <si>
    <t>5143745901</t>
  </si>
  <si>
    <t>C50797</t>
  </si>
  <si>
    <t>WOT#123456</t>
  </si>
  <si>
    <t>C46781</t>
  </si>
  <si>
    <t>IN2016195606166</t>
  </si>
  <si>
    <t>N444184</t>
  </si>
  <si>
    <t>(905)387-4024 &amp; (905) 387-5397</t>
  </si>
  <si>
    <t>BOTH LINES TO BE TERMINATED TO</t>
  </si>
  <si>
    <t>THE ADMIN OFFICE IT CLOSET (THE</t>
  </si>
  <si>
    <t>ONSITE CONTACT WILL DIRECT THE</t>
  </si>
  <si>
    <t>TECH TO THIS LOCATION)</t>
  </si>
  <si>
    <t>OPB JENNIFER CALEY (519)963-3035</t>
  </si>
  <si>
    <t>ONSITE CONTACT IS FRANK</t>
  </si>
  <si>
    <t>387-4455 X238</t>
  </si>
  <si>
    <t>NOVA # 2388519</t>
  </si>
  <si>
    <t>C00896</t>
  </si>
  <si>
    <t>IN2016195597166</t>
  </si>
  <si>
    <t>INQ   TECH  SUPPORT   8003616974</t>
  </si>
  <si>
    <t>9053129666</t>
  </si>
  <si>
    <t>B52199</t>
  </si>
  <si>
    <t>HAMILTONMAINO</t>
  </si>
  <si>
    <t>TAG AND LOCATE</t>
  </si>
  <si>
    <t>C75312</t>
  </si>
  <si>
    <t>IN2016195604177</t>
  </si>
  <si>
    <t>4166639191</t>
  </si>
  <si>
    <t>N163094</t>
  </si>
  <si>
    <t>TORALNESSO</t>
  </si>
  <si>
    <t>SRO EOM</t>
  </si>
  <si>
    <t>TMS ACCESS CODE IS 4166439996.</t>
  </si>
  <si>
    <t>RETENTION OFFER WITH LD PLAN</t>
  </si>
  <si>
    <t>PTN 25.00</t>
  </si>
  <si>
    <t>GTN 40.00</t>
  </si>
  <si>
    <t>C23207</t>
  </si>
  <si>
    <t>IN2016195594221</t>
  </si>
  <si>
    <t>CX IS REQUESTING A TECH TO COME</t>
  </si>
  <si>
    <t>9056682660</t>
  </si>
  <si>
    <t>B51425</t>
  </si>
  <si>
    <t>WHITBYO</t>
  </si>
  <si>
    <t>OUT</t>
  </si>
  <si>
    <t>CX IS AWARE OF THE CHARGE</t>
  </si>
  <si>
    <t>CX WOULD LIKE SOMEONE TO CALL</t>
  </si>
  <si>
    <t>BEFORE GOING BECAUSE STORE CLOSE</t>
  </si>
  <si>
    <t>A 3 CONTACT NO. 9056682660</t>
  </si>
  <si>
    <t>T30980</t>
  </si>
  <si>
    <t>IN2016168989579</t>
  </si>
  <si>
    <t>LRC EX16789 ADD FIBER USOC / FID</t>
  </si>
  <si>
    <t>5143951948</t>
  </si>
  <si>
    <t>C55438</t>
  </si>
  <si>
    <t>ATWATERQ</t>
  </si>
  <si>
    <t>AS PER THE REQUEST OF C50778</t>
  </si>
  <si>
    <t>FOR ACCESS 5147741725 PAULE</t>
  </si>
  <si>
    <t>GRENIER</t>
  </si>
  <si>
    <t>C89564</t>
  </si>
  <si>
    <t>IN2016196624415</t>
  </si>
  <si>
    <t>SRO EOM 1-6016343226 DD 160718</t>
  </si>
  <si>
    <t>4166090546</t>
  </si>
  <si>
    <t>TORSHEPPARDO</t>
  </si>
  <si>
    <t>IWOT#321654</t>
  </si>
  <si>
    <t>C99503</t>
  </si>
  <si>
    <t>IN2016195605165</t>
  </si>
  <si>
    <t>EOM 1-5998700270 DD 160715</t>
  </si>
  <si>
    <t>4506765058</t>
  </si>
  <si>
    <t>WOT 602494</t>
  </si>
  <si>
    <t>LRC EX33322 ADDED TWO  NEW LINES</t>
  </si>
  <si>
    <t>TO ROLLOVER FOR TECHB A349640</t>
  </si>
  <si>
    <t>C76112</t>
  </si>
  <si>
    <t>IN2016196632252</t>
  </si>
  <si>
    <t>CUSTOMER NEEDS TO MOVE OPI FROM</t>
  </si>
  <si>
    <t>4504331199</t>
  </si>
  <si>
    <t>ROOM 116 TO ROOM 100 (BACKUP</t>
  </si>
  <si>
    <t>BATTERY FOR FIBE)</t>
  </si>
  <si>
    <t>PLEASE CONTACT JEAN FRANCOIS</t>
  </si>
  <si>
    <t>5147915333 ON SITE</t>
  </si>
  <si>
    <t>C64743</t>
  </si>
  <si>
    <t>IN2016197647219</t>
  </si>
  <si>
    <t>CX CHANGING FROM PUBLIC VIWEIG TO</t>
  </si>
  <si>
    <t>4505853993</t>
  </si>
  <si>
    <t>C55535</t>
  </si>
  <si>
    <t>LEGARDEURQ</t>
  </si>
  <si>
    <t>HOME OFFICE</t>
  </si>
  <si>
    <t>VCC EOM 1-6032280560 RVS 160718</t>
  </si>
  <si>
    <t>C91256</t>
  </si>
  <si>
    <t>IN2016200684955</t>
  </si>
  <si>
    <t>SRO EOM 1-5996225567 DD 160718</t>
  </si>
  <si>
    <t>4162512222</t>
  </si>
  <si>
    <t>B64592</t>
  </si>
  <si>
    <t>TORSEVENTHO</t>
  </si>
  <si>
    <t>P47708</t>
  </si>
  <si>
    <t>IN2016197659078</t>
  </si>
  <si>
    <t>CANCEL 9053048879 AS PER CX</t>
  </si>
  <si>
    <t>9053043389</t>
  </si>
  <si>
    <t>B64194</t>
  </si>
  <si>
    <t>ANCASTERO</t>
  </si>
  <si>
    <t>C90766</t>
  </si>
  <si>
    <t>IN2016197659841</t>
  </si>
  <si>
    <t>AS PER CX REQUEST RENEWING</t>
  </si>
  <si>
    <t>4165888446</t>
  </si>
  <si>
    <t>N336194</t>
  </si>
  <si>
    <t>TORROGERSO</t>
  </si>
  <si>
    <t>CONTRACT WITH APPROVED PRICE</t>
  </si>
  <si>
    <t>MATCH + ETF/36 MONTHS.</t>
  </si>
  <si>
    <t>SRO EOM 1-6034619892</t>
  </si>
  <si>
    <t>C10385</t>
  </si>
  <si>
    <t>IN2016225245586</t>
  </si>
  <si>
    <t>CUSTOMER REQUESTING JACK</t>
  </si>
  <si>
    <t>4165342321</t>
  </si>
  <si>
    <t>B61668</t>
  </si>
  <si>
    <t>TORDUFFERINO</t>
  </si>
  <si>
    <t>I56247</t>
  </si>
  <si>
    <t>IN2016223198235</t>
  </si>
  <si>
    <t>7055833027</t>
  </si>
  <si>
    <t>6025535</t>
  </si>
  <si>
    <t>ESPANOLAO</t>
  </si>
  <si>
    <t>ANN WHITELAW 1-800-459-9192</t>
  </si>
  <si>
    <t>*** ORDER REL TO I24246-630 PTN</t>
  </si>
  <si>
    <t>7058627000***</t>
  </si>
  <si>
    <t>WINBACK ONE LINE FROM 4878</t>
  </si>
  <si>
    <t>EASTLINK CLEC</t>
  </si>
  <si>
    <t>** ASSIGN NEW FACILITIES ***</t>
  </si>
  <si>
    <t>UPON COMPLETION INSTALLER CALL</t>
  </si>
  <si>
    <t>C07119</t>
  </si>
  <si>
    <t>IN2016228288814</t>
  </si>
  <si>
    <t>CX REQ TO HAVE JACK MOVE.</t>
  </si>
  <si>
    <t>9058404018</t>
  </si>
  <si>
    <t>B58682</t>
  </si>
  <si>
    <t>BRAMPTONJOHNO</t>
  </si>
  <si>
    <t>O36127</t>
  </si>
  <si>
    <t>IN2016209909490</t>
  </si>
  <si>
    <t>PARTNER:BREAKWATER 905-430-1978</t>
  </si>
  <si>
    <t>7052471180</t>
  </si>
  <si>
    <t>N269220</t>
  </si>
  <si>
    <t>CHRISTIANISLANDO</t>
  </si>
  <si>
    <t>YVONNE BYNOE</t>
  </si>
  <si>
    <t>***MIGRATION TO BTCV***</t>
  </si>
  <si>
    <t>C46555</t>
  </si>
  <si>
    <t>IN2016228294804</t>
  </si>
  <si>
    <t>PLEASE ACTIVATE TWO LINES AND TWO</t>
  </si>
  <si>
    <t>4164691700</t>
  </si>
  <si>
    <t>N272500</t>
  </si>
  <si>
    <t>JACKS ( IF REQUIRED )</t>
  </si>
  <si>
    <t>FOR ACCESS PLEASE CONTACT JORDAN</t>
  </si>
  <si>
    <t>ANDERSON 4164691700</t>
  </si>
  <si>
    <t>C12283</t>
  </si>
  <si>
    <t>IN2016229324338</t>
  </si>
  <si>
    <t>VCC EOM 1-6346726855 RVS 160818</t>
  </si>
  <si>
    <t>C55263</t>
  </si>
  <si>
    <t>C52322</t>
  </si>
  <si>
    <t>IN2016229319933</t>
  </si>
  <si>
    <t>SRO EOM 1-6375022371 DD 160818</t>
  </si>
  <si>
    <t>6137441080</t>
  </si>
  <si>
    <t>B54459</t>
  </si>
  <si>
    <t>OTTAWAHULLVANIERO</t>
  </si>
  <si>
    <t>PROVIDED CX NEW STATIC IP.</t>
  </si>
  <si>
    <t>REPLACED OLD MODEM WITH NEW HUB</t>
  </si>
  <si>
    <t>1000. CX IS AWARE OF FEES</t>
  </si>
  <si>
    <t>C90785</t>
  </si>
  <si>
    <t>IN2016217070327</t>
  </si>
  <si>
    <t>VCC EOM 1-6208475667 RVS 160819</t>
  </si>
  <si>
    <t>4504611558</t>
  </si>
  <si>
    <t>STBRUNOQ</t>
  </si>
  <si>
    <t>C65303</t>
  </si>
  <si>
    <t>IN2016229317899</t>
  </si>
  <si>
    <t>ADDING 1 JACK AS PER CX REQUEST</t>
  </si>
  <si>
    <t>6137710745</t>
  </si>
  <si>
    <t>6048154</t>
  </si>
  <si>
    <t>BELLEVILLEO</t>
  </si>
  <si>
    <t>C97548</t>
  </si>
  <si>
    <t>IN2016231379434</t>
  </si>
  <si>
    <t>SRO EOM# 1-6377865079 DD 160819</t>
  </si>
  <si>
    <t>4506550808</t>
  </si>
  <si>
    <t>6073998</t>
  </si>
  <si>
    <t>C16475</t>
  </si>
  <si>
    <t>IN2016232403415</t>
  </si>
  <si>
    <t>CONVERSION DE CENTREX A FALP,</t>
  </si>
  <si>
    <t>4504742400</t>
  </si>
  <si>
    <t>MASCOUCHEDUPRASQ</t>
  </si>
  <si>
    <t>AUCUN FRAIS CAR ERREUR DU VENDEUR</t>
  </si>
  <si>
    <t>STEVEN CALLED, TECH ON SITE AND</t>
  </si>
  <si>
    <t>WILL CONVERT LINES FROM CENTREX</t>
  </si>
  <si>
    <t>TO LOCAL LINK, CUSTOMER ACCEPTS</t>
  </si>
  <si>
    <t>LOSING CENTREX AS IT IS NOT</t>
  </si>
  <si>
    <t>COMPATIBLE WITH SYSTEM</t>
  </si>
  <si>
    <t>IIS DONE</t>
  </si>
  <si>
    <t>KIM GODWIN 8662475701</t>
  </si>
  <si>
    <t>F42026</t>
  </si>
  <si>
    <t>IN2016225247371</t>
  </si>
  <si>
    <t>5142706258</t>
  </si>
  <si>
    <t>6074928</t>
  </si>
  <si>
    <t>T15940</t>
  </si>
  <si>
    <t>IN2016173091205</t>
  </si>
  <si>
    <t>TECH INSTALLE 3 LIGNES LOCALES A</t>
  </si>
  <si>
    <t>5143520160</t>
  </si>
  <si>
    <t>C66890</t>
  </si>
  <si>
    <t>IDENTIFIEZ CHAQUE NUMERO POUR</t>
  </si>
  <si>
    <t>SYSTEME TELEPHONIQUE</t>
  </si>
  <si>
    <t>*** 160621 V20118 EMISE ***</t>
  </si>
  <si>
    <t>ENVOYEZ COURRIELLE LE 21 JUIN</t>
  </si>
  <si>
    <t>2016 A GATEWAYS</t>
  </si>
  <si>
    <t>POUR INSTALLATION DU SYSTEME</t>
  </si>
  <si>
    <t>TELEPHONIQUE</t>
  </si>
  <si>
    <t>SERVICE DISPONIBLE SUR CUIVRE</t>
  </si>
  <si>
    <t>POUR 3 X 1FL. / IR NANCY</t>
  </si>
  <si>
    <t>ARMSTRONG 514-391-5591</t>
  </si>
  <si>
    <t>CDE REL/CC</t>
  </si>
  <si>
    <t>T00114</t>
  </si>
  <si>
    <t>IN2016223198854</t>
  </si>
  <si>
    <t>PARTNER SEAN TOUCHIE &amp; ASSOCIATES</t>
  </si>
  <si>
    <t>9053391153</t>
  </si>
  <si>
    <t>ELIZABETH TOUCHIE</t>
  </si>
  <si>
    <t>SRO T99596-520</t>
  </si>
  <si>
    <t>***CHANGE REQUESTED BY CUSTOMER</t>
  </si>
  <si>
    <t>TECH ON SITE TODAY 2016-08-19</t>
  </si>
  <si>
    <t>TECH ID P001465 GLENDFORD GORDON**</t>
  </si>
  <si>
    <t>T70383</t>
  </si>
  <si>
    <t>IN2016222167542</t>
  </si>
  <si>
    <t>MOVING TO DEMAR</t>
  </si>
  <si>
    <t>4169236006</t>
  </si>
  <si>
    <t>N335774</t>
  </si>
  <si>
    <t>TOREGLINTONO</t>
  </si>
  <si>
    <t>I63161</t>
  </si>
  <si>
    <t>IN2016230350945</t>
  </si>
  <si>
    <t>***WINBACK.WISEABELL.CA***</t>
  </si>
  <si>
    <t>5193525120</t>
  </si>
  <si>
    <t>A300148</t>
  </si>
  <si>
    <t>CHATHAMO</t>
  </si>
  <si>
    <t>RESELLER WINBACK TO BELL FOR 3</t>
  </si>
  <si>
    <t>LINES. # TRANFERED FROM</t>
  </si>
  <si>
    <t>C63160-560 UNDER BTN</t>
  </si>
  <si>
    <t>519-355-0748***DO NOT DISCONNECT</t>
  </si>
  <si>
    <t>CABLES &amp; PAIRS RE-USE SAME</t>
  </si>
  <si>
    <t>FACILITIES****</t>
  </si>
  <si>
    <t>C50959</t>
  </si>
  <si>
    <t>IN2016257985725</t>
  </si>
  <si>
    <t>EOM 1-6662378362</t>
  </si>
  <si>
    <t>4506870990</t>
  </si>
  <si>
    <t>6054341</t>
  </si>
  <si>
    <t>STEROSEQ</t>
  </si>
  <si>
    <t>C55426</t>
  </si>
  <si>
    <t>IN2016256957459</t>
  </si>
  <si>
    <t>VCC EOM 1-6639640122 RVS 160915</t>
  </si>
  <si>
    <t>5147663875</t>
  </si>
  <si>
    <t>C40225</t>
  </si>
  <si>
    <t>IN2016257999864</t>
  </si>
  <si>
    <t>SRO EOM 1-6669115600 DD 160916</t>
  </si>
  <si>
    <t>7057424545</t>
  </si>
  <si>
    <t>N210426</t>
  </si>
  <si>
    <t>PETERBOROUGHO</t>
  </si>
  <si>
    <t>C40834</t>
  </si>
  <si>
    <t>IN2016258021294</t>
  </si>
  <si>
    <t>SRO EOM 1-6675694399 DD 160916</t>
  </si>
  <si>
    <t>9055471121</t>
  </si>
  <si>
    <t>P005438</t>
  </si>
  <si>
    <t>I77085</t>
  </si>
  <si>
    <t>IN2016253917269</t>
  </si>
  <si>
    <t>9053622928</t>
  </si>
  <si>
    <t>A353625</t>
  </si>
  <si>
    <t>MALTONDERRYROADO</t>
  </si>
  <si>
    <t>CORRECT B4 CLG</t>
  </si>
  <si>
    <t>SYLVIE BOUVIER 1-800-459-9192</t>
  </si>
  <si>
    <t>SRO EOM 1-6602262384 DD 160916</t>
  </si>
  <si>
    <t>IWOT#608948</t>
  </si>
  <si>
    <t>WINBACK FROM ALLSTREAM</t>
  </si>
  <si>
    <t>(8304)PLEASE RE-USE SAME</t>
  </si>
  <si>
    <t>FACILTIES SEE SRO WITH LCLXXXU</t>
  </si>
  <si>
    <t>AND UPON COMPLETION INSTALLER</t>
  </si>
  <si>
    <t>CALL 310-4778 AND FOLLOW PROMPTS</t>
  </si>
  <si>
    <t>FOR LNP ASSIGNMENT</t>
  </si>
  <si>
    <t>C64985</t>
  </si>
  <si>
    <t>IN2016260099856</t>
  </si>
  <si>
    <t>CLIENTE A EU UNE INONDATION DANS</t>
  </si>
  <si>
    <t>5145936353</t>
  </si>
  <si>
    <t>A154877</t>
  </si>
  <si>
    <t>SON IMMEUBLE ET VOULAIT DEPLACER</t>
  </si>
  <si>
    <t>SES PRISES AINSI QUE SON FILAGES,</t>
  </si>
  <si>
    <t>AVISE QU'ELLE DOIT</t>
  </si>
  <si>
    <t>COMMUNIQUER AVEC GATEWAYS POUR</t>
  </si>
  <si>
    <t>DEPLACER SON SYSTEME DE TELEPHONE.</t>
  </si>
  <si>
    <t>C28016</t>
  </si>
  <si>
    <t>IN2016259066619</t>
  </si>
  <si>
    <t>OFFRE LIGNE LOCALE CONTRAT 36</t>
  </si>
  <si>
    <t>4502472899</t>
  </si>
  <si>
    <t>6074173</t>
  </si>
  <si>
    <t>HEMMINGFORDQ</t>
  </si>
  <si>
    <t>MOIS, RAJOUT LIGNE 1FL, AUCUN</t>
  </si>
  <si>
    <t>FRAIS.</t>
  </si>
  <si>
    <t>C62202</t>
  </si>
  <si>
    <t>IN2016256966991</t>
  </si>
  <si>
    <t>DO NOT SEND TECH BEFORE 9AM AS NO</t>
  </si>
  <si>
    <t>5147226575</t>
  </si>
  <si>
    <t>ONE WILL BE THERE, ANYTIME</t>
  </si>
  <si>
    <t>BETWEEN NINE AND NOON.</t>
  </si>
  <si>
    <t>C69998</t>
  </si>
  <si>
    <t>IN2016258029741</t>
  </si>
  <si>
    <t>SRO EOM# 1-6675496840 RVS 160919</t>
  </si>
  <si>
    <t>5143551138</t>
  </si>
  <si>
    <t>WOT# 609849</t>
  </si>
  <si>
    <t>C70465</t>
  </si>
  <si>
    <t>IN2016259077437</t>
  </si>
  <si>
    <t>SRO EOM 1-6692793108 DD 160919</t>
  </si>
  <si>
    <t>5194398411</t>
  </si>
  <si>
    <t>6019840</t>
  </si>
  <si>
    <t>LONDONCLARENCEO</t>
  </si>
  <si>
    <t>IWOT#521232</t>
  </si>
  <si>
    <t>C21831</t>
  </si>
  <si>
    <t>IN2016260108607</t>
  </si>
  <si>
    <t>ADDING A JACK AS PER CUSOMER</t>
  </si>
  <si>
    <t>4167398056</t>
  </si>
  <si>
    <t>B54374</t>
  </si>
  <si>
    <t>TORACTONO</t>
  </si>
  <si>
    <t>I77389</t>
  </si>
  <si>
    <t>IN2016253912859</t>
  </si>
  <si>
    <t>WINBACK CLEC FIBERNETIC 464D</t>
  </si>
  <si>
    <t>5195420840</t>
  </si>
  <si>
    <t>B51510</t>
  </si>
  <si>
    <t>ASSIGN NEW FACILITIES</t>
  </si>
  <si>
    <t>SRO I77182-590 519-332-1636</t>
  </si>
  <si>
    <t>MIREILLE STE-MARIE 1-800-459-9192</t>
  </si>
  <si>
    <t>C49320</t>
  </si>
  <si>
    <t>IN2016259074805</t>
  </si>
  <si>
    <t>SRO EOM 1-6695994510 DD 160919</t>
  </si>
  <si>
    <t>6133844821</t>
  </si>
  <si>
    <t>B59488</t>
  </si>
  <si>
    <t>KINGSTONCOLLINSBAYO</t>
  </si>
  <si>
    <t>C39882</t>
  </si>
  <si>
    <t>IN2016260101002</t>
  </si>
  <si>
    <t>RENEWED 3 YR CONTRACT WITH PROMOS</t>
  </si>
  <si>
    <t>4164396311</t>
  </si>
  <si>
    <t>B61046</t>
  </si>
  <si>
    <t>FOR LINES AND INTERNET AND WAIVED</t>
  </si>
  <si>
    <t>VM AND LD</t>
  </si>
  <si>
    <t>1-6703986657</t>
  </si>
  <si>
    <t>C21963</t>
  </si>
  <si>
    <t>IN2016260112804</t>
  </si>
  <si>
    <t>SRO EOM 1-6709473403 DD 160920</t>
  </si>
  <si>
    <t>4165029000</t>
  </si>
  <si>
    <t>C08833</t>
  </si>
  <si>
    <t>IN2016265223495</t>
  </si>
  <si>
    <t>4188328111</t>
  </si>
  <si>
    <t>C50360</t>
  </si>
  <si>
    <t>CHARNYQ</t>
  </si>
  <si>
    <t>VCC EOM 1-6733274414 RVS 160926</t>
  </si>
  <si>
    <t>C49747</t>
  </si>
  <si>
    <t>IN2016266251572</t>
  </si>
  <si>
    <t>SRO EOM 1-6760690718 DD 160926</t>
  </si>
  <si>
    <t>4162332442</t>
  </si>
  <si>
    <t>P014249</t>
  </si>
  <si>
    <t>C75455</t>
  </si>
  <si>
    <t>IN2016266256525</t>
  </si>
  <si>
    <t>HEURES D'AFFAIRES 9-5PM</t>
  </si>
  <si>
    <t>4185480871</t>
  </si>
  <si>
    <t>6048846</t>
  </si>
  <si>
    <t>JONQUIEREMELONQ</t>
  </si>
  <si>
    <t>4185501364 MARILYNE</t>
  </si>
  <si>
    <t>C40603</t>
  </si>
  <si>
    <t>IN2016267281818</t>
  </si>
  <si>
    <t>ADDING JACK</t>
  </si>
  <si>
    <t>4163616142</t>
  </si>
  <si>
    <t>B66374</t>
  </si>
  <si>
    <t>DOWNTOWNO</t>
  </si>
  <si>
    <t>O19283</t>
  </si>
  <si>
    <t>IN2016252899066</t>
  </si>
  <si>
    <t>4506606635</t>
  </si>
  <si>
    <t>6052660</t>
  </si>
  <si>
    <t>STJEROMEQ</t>
  </si>
  <si>
    <t>E-MAIL ENVOYE A CUTOVER</t>
  </si>
  <si>
    <t>PARTENAIRE:COMMANDES BCP</t>
  </si>
  <si>
    <t>CONVERSION A BCT VOIR COMMANDE</t>
  </si>
  <si>
    <t>SRO I78674-320</t>
  </si>
  <si>
    <t>C80444</t>
  </si>
  <si>
    <t>IN2016267268523</t>
  </si>
  <si>
    <t>5143526121</t>
  </si>
  <si>
    <t>A200452</t>
  </si>
  <si>
    <t>NOVA 2434080</t>
  </si>
  <si>
    <t>INSTALLATION D'UN LIGNE D'AFFAIR</t>
  </si>
  <si>
    <t>C45331</t>
  </si>
  <si>
    <t>IN2016270324282</t>
  </si>
  <si>
    <t>CANCELLING LINE AND RESERVING TO</t>
  </si>
  <si>
    <t>5146940734</t>
  </si>
  <si>
    <t>POINTECLAIREQ</t>
  </si>
  <si>
    <t>PUT IN AN ORDER OF ITS OWN</t>
  </si>
  <si>
    <t>C96221</t>
  </si>
  <si>
    <t>IN2016266241056</t>
  </si>
  <si>
    <t>SRO EOM# 1-6735123217 RVS 160927</t>
  </si>
  <si>
    <t>5146459977</t>
  </si>
  <si>
    <t>T95826</t>
  </si>
  <si>
    <t>IN2016260113639</t>
  </si>
  <si>
    <t>MOVING AS PER CX REQUEST CHANGING</t>
  </si>
  <si>
    <t>4162130576</t>
  </si>
  <si>
    <t>B67228</t>
  </si>
  <si>
    <t>TORREXDALEO</t>
  </si>
  <si>
    <t>TN AS THEY CAN NOT BE MOVED TO</t>
  </si>
  <si>
    <t>NEW LOCATION</t>
  </si>
  <si>
    <t>NO JACK WORK REQUIRED AT NEW</t>
  </si>
  <si>
    <t>LOCATION</t>
  </si>
  <si>
    <t>LRC EX79525 AS PER EY33399 REMOVE</t>
  </si>
  <si>
    <t>PO CODE CONTACTED DEPT WORK</t>
  </si>
  <si>
    <t>COMPLETED SEPT 23</t>
  </si>
  <si>
    <t>O44990</t>
  </si>
  <si>
    <t>IN2016251848843</t>
  </si>
  <si>
    <t>B51632</t>
  </si>
  <si>
    <t>PLEASE DO NOT CANCEL OR MODIFY</t>
  </si>
  <si>
    <t>WITHOUT CALLING GILLES LAMBERT</t>
  </si>
  <si>
    <t>AT 514-673-3122</t>
  </si>
  <si>
    <t>**ATTENTION IMPORTANT TO SEE</t>
  </si>
  <si>
    <t>RELATED ORDER SINCE MIGRATE TO</t>
  </si>
  <si>
    <t>BTCV I44989-520**</t>
  </si>
  <si>
    <t>C75569</t>
  </si>
  <si>
    <t>IN2016270314333</t>
  </si>
  <si>
    <t>VCC EOM 1-6784403217 RVS 160928</t>
  </si>
  <si>
    <t>8198392633</t>
  </si>
  <si>
    <t>C58987</t>
  </si>
  <si>
    <t>DANVILLEQ</t>
  </si>
  <si>
    <t>C29152</t>
  </si>
  <si>
    <t>IN2016265224273</t>
  </si>
  <si>
    <t>SRO EOM 1-6749624326 DD 160923</t>
  </si>
  <si>
    <t>4162251187</t>
  </si>
  <si>
    <t>B61735</t>
  </si>
  <si>
    <t>C81972</t>
  </si>
  <si>
    <t>IN2016265223119</t>
  </si>
  <si>
    <t>1-6748945319 DD 160928</t>
  </si>
  <si>
    <t>4164875862</t>
  </si>
  <si>
    <t>TORDONLANDSO</t>
  </si>
  <si>
    <t>WHEN DOING INSTALL DONT INSTALL</t>
  </si>
  <si>
    <t>THE WIRES TO EXPOSE TO THE KIDS</t>
  </si>
  <si>
    <t>C47744</t>
  </si>
  <si>
    <t>IN2016270313940</t>
  </si>
  <si>
    <t>4188423740</t>
  </si>
  <si>
    <t>A485831</t>
  </si>
  <si>
    <t>LORETTEVILLEQ</t>
  </si>
  <si>
    <t>DEMANDER A LA RECEPTRION OU LA</t>
  </si>
  <si>
    <t>PRISE DOIT ETRE BRANCHE, CETTE</t>
  </si>
  <si>
    <t>PRISE EST POUR LE NUMERO</t>
  </si>
  <si>
    <t>418-845-5909</t>
  </si>
  <si>
    <t>C31497</t>
  </si>
  <si>
    <t>IN2016271353079</t>
  </si>
  <si>
    <t>CX REQ TO MOVE JACK</t>
  </si>
  <si>
    <t>9057276666</t>
  </si>
  <si>
    <t>6048774</t>
  </si>
  <si>
    <t>AURORAO</t>
  </si>
  <si>
    <t>C77441</t>
  </si>
  <si>
    <t>IN2016271350493</t>
  </si>
  <si>
    <t>TECH TO MOVE JACK</t>
  </si>
  <si>
    <t>4185431821</t>
  </si>
  <si>
    <t>CHICOUTIMIQ</t>
  </si>
  <si>
    <t>C46496</t>
  </si>
  <si>
    <t>IN2016271352966</t>
  </si>
  <si>
    <t>VCC EOM 1-6803743182 RVS 160929</t>
  </si>
  <si>
    <t>5148435894</t>
  </si>
  <si>
    <t>6048811</t>
  </si>
  <si>
    <t>IN2016271343368</t>
  </si>
  <si>
    <t>CUSTOMER SATISFACTION CREDIT MOVE</t>
  </si>
  <si>
    <t>4167519823</t>
  </si>
  <si>
    <t>N237194</t>
  </si>
  <si>
    <t>TORVICTORIAPARKO</t>
  </si>
  <si>
    <t>JACK INSTALL CHARGES</t>
  </si>
  <si>
    <t>310-ESCALATION DESK</t>
  </si>
  <si>
    <t>C31848</t>
  </si>
  <si>
    <t>IN2016265220939</t>
  </si>
  <si>
    <t>NE PAS ANN OU MODIF SANS</t>
  </si>
  <si>
    <t>5143815626</t>
  </si>
  <si>
    <t>APPELER DRENS</t>
  </si>
  <si>
    <t>KANA 5736439</t>
  </si>
  <si>
    <t>C80725</t>
  </si>
  <si>
    <t>IN2016271355066</t>
  </si>
  <si>
    <t>GAVE DISCOUNT TO MAKE ACCOUNT THE</t>
  </si>
  <si>
    <t>9053386633</t>
  </si>
  <si>
    <t>B56645</t>
  </si>
  <si>
    <t>PROMISED PRICE</t>
  </si>
  <si>
    <t>C34476</t>
  </si>
  <si>
    <t>IN2016196625167</t>
  </si>
  <si>
    <t>TYPE DE SYSTEME:EPA</t>
  </si>
  <si>
    <t>8195396618</t>
  </si>
  <si>
    <t>P017160</t>
  </si>
  <si>
    <t>SHAWINIGANDESHETRESQ</t>
  </si>
  <si>
    <t>NE PAS ANNULER OU MODIFIER SANS</t>
  </si>
  <si>
    <t>M'AVISER</t>
  </si>
  <si>
    <t>RETRAIT DE L'EQUIPEMENT VANTAGE</t>
  </si>
  <si>
    <t>DU CLIENT.SVP RECUPERE.MERCI.</t>
  </si>
  <si>
    <t>C66605</t>
  </si>
  <si>
    <t>IN2016200698701</t>
  </si>
  <si>
    <t>SRO EOM 1-6050853990 DD 160720</t>
  </si>
  <si>
    <t>9052733811</t>
  </si>
  <si>
    <t>B52079</t>
  </si>
  <si>
    <t>IWOT#125864</t>
  </si>
  <si>
    <t>C88579</t>
  </si>
  <si>
    <t>IN2016198673049</t>
  </si>
  <si>
    <t>VCC EOM 1-6017181257 RVS 160720</t>
  </si>
  <si>
    <t>4508894644</t>
  </si>
  <si>
    <t>C50094</t>
  </si>
  <si>
    <t>STFELIXDEVALOISQ</t>
  </si>
  <si>
    <t>NUMERO WOT602909</t>
  </si>
  <si>
    <t>C81155</t>
  </si>
  <si>
    <t>IN2016201733152</t>
  </si>
  <si>
    <t>SEND A TECH AS PER CX</t>
  </si>
  <si>
    <t>4509633084</t>
  </si>
  <si>
    <t>C02495</t>
  </si>
  <si>
    <t>IN2016201717552</t>
  </si>
  <si>
    <t>SRO EOM 1-5986723134</t>
  </si>
  <si>
    <t>4506320088</t>
  </si>
  <si>
    <t>6017496</t>
  </si>
  <si>
    <t>C93663</t>
  </si>
  <si>
    <t>IN2016202757592</t>
  </si>
  <si>
    <t>VCC EOM 1-6064774431 RVS 160721</t>
  </si>
  <si>
    <t>5146970001</t>
  </si>
  <si>
    <t>C55040</t>
  </si>
  <si>
    <t>CX ASKE TO REMOVE VOICEMAIL</t>
  </si>
  <si>
    <t>C55143</t>
  </si>
  <si>
    <t>IN2016201716206</t>
  </si>
  <si>
    <t>SRO EOM 1-6057539061 DD 160721</t>
  </si>
  <si>
    <t>9052270545</t>
  </si>
  <si>
    <t>6050318</t>
  </si>
  <si>
    <t>STCATHRICHMONDO</t>
  </si>
  <si>
    <t>IWOT#603202</t>
  </si>
  <si>
    <t>T39664</t>
  </si>
  <si>
    <t>IN2016165902013</t>
  </si>
  <si>
    <t>AWARE COST</t>
  </si>
  <si>
    <t>4169790640</t>
  </si>
  <si>
    <t>TORBELLEVUEO</t>
  </si>
  <si>
    <t>EOM 1-5753668519</t>
  </si>
  <si>
    <t>F39663</t>
  </si>
  <si>
    <t>IN2016165902191</t>
  </si>
  <si>
    <t>C30466</t>
  </si>
  <si>
    <t>IN2016202753897</t>
  </si>
  <si>
    <t>SRO EOM 1-6072220458 DD 160722</t>
  </si>
  <si>
    <t>5197870040</t>
  </si>
  <si>
    <t>FERGUSO</t>
  </si>
  <si>
    <t>C66474</t>
  </si>
  <si>
    <t>IN2016202744142</t>
  </si>
  <si>
    <t>VCC EOM 1-5987182385 RVS 160722</t>
  </si>
  <si>
    <t>5145236002</t>
  </si>
  <si>
    <t>6049636</t>
  </si>
  <si>
    <t>DUDEMAINE2Q</t>
  </si>
  <si>
    <t>C71655</t>
  </si>
  <si>
    <t>IN2016202754270</t>
  </si>
  <si>
    <t>TAG &amp; LOCATE</t>
  </si>
  <si>
    <t>5198453939</t>
  </si>
  <si>
    <t>B52104</t>
  </si>
  <si>
    <t>WYOMINGO</t>
  </si>
  <si>
    <t>C80267</t>
  </si>
  <si>
    <t>IN2016201714053</t>
  </si>
  <si>
    <t>VCC EOM 1-6041203024 RVS 160722</t>
  </si>
  <si>
    <t>C50121</t>
  </si>
  <si>
    <t>C60056</t>
  </si>
  <si>
    <t>IN2016202743622</t>
  </si>
  <si>
    <t>SRO EOM 1-6068365418 DD 160722</t>
  </si>
  <si>
    <t>4166190077</t>
  </si>
  <si>
    <t>B57716</t>
  </si>
  <si>
    <t>CX MIGRATING TO NEW 3YR CONTRACT</t>
  </si>
  <si>
    <t>ROGERS OFFER COMPETITIVE PRICING</t>
  </si>
  <si>
    <t>OFFERED</t>
  </si>
  <si>
    <t>IWOT#603364</t>
  </si>
  <si>
    <t>T46524</t>
  </si>
  <si>
    <t>IN2016186392266</t>
  </si>
  <si>
    <t>9058713456</t>
  </si>
  <si>
    <t>FORTERIEO</t>
  </si>
  <si>
    <t>PLS INSTALL 1 LOCAL LINK, 1 1FL,</t>
  </si>
  <si>
    <t>POTS SPLITTER AND MODEM JACK</t>
  </si>
  <si>
    <t>ACCESS: BUILDING A 307 CALL</t>
  </si>
  <si>
    <t>4163020585 DEBBIE MCGUIN FOR</t>
  </si>
  <si>
    <t>ENTRY SHE HAS NO PHONE TO RING</t>
  </si>
  <si>
    <t>YOU UP</t>
  </si>
  <si>
    <t>SRO EOM: 1-5937705974</t>
  </si>
  <si>
    <t>TECH: IF JACKS NOT REQUIRED PLS</t>
  </si>
  <si>
    <t>REMOVE FROM ORDER</t>
  </si>
  <si>
    <t>F51009</t>
  </si>
  <si>
    <t>IN2016187417070</t>
  </si>
  <si>
    <t>1-5937705974</t>
  </si>
  <si>
    <t>4169206884</t>
  </si>
  <si>
    <t>B65095</t>
  </si>
  <si>
    <t>TORRIDELLEO</t>
  </si>
  <si>
    <t>C28627</t>
  </si>
  <si>
    <t>IN2016204792443</t>
  </si>
  <si>
    <t>REINSTALL 25/10 INTERNET</t>
  </si>
  <si>
    <t>6135238810</t>
  </si>
  <si>
    <t>P011564</t>
  </si>
  <si>
    <t>OTTAWAHULLBANKO</t>
  </si>
  <si>
    <t>SRO EOM 1-6093726286 DD 160725</t>
  </si>
  <si>
    <t>WOT 579751</t>
  </si>
  <si>
    <t>CUSTOMER HAS MODEM AND JACK IN</t>
  </si>
  <si>
    <t>PLACE.</t>
  </si>
  <si>
    <t>C36968</t>
  </si>
  <si>
    <t>IN2016204798220</t>
  </si>
  <si>
    <t>UPDATING LOCAL LINK LINE AND ADD</t>
  </si>
  <si>
    <t>8195322011</t>
  </si>
  <si>
    <t>C50786</t>
  </si>
  <si>
    <t>STMATHIEUQ</t>
  </si>
  <si>
    <t>1 NEW LINE</t>
  </si>
  <si>
    <t>VCC EOM 1-6085513203 RVS 160725</t>
  </si>
  <si>
    <t>C30380</t>
  </si>
  <si>
    <t>IN2016244683146</t>
  </si>
  <si>
    <t>EOM 1-6568645726</t>
  </si>
  <si>
    <t>9056373613</t>
  </si>
  <si>
    <t>N443498</t>
  </si>
  <si>
    <t>BURLINGTONBRANTO</t>
  </si>
  <si>
    <t>C05567</t>
  </si>
  <si>
    <t>IN2016246738245</t>
  </si>
  <si>
    <t>UPDATING PROFILE</t>
  </si>
  <si>
    <t>4506777601</t>
  </si>
  <si>
    <t>6051495</t>
  </si>
  <si>
    <t>SRO EOM# 1-6565651752 DD 16/09/06</t>
  </si>
  <si>
    <t>C02483</t>
  </si>
  <si>
    <t>IN2016235458154</t>
  </si>
  <si>
    <t>5198876601</t>
  </si>
  <si>
    <t>P003311</t>
  </si>
  <si>
    <t>BRUSSELSO</t>
  </si>
  <si>
    <t>KANA #5686228</t>
  </si>
  <si>
    <t>C81295</t>
  </si>
  <si>
    <t>IN2016247788776</t>
  </si>
  <si>
    <t>SRO EOM 1-6595307780 DD 2016/09/06</t>
  </si>
  <si>
    <t>4167858335</t>
  </si>
  <si>
    <t>N391392</t>
  </si>
  <si>
    <t>TORISLINGTONO</t>
  </si>
  <si>
    <t>WOT 608865</t>
  </si>
  <si>
    <t>ACCEPTING NEW CONTRACT AND</t>
  </si>
  <si>
    <t>CHANGING INTERNET TO 25/10</t>
  </si>
  <si>
    <t>C69922</t>
  </si>
  <si>
    <t>IN2016245707661</t>
  </si>
  <si>
    <t>PLEASE QUOTE CUSTOMER BEFORE</t>
  </si>
  <si>
    <t>6132366565</t>
  </si>
  <si>
    <t>B54828</t>
  </si>
  <si>
    <t>OTTAWAHULLRIDEAUO</t>
  </si>
  <si>
    <t>DOING WORK AND CHARGE FOR WORK</t>
  </si>
  <si>
    <t>COMPLETED.  CUSTOMER NEEDS</t>
  </si>
  <si>
    <t>TO CHANGE ECROSS CONNECTSE</t>
  </si>
  <si>
    <t>SO THAT THE ACTIVE LINE FOLLOWS A</t>
  </si>
  <si>
    <t>DIFFERENT WIRING PATH FROM THE</t>
  </si>
  <si>
    <t>MAIN BELL ROOM AT THE LOADING FOR</t>
  </si>
  <si>
    <t>613-236-4079 AND 613-236-5908</t>
  </si>
  <si>
    <t>C95479</t>
  </si>
  <si>
    <t>IN2016237511141</t>
  </si>
  <si>
    <t>4186591926</t>
  </si>
  <si>
    <t>A339152</t>
  </si>
  <si>
    <t>STEFOYQ</t>
  </si>
  <si>
    <t>T88149</t>
  </si>
  <si>
    <t>IN2016193548331</t>
  </si>
  <si>
    <t>CX IS MOVING TO NEW LOCATION 353</t>
  </si>
  <si>
    <t>5148429060</t>
  </si>
  <si>
    <t>ST NICOLAS UNIT 004</t>
  </si>
  <si>
    <t>C04386</t>
  </si>
  <si>
    <t>IN2016244676475</t>
  </si>
  <si>
    <t>EOM 1-6554363975 DD 160907</t>
  </si>
  <si>
    <t>4506462406</t>
  </si>
  <si>
    <t>6060758</t>
  </si>
  <si>
    <t>C90136</t>
  </si>
  <si>
    <t>IN2016246752440</t>
  </si>
  <si>
    <t>INFO/TOOK 1YRS ON LINE AND</t>
  </si>
  <si>
    <t>5195703174</t>
  </si>
  <si>
    <t>6085044</t>
  </si>
  <si>
    <t>INTERNET 515325078, LISTEN IVR NO</t>
  </si>
  <si>
    <t>ACCESS TO INTERNET AT THIS</t>
  </si>
  <si>
    <t>MOMENT, WITH RETENTION OFFER</t>
  </si>
  <si>
    <t>WOT 441129</t>
  </si>
  <si>
    <t>SRO EOM 1-6590370817 16-09-07</t>
  </si>
  <si>
    <t>INFO/LINE 4825 BECOME 1FL</t>
  </si>
  <si>
    <t>C17653</t>
  </si>
  <si>
    <t>IN2016250827699</t>
  </si>
  <si>
    <t>NC</t>
  </si>
  <si>
    <t>4504381518</t>
  </si>
  <si>
    <t>P011402</t>
  </si>
  <si>
    <t>2NC</t>
  </si>
  <si>
    <t>INSTALLATION DS LE DEMAR POUR</t>
  </si>
  <si>
    <t>TECH DE GATEWAYS SUR PLACE</t>
  </si>
  <si>
    <t>LRC EX16789 CHANGE DUE DATE TO</t>
  </si>
  <si>
    <t>TODAY 16/09/06 AS TECH. IS AT</t>
  </si>
  <si>
    <t>LOCATION AS PER 3001982</t>
  </si>
  <si>
    <t>C28224</t>
  </si>
  <si>
    <t>IN2016246733898</t>
  </si>
  <si>
    <t>VCC EOM 1-6568842338 RVS 160907</t>
  </si>
  <si>
    <t>4506728833</t>
  </si>
  <si>
    <t>STLAMBERTELMQ</t>
  </si>
  <si>
    <t>C40308</t>
  </si>
  <si>
    <t>IN2016248797774</t>
  </si>
  <si>
    <t>TECH TO COMPLETE INTERNET</t>
  </si>
  <si>
    <t>N003515</t>
  </si>
  <si>
    <t>OAKVILLEBRONTEO</t>
  </si>
  <si>
    <t>INSTALLATION</t>
  </si>
  <si>
    <t>EOM 1-6550968371</t>
  </si>
  <si>
    <t>C26687</t>
  </si>
  <si>
    <t>IN2016245702999</t>
  </si>
  <si>
    <t>4162815555</t>
  </si>
  <si>
    <t>A314348</t>
  </si>
  <si>
    <t>TORORCHARDPARKO</t>
  </si>
  <si>
    <t>KANA 5713043</t>
  </si>
  <si>
    <t>***FAX LINES TO BE MOVING FROM</t>
  </si>
  <si>
    <t>BACK TO FRONT OF WAREHOUSE***</t>
  </si>
  <si>
    <t>***FAX NUMBERS TO MOVE:</t>
  </si>
  <si>
    <t>4162814233, 2815502, 2818322,</t>
  </si>
  <si>
    <t>2819798, 2819315 &amp; 2819762.</t>
  </si>
  <si>
    <t>C64241</t>
  </si>
  <si>
    <t>IN2016250825616</t>
  </si>
  <si>
    <t>SRO 1-6603691505 WOT 478547</t>
  </si>
  <si>
    <t>4166918784</t>
  </si>
  <si>
    <t>P001924</t>
  </si>
  <si>
    <t>TORMAINO</t>
  </si>
  <si>
    <t>BELL TECH PLEASE CONNECT INTERNET</t>
  </si>
  <si>
    <t>TO CORRECT LINE</t>
  </si>
  <si>
    <t>ALSO CHECK FAX LINE JACK</t>
  </si>
  <si>
    <t>C62229</t>
  </si>
  <si>
    <t>IN2016249802137</t>
  </si>
  <si>
    <t>SRO EOM 1-6596771178 DD 160908</t>
  </si>
  <si>
    <t>9057376993</t>
  </si>
  <si>
    <t>P002082</t>
  </si>
  <si>
    <t>RICHMONDHILLO</t>
  </si>
  <si>
    <t>CX RECONTRACTING BETTER PRICING</t>
  </si>
  <si>
    <t>ORDER PLACED BY EY68024 AHT</t>
  </si>
  <si>
    <t>PURPOSE</t>
  </si>
  <si>
    <t>C79348</t>
  </si>
  <si>
    <t>IN2016250815073</t>
  </si>
  <si>
    <t>ADD A ROLL OVER LINE</t>
  </si>
  <si>
    <t>5144851333</t>
  </si>
  <si>
    <t>6012070</t>
  </si>
  <si>
    <t>C64926</t>
  </si>
  <si>
    <t>IN2016250822040</t>
  </si>
  <si>
    <t>8195632050</t>
  </si>
  <si>
    <t>A147699</t>
  </si>
  <si>
    <t>VCC EOM 1-6600119337 RVS 160908</t>
  </si>
  <si>
    <t>IN2016245717137</t>
  </si>
  <si>
    <t>DO NOT MODIFY OR CANCEL BEFORE CAL</t>
  </si>
  <si>
    <t>6138297491</t>
  </si>
  <si>
    <t>B51710</t>
  </si>
  <si>
    <t>OTTAWAHULLBRITANNIAO</t>
  </si>
  <si>
    <t>LING</t>
  </si>
  <si>
    <t>MOVE PHONE NUMBER IN THE PARKING</t>
  </si>
  <si>
    <t>GARAGE. ***CALL BEFORE GOING ON</t>
  </si>
  <si>
    <t>SITE BERT VANDERWAL 6138500156 OR</t>
  </si>
  <si>
    <t>6137215487</t>
  </si>
  <si>
    <t>C51680</t>
  </si>
  <si>
    <t>IN2016251852715</t>
  </si>
  <si>
    <t>VCC EOM 1-6604895500 RVS 160909</t>
  </si>
  <si>
    <t>5147675334</t>
  </si>
  <si>
    <t>6012813</t>
  </si>
  <si>
    <t>C06147</t>
  </si>
  <si>
    <t>IN2016247782271</t>
  </si>
  <si>
    <t>SRO EOM 1-6559832093</t>
  </si>
  <si>
    <t>4506552055</t>
  </si>
  <si>
    <t>6046705</t>
  </si>
  <si>
    <t>T50923</t>
  </si>
  <si>
    <t>IN2016251852027</t>
  </si>
  <si>
    <t>INQ ISSUED BY N SKOF 866-229-8443</t>
  </si>
  <si>
    <t>5198554915</t>
  </si>
  <si>
    <t>HILLSBURGHO</t>
  </si>
  <si>
    <t>INQ TECH SUPPORT 800-361-6974</t>
  </si>
  <si>
    <t>DISCONNECT SECOND LINE 5198554916</t>
  </si>
  <si>
    <t>COULD NOT ISSUE EOM ORDER DUE TO</t>
  </si>
  <si>
    <t>SYSTEM GLITCH. AGENT ASSIST</t>
  </si>
  <si>
    <t>ADVISED TO ISSUE IN BCRIS ONLY.</t>
  </si>
  <si>
    <t>CHECKED SA QUERY AND TN CAN BE</t>
  </si>
  <si>
    <t>PORTED.</t>
  </si>
  <si>
    <t>LRC EX33322 REMOVED ROLLOVER FOR</t>
  </si>
  <si>
    <t>TN443915</t>
  </si>
  <si>
    <t>C07902</t>
  </si>
  <si>
    <t>IN2016251860720</t>
  </si>
  <si>
    <t>4507461126</t>
  </si>
  <si>
    <t>SORELQ</t>
  </si>
  <si>
    <t>MOIS, RAJOUT LIGNE FAL, AUCUN</t>
  </si>
  <si>
    <t>C25729</t>
  </si>
  <si>
    <t>IN2016249800800</t>
  </si>
  <si>
    <t>5146249241</t>
  </si>
  <si>
    <t>C50775</t>
  </si>
  <si>
    <t>STEGENEVIEVEQ</t>
  </si>
  <si>
    <t>VCC EOM 1-6586846860 RVS 160909</t>
  </si>
  <si>
    <t>C47697</t>
  </si>
  <si>
    <t>IN2016246745849</t>
  </si>
  <si>
    <t>RENDEZ VOUS GATEWAYS</t>
  </si>
  <si>
    <t>5149353204</t>
  </si>
  <si>
    <t>P017137</t>
  </si>
  <si>
    <t>C31281</t>
  </si>
  <si>
    <t>IN2016250820805</t>
  </si>
  <si>
    <t>PLS INSTALL 2 JACKS, 1 PER LINE</t>
  </si>
  <si>
    <t>4162960030</t>
  </si>
  <si>
    <t>B51476</t>
  </si>
  <si>
    <t>TORSCARTOWNCTREO</t>
  </si>
  <si>
    <t>0030 AND 0028</t>
  </si>
  <si>
    <t>FOR ACCESS PLS SEE MANAGER ON</t>
  </si>
  <si>
    <t>DUTY 4162960030</t>
  </si>
  <si>
    <t>C49343</t>
  </si>
  <si>
    <t>IN2016272386233</t>
  </si>
  <si>
    <t>VCC EOM 1-6829742137 RVS 160930</t>
  </si>
  <si>
    <t>4188273778</t>
  </si>
  <si>
    <t>C50353</t>
  </si>
  <si>
    <t>STEANNEDEBEAUPREQ</t>
  </si>
  <si>
    <t>1700 BD LES NEIGES ST-FERREOL LES</t>
  </si>
  <si>
    <t>NEIGES QC G0A3R0 IS THE SERVICE</t>
  </si>
  <si>
    <t>ADRESS PKLEASE REPORT AT ABOVE</t>
  </si>
  <si>
    <t>ADDRESS</t>
  </si>
  <si>
    <t>T78418</t>
  </si>
  <si>
    <t>IN2016251868711</t>
  </si>
  <si>
    <t>CONTACT CX 30 MINS PRIOR TO</t>
  </si>
  <si>
    <t>6135659777</t>
  </si>
  <si>
    <t>N345308</t>
  </si>
  <si>
    <t>ARRIVAL 6138536444</t>
  </si>
  <si>
    <t>C28633</t>
  </si>
  <si>
    <t>IN2016272368802</t>
  </si>
  <si>
    <t>KANA #5734817</t>
  </si>
  <si>
    <t>5195381680</t>
  </si>
  <si>
    <t>6067648</t>
  </si>
  <si>
    <t>MEAFORDO</t>
  </si>
  <si>
    <t>TODD DUPRAS</t>
  </si>
  <si>
    <t>8552367973 - INTRA CALLS ONLY</t>
  </si>
  <si>
    <t>DO NOT MODIF OR CANC B4 CALLING</t>
  </si>
  <si>
    <t>ADDING 2 NEW LINES INTO HUNT GROUP</t>
  </si>
  <si>
    <t>C10563</t>
  </si>
  <si>
    <t>IN2016271340704</t>
  </si>
  <si>
    <t>DIANE Y RENAUD 514-870-0056</t>
  </si>
  <si>
    <t>8196831818</t>
  </si>
  <si>
    <t>FORTCOULONGEQ</t>
  </si>
  <si>
    <t>REL SYSTEME TOSHIBA AUX LIGNES</t>
  </si>
  <si>
    <t>C02821</t>
  </si>
  <si>
    <t>IN2016272374530</t>
  </si>
  <si>
    <t>PLEASE INSTALL LINE RM TO 111</t>
  </si>
  <si>
    <t>9052956288</t>
  </si>
  <si>
    <t>B51546</t>
  </si>
  <si>
    <t>NIAGFALLSMEARSO</t>
  </si>
  <si>
    <t>C40079</t>
  </si>
  <si>
    <t>IN2016272385904</t>
  </si>
  <si>
    <t>9054580010</t>
  </si>
  <si>
    <t>B60586</t>
  </si>
  <si>
    <t>BRAMPTONWALKERO</t>
  </si>
  <si>
    <t>KANA #5801529</t>
  </si>
  <si>
    <t>***PLEASE TAG AND LOCATE ALL</t>
  </si>
  <si>
    <t>LINES ON ACCOUNT***</t>
  </si>
  <si>
    <t>T46872</t>
  </si>
  <si>
    <t>IN2016272367405</t>
  </si>
  <si>
    <t>MOVING 2 LINES TO NEXT TOWER</t>
  </si>
  <si>
    <t>F46871</t>
  </si>
  <si>
    <t>IN2016272367346</t>
  </si>
  <si>
    <t>MOVING AND CANCELLING 2 LINES</t>
  </si>
  <si>
    <t>AWARE OF TEF</t>
  </si>
  <si>
    <t>C57929</t>
  </si>
  <si>
    <t>IN2016202755316</t>
  </si>
  <si>
    <t>5198847600</t>
  </si>
  <si>
    <t>B57792</t>
  </si>
  <si>
    <t>KITCHENERALBERTO</t>
  </si>
  <si>
    <t>SRO EOM 1-6063458871 DD 160725</t>
  </si>
  <si>
    <t>C50709</t>
  </si>
  <si>
    <t>IN2016204795797</t>
  </si>
  <si>
    <t>CX CALLED TO MOVE THE FAX LINE</t>
  </si>
  <si>
    <t>4167477995</t>
  </si>
  <si>
    <t>B52378</t>
  </si>
  <si>
    <t>4167471980 TO ANOTHER PHONE JACK</t>
  </si>
  <si>
    <t>C80913</t>
  </si>
  <si>
    <t>IN2016204789623</t>
  </si>
  <si>
    <t xml:space="preserve"> ATTENTION: TECH LOCATE &amp; TAG</t>
  </si>
  <si>
    <t>9056699914</t>
  </si>
  <si>
    <t>B66021</t>
  </si>
  <si>
    <t>C23949</t>
  </si>
  <si>
    <t>IN2016204802785</t>
  </si>
  <si>
    <t>INTERCO EXPEDITOR AT 8883219003</t>
  </si>
  <si>
    <t>4163638750</t>
  </si>
  <si>
    <t>A290088</t>
  </si>
  <si>
    <t>OR 4164082357</t>
  </si>
  <si>
    <t>DO NOT CHANGE OR CANCEL BEFORE CLG</t>
  </si>
  <si>
    <t>********************************</t>
  </si>
  <si>
    <t>RELOCATE LINE 416-366-7412 FROM</t>
  </si>
  <si>
    <t>THE BASEMENT TELEPHONE RM</t>
  </si>
  <si>
    <t>(CONNECTED TO THE ELEVATOR</t>
  </si>
  <si>
    <t>MACHINE RM) TO THE CACF RM ON THE</t>
  </si>
  <si>
    <t>GROUND FLR</t>
  </si>
  <si>
    <t>CACF RM/MAIN FIRE PANEL CONTROL</t>
  </si>
  <si>
    <t>RM IS LOCATED ON THE MAIN FLR</t>
  </si>
  <si>
    <t>TOWARDS THE REAR OF THE BUILDING</t>
  </si>
  <si>
    <t>SITE CN CHAN QUACH WILL SHOW TECH</t>
  </si>
  <si>
    <t>WHERE THE LINE NEEDS TO FEED TO</t>
  </si>
  <si>
    <t>*SRO I23963-480 BTN 4163667412*</t>
  </si>
  <si>
    <t>OPB AZAAD MANOWAR 416-552-5526</t>
  </si>
  <si>
    <t>SITE CN CHAN QUACH 4168814029 OR</t>
  </si>
  <si>
    <t>4163638750 (VIA SECURITY)</t>
  </si>
  <si>
    <t>KANA 5590746</t>
  </si>
  <si>
    <t>C67507</t>
  </si>
  <si>
    <t>IN2016204803833</t>
  </si>
  <si>
    <t>SRO EOM 1-6061689395</t>
  </si>
  <si>
    <t>5146456401</t>
  </si>
  <si>
    <t>C18074</t>
  </si>
  <si>
    <t>IN2016205814219</t>
  </si>
  <si>
    <t>SRO EOM# 1-6093563149 DD 16/07/26</t>
  </si>
  <si>
    <t>7058489545</t>
  </si>
  <si>
    <t>3019514</t>
  </si>
  <si>
    <t>ELLIOTLAKEO</t>
  </si>
  <si>
    <t>C03185</t>
  </si>
  <si>
    <t>IN2016190497466</t>
  </si>
  <si>
    <t>SUZANNE DI BENGA 514-673-3978</t>
  </si>
  <si>
    <t>4503486853</t>
  </si>
  <si>
    <t>STJEANLEBEAUQ</t>
  </si>
  <si>
    <t>RELIE LIGNE AUX SYSTEME</t>
  </si>
  <si>
    <t>C51869</t>
  </si>
  <si>
    <t>IN2016207837572</t>
  </si>
  <si>
    <t>NEW PHONE LINE INTO HIS PHONE</t>
  </si>
  <si>
    <t>4167403353</t>
  </si>
  <si>
    <t>N301532</t>
  </si>
  <si>
    <t>SYSTEM</t>
  </si>
  <si>
    <t>C58284</t>
  </si>
  <si>
    <t>IN2016207837551</t>
  </si>
  <si>
    <t>ADD IJACK FOR CUSTOMER</t>
  </si>
  <si>
    <t>9057349214</t>
  </si>
  <si>
    <t>C00690</t>
  </si>
  <si>
    <t>IN2016203765875</t>
  </si>
  <si>
    <t>INSTALATION AU POINT DE</t>
  </si>
  <si>
    <t>5143886383</t>
  </si>
  <si>
    <t>6052604</t>
  </si>
  <si>
    <t>DEMARCATION</t>
  </si>
  <si>
    <t>POUR LE TECHNICIEN.......SONNER A</t>
  </si>
  <si>
    <t>LA PORTE 101</t>
  </si>
  <si>
    <t>C80995</t>
  </si>
  <si>
    <t>IN2016181294328</t>
  </si>
  <si>
    <t>RAJOUT LIGNE CONTRAT 36 MOIS</t>
  </si>
  <si>
    <t>5148489525</t>
  </si>
  <si>
    <t>6019692</t>
  </si>
  <si>
    <t>BELMONTQ</t>
  </si>
  <si>
    <t>C72345</t>
  </si>
  <si>
    <t>IN2016208867381</t>
  </si>
  <si>
    <t>CASE ID 5590856</t>
  </si>
  <si>
    <t>8079272085</t>
  </si>
  <si>
    <t>6014203</t>
  </si>
  <si>
    <t>WHITEDOGO</t>
  </si>
  <si>
    <t>OPB DAVE BROWN 807 548 5474</t>
  </si>
  <si>
    <t>SITE CONT BERGMAN JARNELL 807 466</t>
  </si>
  <si>
    <t>7777</t>
  </si>
  <si>
    <t>TO MOVE OUR ENTIRE DEMARCATION</t>
  </si>
  <si>
    <t>FROM THE BUILDING</t>
  </si>
  <si>
    <t>IN2016208872731</t>
  </si>
  <si>
    <t>5143241940</t>
  </si>
  <si>
    <t>6047170</t>
  </si>
  <si>
    <t>RIVIEREDESPRAIRIESQ</t>
  </si>
  <si>
    <t>VCC EOM 1-6092842308 RVS 160727</t>
  </si>
  <si>
    <t>F36904</t>
  </si>
  <si>
    <t>IN2016195609458</t>
  </si>
  <si>
    <t>EOM 1-6018287623 DD16/07/28</t>
  </si>
  <si>
    <t>8193463131</t>
  </si>
  <si>
    <t>6012614</t>
  </si>
  <si>
    <t>T36905</t>
  </si>
  <si>
    <t>IN2016195609508</t>
  </si>
  <si>
    <t>MOVING LINES CONNECT 7 LINES TO</t>
  </si>
  <si>
    <t>JACKS</t>
  </si>
  <si>
    <t>VOIR EOM 1-6018287623 DD16/07/28</t>
  </si>
  <si>
    <t>C97709</t>
  </si>
  <si>
    <t>IN2016208877643</t>
  </si>
  <si>
    <t>VCC EOM 1-6134728927 RVS 160728</t>
  </si>
  <si>
    <t>5148448750</t>
  </si>
  <si>
    <t>C54929</t>
  </si>
  <si>
    <t>C31868</t>
  </si>
  <si>
    <t>IN2016208876850</t>
  </si>
  <si>
    <t>SRO EOM 1-6133409540 DD 160728</t>
  </si>
  <si>
    <t>6137445995</t>
  </si>
  <si>
    <t>T52146</t>
  </si>
  <si>
    <t>IN2016207852982</t>
  </si>
  <si>
    <t>CX MOVING AWARE OF ALL CHARGES</t>
  </si>
  <si>
    <t>4167429485</t>
  </si>
  <si>
    <t>B66025</t>
  </si>
  <si>
    <t>DOES NOT NEED A JACK</t>
  </si>
  <si>
    <t>PLEASE GO TO UNIT D OR CALL EDDIE</t>
  </si>
  <si>
    <t>416-709-3254</t>
  </si>
  <si>
    <t>C12649</t>
  </si>
  <si>
    <t>IN2016203781052</t>
  </si>
  <si>
    <t>OPBCQT CARLA THOMPSON 4162976000</t>
  </si>
  <si>
    <t>7057435050</t>
  </si>
  <si>
    <t>6050317</t>
  </si>
  <si>
    <t>2ND N/A           HOB 9-5</t>
  </si>
  <si>
    <t>TECH CALL: 1-866-244-0544</t>
  </si>
  <si>
    <t>NOVA 2387064</t>
  </si>
  <si>
    <t>KANA 5551058</t>
  </si>
  <si>
    <t>TECH TO PICK UP RSC EQUIPMENT</t>
  </si>
  <si>
    <t>13 M7324 SETS</t>
  </si>
  <si>
    <t>1 NORSTAR MODULAR COMMON EQUIPMENT</t>
  </si>
  <si>
    <t>SYSTEM WAS REPLACED MAY 10/16</t>
  </si>
  <si>
    <t>WITH A NEW SYSTEM FROM BELL SOLD</t>
  </si>
  <si>
    <t>BY ALISHA GILANI.</t>
  </si>
  <si>
    <t>C24015</t>
  </si>
  <si>
    <t>IN2016205809680</t>
  </si>
  <si>
    <t>CX ACCEPTING NEW CONTRACT</t>
  </si>
  <si>
    <t>4163630905</t>
  </si>
  <si>
    <t>N446235</t>
  </si>
  <si>
    <t>CHANGING MODEM FOR INTERNET</t>
  </si>
  <si>
    <t>SRO EOM 1-6101218547 DD 16/07/29</t>
  </si>
  <si>
    <t>WOT 448486</t>
  </si>
  <si>
    <t>C62374</t>
  </si>
  <si>
    <t>IN2016209903157</t>
  </si>
  <si>
    <t>SRO EOM 1-6142846055 DD 160729</t>
  </si>
  <si>
    <t>5195786300</t>
  </si>
  <si>
    <t>B51602</t>
  </si>
  <si>
    <t>IWOT#604246</t>
  </si>
  <si>
    <t>T17811</t>
  </si>
  <si>
    <t>IN2016190515791</t>
  </si>
  <si>
    <t>CX IS MOVING TO NEW LOCATION AND</t>
  </si>
  <si>
    <t>9053730220</t>
  </si>
  <si>
    <t>N259703</t>
  </si>
  <si>
    <t>COBOURGO</t>
  </si>
  <si>
    <t>ONLY WANTS 1 LINE REMAINING</t>
  </si>
  <si>
    <t>ONLY LINE REMAINING  ACTIVE IS</t>
  </si>
  <si>
    <t>THE  PTN</t>
  </si>
  <si>
    <t>C20072</t>
  </si>
  <si>
    <t>IN2016189471681</t>
  </si>
  <si>
    <t>AS PER CUSTOMER NEW THREE YEAR</t>
  </si>
  <si>
    <t>5147271922</t>
  </si>
  <si>
    <t>6069353</t>
  </si>
  <si>
    <t>S4IN</t>
  </si>
  <si>
    <t>TERM PHONE &amp; INTERNET, UPGRADE TO</t>
  </si>
  <si>
    <t>10/1</t>
  </si>
  <si>
    <t>SRO EOM 1-5965281226 DD 160711</t>
  </si>
  <si>
    <t>WOT 601946</t>
  </si>
  <si>
    <t>C66537</t>
  </si>
  <si>
    <t>IN2016111702728</t>
  </si>
  <si>
    <t>TECH PLS INSTALL 1LL TO DEMAR.</t>
  </si>
  <si>
    <t>4164662360</t>
  </si>
  <si>
    <t>CUST HAS MERIDIAN. FOR ACCESS PLS</t>
  </si>
  <si>
    <t>CN 4164662360 NARISHA</t>
  </si>
  <si>
    <t>C89058</t>
  </si>
  <si>
    <t>IN2016192533571</t>
  </si>
  <si>
    <t>8192750009</t>
  </si>
  <si>
    <t>C50225</t>
  </si>
  <si>
    <t>LANNONCIATIONQ</t>
  </si>
  <si>
    <t>VCC EOM 1-5966691201 160711</t>
  </si>
  <si>
    <t>C93611</t>
  </si>
  <si>
    <t>IN2016188459454</t>
  </si>
  <si>
    <t>5149559022</t>
  </si>
  <si>
    <t>C57136</t>
  </si>
  <si>
    <t>VCC EOM 1-5959155421 RVS 160711</t>
  </si>
  <si>
    <t>C20517</t>
  </si>
  <si>
    <t>IN2016188450004</t>
  </si>
  <si>
    <t>TECH TO TAG AND LOCATE GTN</t>
  </si>
  <si>
    <t>4163501212</t>
  </si>
  <si>
    <t>A346983</t>
  </si>
  <si>
    <t>TORSIMCOEO</t>
  </si>
  <si>
    <t>416/350/3977</t>
  </si>
  <si>
    <t>C61380</t>
  </si>
  <si>
    <t>IN2016189484994</t>
  </si>
  <si>
    <t>VCC EOM 1-5970316597 RVS 160712</t>
  </si>
  <si>
    <t>5145246666</t>
  </si>
  <si>
    <t>C31667</t>
  </si>
  <si>
    <t>IN2016191524401</t>
  </si>
  <si>
    <t>VCC EOM 1-5986993477 RVS 160712</t>
  </si>
  <si>
    <t>8197582056</t>
  </si>
  <si>
    <t>A201013</t>
  </si>
  <si>
    <t>VICTORIAVILLEQ</t>
  </si>
  <si>
    <t>NUMERO WOT56789</t>
  </si>
  <si>
    <t>C96544</t>
  </si>
  <si>
    <t>IN2016194585591</t>
  </si>
  <si>
    <t>ATT TECH - SVP APP YVON CARRIERE</t>
  </si>
  <si>
    <t>5143234552</t>
  </si>
  <si>
    <t>C50824</t>
  </si>
  <si>
    <t>AU 5143234552 OU 8193492616 - IL</t>
  </si>
  <si>
    <t>SERA AU 6155 COUTURE ET VOUS</t>
  </si>
  <si>
    <t>POUVEZ ALLER ENSEMBLE AU 6105</t>
  </si>
  <si>
    <t>COUTURE A PIED - SIMPLEMENT POUR</t>
  </si>
  <si>
    <t>RECUPERER L'EQUIPEMENT COMMUN</t>
  </si>
  <si>
    <t>INSTALLER ET PROGRAMMER NORSTAR</t>
  </si>
  <si>
    <t>AVEC 3 APPARIELS ET UNE PRISE</t>
  </si>
  <si>
    <t>PANNE</t>
  </si>
  <si>
    <t>I51598</t>
  </si>
  <si>
    <t>IN2016258015994</t>
  </si>
  <si>
    <t>7054315980</t>
  </si>
  <si>
    <t>P009730</t>
  </si>
  <si>
    <t>STROUDO</t>
  </si>
  <si>
    <t>WINBACK FROM RESELLER TELIZON TO</t>
  </si>
  <si>
    <t>BELL; NUMBERS COME FROM C50668-720</t>
  </si>
  <si>
    <t>PTN 7054317610</t>
  </si>
  <si>
    <t>***DO NOT DISCONNECT CABLES &amp;</t>
  </si>
  <si>
    <t>PAIRS RE-USE SAME FACILITIES****</t>
  </si>
  <si>
    <t>310-4778</t>
  </si>
  <si>
    <t>C92812</t>
  </si>
  <si>
    <t>IN2016259074906</t>
  </si>
  <si>
    <t>SRO EOM 1-6695873405 DD 160920</t>
  </si>
  <si>
    <t>9059884357</t>
  </si>
  <si>
    <t>A330160</t>
  </si>
  <si>
    <t>STCATHKINGO</t>
  </si>
  <si>
    <t>C27660</t>
  </si>
  <si>
    <t>IN2016260105986</t>
  </si>
  <si>
    <t>VCC EOM 1-6666577487 RVS 160920</t>
  </si>
  <si>
    <t>5143822775</t>
  </si>
  <si>
    <t>T90363</t>
  </si>
  <si>
    <t>IN2016252881596</t>
  </si>
  <si>
    <t>*</t>
  </si>
  <si>
    <t>4169774026</t>
  </si>
  <si>
    <t>N260835</t>
  </si>
  <si>
    <t>CUSTOMER IS USING PHONE SYSTEM</t>
  </si>
  <si>
    <t>AND HAS OWN IT - NO JACKS</t>
  </si>
  <si>
    <t>C56113</t>
  </si>
  <si>
    <t>IN2016263164977</t>
  </si>
  <si>
    <t>SRO EOM 1-6725842468 DD 160921</t>
  </si>
  <si>
    <t>7054283614</t>
  </si>
  <si>
    <t>P009727</t>
  </si>
  <si>
    <t>STAYNERO</t>
  </si>
  <si>
    <t>C30988</t>
  </si>
  <si>
    <t>IN2016263150139</t>
  </si>
  <si>
    <t>CUSTOMER IS RESCHEDULE HER TEC</t>
  </si>
  <si>
    <t>5197513400</t>
  </si>
  <si>
    <t>B51617</t>
  </si>
  <si>
    <t>BRANTFORDO</t>
  </si>
  <si>
    <t>APPOINTMENT FOR A TEC TO GO OUT</t>
  </si>
  <si>
    <t>AND SET UP VOICE MAIL AND HOW TO</t>
  </si>
  <si>
    <t>USE PHONE SYSTEM.</t>
  </si>
  <si>
    <t>C57464</t>
  </si>
  <si>
    <t>IN2016261124059</t>
  </si>
  <si>
    <t>VCC EOM 1-6683332787 RVS 160920</t>
  </si>
  <si>
    <t>4504924444</t>
  </si>
  <si>
    <t>C51032</t>
  </si>
  <si>
    <t>T36068</t>
  </si>
  <si>
    <t>IN2016259078272</t>
  </si>
  <si>
    <t>4506351076</t>
  </si>
  <si>
    <t>3020033</t>
  </si>
  <si>
    <t>F36067</t>
  </si>
  <si>
    <t>IN2016259078320</t>
  </si>
  <si>
    <t>IN2016263166381</t>
  </si>
  <si>
    <t>VCC EOM 1-6719626913 RVS 160921</t>
  </si>
  <si>
    <t>4188453030</t>
  </si>
  <si>
    <t>C45492</t>
  </si>
  <si>
    <t>IN2016264195832</t>
  </si>
  <si>
    <t>CX IS AWARE OF JACK CHARGE WANTS</t>
  </si>
  <si>
    <t>4186619299</t>
  </si>
  <si>
    <t>TO CONNECT 2 NUMBER TO THE NEW</t>
  </si>
  <si>
    <t>ADDITION</t>
  </si>
  <si>
    <t>C25072</t>
  </si>
  <si>
    <t>IN2016264178913</t>
  </si>
  <si>
    <t>4502278494</t>
  </si>
  <si>
    <t>A225989</t>
  </si>
  <si>
    <t>STSAUVEURQ</t>
  </si>
  <si>
    <t>VCC EOM 1-6731428146</t>
  </si>
  <si>
    <t>WOT  490987</t>
  </si>
  <si>
    <t>RETENTION OFFER ON A 3 YR TERM</t>
  </si>
  <si>
    <t>UPDATING INTERNET , AND LD PLAN</t>
  </si>
  <si>
    <t>C88922</t>
  </si>
  <si>
    <t>IN2016265208912</t>
  </si>
  <si>
    <t>VCC EOM 1-6738620400 RVS 160922</t>
  </si>
  <si>
    <t>5144897535</t>
  </si>
  <si>
    <t>C50954</t>
  </si>
  <si>
    <t>C11331</t>
  </si>
  <si>
    <t>IN2016246744049</t>
  </si>
  <si>
    <t>4165141666</t>
  </si>
  <si>
    <t>NOVA 2421479</t>
  </si>
  <si>
    <t>SRO IPACT 2777 SITE 26-0007</t>
  </si>
  <si>
    <t>SRO EOM 1-6586708814</t>
  </si>
  <si>
    <t>C31512</t>
  </si>
  <si>
    <t>IN2016252879218</t>
  </si>
  <si>
    <t>*** IMP/ ATT TECH PASER APRES</t>
  </si>
  <si>
    <t>4504458733</t>
  </si>
  <si>
    <t>8H30AM ***</t>
  </si>
  <si>
    <t>VCC EOM 1-6616646442 RVS 160913</t>
  </si>
  <si>
    <t>LRC EX16789 REM. GTNS</t>
  </si>
  <si>
    <t>445-3849/6228/1597/0899 FROM</t>
  </si>
  <si>
    <t>ROLL-OVER + CHANGED LL PACK TO</t>
  </si>
  <si>
    <t>FTRPA AS PER A544439</t>
  </si>
  <si>
    <t>C59753</t>
  </si>
  <si>
    <t>IN2016260101868</t>
  </si>
  <si>
    <t>VCC EOM 1-6678856154 RVS 160922</t>
  </si>
  <si>
    <t>5147626069</t>
  </si>
  <si>
    <t>C02731</t>
  </si>
  <si>
    <t>IN2016258022478</t>
  </si>
  <si>
    <t>AJOUT DE DEUX NOUVELLES LIGNES A</t>
  </si>
  <si>
    <t>8194675200</t>
  </si>
  <si>
    <t>6056125</t>
  </si>
  <si>
    <t>KAZABAZUAQ</t>
  </si>
  <si>
    <t>LA CASCADE EXISTANTE ET AU</t>
  </si>
  <si>
    <t>SYSTEME NORSTAR MODULAIRE EN CTF</t>
  </si>
  <si>
    <t>KANA #5739401</t>
  </si>
  <si>
    <t>NE PAS ANN OU MODIF SANS M'AVISER</t>
  </si>
  <si>
    <t>C96732</t>
  </si>
  <si>
    <t>IN2016265230073</t>
  </si>
  <si>
    <t>SRO EOM# 1-6743893972 DD 160923</t>
  </si>
  <si>
    <t>9053747822</t>
  </si>
  <si>
    <t>N293284</t>
  </si>
  <si>
    <t>NIAGFALLSVICTORIAO</t>
  </si>
  <si>
    <t>C64105</t>
  </si>
  <si>
    <t>IN2016265211837</t>
  </si>
  <si>
    <t>5147453440</t>
  </si>
  <si>
    <t>VCC EOM 1-6726366230 RVS 160923</t>
  </si>
  <si>
    <t>LRC EX16789 CORR. ROLL-OVER TO</t>
  </si>
  <si>
    <t>ADD NEW GTN 956-0898 + CHANGED LL</t>
  </si>
  <si>
    <t>PACK TO FTRPA ON GTNS</t>
  </si>
  <si>
    <t>956-1898/7726 AS PER THE REQUEST</t>
  </si>
  <si>
    <t>OF C50787</t>
  </si>
  <si>
    <t>T74435</t>
  </si>
  <si>
    <t>IN2016265220529</t>
  </si>
  <si>
    <t>INSTL LINE TO DEMAR</t>
  </si>
  <si>
    <t>5194530147</t>
  </si>
  <si>
    <t>B59651</t>
  </si>
  <si>
    <t>LONDONWHITNEYO</t>
  </si>
  <si>
    <t>C68028</t>
  </si>
  <si>
    <t>IN2016266254224</t>
  </si>
  <si>
    <t>VCC EOM 1-6743286789 RVS 160923</t>
  </si>
  <si>
    <t>5142703272</t>
  </si>
  <si>
    <t>C54410</t>
  </si>
  <si>
    <t>C38292</t>
  </si>
  <si>
    <t>IN2016263162834</t>
  </si>
  <si>
    <t>SRO EOM 1-6724004537 DD 160923</t>
  </si>
  <si>
    <t>4167030304</t>
  </si>
  <si>
    <t>B55866</t>
  </si>
  <si>
    <t>F28427</t>
  </si>
  <si>
    <t>IN2016257990394</t>
  </si>
  <si>
    <t>5143500843</t>
  </si>
  <si>
    <t>PARTENAIRE:</t>
  </si>
  <si>
    <t>C66846</t>
  </si>
  <si>
    <t>IN2016252885756</t>
  </si>
  <si>
    <t>AFC INSTALL TO NEW BUILDING</t>
  </si>
  <si>
    <t>8198422447</t>
  </si>
  <si>
    <t>C50559</t>
  </si>
  <si>
    <t>NORTHHATLEYQ</t>
  </si>
  <si>
    <t>REBUILT</t>
  </si>
  <si>
    <t>EOM TO RELEASE 1-6626093516</t>
  </si>
  <si>
    <t>INSTALL 2 JACKS</t>
  </si>
  <si>
    <t>RE INSTALL DEMAR</t>
  </si>
  <si>
    <t>CALL MARTIN GEMME AT 5148297488</t>
  </si>
  <si>
    <t>BEFORE ARRIVING</t>
  </si>
  <si>
    <t>*** 160908 V20485 EMISE ***</t>
  </si>
  <si>
    <t>SERVICE DISPONIBLE EN CUIVRE POUR</t>
  </si>
  <si>
    <t>1 1FL /</t>
  </si>
  <si>
    <t>**160920 PAST DUE ORDER. RDD</t>
  </si>
  <si>
    <t>160923 AM AS PER FWFM.</t>
  </si>
  <si>
    <t>C92315</t>
  </si>
  <si>
    <t>IN2016250817787</t>
  </si>
  <si>
    <t>SEE EOM 1-6600307875</t>
  </si>
  <si>
    <t>5197442761</t>
  </si>
  <si>
    <t>6049666</t>
  </si>
  <si>
    <t>- CUST NO LONGER REQUIRES STATIC</t>
  </si>
  <si>
    <t>IP</t>
  </si>
  <si>
    <t>TECH TO INSTALL BELL HUB 1000</t>
  </si>
  <si>
    <t>MODEM</t>
  </si>
  <si>
    <t>C63979</t>
  </si>
  <si>
    <t>IN2016251867357</t>
  </si>
  <si>
    <t>CX REQUESTING FAX LINE 5194519485</t>
  </si>
  <si>
    <t>5194519120</t>
  </si>
  <si>
    <t>A592403</t>
  </si>
  <si>
    <t>&amp; ELEVATOR LINE 5194516023 JACKS</t>
  </si>
  <si>
    <t>BE MOVED</t>
  </si>
  <si>
    <t>C02138</t>
  </si>
  <si>
    <t>IN2016253908249</t>
  </si>
  <si>
    <t>SRO EOM# 1-6631155935 DD 160912</t>
  </si>
  <si>
    <t>9056237007</t>
  </si>
  <si>
    <t>6031355</t>
  </si>
  <si>
    <t>BOWMANVILLEO</t>
  </si>
  <si>
    <t>C30199</t>
  </si>
  <si>
    <t>IN2016253921977</t>
  </si>
  <si>
    <t>VCC EOM 1-6624921145 RVS 160912</t>
  </si>
  <si>
    <t>5148456775</t>
  </si>
  <si>
    <t>C50842</t>
  </si>
  <si>
    <t>LRC EX33322 CHANGED GTN AS BELONG</t>
  </si>
  <si>
    <t>TO OTHER PROVIDER CHANGED FOR</t>
  </si>
  <si>
    <t>P015791</t>
  </si>
  <si>
    <t>C47491</t>
  </si>
  <si>
    <t>IN2016252884793</t>
  </si>
  <si>
    <t>EOM 1-6626294124 DD 160913</t>
  </si>
  <si>
    <t>9052787833</t>
  </si>
  <si>
    <t>PORTCREDITO</t>
  </si>
  <si>
    <t>OFFERING C NEW TERM WITH $10 3YR,</t>
  </si>
  <si>
    <t>TERM AND CHNGING LD PLAN TO</t>
  </si>
  <si>
    <t>1000MINS</t>
  </si>
  <si>
    <t>C07896</t>
  </si>
  <si>
    <t>IN2016251861210</t>
  </si>
  <si>
    <t>SRO EOM 1-6605943946</t>
  </si>
  <si>
    <t>4506771166</t>
  </si>
  <si>
    <t>6074690</t>
  </si>
  <si>
    <t>C52779</t>
  </si>
  <si>
    <t>IN2016252881546</t>
  </si>
  <si>
    <t>SRO EOM 1-6616106359</t>
  </si>
  <si>
    <t>5149311987</t>
  </si>
  <si>
    <t>C05700</t>
  </si>
  <si>
    <t>IN2016256966152</t>
  </si>
  <si>
    <t>CX TAKING ADDITIONAL 1FL FOR</t>
  </si>
  <si>
    <t>9056831818</t>
  </si>
  <si>
    <t>P001693</t>
  </si>
  <si>
    <t>ACCOUNT</t>
  </si>
  <si>
    <t>C87981</t>
  </si>
  <si>
    <t>IN2016252881030</t>
  </si>
  <si>
    <t>SRO EOM# 1-6619084705 DD 160914</t>
  </si>
  <si>
    <t>5145221147</t>
  </si>
  <si>
    <t>C02102</t>
  </si>
  <si>
    <t>IN2016251848576</t>
  </si>
  <si>
    <t>EOM 1-6607597220 DD 160914</t>
  </si>
  <si>
    <t>4188327784</t>
  </si>
  <si>
    <t>C58853</t>
  </si>
  <si>
    <t>C45982</t>
  </si>
  <si>
    <t>IN2016245703844</t>
  </si>
  <si>
    <t>SRO EOM# 1-6559060738 RVS 160907</t>
  </si>
  <si>
    <t>5147686696</t>
  </si>
  <si>
    <t>***160908 PAST DUE ORDER. AI</t>
  </si>
  <si>
    <t>CONTACTE LE CLIENT, NOUVELLE DATE</t>
  </si>
  <si>
    <t>160914 APRES 11H00</t>
  </si>
  <si>
    <t>C52749</t>
  </si>
  <si>
    <t>IN2016256968666</t>
  </si>
  <si>
    <t>REMOVE VOICEMAIL AS CX REQUEST</t>
  </si>
  <si>
    <t>9058905600</t>
  </si>
  <si>
    <t>B59809</t>
  </si>
  <si>
    <t>STRSVILLEPEARLO</t>
  </si>
  <si>
    <t>C22201</t>
  </si>
  <si>
    <t>IN2016256958202</t>
  </si>
  <si>
    <t>CLIENT WISHES LINE INSTALLED IN</t>
  </si>
  <si>
    <t>ROOM 3317</t>
  </si>
  <si>
    <t>FOR ACCESS PLEASE CONTACT</t>
  </si>
  <si>
    <t>MARIE-NOEL LEVESQUE 613-325-6870</t>
  </si>
  <si>
    <t>T61836</t>
  </si>
  <si>
    <t>IN2016159776332</t>
  </si>
  <si>
    <t>INSTALL LINES TO DEMARC AND TAG</t>
  </si>
  <si>
    <t>9052129929</t>
  </si>
  <si>
    <t>P012231</t>
  </si>
  <si>
    <t>COOKBURNHAMTHORPEO</t>
  </si>
  <si>
    <t>16/06/07 - ISSUED ORDER TO MOVE</t>
  </si>
  <si>
    <t>SYSTEM TO NEW ADDRESS</t>
  </si>
  <si>
    <t>C81871</t>
  </si>
  <si>
    <t>IN2016182328062</t>
  </si>
  <si>
    <t>RECONTRACTING WITH NEW PROMOS</t>
  </si>
  <si>
    <t>5144531100</t>
  </si>
  <si>
    <t>6053276</t>
  </si>
  <si>
    <t>ILEPERROTQ</t>
  </si>
  <si>
    <t>SRO EOM 1-5925094247</t>
  </si>
  <si>
    <t>C89983</t>
  </si>
  <si>
    <t>IN2016176187940</t>
  </si>
  <si>
    <t>CUST TO CONTACT MISSION CONTROL</t>
  </si>
  <si>
    <t>9053331400</t>
  </si>
  <si>
    <t>A312082</t>
  </si>
  <si>
    <t>AT 1-800-390-9190 TO MOVE HER</t>
  </si>
  <si>
    <t>TOSHIBA TEL SET SHE IS AWARE OF</t>
  </si>
  <si>
    <t>THE EXTRA CHARGES TO DO THAT</t>
  </si>
  <si>
    <t>C89299</t>
  </si>
  <si>
    <t>IN2016181280270</t>
  </si>
  <si>
    <t>ECE51432877747147</t>
  </si>
  <si>
    <t>5143287774</t>
  </si>
  <si>
    <t>RENEW 3 YEAR WITH PROMOS AND</t>
  </si>
  <si>
    <t>ADDED A 6TH LINE</t>
  </si>
  <si>
    <t>C56905</t>
  </si>
  <si>
    <t>IN2016180249636</t>
  </si>
  <si>
    <t>SRO EOM 1-5897560519 DD 160705</t>
  </si>
  <si>
    <t>5193520820</t>
  </si>
  <si>
    <t>B51600</t>
  </si>
  <si>
    <t>WOT 600936</t>
  </si>
  <si>
    <t>C79336</t>
  </si>
  <si>
    <t>IN2016182321598</t>
  </si>
  <si>
    <t>***THIS IS AN SMB ORDER***</t>
  </si>
  <si>
    <t>4162643211</t>
  </si>
  <si>
    <t>N443871</t>
  </si>
  <si>
    <t>TORSTCLAIRO</t>
  </si>
  <si>
    <t>CASE ID #5521153</t>
  </si>
  <si>
    <t>CUSTOMER DISCONNECTED TEL#</t>
  </si>
  <si>
    <t>4162643213 IN ERROR ON JUNE FIRST</t>
  </si>
  <si>
    <t>ON C54065-420.</t>
  </si>
  <si>
    <t>RECONNECT LINE AS 1FL</t>
  </si>
  <si>
    <t>C50727</t>
  </si>
  <si>
    <t>IN2016049421862</t>
  </si>
  <si>
    <t>LUCIANO RENDA 514-673-2444</t>
  </si>
  <si>
    <t>4188425505</t>
  </si>
  <si>
    <t>A329412</t>
  </si>
  <si>
    <t>C14390</t>
  </si>
  <si>
    <t>IN2016186390027</t>
  </si>
  <si>
    <t>ADDING BUSINESS FIBE INTERNET</t>
  </si>
  <si>
    <t>5194221194</t>
  </si>
  <si>
    <t>SAUBLEBEACHO</t>
  </si>
  <si>
    <t>10/1 (3 YEARS)</t>
  </si>
  <si>
    <t>SRO EOM 1-5935917083 DD 160706</t>
  </si>
  <si>
    <t>IWOT#483152</t>
  </si>
  <si>
    <t>C91811</t>
  </si>
  <si>
    <t>IN2016186400283</t>
  </si>
  <si>
    <t>UPDATING LINE AND ADDING 2 NEW</t>
  </si>
  <si>
    <t>5143830636</t>
  </si>
  <si>
    <t>LOCAL LINK LINES</t>
  </si>
  <si>
    <t>SRO EOM# 1-5722357852 DD 16/07/06</t>
  </si>
  <si>
    <t>C83472</t>
  </si>
  <si>
    <t>IN2016186387449</t>
  </si>
  <si>
    <t>VCC EOM 1-5936252265 RVS 160706</t>
  </si>
  <si>
    <t>5142881979</t>
  </si>
  <si>
    <t>C50886</t>
  </si>
  <si>
    <t>C58164</t>
  </si>
  <si>
    <t>IN2016184356592</t>
  </si>
  <si>
    <t>UPDATING LINE AND ADD 1 LOCAL</t>
  </si>
  <si>
    <t>4506541308</t>
  </si>
  <si>
    <t>C60115</t>
  </si>
  <si>
    <t>LINK AND 3 BAISC AS PER CX</t>
  </si>
  <si>
    <t>SRO EOM 1-5928673253 DD 160706</t>
  </si>
  <si>
    <t>C57411</t>
  </si>
  <si>
    <t>IN2016180265867</t>
  </si>
  <si>
    <t>UPDATING LINES AND ADDING 1 NEW</t>
  </si>
  <si>
    <t>4504774116</t>
  </si>
  <si>
    <t>LEPIPHANIEQ</t>
  </si>
  <si>
    <t>SRO EOM# 1-5896593120 DD 16/06/30</t>
  </si>
  <si>
    <t>SVP DISPATCH, BUSINESS OUVRE A</t>
  </si>
  <si>
    <t>PARTIR DE 9H00</t>
  </si>
  <si>
    <t>T03852</t>
  </si>
  <si>
    <t>IN2016183343123</t>
  </si>
  <si>
    <t>CUSTOMER MOVING TO NEW LOCATION</t>
  </si>
  <si>
    <t>9057311900</t>
  </si>
  <si>
    <t>N410451</t>
  </si>
  <si>
    <t>THORNHILLYONGEO</t>
  </si>
  <si>
    <t>PLEASE INSTALL 2 LL AND 1 1FL</t>
  </si>
  <si>
    <t>LINE WITH JACKS TO NEW LOCATION</t>
  </si>
  <si>
    <t>FOR ACCESS PLEASE CALL VICTOR</t>
  </si>
  <si>
    <t>GELLER 4168048402 OR 2893040224</t>
  </si>
  <si>
    <t>SRO EOM 1-5892986728</t>
  </si>
  <si>
    <t>CUSTOMER BUSINESS OPEN AT 9:00 SO</t>
  </si>
  <si>
    <t>TECH PLEASE CALL BEFORE GOING OUT</t>
  </si>
  <si>
    <t>C84670</t>
  </si>
  <si>
    <t>IN2016187418603</t>
  </si>
  <si>
    <t>CHANGE MODEM</t>
  </si>
  <si>
    <t>5148424781</t>
  </si>
  <si>
    <t>6019689</t>
  </si>
  <si>
    <t>EOM 1-5945859399</t>
  </si>
  <si>
    <t>C65729</t>
  </si>
  <si>
    <t>IN2016187425815</t>
  </si>
  <si>
    <t>SRO 1-5949058420 WOT 578547</t>
  </si>
  <si>
    <t>4506683250</t>
  </si>
  <si>
    <t>C50142</t>
  </si>
  <si>
    <t>AS PER ESCALATION CX STATED THAT</t>
  </si>
  <si>
    <t>SHE NEVER WANTED TO INCREASE THE</t>
  </si>
  <si>
    <t>SPEED AS PER BELL ERROR ISSUED</t>
  </si>
  <si>
    <t>10-1 FOR INTERNET</t>
  </si>
  <si>
    <t>C90225</t>
  </si>
  <si>
    <t>IN2016182321313</t>
  </si>
  <si>
    <t>7058842805</t>
  </si>
  <si>
    <t>6054826</t>
  </si>
  <si>
    <t>KANA#5524682</t>
  </si>
  <si>
    <t>CNV FM 1FL TO LOCAL LINK - DO NOT</t>
  </si>
  <si>
    <t>DISCONNECT - REUSE SAME CABLES</t>
  </si>
  <si>
    <t>AND PAIRS NO FIELD WORK -</t>
  </si>
  <si>
    <t>CO-ORDINATION IS CRITICAL</t>
  </si>
  <si>
    <t>C96610</t>
  </si>
  <si>
    <t>IN2016186387322</t>
  </si>
  <si>
    <t>SENDING TECH TO INSTALL LINE FOR</t>
  </si>
  <si>
    <t>5147662858</t>
  </si>
  <si>
    <t>B58383</t>
  </si>
  <si>
    <t>ELEVATOR PER CX REQUEST</t>
  </si>
  <si>
    <t>C10491</t>
  </si>
  <si>
    <t>IN2016187415211</t>
  </si>
  <si>
    <t>INSTALL A JACK AS PER CX REQ ON</t>
  </si>
  <si>
    <t>4166757300</t>
  </si>
  <si>
    <t>B52887</t>
  </si>
  <si>
    <t>FAX LINE 4166756965</t>
  </si>
  <si>
    <t>CX AWARE OF THE CHGS</t>
  </si>
  <si>
    <t>CX CLOSES AT 5PM</t>
  </si>
  <si>
    <t>PLEASE CALL CX 30 MINS BEFORE</t>
  </si>
  <si>
    <t>DAN4166757300</t>
  </si>
  <si>
    <t>IN2016183344445</t>
  </si>
  <si>
    <t>4166351900</t>
  </si>
  <si>
    <t>O77568</t>
  </si>
  <si>
    <t>IN2016182308223</t>
  </si>
  <si>
    <t>4165339245</t>
  </si>
  <si>
    <t>T35688</t>
  </si>
  <si>
    <t>IN2016158748430</t>
  </si>
  <si>
    <t>INSTALL LINES TO DEMARC</t>
  </si>
  <si>
    <t>4169792010</t>
  </si>
  <si>
    <t>F44463</t>
  </si>
  <si>
    <t>IN2016151571667</t>
  </si>
  <si>
    <t>CX REQUEST A LONG TIME AGO AND</t>
  </si>
  <si>
    <t>4162255733</t>
  </si>
  <si>
    <t>CALL BACK TODAY TO HAVE THE MOVE</t>
  </si>
  <si>
    <t>ORDER DATE TO BE CHANGE</t>
  </si>
  <si>
    <t>T44464</t>
  </si>
  <si>
    <t>IN2016151571517</t>
  </si>
  <si>
    <t>CONNECT 3LL AND 1 1FL TO DEMARC</t>
  </si>
  <si>
    <t>ONLY CUST HAVE OWN BELL SYSTEM</t>
  </si>
  <si>
    <t>C85521</t>
  </si>
  <si>
    <t>IN2016186397586</t>
  </si>
  <si>
    <t>AS PER CUSTOMER REQ NEW THREE</t>
  </si>
  <si>
    <t>4502271777</t>
  </si>
  <si>
    <t>C57251</t>
  </si>
  <si>
    <t>YEAR TERM PHONE &amp; INTERNET, ALSO</t>
  </si>
  <si>
    <t>UPGRADE FOR THE INTERNET AS WELL</t>
  </si>
  <si>
    <t>SRO EOM 1-5939650343 DD 160708</t>
  </si>
  <si>
    <t>WOT 666679</t>
  </si>
  <si>
    <t>C75615</t>
  </si>
  <si>
    <t>IN2016188456208</t>
  </si>
  <si>
    <t>ADDING NEW LINES</t>
  </si>
  <si>
    <t>4188397558</t>
  </si>
  <si>
    <t>C50437</t>
  </si>
  <si>
    <t>LEVISSTROMUALDQ</t>
  </si>
  <si>
    <t>SRO EOM# 1-5954529654 DD 16/07/08</t>
  </si>
  <si>
    <t>T60490</t>
  </si>
  <si>
    <t>IN2016186381578</t>
  </si>
  <si>
    <t>MOVE TWO LOCAL LINKS AND 1FL AND</t>
  </si>
  <si>
    <t>6138321261</t>
  </si>
  <si>
    <t>B51350</t>
  </si>
  <si>
    <t>CONSTANCEBAYO</t>
  </si>
  <si>
    <t>TOLL</t>
  </si>
  <si>
    <t>F60489</t>
  </si>
  <si>
    <t>IN2016186383368</t>
  </si>
  <si>
    <t>MOVE</t>
  </si>
  <si>
    <t>C15145</t>
  </si>
  <si>
    <t>IN2016190497617</t>
  </si>
  <si>
    <t>SRO EOM 1-5965097058 DD 160708</t>
  </si>
  <si>
    <t>6137285999</t>
  </si>
  <si>
    <t>B58299</t>
  </si>
  <si>
    <t>OTTAWAHULLIONAO</t>
  </si>
  <si>
    <t>C27999</t>
  </si>
  <si>
    <t>IN2016180249350</t>
  </si>
  <si>
    <t>SVP INSTALLER &amp; IDENTIFIER</t>
  </si>
  <si>
    <t>8195834664</t>
  </si>
  <si>
    <t>6031347</t>
  </si>
  <si>
    <t>LACMEGANTICQ</t>
  </si>
  <si>
    <t>LA LIGNE AU DEMAR</t>
  </si>
  <si>
    <t>PARTENAIRE:LISE COUTURE</t>
  </si>
  <si>
    <t>4507700101 X5</t>
  </si>
  <si>
    <t>C09778</t>
  </si>
  <si>
    <t>IN2016175148321</t>
  </si>
  <si>
    <t>VCC EOM 1-5858653388 RVS 160702</t>
  </si>
  <si>
    <t>5146484747</t>
  </si>
  <si>
    <t>6050323</t>
  </si>
  <si>
    <t>NUMERO WOT599876</t>
  </si>
  <si>
    <t>C92580</t>
  </si>
  <si>
    <t>IN2016181286189</t>
  </si>
  <si>
    <t>VCC EOM 1-5907988368  160704</t>
  </si>
  <si>
    <t>5143342222</t>
  </si>
  <si>
    <t>C79344</t>
  </si>
  <si>
    <t>IN2016182306769</t>
  </si>
  <si>
    <t>ADDING THE FAX LINE</t>
  </si>
  <si>
    <t>4165883740</t>
  </si>
  <si>
    <t>B51867</t>
  </si>
  <si>
    <t>TO DEMAR POINT</t>
  </si>
  <si>
    <t>C81850</t>
  </si>
  <si>
    <t>IN2016180268411</t>
  </si>
  <si>
    <t>RENEWING CONTRACT FOR 3YR TERM</t>
  </si>
  <si>
    <t>4507597841</t>
  </si>
  <si>
    <t>C64124</t>
  </si>
  <si>
    <t>JOLIETTEQ</t>
  </si>
  <si>
    <t>WOT 601046</t>
  </si>
  <si>
    <t>EOM 1-5899815953</t>
  </si>
  <si>
    <t>C33423</t>
  </si>
  <si>
    <t>IN2016211948933</t>
  </si>
  <si>
    <t>ADDED NEW CONTRACT AND PROMOS AND</t>
  </si>
  <si>
    <t>5197632226</t>
  </si>
  <si>
    <t>P012772</t>
  </si>
  <si>
    <t>GUELPHWILLOWO</t>
  </si>
  <si>
    <t>UPGRADE FOR INTERNET SERVICE TO 5</t>
  </si>
  <si>
    <t>PLUS</t>
  </si>
  <si>
    <t>EOM 1-6166037902</t>
  </si>
  <si>
    <t>WOT 604482</t>
  </si>
  <si>
    <t>C34583</t>
  </si>
  <si>
    <t>IN2016204796105</t>
  </si>
  <si>
    <t>CX REQ FOR LINES TO BE MOVED IN</t>
  </si>
  <si>
    <t>9058314733</t>
  </si>
  <si>
    <t>SAME LOCATION</t>
  </si>
  <si>
    <t>C66556</t>
  </si>
  <si>
    <t>IN2016210937415</t>
  </si>
  <si>
    <t>CX REQUEST TO TAG AND LOCATE A</t>
  </si>
  <si>
    <t>B51647</t>
  </si>
  <si>
    <t>C34309</t>
  </si>
  <si>
    <t>IN2016211951811</t>
  </si>
  <si>
    <t>ADDING A NEW LINE AS PER CX</t>
  </si>
  <si>
    <t>5196902796</t>
  </si>
  <si>
    <t>B53179</t>
  </si>
  <si>
    <t>C08600</t>
  </si>
  <si>
    <t>IN2016212967889</t>
  </si>
  <si>
    <t>VCC EOM 1-6174227321 RVS 160802</t>
  </si>
  <si>
    <t>4506352515</t>
  </si>
  <si>
    <t>6015956</t>
  </si>
  <si>
    <t>C65071</t>
  </si>
  <si>
    <t>IN2016210917825</t>
  </si>
  <si>
    <t>CX REQUEST TO INSTALL JACKS</t>
  </si>
  <si>
    <t>C38278</t>
  </si>
  <si>
    <t>IN2016208867192</t>
  </si>
  <si>
    <t>DO NOT MODIFY,CHANGE,ADD OR DELETE</t>
  </si>
  <si>
    <t>9058520086</t>
  </si>
  <si>
    <t>B56057</t>
  </si>
  <si>
    <t>UXBRIDGEO</t>
  </si>
  <si>
    <t>WITHOUT CONTACTING INQ</t>
  </si>
  <si>
    <t>AUTHO.SALES PARTNER SANDRA WORKMAN</t>
  </si>
  <si>
    <t>NOTE: I ALSO CORRECTED PROFILE</t>
  </si>
  <si>
    <t>THAT HAD ERRORS IN PROGRAMMING.</t>
  </si>
  <si>
    <t>C86498</t>
  </si>
  <si>
    <t>IN2016208870399</t>
  </si>
  <si>
    <t>SRO EOM# 1-6116569601 DD 16/08/03</t>
  </si>
  <si>
    <t>4506706411</t>
  </si>
  <si>
    <t>C60146</t>
  </si>
  <si>
    <t>160803 LRC WISE EY30527 -</t>
  </si>
  <si>
    <t>ADJUSTING ROLLOVER FOR N438538</t>
  </si>
  <si>
    <t>TO MACTH PROFILE</t>
  </si>
  <si>
    <t>C04087</t>
  </si>
  <si>
    <t>IN2016210918458</t>
  </si>
  <si>
    <t>NE PAS MODIFIER OU ANNULER SANS</t>
  </si>
  <si>
    <t>AVISER</t>
  </si>
  <si>
    <t>PAS CHARGE FRAIS DE IDA CAR</t>
  </si>
  <si>
    <t>CORRECTION DE LA COMMANDE</t>
  </si>
  <si>
    <t>C00690-570</t>
  </si>
  <si>
    <t>***ATT AU TECH VISITE DEMANDE PAR</t>
  </si>
  <si>
    <t>CLIENT ENTRE 10HR ET 16HR**8</t>
  </si>
  <si>
    <t>C76945</t>
  </si>
  <si>
    <t>IN2016215027985</t>
  </si>
  <si>
    <t>SRO EOM 1-6204887820 DD 160804</t>
  </si>
  <si>
    <t>9057090808</t>
  </si>
  <si>
    <t>C54472</t>
  </si>
  <si>
    <t>IN2016210932617</t>
  </si>
  <si>
    <t>SRO EOM 1-6044444406 DD 160804</t>
  </si>
  <si>
    <t>P001353</t>
  </si>
  <si>
    <t>PLEASE INSTALL THE MODEM,</t>
  </si>
  <si>
    <t>C76181</t>
  </si>
  <si>
    <t>IN2016215018886</t>
  </si>
  <si>
    <t>EOM 1-6201708113</t>
  </si>
  <si>
    <t>9058565757</t>
  </si>
  <si>
    <t>P009651</t>
  </si>
  <si>
    <t>Étiquettes de lignes</t>
  </si>
  <si>
    <t>(vide)</t>
  </si>
  <si>
    <t>Total général</t>
  </si>
  <si>
    <t>Nombre de INSTALLREMARKS</t>
  </si>
  <si>
    <t>Comment_lines</t>
  </si>
  <si>
    <t>Valeur unique</t>
  </si>
</sst>
</file>

<file path=xl/styles.xml><?xml version="1.0" encoding="utf-8"?>
<styleSheet xmlns="http://schemas.openxmlformats.org/spreadsheetml/2006/main">
  <numFmts count="1">
    <numFmt numFmtId="164" formatCode="[$-409]ddmmmyyyy\ h:mm:ss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phane.seguin" refreshedDate="42684.427630439815" createdVersion="3" refreshedVersion="3" minRefreshableVersion="3" recordCount="1097">
  <cacheSource type="worksheet">
    <worksheetSource ref="A1:AA1048576" sheet="QUERY_FOR_FWFM_PREPARATION_0000"/>
  </cacheSource>
  <cacheFields count="24">
    <cacheField name="dDueDate" numFmtId="0">
      <sharedItems containsNonDate="0" containsDate="1" containsString="0" containsBlank="1" minDate="2016-07-02T17:00:00" maxDate="2016-09-30T17:00:00"/>
    </cacheField>
    <cacheField name="dEventTime" numFmtId="0">
      <sharedItems containsDate="1" containsBlank="1" containsMixedTypes="1" minDate="2016-07-07T11:08:19" maxDate="2016-09-21T11:16:58"/>
    </cacheField>
    <cacheField name="dClockIn" numFmtId="0">
      <sharedItems containsDate="1" containsBlank="1" containsMixedTypes="1" minDate="2016-06-30T08:00:00" maxDate="2016-09-30T10:00:00"/>
    </cacheField>
    <cacheField name="dClockOut" numFmtId="0">
      <sharedItems containsDate="1" containsBlank="1" containsMixedTypes="1" minDate="2016-06-30T10:00:00" maxDate="2016-09-30T13:30:00"/>
    </cacheField>
    <cacheField name="sSvcMain" numFmtId="0">
      <sharedItems containsBlank="1"/>
    </cacheField>
    <cacheField name="sWorkitemID" numFmtId="0">
      <sharedItems containsBlank="1" count="309">
        <s v="IN2016243637123"/>
        <s v="IN2016239565224"/>
        <s v="IN2016243637364"/>
        <s v="IN2016242615371"/>
        <s v="IN2016243636980"/>
        <s v="IN2016243642214"/>
        <s v="IN2016244679923"/>
        <s v="IN2016245704649"/>
        <s v="IN2016244681742"/>
        <s v="IN2016238532812"/>
        <s v="IN2016237510027"/>
        <s v="IN2016229312634"/>
        <s v="IN2016238533244"/>
        <s v="IN2016235457380"/>
        <s v="IN2016236476214"/>
        <s v="IN2016239563859"/>
        <s v="IN2016238536584"/>
        <s v="IN2016242614017"/>
        <s v="IN2016242606183"/>
        <s v="IN2016237513276"/>
        <s v="IN2016231388361"/>
        <s v="IN2016229325409"/>
        <s v="IN2016231388005"/>
        <s v="IN2016235452534"/>
        <s v="IN2016236469190"/>
        <s v="IN2016232401609"/>
        <s v="IN2016229333326"/>
        <s v="IN2016232403308"/>
        <s v="IN2016236490550"/>
        <s v="IN2016236478653"/>
        <s v="IN2016237515690"/>
        <s v="IN2016233425322"/>
        <s v="IN2016230347477"/>
        <s v="IN2016233427274"/>
        <s v="IN2016202748881"/>
        <s v="IN2016232403237"/>
        <s v="IN2016236481008"/>
        <s v="IN2016237517923"/>
        <s v="IN2016237505907"/>
        <s v="IN2016235453615"/>
        <s v="IN2016237517799"/>
        <s v="IN2016215023770"/>
        <s v="IN2016212972258"/>
        <s v="IN2016219119927"/>
        <s v="IN2016218112549"/>
        <s v="IN2016201715982"/>
        <s v="IN2016218108601"/>
        <s v="IN2016216041563"/>
        <s v="IN2016221151015"/>
        <s v="IN2016208879973"/>
        <s v="IN2016217070935"/>
        <s v="IN2016221141636"/>
        <s v="IN2016222171802"/>
        <s v="IN2016218094888"/>
        <s v="IN2016222169814"/>
        <s v="IN2016222173198"/>
        <s v="IN2016223194255"/>
        <s v="IN2016216050046"/>
        <s v="IN2016221140706"/>
        <s v="IN2016223190447"/>
        <s v="IN2016223190715"/>
        <s v="IN2016224227752"/>
        <s v="IN2016222166304"/>
        <s v="IN2016225246639"/>
        <s v="IN2016224220135"/>
        <s v="IN2016211946227"/>
        <s v="IN2016209912007"/>
        <s v="IN2016222162672"/>
        <s v="IN2016222174353"/>
        <s v="IN2016193544615"/>
        <s v="IN2016187420923"/>
        <s v="IN2016194572575"/>
        <s v="IN2016187415901"/>
        <s v="IN2016112743714"/>
        <s v="IN2016194577407"/>
        <s v="IN2016194572460"/>
        <s v="IN2016182312291"/>
        <s v="IN2016196622944"/>
        <s v="IN2016195608805"/>
        <s v="IN2016168989458"/>
        <s v="IN2016168989578"/>
        <s v="IN2016196625236"/>
        <s v="IN2016195606166"/>
        <s v="IN2016195597166"/>
        <s v="IN2016195604177"/>
        <s v="IN2016195594221"/>
        <s v="IN2016168989579"/>
        <s v="IN2016196624415"/>
        <s v="IN2016195605165"/>
        <s v="IN2016196632252"/>
        <s v="IN2016197647219"/>
        <s v="IN2016200684955"/>
        <s v="IN2016197659078"/>
        <s v="IN2016197659841"/>
        <s v="IN2016225245586"/>
        <s v="IN2016223198235"/>
        <s v="IN2016228288814"/>
        <s v="IN2016209909490"/>
        <s v="IN2016228294804"/>
        <s v="IN2016229324338"/>
        <s v="IN2016229319933"/>
        <s v="IN2016217070327"/>
        <s v="IN2016229317899"/>
        <s v="IN2016231379434"/>
        <s v="IN2016232403415"/>
        <s v="IN2016225247371"/>
        <s v="IN2016173091205"/>
        <s v="IN2016223198854"/>
        <s v="IN2016222167542"/>
        <s v="IN2016230350945"/>
        <s v="IN2016257985725"/>
        <s v="IN2016256957459"/>
        <s v="IN2016257999864"/>
        <s v="IN2016258021294"/>
        <s v="IN2016253917269"/>
        <s v="IN2016260099856"/>
        <s v="IN2016259066619"/>
        <s v="IN2016256966991"/>
        <s v="IN2016258029741"/>
        <s v="IN2016259077437"/>
        <s v="IN2016260108607"/>
        <s v="IN2016253912859"/>
        <s v="IN2016259074805"/>
        <s v="IN2016260101002"/>
        <s v="IN2016260112804"/>
        <s v="IN2016265223495"/>
        <s v="IN2016266251572"/>
        <s v="IN2016266256525"/>
        <s v="IN2016267281818"/>
        <s v="IN2016252899066"/>
        <s v="IN2016267268523"/>
        <s v="IN2016270324282"/>
        <s v="IN2016266241056"/>
        <s v="IN2016260113639"/>
        <s v="IN2016251848843"/>
        <s v="IN2016270314333"/>
        <s v="IN2016265224273"/>
        <s v="IN2016265223119"/>
        <s v="IN2016270313940"/>
        <s v="IN2016271353079"/>
        <s v="IN2016271350493"/>
        <s v="IN2016271352966"/>
        <s v="IN2016271343368"/>
        <s v="IN2016265220939"/>
        <s v="IN2016271355066"/>
        <s v="IN2016196625167"/>
        <s v="IN2016200698701"/>
        <s v="IN2016198673049"/>
        <s v="IN2016201733152"/>
        <s v="IN2016201717552"/>
        <s v="IN2016202757592"/>
        <s v="IN2016201716206"/>
        <s v="IN2016165902013"/>
        <s v="IN2016165902191"/>
        <s v="IN2016202753897"/>
        <s v="IN2016202744142"/>
        <s v="IN2016202754270"/>
        <s v="IN2016201714053"/>
        <s v="IN2016202743622"/>
        <s v="IN2016186392266"/>
        <s v="IN2016187417070"/>
        <s v="IN2016204792443"/>
        <s v="IN2016204798220"/>
        <s v="IN2016244683146"/>
        <s v="IN2016246738245"/>
        <s v="IN2016235458154"/>
        <s v="IN2016247788776"/>
        <s v="IN2016245707661"/>
        <s v="IN2016237511141"/>
        <s v="IN2016193548331"/>
        <s v="IN2016244676475"/>
        <s v="IN2016246752440"/>
        <s v="IN2016250827699"/>
        <s v="IN2016246733898"/>
        <s v="IN2016248797774"/>
        <s v="IN2016245702999"/>
        <s v="IN2016250825616"/>
        <s v="IN2016249802137"/>
        <s v="IN2016250815073"/>
        <s v="IN2016250822040"/>
        <s v="IN2016245717137"/>
        <s v="IN2016251852715"/>
        <s v="IN2016247782271"/>
        <s v="IN2016251852027"/>
        <s v="IN2016251860720"/>
        <s v="IN2016249800800"/>
        <s v="IN2016246745849"/>
        <s v="IN2016250820805"/>
        <s v="IN2016272386233"/>
        <s v="IN2016251868711"/>
        <s v="IN2016272368802"/>
        <s v="IN2016271340704"/>
        <s v="IN2016272374530"/>
        <s v="IN2016272385904"/>
        <s v="IN2016272367405"/>
        <s v="IN2016272367346"/>
        <s v="IN2016202755316"/>
        <s v="IN2016204795797"/>
        <s v="IN2016204789623"/>
        <s v="IN2016204802785"/>
        <s v="IN2016204803833"/>
        <s v="IN2016205814219"/>
        <s v="IN2016190497466"/>
        <s v="IN2016207837572"/>
        <s v="IN2016207837551"/>
        <s v="IN2016203765875"/>
        <s v="IN2016181294328"/>
        <s v="IN2016208867381"/>
        <s v="IN2016208872731"/>
        <s v="IN2016195609458"/>
        <s v="IN2016195609508"/>
        <s v="IN2016208877643"/>
        <s v="IN2016208876850"/>
        <s v="IN2016207852982"/>
        <s v="IN2016203781052"/>
        <s v="IN2016205809680"/>
        <s v="IN2016209903157"/>
        <s v="IN2016190515791"/>
        <s v="IN2016189471681"/>
        <s v="IN2016111702728"/>
        <s v="IN2016192533571"/>
        <s v="IN2016188459454"/>
        <s v="IN2016188450004"/>
        <s v="IN2016189484994"/>
        <s v="IN2016191524401"/>
        <s v="IN2016194585591"/>
        <s v="IN2016258015994"/>
        <s v="IN2016259074906"/>
        <s v="IN2016260105986"/>
        <s v="IN2016252881596"/>
        <s v="IN2016263164977"/>
        <s v="IN2016263150139"/>
        <s v="IN2016261124059"/>
        <s v="IN2016259078272"/>
        <s v="IN2016259078320"/>
        <s v="IN2016263166381"/>
        <s v="IN2016264195832"/>
        <s v="IN2016264178913"/>
        <s v="IN2016265208912"/>
        <s v="IN2016246744049"/>
        <s v="IN2016252879218"/>
        <s v="IN2016260101868"/>
        <s v="IN2016258022478"/>
        <s v="IN2016265230073"/>
        <s v="IN2016265211837"/>
        <s v="IN2016265220529"/>
        <s v="IN2016266254224"/>
        <s v="IN2016263162834"/>
        <s v="IN2016257990394"/>
        <s v="IN2016252885756"/>
        <s v="IN2016250817787"/>
        <s v="IN2016251867357"/>
        <s v="IN2016253908249"/>
        <s v="IN2016253921977"/>
        <s v="IN2016252884793"/>
        <s v="IN2016251861210"/>
        <s v="IN2016252881546"/>
        <s v="IN2016256966152"/>
        <s v="IN2016252881030"/>
        <s v="IN2016251848576"/>
        <s v="IN2016245703844"/>
        <s v="IN2016256968666"/>
        <s v="IN2016256958202"/>
        <s v="IN2016159776332"/>
        <s v="IN2016182328062"/>
        <s v="IN2016176187940"/>
        <s v="IN2016181280270"/>
        <s v="IN2016180249636"/>
        <s v="IN2016182321598"/>
        <s v="IN2016049421862"/>
        <s v="IN2016186390027"/>
        <s v="IN2016186400283"/>
        <s v="IN2016186387449"/>
        <s v="IN2016184356592"/>
        <s v="IN2016180265867"/>
        <s v="IN2016183343123"/>
        <s v="IN2016187418603"/>
        <s v="IN2016187425815"/>
        <s v="IN2016182321313"/>
        <s v="IN2016186387322"/>
        <s v="IN2016187415211"/>
        <s v="IN2016183344445"/>
        <s v="IN2016182308223"/>
        <s v="IN2016158748430"/>
        <s v="IN2016151571667"/>
        <s v="IN2016151571517"/>
        <s v="IN2016186397586"/>
        <s v="IN2016188456208"/>
        <s v="IN2016186381578"/>
        <s v="IN2016186383368"/>
        <s v="IN2016190497617"/>
        <s v="IN2016180249350"/>
        <s v="IN2016175148321"/>
        <s v="IN2016181286189"/>
        <s v="IN2016182306769"/>
        <s v="IN2016180268411"/>
        <s v="IN2016211948933"/>
        <s v="IN2016204796105"/>
        <s v="IN2016210937415"/>
        <s v="IN2016211951811"/>
        <s v="IN2016212967889"/>
        <s v="IN2016210917825"/>
        <s v="IN2016208867192"/>
        <s v="IN2016208870399"/>
        <s v="IN2016210918458"/>
        <s v="IN2016215027985"/>
        <s v="IN2016210932617"/>
        <s v="IN2016215018886"/>
        <m/>
      </sharedItems>
    </cacheField>
    <cacheField name="INSTALLREMARKS" numFmtId="0">
      <sharedItems containsBlank="1" count="931">
        <s v="SRO EOM 1-6154056893"/>
        <s v="CUST IS WAITING FOR TECH"/>
        <s v="DO NOT MODIFY OR CANCEL B4"/>
        <s v="CALLING"/>
        <s v="ATTN TECH IDENTIFY AND TAG BOTH"/>
        <s v="LINES 905-9874261 &amp; 905-9873203"/>
        <s v="WITH THE NUMBERS"/>
        <s v="AT THE DEMARCATION POINT"/>
        <s v="SITE CONTACT: DONNA FRANCIS"/>
        <s v="905-9873200 X 2807"/>
        <s v="SRO EOM 1-6550968371 DD 160901"/>
        <s v="BELL MODEM"/>
        <s v="IWOT#123456"/>
        <s v="SYS GENERATED CHANGE EOM"/>
        <s v="TAG AND LOCATE LINE AS PER CX"/>
        <s v="REQUEST"/>
        <s v="MOVING AT CX REQUEST AWARE OF"/>
        <s v="TERM FEES NOT KEEPING GTNS"/>
        <s v="VCC EOM 1-6553378892 RVS 160901"/>
        <s v="MODEM BELL"/>
        <s v="NUMERO WOT604187"/>
        <s v="CDE GENEREE CHANGE EOM"/>
        <s v="ADDING ANOTHER JACK AS PER CX"/>
        <s v="SRO EOM 1-6563014387 DD 160902"/>
        <s v="SRO EOM 1-6568226487 DD 160902"/>
        <s v="SRO EOM# 1-6472042390 DD 160902"/>
        <s v="WOT# 654321"/>
        <s v="SRO EOM 1-6468616536 DD 160825"/>
        <s v="IWOT#603658"/>
        <s v="***160826 1ST ATTEMPT TO CONTACT"/>
        <s v="THE CX, LEFT MESSAGE ON VM."/>
        <s v="** 160901 CALLED CX, NEW DD IS"/>
        <s v="190603 PM"/>
        <s v="MASS20+ GERRY JOSPH (905)614-7151"/>
        <s v="DO NOT MODIFY OR CANCEL WITHOUT"/>
        <s v="CONTACTING INQ"/>
        <s v="416/905/519 TECH CALL  8662440544"/>
        <s v="***MIGRATION TO BTC ***"/>
        <s v="SRO I45712-900"/>
        <s v="ADDING 1FL LINE AS PER CX REQ"/>
        <s v="QMMLZ"/>
        <s v="KANA 5689344"/>
        <s v="ADDING 1 BASIC LINE"/>
        <s v="VCC EOM 1-6146820232 RVS 160829"/>
        <s v="CX REQUEST TECH TO FINISH THE JOB"/>
        <s v="LEFT UNDONE BY PREVIOUS TECHNICIAN"/>
        <s v="ADDING NEW LINES AND UPDATING"/>
        <s v="LINES"/>
        <s v="SRO EOM# 1-6471011159 DD 16/08/30"/>
        <s v="VCCM EOM 1-6542169860 RV 160831"/>
        <s v="WOT 654321"/>
        <s v="RENEWAL OF 3 YR TERM FOR PHONE"/>
        <s v="AND INTERNET. CHANGING MODEM TO"/>
        <s v="MOD1K."/>
        <s v="VCC EOM 1-6503702027 RVS 160831"/>
        <s v="AUC CORR OU MOD SANS AVISER DRENS"/>
        <s v="POUR PLUS D'INFORMATION VOIR"/>
        <s v="MONIQUE GUAY"/>
        <s v="VCC EOM 1-XXXXXXXXXX RV"/>
        <s v="WOT"/>
        <s v="CX WANTS AN EXTENSION MOVED TO"/>
        <s v="ANOTHER ROOM. HE WILL INDICATE"/>
        <s v="WHICH LINES HE WANTS MOVED"/>
        <s v="KANA #5679560"/>
        <s v="ATTENTION: TECH LOCATE &amp; TAG"/>
        <s v="WIRING"/>
        <s v="DO NOT CANCEL OR CHAGE B4"/>
        <s v="CALLING SUSAN ELMS 9052195374"/>
        <s v="KANA #5686185"/>
        <s v="ISTALL AND TAG CLEARLY AT DEMAR"/>
        <s v="CLIENT DEMENAGE AU NOUVEAU ENDROIT"/>
        <s v="VCC EOM 1-6439976048 RVS 160823"/>
        <s v="VCC EOM 1-6390973201 RVS 160823"/>
        <s v="NUMERO WOT606703"/>
        <s v="DO NOT CANCEL OR CHANGE B4 CALLING"/>
        <s v="DEBBIE ALLEN 9052195574"/>
        <s v="OPB FRANK STINELLIS 9053874455 TO"/>
        <s v="TAG AND LOCATE ALL LINES IN PHONE"/>
        <s v="ROOM WITH A PHONE NUMBER-APPROVED"/>
        <s v="CHARGES"/>
        <s v="VCC EOM 1-6389207186 RVS 160824"/>
        <s v="UPDATING EXSTING LINE AND ADD"/>
        <s v="ADDITIONAL LINE AS PER CX REQUEST"/>
        <s v="VCC EOM 1-6453016769 RVS 160825"/>
        <s v="SRO EOM# 1-6447464229 DD 160825"/>
        <s v="UPDATING EXISTING TN AND ADD 5"/>
        <s v="NEW LINES"/>
        <s v="EOM 1-6454152877 DD 160825"/>
        <s v="UPDATING LINE"/>
        <s v="SRO EOM# 1-6378264713 DD 16/08/25"/>
        <s v="SRO EOM 1-6346927383 DD 160825"/>
        <s v="UPDATING EXSITNG LINES AND ADD"/>
        <s v="ADDITONAL LOCAL LINK AND BASIC"/>
        <s v="SRO EOM 1-6410060530 DD 160825"/>
        <s v="CX IS MOVING JACK WITHIN SAME"/>
        <s v="BUILDING"/>
        <s v="16/08/01 1ST ATTEMPT FOR NEW RDD"/>
        <s v="NO ANSWER"/>
        <s v="*****16/08/09 STAT 70 EY26979*****"/>
        <s v="CONTACTED PASCAL 7058842941 RDD"/>
        <s v="16/08/18 PM."/>
        <s v="**160824 PAST DUE ORDER. RDD"/>
        <s v="160825 AS PER FWFM"/>
        <s v="LUCIANO RENDA 514-673-3529"/>
        <s v="RELIE LIGNE AUX SYSTEME TOSHIBA"/>
        <s v="KANA:2413399"/>
        <s v="INST LIGNE POUR FAX AUX"/>
        <s v="DEPARTEMENT DU SERVICE"/>
        <s v="WOT 604396"/>
        <s v="RETENTION OFFER. NEW 3 YRS AND"/>
        <s v="INTERNET UPGRADE TO 25/10 3 YRS."/>
        <s v="SENT QUOTE 219975. CX AWARE OF"/>
        <s v="DEBUNDLING FEE."/>
        <s v="VCC EOM 1-6483108530"/>
        <s v="WOT 607508"/>
        <s v="INSTALL NEW 1FL LINE FOR FAX"/>
        <s v="TAG AND LOCATE ALL THE LINES IN"/>
        <s v="THE BUILDING PLEASE"/>
        <s v="SRO EOM 1-6203436536 DD 160805"/>
        <s v="WOT 123456"/>
        <s v="CANCEL INTERNET AS PER C REQUEST"/>
        <s v="SRO EOM 1-6226421510 DD 160808"/>
        <s v="WOT 605198"/>
        <s v="RENOUVELLEMENT DE CONTRAT"/>
        <s v="CORRECTION DE PROFIL EOM - LIGNE"/>
        <s v="4504349628 EST DEJA ACTIVE"/>
        <s v="AJOUT DE 1 1FL"/>
        <s v="SVP INSTALLER EN MEME TEMPS QUE"/>
        <s v="C00952-350 + 1-6222684693"/>
        <s v="(INTERNET ET TELE )"/>
        <s v="VCC EOM # 1-6234175683"/>
        <s v="DRENS SUZANNE DI BENGA 5146732444"/>
        <s v="REL SYSTEME CX100 AUX LIGNES"/>
        <s v="CX IS LOOKING FOR NEW MODEM TO"/>
        <s v="INSTALL"/>
        <s v="CX REQUESTING 1JACK"/>
        <s v="COMPLETED ORDER FOR KARI-ANNE"/>
        <s v="MCKELLAR DUE TO SYSTEM ISSUES."/>
        <s v="REMOVING KEYPACK, GETTING NEW 3"/>
        <s v="YEAR PRICING WITH $20/30/40 OFF,"/>
        <s v="FREE VM AND 1000 LD"/>
        <s v="SRO EOM 1-6260954976 DD 160810"/>
        <s v="PLEASE INSTALL 2 LL'S"/>
        <s v="FOR ACCESS SEE ALFREDO PELLEGRINO"/>
        <s v="9056262002"/>
        <s v="SEE REL ORDER"/>
        <s v="REL TO 4164664682 I38789-410 DD"/>
        <s v="DATE 160808"/>
        <s v="DO NOT CODE,CHANGE CANCEL OR"/>
        <s v="CORRECT B4 CLG TLCT TEAM"/>
        <s v="PLEASE ASSIGN NEW FACILITIES AND"/>
        <s v="UPON COMPLETION TECH CALL"/>
        <s v="310-4778 AND FOLLOW PROMPTS FOR"/>
        <s v="LNP ASSIGNMENT"/>
        <s v="SRO EOM 1-6152330726  DD 160810"/>
        <s v="WOT# 123456"/>
        <s v="RECONTRACT WITH PROMOS"/>
        <s v="SRO EOM 1-6253552124 DD 160810"/>
        <s v="ADDING A NEW LINE"/>
        <s v="SRO EOM 1-6278733799 DD 160811"/>
        <s v="SRO EOM# 1-6221820300 DD 16/08/11"/>
        <s v="UPDATING LINES"/>
        <s v="SRO EOM 1-6280868926 DD 160811"/>
        <s v="IWOT#602451"/>
        <s v="VCC EOM 1-6238214904 RVS 160811"/>
        <s v="CASE ID #5661369"/>
        <s v="SRO EOM 1-6302015382"/>
        <s v="SRO EOM# 1-6204740498 RVS 160812"/>
        <s v="DRENS MELANIE LAMOUREUX"/>
        <s v="514-870-0293"/>
        <s v="ATT TECHNICIEN REPRENDRE SYSTEME"/>
        <s v="CTF"/>
        <s v="CONTACT MR AFTAN 5145753494"/>
        <s v="CLIENT ACHETE NOUVEAU SYSTEME"/>
        <s v="TOSHIBA"/>
        <s v="ADDING 1 HUNT LINE AS PER CX"/>
        <s v="VCC EOM 1-6152344156 RVS 160812"/>
        <s v="NE PAS MODIFIER OU ANNULER CDE"/>
        <s v="SANS AVISER AVANT D'APPELER GLCT"/>
        <s v="GROUPE WINBACK FROM 8306 VIDEOTRON"/>
        <s v="ATTENTION TECH APP POUR"/>
        <s v="ACTIVATION AU 310-3755 FAIRE"/>
        <s v="OPTION POUR ACTIVATION"/>
        <s v="***IMPORTANT*** POUR TECH CETTE"/>
        <s v="LINE EST POUR AJOUTER DANS"/>
        <s v="CASCADE DU 514-934-0088"/>
        <s v="POUR TECH CECI EST POUR AJOUTER"/>
        <s v="LA LIGNE 514-750-8491 SUR CMD"/>
        <s v="I60247-640"/>
        <s v="VCC EOM 1-6321498504 RVS 160815 AM"/>
        <s v="KANA:5650696"/>
        <s v="CONTACT SUR LES LIEUX  MARCO"/>
        <s v="BIANKI 514-942-8639"/>
        <s v="AB FAIT ACTUELLEMENT DES"/>
        <s v="RENOVATIONS. IL DOIT DEPLACER LA"/>
        <s v="CHAMBRE ELECTRIQUE (DEMAR POUR"/>
        <s v="LES 4 LIGNES + SYSTEME"/>
        <s v="TELEPHONIQUE)DE 2-3 METRES."/>
        <s v="LE TOUT DEMEURE A LA MEME"/>
        <s v="ADRESSE, AU MEME ETAGE."/>
        <s v="SRO EOM 1-6154056893 DD 2016/08/15"/>
        <s v="WOT #604396"/>
        <s v="CORRECTING CONTRACT SINCE IVR WAS"/>
        <s v="NOT DONE IN PRICE MATCH AND LRC"/>
        <s v="PUSHED ORDER TO COMPLET AND"/>
        <s v="CORRECTING DSL, CX OK WITH TAKING"/>
        <s v="25/10 SINCE IT WAS IN THE QUOTE"/>
        <s v="FOR THAT SPEED ON THE PRICE"/>
        <s v="MATCH. NO CHARGES"/>
        <s v="AS PER REQUESTED CX CANCELLED 2"/>
        <s v="LL LINES, RETIRING, AWARE OF"/>
        <s v="ALSO SENDING TECH TO MOVE JACK,"/>
        <s v="AWARE OF CHARGE"/>
        <s v="UPDATING LINE AND ADDING NEW"/>
        <s v="BASIC LINES"/>
        <s v="SRO EOM # 1-6077445143"/>
        <s v="VCC EOM 1-6148175972 RVS 160729"/>
        <s v="QMMLZ - MID LARGE VOICE"/>
        <s v="KANA#5642496"/>
        <s v="MOVE JACK FOR LINE 9058860164"/>
        <s v="FROM SUITE 408 TO SUITE 618"/>
        <s v="16/08/09 -PLEASE REMOVE OLD RSC"/>
        <s v="NORSTAR EQUIPMENT CUSTOMER"/>
        <s v="UPGRADED TO NEW TOSHIBA CIX40"/>
        <s v="ADDING A LINE TO ROOM 3313 PLEASE"/>
        <s v="GO TO THE FRONT DESK TO ALLOW"/>
        <s v="ACCESS INTO THE BUILDING"/>
        <s v="PARTNER:ICDC 905-335-5775 DAVE"/>
        <s v="CARTER"/>
        <s v="****MIGRATION FROM LOCAL LINK TO"/>
        <s v="BTCV****"/>
        <s v="VCC EOM 1-5985657871 RVS 160714"/>
        <s v="NUMERO WOT 602249"/>
        <s v="TECH, PRIERE D'INSTALLER 3 FALP"/>
        <s v="AU POINT DE DEMARCATION ET 1FL ET"/>
        <s v="UNE PRISE POUR LE FAX."/>
        <s v="ACCESS LOUIS GAGNE NC 5147549209"/>
        <s v="HEURES 8-MIDI DE PREFERENCE."/>
        <s v="CMD REL/RM"/>
        <s v="UPDATING LINE AND ADDING A NEW"/>
        <s v="LINE"/>
        <s v="VCC EOM 1-5984367968"/>
        <s v="DOSSIER KANA:APPEL"/>
        <s v="INFO SYSTEME: EPA"/>
        <s v="***SVP NE PAS MODIFIER OU ANNULER"/>
        <s v="COMMANDE SANS AVISER DRENS***"/>
        <s v="FRAIS DE RESILIATION ??"/>
        <s v="INSTALLER 1 LIGNE JUSQU'AU DEMAR"/>
        <s v="DANS LA SALLE DE TELECOM SERVIRA"/>
        <s v="POUR ALARME"/>
        <s v="CONTACT SUR LES LIEUX MICHEL"/>
        <s v="LEPINE NC CELL 5143589053"/>
        <s v="SYLVAIN OUELLETTE NC"/>
        <s v="4504716615 X344"/>
        <s v="WOT  455550"/>
        <s v="EOM 1-5919694030 DD 160714"/>
        <s v="VCC EOM 1-6017617315 RVS 160715"/>
        <s v="ORDER ISSUED BY KATIE DELSOL"/>
        <s v="416-581-2773 ENTERPRISE"/>
        <s v="INSTALL 2 NEW 1FL BUSINESS LINES:"/>
        <s v="(416) 491-4353 &amp; (416) 491-7678"/>
        <s v="BOTH LINES ARE TO BE TERMINATED"/>
        <s v="TO THE ADMIN OFFICE IT CLOSET"/>
        <s v="(THE ONSITE CONTACT WILL DIRECT"/>
        <s v="THE TECH TO THIS CLOSET)"/>
        <s v="ONSITE CONTACT IS CATHY (416)"/>
        <s v="941-9711 X237"/>
        <s v="OPB JENNIFER CALEY (519) 963-3035"/>
        <s v="NOVA # 2388557"/>
        <s v="CLIENT DEMENAGE"/>
        <s v="VCC EOM 1-5766637533 RVS"/>
        <s v="2016/07/15"/>
        <s v="DEMAR"/>
        <s v="VCC EOM 1-6018239271 RVS 160715"/>
        <s v="WOT#123456"/>
        <s v="(905)387-4024 &amp; (905) 387-5397"/>
        <s v="BOTH LINES TO BE TERMINATED TO"/>
        <s v="THE ADMIN OFFICE IT CLOSET (THE"/>
        <s v="ONSITE CONTACT WILL DIRECT THE"/>
        <s v="TECH TO THIS LOCATION)"/>
        <s v="OPB JENNIFER CALEY (519)963-3035"/>
        <s v="ONSITE CONTACT IS FRANK"/>
        <s v="387-4455 X238"/>
        <s v="NOVA # 2388519"/>
        <s v="INQ   TECH  SUPPORT   8003616974"/>
        <s v="TAG AND LOCATE"/>
        <s v="SRO EOM"/>
        <s v="TMS ACCESS CODE IS 4166439996."/>
        <s v="RETENTION OFFER WITH LD PLAN"/>
        <s v="PTN 25.00"/>
        <s v="GTN 40.00"/>
        <s v="CX IS REQUESTING A TECH TO COME"/>
        <s v="OUT"/>
        <s v="CX IS AWARE OF THE CHARGE"/>
        <s v="CX WOULD LIKE SOMEONE TO CALL"/>
        <s v="BEFORE GOING BECAUSE STORE CLOSE"/>
        <s v="A 3 CONTACT NO. 9056682660"/>
        <s v="LRC EX16789 ADD FIBER USOC / FID"/>
        <s v="AS PER THE REQUEST OF C50778"/>
        <s v="FOR ACCESS 5147741725 PAULE"/>
        <s v="GRENIER"/>
        <s v="SRO EOM 1-6016343226 DD 160718"/>
        <s v="IWOT#321654"/>
        <s v="EOM 1-5998700270 DD 160715"/>
        <s v="WOT 602494"/>
        <s v="LRC EX33322 ADDED TWO  NEW LINES"/>
        <s v="TO ROLLOVER FOR TECHB A349640"/>
        <s v="CUSTOMER NEEDS TO MOVE OPI FROM"/>
        <s v="ROOM 116 TO ROOM 100 (BACKUP"/>
        <s v="BATTERY FOR FIBE)"/>
        <s v="PLEASE CONTACT JEAN FRANCOIS"/>
        <s v="5147915333 ON SITE"/>
        <s v="CX CHANGING FROM PUBLIC VIWEIG TO"/>
        <s v="HOME OFFICE"/>
        <s v="VCC EOM 1-6032280560 RVS 160718"/>
        <s v="SRO EOM 1-5996225567 DD 160718"/>
        <s v="CANCEL 9053048879 AS PER CX"/>
        <s v="AS PER CX REQUEST RENEWING"/>
        <s v="CONTRACT WITH APPROVED PRICE"/>
        <s v="MATCH + ETF/36 MONTHS."/>
        <s v="SRO EOM 1-6034619892"/>
        <s v="CUSTOMER REQUESTING JACK"/>
        <s v="ANN WHITELAW 1-800-459-9192"/>
        <s v="*** ORDER REL TO I24246-630 PTN"/>
        <s v="7058627000***"/>
        <s v="WINBACK ONE LINE FROM 4878"/>
        <s v="EASTLINK CLEC"/>
        <s v="** ASSIGN NEW FACILITIES ***"/>
        <s v="UPON COMPLETION INSTALLER CALL"/>
        <s v="CX REQ TO HAVE JACK MOVE."/>
        <s v="PARTNER:BREAKWATER 905-430-1978"/>
        <s v="YVONNE BYNOE"/>
        <s v="***MIGRATION TO BTCV***"/>
        <s v="PLEASE ACTIVATE TWO LINES AND TWO"/>
        <s v="JACKS ( IF REQUIRED )"/>
        <s v="FOR ACCESS PLEASE CONTACT JORDAN"/>
        <s v="ANDERSON 4164691700"/>
        <s v="VCC EOM 1-6346726855 RVS 160818"/>
        <s v="SRO EOM 1-6375022371 DD 160818"/>
        <s v="PROVIDED CX NEW STATIC IP."/>
        <s v="REPLACED OLD MODEM WITH NEW HUB"/>
        <s v="1000. CX IS AWARE OF FEES"/>
        <s v="VCC EOM 1-6208475667 RVS 160819"/>
        <s v="ADDING 1 JACK AS PER CX REQUEST"/>
        <s v="SRO EOM# 1-6377865079 DD 160819"/>
        <s v="CONVERSION DE CENTREX A FALP,"/>
        <s v="AUCUN FRAIS CAR ERREUR DU VENDEUR"/>
        <s v="STEVEN CALLED, TECH ON SITE AND"/>
        <s v="WILL CONVERT LINES FROM CENTREX"/>
        <s v="TO LOCAL LINK, CUSTOMER ACCEPTS"/>
        <s v="LOSING CENTREX AS IT IS NOT"/>
        <s v="COMPATIBLE WITH SYSTEM"/>
        <s v="IIS DONE"/>
        <s v="KIM GODWIN 8662475701"/>
        <s v="TECH INSTALLE 3 LIGNES LOCALES A"/>
        <s v="IDENTIFIEZ CHAQUE NUMERO POUR"/>
        <s v="SYSTEME TELEPHONIQUE"/>
        <s v="*** 160621 V20118 EMISE ***"/>
        <s v="ENVOYEZ COURRIELLE LE 21 JUIN"/>
        <s v="2016 A GATEWAYS"/>
        <s v="POUR INSTALLATION DU SYSTEME"/>
        <s v="TELEPHONIQUE"/>
        <s v="SERVICE DISPONIBLE SUR CUIVRE"/>
        <s v="POUR 3 X 1FL. / IR NANCY"/>
        <s v="ARMSTRONG 514-391-5591"/>
        <s v="CDE REL/CC"/>
        <s v="PARTNER SEAN TOUCHIE &amp; ASSOCIATES"/>
        <s v="ELIZABETH TOUCHIE"/>
        <s v="SRO T99596-520"/>
        <s v="***CHANGE REQUESTED BY CUSTOMER"/>
        <s v="TECH ON SITE TODAY 2016-08-19"/>
        <s v="TECH ID P001465 GLENDFORD GORDON**"/>
        <s v="MOVING TO DEMAR"/>
        <s v="***WINBACK.WISEABELL.CA***"/>
        <s v="RESELLER WINBACK TO BELL FOR 3"/>
        <s v="LINES. # TRANFERED FROM"/>
        <s v="C63160-560 UNDER BTN"/>
        <s v="519-355-0748***DO NOT DISCONNECT"/>
        <s v="CABLES &amp; PAIRS RE-USE SAME"/>
        <s v="FACILITIES****"/>
        <s v="EOM 1-6662378362"/>
        <s v="VCC EOM 1-6639640122 RVS 160915"/>
        <s v="SRO EOM 1-6669115600 DD 160916"/>
        <s v="SRO EOM 1-6675694399 DD 160916"/>
        <s v="CORRECT B4 CLG"/>
        <s v="SYLVIE BOUVIER 1-800-459-9192"/>
        <s v="SRO EOM 1-6602262384 DD 160916"/>
        <s v="IWOT#608948"/>
        <s v="WINBACK FROM ALLSTREAM"/>
        <s v="(8304)PLEASE RE-USE SAME"/>
        <s v="FACILTIES SEE SRO WITH LCLXXXU"/>
        <s v="AND UPON COMPLETION INSTALLER"/>
        <s v="CALL 310-4778 AND FOLLOW PROMPTS"/>
        <s v="FOR LNP ASSIGNMENT"/>
        <s v="CLIENTE A EU UNE INONDATION DANS"/>
        <s v="SON IMMEUBLE ET VOULAIT DEPLACER"/>
        <s v="SES PRISES AINSI QUE SON FILAGES,"/>
        <s v="AVISE QU'ELLE DOIT"/>
        <s v="COMMUNIQUER AVEC GATEWAYS POUR"/>
        <s v="DEPLACER SON SYSTEME DE TELEPHONE."/>
        <s v="OFFRE LIGNE LOCALE CONTRAT 36"/>
        <s v="MOIS, RAJOUT LIGNE 1FL, AUCUN"/>
        <s v="FRAIS."/>
        <s v="DO NOT SEND TECH BEFORE 9AM AS NO"/>
        <s v="ONE WILL BE THERE, ANYTIME"/>
        <s v="BETWEEN NINE AND NOON."/>
        <s v="SRO EOM# 1-6675496840 RVS 160919"/>
        <s v="WOT# 609849"/>
        <s v="SRO EOM 1-6692793108 DD 160919"/>
        <s v="IWOT#521232"/>
        <s v="ADDING A JACK AS PER CUSOMER"/>
        <s v="WINBACK CLEC FIBERNETIC 464D"/>
        <s v="ASSIGN NEW FACILITIES"/>
        <s v="SRO I77182-590 519-332-1636"/>
        <s v="MIREILLE STE-MARIE 1-800-459-9192"/>
        <s v="SRO EOM 1-6695994510 DD 160919"/>
        <s v="RENEWED 3 YR CONTRACT WITH PROMOS"/>
        <s v="FOR LINES AND INTERNET AND WAIVED"/>
        <s v="VM AND LD"/>
        <s v="1-6703986657"/>
        <s v="SRO EOM 1-6709473403 DD 160920"/>
        <s v="VCC EOM 1-6733274414 RVS 160926"/>
        <s v="SRO EOM 1-6760690718 DD 160926"/>
        <s v="HEURES D'AFFAIRES 9-5PM"/>
        <s v="4185501364 MARILYNE"/>
        <s v="ADDING JACK"/>
        <s v="E-MAIL ENVOYE A CUTOVER"/>
        <s v="PARTENAIRE:COMMANDES BCP"/>
        <s v="CONVERSION A BCT VOIR COMMANDE"/>
        <s v="SRO I78674-320"/>
        <s v="NOVA 2434080"/>
        <s v="INSTALLATION D'UN LIGNE D'AFFAIR"/>
        <s v="CANCELLING LINE AND RESERVING TO"/>
        <s v="PUT IN AN ORDER OF ITS OWN"/>
        <s v="SRO EOM# 1-6735123217 RVS 160927"/>
        <s v="MOVING AS PER CX REQUEST CHANGING"/>
        <s v="TN AS THEY CAN NOT BE MOVED TO"/>
        <s v="NEW LOCATION"/>
        <s v="NO JACK WORK REQUIRED AT NEW"/>
        <s v="LOCATION"/>
        <s v="LRC EX79525 AS PER EY33399 REMOVE"/>
        <s v="PO CODE CONTACTED DEPT WORK"/>
        <s v="COMPLETED SEPT 23"/>
        <s v="PLEASE DO NOT CANCEL OR MODIFY"/>
        <s v="WITHOUT CALLING GILLES LAMBERT"/>
        <s v="AT 514-673-3122"/>
        <s v="**ATTENTION IMPORTANT TO SEE"/>
        <s v="RELATED ORDER SINCE MIGRATE TO"/>
        <s v="BTCV I44989-520**"/>
        <s v="VCC EOM 1-6784403217 RVS 160928"/>
        <s v="SRO EOM 1-6749624326 DD 160923"/>
        <s v="1-6748945319 DD 160928"/>
        <s v="WHEN DOING INSTALL DONT INSTALL"/>
        <s v="THE WIRES TO EXPOSE TO THE KIDS"/>
        <s v="DEMANDER A LA RECEPTRION OU LA"/>
        <s v="PRISE DOIT ETRE BRANCHE, CETTE"/>
        <s v="PRISE EST POUR LE NUMERO"/>
        <s v="418-845-5909"/>
        <s v="CX REQ TO MOVE JACK"/>
        <s v="TECH TO MOVE JACK"/>
        <s v="VCC EOM 1-6803743182 RVS 160929"/>
        <s v="CUSTOMER SATISFACTION CREDIT MOVE"/>
        <s v="JACK INSTALL CHARGES"/>
        <s v="310-ESCALATION DESK"/>
        <s v="NE PAS ANN OU MODIF SANS"/>
        <s v="APPELER DRENS"/>
        <s v="KANA 5736439"/>
        <s v="GAVE DISCOUNT TO MAKE ACCOUNT THE"/>
        <s v="PROMISED PRICE"/>
        <s v="TYPE DE SYSTEME:EPA"/>
        <s v="NE PAS ANNULER OU MODIFIER SANS"/>
        <s v="M'AVISER"/>
        <s v="RETRAIT DE L'EQUIPEMENT VANTAGE"/>
        <s v="DU CLIENT.SVP RECUPERE.MERCI."/>
        <s v="SRO EOM 1-6050853990 DD 160720"/>
        <s v="IWOT#125864"/>
        <s v="VCC EOM 1-6017181257 RVS 160720"/>
        <s v="NUMERO WOT602909"/>
        <s v="SEND A TECH AS PER CX"/>
        <s v="SRO EOM 1-5986723134"/>
        <s v="VCC EOM 1-6064774431 RVS 160721"/>
        <s v="CX ASKE TO REMOVE VOICEMAIL"/>
        <s v="SRO EOM 1-6057539061 DD 160721"/>
        <s v="IWOT#603202"/>
        <s v="AWARE COST"/>
        <s v="EOM 1-5753668519"/>
        <s v="SRO EOM 1-6072220458 DD 160722"/>
        <s v="VCC EOM 1-5987182385 RVS 160722"/>
        <s v="TAG &amp; LOCATE"/>
        <s v="VCC EOM 1-6041203024 RVS 160722"/>
        <s v="SRO EOM 1-6068365418 DD 160722"/>
        <s v="CX MIGRATING TO NEW 3YR CONTRACT"/>
        <s v="ROGERS OFFER COMPETITIVE PRICING"/>
        <s v="OFFERED"/>
        <s v="IWOT#603364"/>
        <s v="PLS INSTALL 1 LOCAL LINK, 1 1FL,"/>
        <s v="POTS SPLITTER AND MODEM JACK"/>
        <s v="ACCESS: BUILDING A 307 CALL"/>
        <s v="4163020585 DEBBIE MCGUIN FOR"/>
        <s v="ENTRY SHE HAS NO PHONE TO RING"/>
        <s v="YOU UP"/>
        <s v="SRO EOM: 1-5937705974"/>
        <s v="TECH: IF JACKS NOT REQUIRED PLS"/>
        <s v="REMOVE FROM ORDER"/>
        <s v="1-5937705974"/>
        <s v="REINSTALL 25/10 INTERNET"/>
        <s v="SRO EOM 1-6093726286 DD 160725"/>
        <s v="WOT 579751"/>
        <s v="CUSTOMER HAS MODEM AND JACK IN"/>
        <s v="PLACE."/>
        <s v="UPDATING LOCAL LINK LINE AND ADD"/>
        <s v="1 NEW LINE"/>
        <s v="VCC EOM 1-6085513203 RVS 160725"/>
        <s v="EOM 1-6568645726"/>
        <s v="UPDATING PROFILE"/>
        <s v="SRO EOM# 1-6565651752 DD 16/09/06"/>
        <s v="KANA #5686228"/>
        <s v="SRO EOM 1-6595307780 DD 2016/09/06"/>
        <s v="WOT 608865"/>
        <s v="ACCEPTING NEW CONTRACT AND"/>
        <s v="CHANGING INTERNET TO 25/10"/>
        <s v="PLEASE QUOTE CUSTOMER BEFORE"/>
        <s v="DOING WORK AND CHARGE FOR WORK"/>
        <s v="COMPLETED.  CUSTOMER NEEDS"/>
        <s v="TO CHANGE ECROSS CONNECTSE"/>
        <s v="SO THAT THE ACTIVE LINE FOLLOWS A"/>
        <s v="DIFFERENT WIRING PATH FROM THE"/>
        <s v="MAIN BELL ROOM AT THE LOADING FOR"/>
        <s v="613-236-4079 AND 613-236-5908"/>
        <s v="CX IS MOVING TO NEW LOCATION 353"/>
        <s v="ST NICOLAS UNIT 004"/>
        <s v="EOM 1-6554363975 DD 160907"/>
        <s v="INFO/TOOK 1YRS ON LINE AND"/>
        <s v="INTERNET 515325078, LISTEN IVR NO"/>
        <s v="ACCESS TO INTERNET AT THIS"/>
        <s v="MOMENT, WITH RETENTION OFFER"/>
        <s v="WOT 441129"/>
        <s v="SRO EOM 1-6590370817 16-09-07"/>
        <s v="INFO/LINE 4825 BECOME 1FL"/>
        <s v="NC"/>
        <s v="2NC"/>
        <s v="INSTALLATION DS LE DEMAR POUR"/>
        <s v="TECH DE GATEWAYS SUR PLACE"/>
        <s v="LRC EX16789 CHANGE DUE DATE TO"/>
        <s v="TODAY 16/09/06 AS TECH. IS AT"/>
        <s v="LOCATION AS PER 3001982"/>
        <s v="VCC EOM 1-6568842338 RVS 160907"/>
        <s v="TECH TO COMPLETE INTERNET"/>
        <s v="INSTALLATION"/>
        <s v="EOM 1-6550968371"/>
        <s v="KANA 5713043"/>
        <s v="***FAX LINES TO BE MOVING FROM"/>
        <s v="BACK TO FRONT OF WAREHOUSE***"/>
        <s v="***FAX NUMBERS TO MOVE:"/>
        <s v="4162814233, 2815502, 2818322,"/>
        <s v="2819798, 2819315 &amp; 2819762."/>
        <s v="SRO 1-6603691505 WOT 478547"/>
        <s v="BELL TECH PLEASE CONNECT INTERNET"/>
        <s v="TO CORRECT LINE"/>
        <s v="ALSO CHECK FAX LINE JACK"/>
        <s v="SRO EOM 1-6596771178 DD 160908"/>
        <s v="CX RECONTRACTING BETTER PRICING"/>
        <s v="ORDER PLACED BY EY68024 AHT"/>
        <s v="PURPOSE"/>
        <s v="ADD A ROLL OVER LINE"/>
        <s v="VCC EOM 1-6600119337 RVS 160908"/>
        <s v="DO NOT MODIFY OR CANCEL BEFORE CAL"/>
        <s v="LING"/>
        <s v="MOVE PHONE NUMBER IN THE PARKING"/>
        <s v="GARAGE. ***CALL BEFORE GOING ON"/>
        <s v="SITE BERT VANDERWAL 6138500156 OR"/>
        <s v="6137215487"/>
        <s v="VCC EOM 1-6604895500 RVS 160909"/>
        <s v="SRO EOM 1-6559832093"/>
        <s v="INQ ISSUED BY N SKOF 866-229-8443"/>
        <s v="INQ TECH SUPPORT 800-361-6974"/>
        <s v="DISCONNECT SECOND LINE 5198554916"/>
        <s v="COULD NOT ISSUE EOM ORDER DUE TO"/>
        <s v="SYSTEM GLITCH. AGENT ASSIST"/>
        <s v="ADVISED TO ISSUE IN BCRIS ONLY."/>
        <s v="CHECKED SA QUERY AND TN CAN BE"/>
        <s v="PORTED."/>
        <s v="LRC EX33322 REMOVED ROLLOVER FOR"/>
        <s v="TN443915"/>
        <s v="MOIS, RAJOUT LIGNE FAL, AUCUN"/>
        <s v="VCC EOM 1-6586846860 RVS 160909"/>
        <s v="RENDEZ VOUS GATEWAYS"/>
        <s v="PLS INSTALL 2 JACKS, 1 PER LINE"/>
        <s v="0030 AND 0028"/>
        <s v="FOR ACCESS PLS SEE MANAGER ON"/>
        <s v="DUTY 4162960030"/>
        <s v="VCC EOM 1-6829742137 RVS 160930"/>
        <s v="1700 BD LES NEIGES ST-FERREOL LES"/>
        <s v="NEIGES QC G0A3R0 IS THE SERVICE"/>
        <s v="ADRESS PKLEASE REPORT AT ABOVE"/>
        <s v="ADDRESS"/>
        <s v="CONTACT CX 30 MINS PRIOR TO"/>
        <s v="ARRIVAL 6138536444"/>
        <s v="KANA #5734817"/>
        <s v="TODD DUPRAS"/>
        <s v="8552367973 - INTRA CALLS ONLY"/>
        <s v="DO NOT MODIF OR CANC B4 CALLING"/>
        <s v="ADDING 2 NEW LINES INTO HUNT GROUP"/>
        <s v="DIANE Y RENAUD 514-870-0056"/>
        <s v="REL SYSTEME TOSHIBA AUX LIGNES"/>
        <s v="PLEASE INSTALL LINE RM TO 111"/>
        <s v="KANA #5801529"/>
        <s v="***PLEASE TAG AND LOCATE ALL"/>
        <s v="LINES ON ACCOUNT***"/>
        <s v="MOVING 2 LINES TO NEXT TOWER"/>
        <s v="MOVING AND CANCELLING 2 LINES"/>
        <s v="AWARE OF TEF"/>
        <s v="SRO EOM 1-6063458871 DD 160725"/>
        <s v="CX CALLED TO MOVE THE FAX LINE"/>
        <s v="4167471980 TO ANOTHER PHONE JACK"/>
        <s v=" ATTENTION: TECH LOCATE &amp; TAG"/>
        <s v="INTERCO EXPEDITOR AT 8883219003"/>
        <s v="OR 4164082357"/>
        <s v="DO NOT CHANGE OR CANCEL BEFORE CLG"/>
        <s v="********************************"/>
        <s v="RELOCATE LINE 416-366-7412 FROM"/>
        <s v="THE BASEMENT TELEPHONE RM"/>
        <s v="(CONNECTED TO THE ELEVATOR"/>
        <s v="MACHINE RM) TO THE CACF RM ON THE"/>
        <s v="GROUND FLR"/>
        <s v="CACF RM/MAIN FIRE PANEL CONTROL"/>
        <s v="RM IS LOCATED ON THE MAIN FLR"/>
        <s v="TOWARDS THE REAR OF THE BUILDING"/>
        <s v="SITE CN CHAN QUACH WILL SHOW TECH"/>
        <s v="WHERE THE LINE NEEDS TO FEED TO"/>
        <s v="*SRO I23963-480 BTN 4163667412*"/>
        <s v="OPB AZAAD MANOWAR 416-552-5526"/>
        <s v="SITE CN CHAN QUACH 4168814029 OR"/>
        <s v="4163638750 (VIA SECURITY)"/>
        <s v="KANA 5590746"/>
        <s v="SRO EOM 1-6061689395"/>
        <s v="SRO EOM# 1-6093563149 DD 16/07/26"/>
        <s v="SUZANNE DI BENGA 514-673-3978"/>
        <s v="RELIE LIGNE AUX SYSTEME"/>
        <s v="NEW PHONE LINE INTO HIS PHONE"/>
        <s v="SYSTEM"/>
        <s v="ADD IJACK FOR CUSTOMER"/>
        <s v="INSTALATION AU POINT DE"/>
        <s v="DEMARCATION"/>
        <s v="POUR LE TECHNICIEN.......SONNER A"/>
        <s v="LA PORTE 101"/>
        <s v="RAJOUT LIGNE CONTRAT 36 MOIS"/>
        <s v="CASE ID 5590856"/>
        <s v="OPB DAVE BROWN 807 548 5474"/>
        <s v="SITE CONT BERGMAN JARNELL 807 466"/>
        <s v="7777"/>
        <s v="TO MOVE OUR ENTIRE DEMARCATION"/>
        <s v="FROM THE BUILDING"/>
        <s v="VCC EOM 1-6092842308 RVS 160727"/>
        <s v="EOM 1-6018287623 DD16/07/28"/>
        <s v="MOVING LINES CONNECT 7 LINES TO"/>
        <s v="JACKS"/>
        <s v="VOIR EOM 1-6018287623 DD16/07/28"/>
        <s v="VCC EOM 1-6134728927 RVS 160728"/>
        <s v="SRO EOM 1-6133409540 DD 160728"/>
        <s v="CX MOVING AWARE OF ALL CHARGES"/>
        <s v="DOES NOT NEED A JACK"/>
        <s v="PLEASE GO TO UNIT D OR CALL EDDIE"/>
        <s v="416-709-3254"/>
        <s v="OPBCQT CARLA THOMPSON 4162976000"/>
        <s v="2ND N/A           HOB 9-5"/>
        <s v="TECH CALL: 1-866-244-0544"/>
        <s v="NOVA 2387064"/>
        <s v="KANA 5551058"/>
        <s v="TECH TO PICK UP RSC EQUIPMENT"/>
        <s v="13 M7324 SETS"/>
        <s v="1 NORSTAR MODULAR COMMON EQUIPMENT"/>
        <s v="SYSTEM WAS REPLACED MAY 10/16"/>
        <s v="WITH A NEW SYSTEM FROM BELL SOLD"/>
        <s v="BY ALISHA GILANI."/>
        <s v="CX ACCEPTING NEW CONTRACT"/>
        <s v="CHANGING MODEM FOR INTERNET"/>
        <s v="SRO EOM 1-6101218547 DD 16/07/29"/>
        <s v="WOT 448486"/>
        <s v="SRO EOM 1-6142846055 DD 160729"/>
        <s v="IWOT#604246"/>
        <s v="CX IS MOVING TO NEW LOCATION AND"/>
        <s v="ONLY WANTS 1 LINE REMAINING"/>
        <s v="ONLY LINE REMAINING  ACTIVE IS"/>
        <s v="THE  PTN"/>
        <s v="AS PER CUSTOMER NEW THREE YEAR"/>
        <s v="TERM PHONE &amp; INTERNET, UPGRADE TO"/>
        <s v="10/1"/>
        <s v="SRO EOM 1-5965281226 DD 160711"/>
        <s v="WOT 601946"/>
        <s v="TECH PLS INSTALL 1LL TO DEMAR."/>
        <s v="CUST HAS MERIDIAN. FOR ACCESS PLS"/>
        <s v="CN 4164662360 NARISHA"/>
        <s v="VCC EOM 1-5966691201 160711"/>
        <s v="VCC EOM 1-5959155421 RVS 160711"/>
        <s v="TECH TO TAG AND LOCATE GTN"/>
        <s v="416/350/3977"/>
        <s v="VCC EOM 1-5970316597 RVS 160712"/>
        <s v="VCC EOM 1-5986993477 RVS 160712"/>
        <s v="NUMERO WOT56789"/>
        <s v="ATT TECH - SVP APP YVON CARRIERE"/>
        <s v="AU 5143234552 OU 8193492616 - IL"/>
        <s v="SERA AU 6155 COUTURE ET VOUS"/>
        <s v="POUVEZ ALLER ENSEMBLE AU 6105"/>
        <s v="COUTURE A PIED - SIMPLEMENT POUR"/>
        <s v="RECUPERER L'EQUIPEMENT COMMUN"/>
        <s v="INSTALLER ET PROGRAMMER NORSTAR"/>
        <s v="AVEC 3 APPARIELS ET UNE PRISE"/>
        <s v="PANNE"/>
        <s v="WINBACK FROM RESELLER TELIZON TO"/>
        <s v="BELL; NUMBERS COME FROM C50668-720"/>
        <s v="PTN 7054317610"/>
        <s v="***DO NOT DISCONNECT CABLES &amp;"/>
        <s v="PAIRS RE-USE SAME FACILITIES****"/>
        <s v="310-4778"/>
        <s v="SRO EOM 1-6695873405 DD 160920"/>
        <s v="VCC EOM 1-6666577487 RVS 160920"/>
        <s v="*"/>
        <s v="CUSTOMER IS USING PHONE SYSTEM"/>
        <s v="AND HAS OWN IT - NO JACKS"/>
        <s v="SRO EOM 1-6725842468 DD 160921"/>
        <s v="CUSTOMER IS RESCHEDULE HER TEC"/>
        <s v="APPOINTMENT FOR A TEC TO GO OUT"/>
        <s v="AND SET UP VOICE MAIL AND HOW TO"/>
        <s v="USE PHONE SYSTEM."/>
        <s v="VCC EOM 1-6683332787 RVS 160920"/>
        <s v="VCC EOM 1-6719626913 RVS 160921"/>
        <s v="CX IS AWARE OF JACK CHARGE WANTS"/>
        <s v="TO CONNECT 2 NUMBER TO THE NEW"/>
        <s v="ADDITION"/>
        <s v="VCC EOM 1-6731428146"/>
        <s v="WOT  490987"/>
        <s v="RETENTION OFFER ON A 3 YR TERM"/>
        <s v="UPDATING INTERNET , AND LD PLAN"/>
        <s v="VCC EOM 1-6738620400 RVS 160922"/>
        <s v="NOVA 2421479"/>
        <s v="SRO IPACT 2777 SITE 26-0007"/>
        <s v="SRO EOM 1-6586708814"/>
        <s v="*** IMP/ ATT TECH PASER APRES"/>
        <s v="8H30AM ***"/>
        <s v="VCC EOM 1-6616646442 RVS 160913"/>
        <s v="LRC EX16789 REM. GTNS"/>
        <s v="445-3849/6228/1597/0899 FROM"/>
        <s v="ROLL-OVER + CHANGED LL PACK TO"/>
        <s v="FTRPA AS PER A544439"/>
        <s v="VCC EOM 1-6678856154 RVS 160922"/>
        <s v="AJOUT DE DEUX NOUVELLES LIGNES A"/>
        <s v="LA CASCADE EXISTANTE ET AU"/>
        <s v="SYSTEME NORSTAR MODULAIRE EN CTF"/>
        <s v="KANA #5739401"/>
        <s v="NE PAS ANN OU MODIF SANS M'AVISER"/>
        <s v="SRO EOM# 1-6743893972 DD 160923"/>
        <s v="VCC EOM 1-6726366230 RVS 160923"/>
        <s v="LRC EX16789 CORR. ROLL-OVER TO"/>
        <s v="ADD NEW GTN 956-0898 + CHANGED LL"/>
        <s v="PACK TO FTRPA ON GTNS"/>
        <s v="956-1898/7726 AS PER THE REQUEST"/>
        <s v="OF C50787"/>
        <s v="INSTL LINE TO DEMAR"/>
        <s v="VCC EOM 1-6743286789 RVS 160923"/>
        <s v="SRO EOM 1-6724004537 DD 160923"/>
        <s v="PARTENAIRE:"/>
        <s v="AFC INSTALL TO NEW BUILDING"/>
        <s v="REBUILT"/>
        <s v="EOM TO RELEASE 1-6626093516"/>
        <s v="INSTALL 2 JACKS"/>
        <s v="RE INSTALL DEMAR"/>
        <s v="CALL MARTIN GEMME AT 5148297488"/>
        <s v="BEFORE ARRIVING"/>
        <s v="*** 160908 V20485 EMISE ***"/>
        <s v="SERVICE DISPONIBLE EN CUIVRE POUR"/>
        <s v="1 1FL /"/>
        <s v="**160920 PAST DUE ORDER. RDD"/>
        <s v="160923 AM AS PER FWFM."/>
        <s v="SEE EOM 1-6600307875"/>
        <s v="- CUST NO LONGER REQUIRES STATIC"/>
        <s v="IP"/>
        <s v="TECH TO INSTALL BELL HUB 1000"/>
        <s v="MODEM"/>
        <s v="CX REQUESTING FAX LINE 5194519485"/>
        <s v="&amp; ELEVATOR LINE 5194516023 JACKS"/>
        <s v="BE MOVED"/>
        <s v="SRO EOM# 1-6631155935 DD 160912"/>
        <s v="VCC EOM 1-6624921145 RVS 160912"/>
        <s v="LRC EX33322 CHANGED GTN AS BELONG"/>
        <s v="TO OTHER PROVIDER CHANGED FOR"/>
        <s v="P015791"/>
        <s v="EOM 1-6626294124 DD 160913"/>
        <s v="OFFERING C NEW TERM WITH $10 3YR,"/>
        <s v="TERM AND CHNGING LD PLAN TO"/>
        <s v="1000MINS"/>
        <s v="SRO EOM 1-6605943946"/>
        <s v="SRO EOM 1-6616106359"/>
        <s v="CX TAKING ADDITIONAL 1FL FOR"/>
        <s v="ACCOUNT"/>
        <s v="SRO EOM# 1-6619084705 DD 160914"/>
        <s v="EOM 1-6607597220 DD 160914"/>
        <s v="SRO EOM# 1-6559060738 RVS 160907"/>
        <s v="***160908 PAST DUE ORDER. AI"/>
        <s v="CONTACTE LE CLIENT, NOUVELLE DATE"/>
        <s v="160914 APRES 11H00"/>
        <s v="REMOVE VOICEMAIL AS CX REQUEST"/>
        <s v="CLIENT WISHES LINE INSTALLED IN"/>
        <s v="ROOM 3317"/>
        <s v="FOR ACCESS PLEASE CONTACT"/>
        <s v="MARIE-NOEL LEVESQUE 613-325-6870"/>
        <s v="INSTALL LINES TO DEMARC AND TAG"/>
        <s v="16/06/07 - ISSUED ORDER TO MOVE"/>
        <s v="SYSTEM TO NEW ADDRESS"/>
        <s v="RECONTRACTING WITH NEW PROMOS"/>
        <s v="SRO EOM 1-5925094247"/>
        <s v="CUST TO CONTACT MISSION CONTROL"/>
        <s v="AT 1-800-390-9190 TO MOVE HER"/>
        <s v="TOSHIBA TEL SET SHE IS AWARE OF"/>
        <s v="THE EXTRA CHARGES TO DO THAT"/>
        <s v="ECE51432877747147"/>
        <s v="RENEW 3 YEAR WITH PROMOS AND"/>
        <s v="ADDED A 6TH LINE"/>
        <s v="SRO EOM 1-5897560519 DD 160705"/>
        <s v="WOT 600936"/>
        <s v="***THIS IS AN SMB ORDER***"/>
        <s v="CASE ID #5521153"/>
        <s v="CUSTOMER DISCONNECTED TEL#"/>
        <s v="4162643213 IN ERROR ON JUNE FIRST"/>
        <s v="ON C54065-420."/>
        <s v="RECONNECT LINE AS 1FL"/>
        <s v="LUCIANO RENDA 514-673-2444"/>
        <s v="ADDING BUSINESS FIBE INTERNET"/>
        <s v="10/1 (3 YEARS)"/>
        <s v="SRO EOM 1-5935917083 DD 160706"/>
        <s v="IWOT#483152"/>
        <s v="UPDATING LINE AND ADDING 2 NEW"/>
        <s v="LOCAL LINK LINES"/>
        <s v="SRO EOM# 1-5722357852 DD 16/07/06"/>
        <s v="VCC EOM 1-5936252265 RVS 160706"/>
        <s v="UPDATING LINE AND ADD 1 LOCAL"/>
        <s v="LINK AND 3 BAISC AS PER CX"/>
        <s v="SRO EOM 1-5928673253 DD 160706"/>
        <s v="UPDATING LINES AND ADDING 1 NEW"/>
        <s v="SRO EOM# 1-5896593120 DD 16/06/30"/>
        <s v="SVP DISPATCH, BUSINESS OUVRE A"/>
        <s v="PARTIR DE 9H00"/>
        <s v="CUSTOMER MOVING TO NEW LOCATION"/>
        <s v="PLEASE INSTALL 2 LL AND 1 1FL"/>
        <s v="LINE WITH JACKS TO NEW LOCATION"/>
        <s v="FOR ACCESS PLEASE CALL VICTOR"/>
        <s v="GELLER 4168048402 OR 2893040224"/>
        <s v="SRO EOM 1-5892986728"/>
        <s v="CUSTOMER BUSINESS OPEN AT 9:00 SO"/>
        <s v="TECH PLEASE CALL BEFORE GOING OUT"/>
        <s v="CHANGE MODEM"/>
        <s v="EOM 1-5945859399"/>
        <s v="SRO 1-5949058420 WOT 578547"/>
        <s v="AS PER ESCALATION CX STATED THAT"/>
        <s v="SHE NEVER WANTED TO INCREASE THE"/>
        <s v="SPEED AS PER BELL ERROR ISSUED"/>
        <s v="10-1 FOR INTERNET"/>
        <s v="KANA#5524682"/>
        <s v="CNV FM 1FL TO LOCAL LINK - DO NOT"/>
        <s v="DISCONNECT - REUSE SAME CABLES"/>
        <s v="AND PAIRS NO FIELD WORK -"/>
        <s v="CO-ORDINATION IS CRITICAL"/>
        <s v="SENDING TECH TO INSTALL LINE FOR"/>
        <s v="ELEVATOR PER CX REQUEST"/>
        <s v="INSTALL A JACK AS PER CX REQ ON"/>
        <s v="FAX LINE 4166756965"/>
        <s v="CX AWARE OF THE CHGS"/>
        <s v="CX CLOSES AT 5PM"/>
        <s v="PLEASE CALL CX 30 MINS BEFORE"/>
        <s v="DAN4166757300"/>
        <s v="INSTALL LINES TO DEMARC"/>
        <s v="CX REQUEST A LONG TIME AGO AND"/>
        <s v="CALL BACK TODAY TO HAVE THE MOVE"/>
        <s v="ORDER DATE TO BE CHANGE"/>
        <s v="CONNECT 3LL AND 1 1FL TO DEMARC"/>
        <s v="ONLY CUST HAVE OWN BELL SYSTEM"/>
        <s v="AS PER CUSTOMER REQ NEW THREE"/>
        <s v="YEAR TERM PHONE &amp; INTERNET, ALSO"/>
        <s v="UPGRADE FOR THE INTERNET AS WELL"/>
        <s v="SRO EOM 1-5939650343 DD 160708"/>
        <s v="WOT 666679"/>
        <s v="ADDING NEW LINES"/>
        <s v="SRO EOM# 1-5954529654 DD 16/07/08"/>
        <s v="MOVE TWO LOCAL LINKS AND 1FL AND"/>
        <s v="TOLL"/>
        <s v="MOVE"/>
        <s v="SRO EOM 1-5965097058 DD 160708"/>
        <s v="SVP INSTALLER &amp; IDENTIFIER"/>
        <s v="LA LIGNE AU DEMAR"/>
        <s v="PARTENAIRE:LISE COUTURE"/>
        <s v="4507700101 X5"/>
        <s v="VCC EOM 1-5858653388 RVS 160702"/>
        <s v="NUMERO WOT599876"/>
        <s v="VCC EOM 1-5907988368  160704"/>
        <s v="ADDING THE FAX LINE"/>
        <s v="TO DEMAR POINT"/>
        <s v="RENEWING CONTRACT FOR 3YR TERM"/>
        <s v="WOT 601046"/>
        <s v="EOM 1-5899815953"/>
        <s v="ADDED NEW CONTRACT AND PROMOS AND"/>
        <s v="UPGRADE FOR INTERNET SERVICE TO 5"/>
        <s v="PLUS"/>
        <s v="EOM 1-6166037902"/>
        <s v="WOT 604482"/>
        <s v="CX REQ FOR LINES TO BE MOVED IN"/>
        <s v="SAME LOCATION"/>
        <s v="CX REQUEST TO TAG AND LOCATE A"/>
        <s v="ADDING A NEW LINE AS PER CX"/>
        <s v="VCC EOM 1-6174227321 RVS 160802"/>
        <s v="CX REQUEST TO INSTALL JACKS"/>
        <s v="DO NOT MODIFY,CHANGE,ADD OR DELETE"/>
        <s v="WITHOUT CONTACTING INQ"/>
        <s v="AUTHO.SALES PARTNER SANDRA WORKMAN"/>
        <s v="NOTE: I ALSO CORRECTED PROFILE"/>
        <s v="THAT HAD ERRORS IN PROGRAMMING."/>
        <s v="SRO EOM# 1-6116569601 DD 16/08/03"/>
        <s v="160803 LRC WISE EY30527 -"/>
        <s v="ADJUSTING ROLLOVER FOR N438538"/>
        <s v="TO MACTH PROFILE"/>
        <s v="NE PAS MODIFIER OU ANNULER SANS"/>
        <s v="AVISER"/>
        <s v="PAS CHARGE FRAIS DE IDA CAR"/>
        <s v="CORRECTION DE LA COMMANDE"/>
        <s v="C00690-570"/>
        <s v="***ATT AU TECH VISITE DEMANDE PAR"/>
        <s v="CLIENT ENTRE 10HR ET 16HR**8"/>
        <s v="SRO EOM 1-6204887820 DD 160804"/>
        <s v="SRO EOM 1-6044444406 DD 160804"/>
        <s v="PLEASE INSTALL THE MODEM,"/>
        <s v="EOM 1-6201708113"/>
        <m/>
      </sharedItems>
    </cacheField>
    <cacheField name="sPhoneNumber" numFmtId="0">
      <sharedItems containsBlank="1" count="288">
        <s v="9057344515"/>
        <s v="9059874261"/>
        <s v="9058447586"/>
        <s v="5198940205"/>
        <s v="5148453723"/>
        <s v="5143694412"/>
        <s v="6135284246"/>
        <s v="9057290850"/>
        <s v="9057610415"/>
        <s v="9052779371"/>
        <s v="9058243107"/>
        <s v="5196802032"/>
        <s v="5192895555"/>
        <s v="4506380172"/>
        <s v="4504199111"/>
        <s v="5143740137"/>
        <s v="4506272727"/>
        <s v="5143238998"/>
        <s v="5146851000"/>
        <s v="4186603856"/>
        <s v="4506413165"/>
        <s v="4169296836"/>
        <s v="5198227090"/>
        <s v="4506708314"/>
        <s v="4504350595"/>
        <s v="4504431411"/>
        <s v="9053874455"/>
        <s v="4506826636"/>
        <s v="5146487997"/>
        <s v="5144947407"/>
        <s v="5146371110"/>
        <s v="5145235040"/>
        <s v="9054753326"/>
        <s v="4506637800"/>
        <s v="7058842941"/>
        <s v="8197724422"/>
        <s v="4188221112"/>
        <s v="5148741214"/>
        <s v="5195840996"/>
        <s v="4163683892"/>
        <s v="6138240010"/>
        <s v="5193375761"/>
        <s v="9056428100"/>
        <s v="4504346999"/>
        <s v="5148497448"/>
        <s v="9052949777"/>
        <s v="5195821265"/>
        <s v="9053317444"/>
        <s v="9054281118"/>
        <s v="6477481400"/>
        <s v="9057124548"/>
        <s v="6132694707"/>
        <s v="4506357653"/>
        <s v="4162335551"/>
        <s v="4506221732"/>
        <s v="7054571740"/>
        <s v="5147276647"/>
        <s v="5142749319"/>
        <s v="5147508491"/>
        <s v="5149340088"/>
        <s v="8196714112"/>
        <s v="5147695863"/>
        <s v="5142888640"/>
        <s v="8195645120"/>
        <s v="9058863400"/>
        <s v="9052791342"/>
        <s v="6138412079"/>
        <s v="9058507385"/>
        <s v="4504772666"/>
        <s v="4504772306"/>
        <s v="4502638000"/>
        <s v="5146405000"/>
        <s v="4504716615"/>
        <s v="9052090611"/>
        <s v="5143933641"/>
        <s v="4164910151"/>
        <s v="8195642422"/>
        <s v="5143745901"/>
        <s v="9053129666"/>
        <s v="4166639191"/>
        <s v="9056682660"/>
        <s v="5143951948"/>
        <s v="4166090546"/>
        <s v="4506765058"/>
        <s v="4504331199"/>
        <s v="4505853993"/>
        <s v="4162512222"/>
        <s v="9053043389"/>
        <s v="4165888446"/>
        <s v="4165342321"/>
        <s v="7055833027"/>
        <s v="9058404018"/>
        <s v="7052471180"/>
        <s v="4164691700"/>
        <s v="6137441080"/>
        <s v="4504611558"/>
        <s v="6137710745"/>
        <s v="4506550808"/>
        <s v="4504742400"/>
        <s v="5142706258"/>
        <s v="5143520160"/>
        <s v="9053391153"/>
        <s v="4169236006"/>
        <s v="5193525120"/>
        <s v="4506870990"/>
        <s v="5147663875"/>
        <s v="7057424545"/>
        <s v="9055471121"/>
        <s v="9053622928"/>
        <s v="5145936353"/>
        <s v="4502472899"/>
        <s v="5147226575"/>
        <s v="5143551138"/>
        <s v="5194398411"/>
        <s v="4167398056"/>
        <s v="5195420840"/>
        <s v="6133844821"/>
        <s v="4164396311"/>
        <s v="4165029000"/>
        <s v="4188328111"/>
        <s v="4162332442"/>
        <s v="4185480871"/>
        <s v="4163616142"/>
        <s v="4506606635"/>
        <s v="5143526121"/>
        <s v="5146940734"/>
        <s v="5146459977"/>
        <s v="4162130576"/>
        <s v="8198392633"/>
        <s v="4162251187"/>
        <s v="4164875862"/>
        <s v="4188423740"/>
        <s v="9057276666"/>
        <s v="4185431821"/>
        <s v="5148435894"/>
        <s v="4167519823"/>
        <s v="5143815626"/>
        <s v="9053386633"/>
        <s v="8195396618"/>
        <s v="9052733811"/>
        <s v="4508894644"/>
        <s v="4509633084"/>
        <s v="4506320088"/>
        <s v="5146970001"/>
        <s v="9052270545"/>
        <s v="4169790640"/>
        <s v="5197870040"/>
        <s v="5145236002"/>
        <s v="5198453939"/>
        <s v="4166190077"/>
        <s v="9058713456"/>
        <s v="4169206884"/>
        <s v="6135238810"/>
        <s v="8195322011"/>
        <s v="9056373613"/>
        <s v="4506777601"/>
        <s v="5198876601"/>
        <s v="4167858335"/>
        <s v="6132366565"/>
        <s v="4186591926"/>
        <s v="5148429060"/>
        <s v="4506462406"/>
        <s v="5195703174"/>
        <s v="4504381518"/>
        <s v="4506728833"/>
        <s v="4162815555"/>
        <s v="4166918784"/>
        <s v="9057376993"/>
        <s v="5144851333"/>
        <s v="8195632050"/>
        <s v="6138297491"/>
        <s v="5147675334"/>
        <s v="4506552055"/>
        <s v="5198554915"/>
        <s v="4507461126"/>
        <s v="5146249241"/>
        <s v="5149353204"/>
        <s v="4162960030"/>
        <s v="4188273778"/>
        <s v="6135659777"/>
        <s v="5195381680"/>
        <s v="8196831818"/>
        <s v="9052956288"/>
        <s v="9054580010"/>
        <s v="5198847600"/>
        <s v="4167477995"/>
        <s v="9056699914"/>
        <s v="4163638750"/>
        <s v="5146456401"/>
        <s v="7058489545"/>
        <s v="4503486853"/>
        <s v="4167403353"/>
        <s v="9057349214"/>
        <s v="5143886383"/>
        <s v="5148489525"/>
        <s v="8079272085"/>
        <s v="5143241940"/>
        <s v="8193463131"/>
        <s v="5148448750"/>
        <s v="6137445995"/>
        <s v="4167429485"/>
        <s v="7057435050"/>
        <s v="4163630905"/>
        <s v="5195786300"/>
        <s v="9053730220"/>
        <s v="5147271922"/>
        <s v="4164662360"/>
        <s v="8192750009"/>
        <s v="5149559022"/>
        <s v="4163501212"/>
        <s v="5145246666"/>
        <s v="8197582056"/>
        <s v="5143234552"/>
        <s v="7054315980"/>
        <s v="9059884357"/>
        <s v="5143822775"/>
        <s v="4169774026"/>
        <s v="7054283614"/>
        <s v="5197513400"/>
        <s v="4504924444"/>
        <s v="4506351076"/>
        <s v="4188453030"/>
        <s v="4186619299"/>
        <s v="4502278494"/>
        <s v="5144897535"/>
        <s v="4165141666"/>
        <s v="4504458733"/>
        <s v="5147626069"/>
        <s v="8194675200"/>
        <s v="9053747822"/>
        <s v="5147453440"/>
        <s v="5194530147"/>
        <s v="5142703272"/>
        <s v="4167030304"/>
        <s v="5143500843"/>
        <s v="8198422447"/>
        <s v="5197442761"/>
        <s v="5194519120"/>
        <s v="9056237007"/>
        <s v="5148456775"/>
        <s v="9052787833"/>
        <s v="4506771166"/>
        <s v="5149311987"/>
        <s v="9056831818"/>
        <s v="5145221147"/>
        <s v="4188327784"/>
        <s v="5147686696"/>
        <s v="9058905600"/>
        <s v="9052129929"/>
        <s v="5144531100"/>
        <s v="9053331400"/>
        <s v="5143287774"/>
        <s v="5193520820"/>
        <s v="4162643211"/>
        <s v="4188425505"/>
        <s v="5194221194"/>
        <s v="5143830636"/>
        <s v="5142881979"/>
        <s v="4506541308"/>
        <s v="4504774116"/>
        <s v="9057311900"/>
        <s v="5148424781"/>
        <s v="4506683250"/>
        <s v="7058842805"/>
        <s v="5147662858"/>
        <s v="4166757300"/>
        <s v="4166351900"/>
        <s v="4165339245"/>
        <s v="4169792010"/>
        <s v="4162255733"/>
        <s v="4502271777"/>
        <s v="4188397558"/>
        <s v="6138321261"/>
        <s v="6137285999"/>
        <s v="8195834664"/>
        <s v="5146484747"/>
        <s v="5143342222"/>
        <s v="4165883740"/>
        <s v="4507597841"/>
        <s v="5197632226"/>
        <s v="9058314733"/>
        <s v="5196902796"/>
        <s v="4506352515"/>
        <s v="9058520086"/>
        <s v="4506706411"/>
        <s v="9057090808"/>
        <s v="9058565757"/>
        <m/>
      </sharedItems>
    </cacheField>
    <cacheField name="sTechID" numFmtId="0">
      <sharedItems containsBlank="1"/>
    </cacheField>
    <cacheField name="sReasonCode" numFmtId="0">
      <sharedItems containsBlank="1"/>
    </cacheField>
    <cacheField name="sJobType" numFmtId="0">
      <sharedItems containsBlank="1"/>
    </cacheField>
    <cacheField name="sClassOfService" numFmtId="0">
      <sharedItems containsBlank="1"/>
    </cacheField>
    <cacheField name="sPROVINCE_EN" numFmtId="0">
      <sharedItems containsBlank="1"/>
    </cacheField>
    <cacheField name="sDispatchArea" numFmtId="0">
      <sharedItems containsBlank="1"/>
    </cacheField>
    <cacheField name="sJobStatus" numFmtId="0">
      <sharedItems containsBlank="1"/>
    </cacheField>
    <cacheField name="sWorkitemType" numFmtId="0">
      <sharedItems containsBlank="1"/>
    </cacheField>
    <cacheField name="sChannel" numFmtId="0">
      <sharedItems containsBlank="1"/>
    </cacheField>
    <cacheField name="sFunction" numFmtId="0">
      <sharedItems containsBlank="1"/>
    </cacheField>
    <cacheField name="sProcess_L1" numFmtId="0">
      <sharedItems containsBlank="1"/>
    </cacheField>
    <cacheField name="sProcess_L2" numFmtId="0">
      <sharedItems containsBlank="1"/>
    </cacheField>
    <cacheField name="sProduct_L1" numFmtId="0">
      <sharedItems containsBlank="1"/>
    </cacheField>
    <cacheField name="sProduct_L2" numFmtId="0">
      <sharedItems containsBlank="1"/>
    </cacheField>
    <cacheField name="sProduct_L3" numFmtId="0">
      <sharedItems containsBlank="1"/>
    </cacheField>
    <cacheField name="bCompleted" numFmtId="0">
      <sharedItems containsString="0" containsBlank="1" containsNumber="1" containsInteger="1" minValue="1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7">
  <r>
    <d v="2016-09-01T12:00:00"/>
    <s v=""/>
    <d v="2016-09-01T08:00:00"/>
    <d v="2016-09-01T12:15:00"/>
    <s v="C80460"/>
    <x v="0"/>
    <x v="0"/>
    <x v="0"/>
    <s v="N441409"/>
    <s v=""/>
    <s v="LLINKA"/>
    <s v="EXXBP"/>
    <s v="ONTARIO"/>
    <s v="WELLANDO"/>
    <s v=""/>
    <s v="IN"/>
    <s v="BUSINESS"/>
    <s v="I&amp;R"/>
    <s v="SP"/>
    <s v="IN / NEW / ADD"/>
    <s v="VOICE"/>
    <s v="CENTREX"/>
    <s v="CENTREX 1 LINE"/>
    <n v="1"/>
  </r>
  <r>
    <d v="2016-09-01T12:00:00"/>
    <s v=""/>
    <d v="2016-09-01T08:00:00"/>
    <d v="2016-09-01T12:15:00"/>
    <s v="C80460"/>
    <x v="0"/>
    <x v="1"/>
    <x v="0"/>
    <s v="N441409"/>
    <s v=""/>
    <s v="LLINKA"/>
    <s v="EXXBP"/>
    <s v="ONTARIO"/>
    <s v="WELLANDO"/>
    <s v=""/>
    <s v="IN"/>
    <s v="BUSINESS"/>
    <s v="I&amp;R"/>
    <s v="SP"/>
    <s v="IN / NEW / ADD"/>
    <s v="VOICE"/>
    <s v="CENTREX"/>
    <s v="CENTREX 1 LINE"/>
    <n v="1"/>
  </r>
  <r>
    <d v="2016-09-01T17:00:00"/>
    <s v=""/>
    <d v="2016-09-01T09:00:00"/>
    <d v="2016-09-01T10:00:00"/>
    <s v="C80150"/>
    <x v="1"/>
    <x v="2"/>
    <x v="1"/>
    <s v="P002199"/>
    <s v=""/>
    <s v="LLINKA"/>
    <s v="EXXBP"/>
    <s v="ONTARIO"/>
    <s v="NEWCASTLEO"/>
    <s v=""/>
    <s v="IN"/>
    <s v="BUSINESS"/>
    <s v="I&amp;R"/>
    <s v="SP"/>
    <s v="IN / NEW / ADD"/>
    <s v="VOICE"/>
    <s v="CENTREX"/>
    <s v="CENTREX 1 LINE"/>
    <n v="1"/>
  </r>
  <r>
    <d v="2016-09-01T17:00:00"/>
    <s v=""/>
    <d v="2016-09-01T09:00:00"/>
    <d v="2016-09-01T10:00:00"/>
    <s v="C80150"/>
    <x v="1"/>
    <x v="3"/>
    <x v="1"/>
    <s v="P002199"/>
    <s v=""/>
    <s v="LLINKA"/>
    <s v="EXXBP"/>
    <s v="ONTARIO"/>
    <s v="NEWCASTLEO"/>
    <s v=""/>
    <s v="IN"/>
    <s v="BUSINESS"/>
    <s v="I&amp;R"/>
    <s v="SP"/>
    <s v="IN / NEW / ADD"/>
    <s v="VOICE"/>
    <s v="CENTREX"/>
    <s v="CENTREX 1 LINE"/>
    <n v="1"/>
  </r>
  <r>
    <d v="2016-09-01T17:00:00"/>
    <s v=""/>
    <d v="2016-09-01T09:00:00"/>
    <d v="2016-09-01T10:00:00"/>
    <s v="C80150"/>
    <x v="1"/>
    <x v="4"/>
    <x v="1"/>
    <s v="P002199"/>
    <s v=""/>
    <s v="LLINKA"/>
    <s v="EXXBP"/>
    <s v="ONTARIO"/>
    <s v="NEWCASTLEO"/>
    <s v=""/>
    <s v="IN"/>
    <s v="BUSINESS"/>
    <s v="I&amp;R"/>
    <s v="SP"/>
    <s v="IN / NEW / ADD"/>
    <s v="VOICE"/>
    <s v="CENTREX"/>
    <s v="CENTREX 1 LINE"/>
    <n v="1"/>
  </r>
  <r>
    <d v="2016-09-01T17:00:00"/>
    <s v=""/>
    <d v="2016-09-01T09:00:00"/>
    <d v="2016-09-01T10:00:00"/>
    <s v="C80150"/>
    <x v="1"/>
    <x v="5"/>
    <x v="1"/>
    <s v="P002199"/>
    <s v=""/>
    <s v="LLINKA"/>
    <s v="EXXBP"/>
    <s v="ONTARIO"/>
    <s v="NEWCASTLEO"/>
    <s v=""/>
    <s v="IN"/>
    <s v="BUSINESS"/>
    <s v="I&amp;R"/>
    <s v="SP"/>
    <s v="IN / NEW / ADD"/>
    <s v="VOICE"/>
    <s v="CENTREX"/>
    <s v="CENTREX 1 LINE"/>
    <n v="1"/>
  </r>
  <r>
    <d v="2016-09-01T17:00:00"/>
    <s v=""/>
    <d v="2016-09-01T09:00:00"/>
    <d v="2016-09-01T10:00:00"/>
    <s v="C80150"/>
    <x v="1"/>
    <x v="6"/>
    <x v="1"/>
    <s v="P002199"/>
    <s v=""/>
    <s v="LLINKA"/>
    <s v="EXXBP"/>
    <s v="ONTARIO"/>
    <s v="NEWCASTLEO"/>
    <s v=""/>
    <s v="IN"/>
    <s v="BUSINESS"/>
    <s v="I&amp;R"/>
    <s v="SP"/>
    <s v="IN / NEW / ADD"/>
    <s v="VOICE"/>
    <s v="CENTREX"/>
    <s v="CENTREX 1 LINE"/>
    <n v="1"/>
  </r>
  <r>
    <d v="2016-09-01T17:00:00"/>
    <s v=""/>
    <d v="2016-09-01T09:00:00"/>
    <d v="2016-09-01T10:00:00"/>
    <s v="C80150"/>
    <x v="1"/>
    <x v="7"/>
    <x v="1"/>
    <s v="P002199"/>
    <s v=""/>
    <s v="LLINKA"/>
    <s v="EXXBP"/>
    <s v="ONTARIO"/>
    <s v="NEWCASTLEO"/>
    <s v=""/>
    <s v="IN"/>
    <s v="BUSINESS"/>
    <s v="I&amp;R"/>
    <s v="SP"/>
    <s v="IN / NEW / ADD"/>
    <s v="VOICE"/>
    <s v="CENTREX"/>
    <s v="CENTREX 1 LINE"/>
    <n v="1"/>
  </r>
  <r>
    <d v="2016-09-01T17:00:00"/>
    <s v=""/>
    <d v="2016-09-01T09:00:00"/>
    <d v="2016-09-01T10:00:00"/>
    <s v="C80150"/>
    <x v="1"/>
    <x v="8"/>
    <x v="1"/>
    <s v="P002199"/>
    <s v=""/>
    <s v="LLINKA"/>
    <s v="EXXBP"/>
    <s v="ONTARIO"/>
    <s v="NEWCASTLEO"/>
    <s v=""/>
    <s v="IN"/>
    <s v="BUSINESS"/>
    <s v="I&amp;R"/>
    <s v="SP"/>
    <s v="IN / NEW / ADD"/>
    <s v="VOICE"/>
    <s v="CENTREX"/>
    <s v="CENTREX 1 LINE"/>
    <n v="1"/>
  </r>
  <r>
    <d v="2016-09-01T17:00:00"/>
    <s v=""/>
    <d v="2016-09-01T09:00:00"/>
    <d v="2016-09-01T10:00:00"/>
    <s v="C80150"/>
    <x v="1"/>
    <x v="9"/>
    <x v="1"/>
    <s v="P002199"/>
    <s v=""/>
    <s v="LLINKA"/>
    <s v="EXXBP"/>
    <s v="ONTARIO"/>
    <s v="NEWCASTLEO"/>
    <s v=""/>
    <s v="IN"/>
    <s v="BUSINESS"/>
    <s v="I&amp;R"/>
    <s v="SP"/>
    <s v="IN / NEW / ADD"/>
    <s v="VOICE"/>
    <s v="CENTREX"/>
    <s v="CENTREX 1 LINE"/>
    <n v="1"/>
  </r>
  <r>
    <d v="2016-09-01T17:00:00"/>
    <s v=""/>
    <d v="2016-09-01T14:45:00"/>
    <d v="2016-09-01T16:15:00"/>
    <s v="C31189"/>
    <x v="2"/>
    <x v="10"/>
    <x v="2"/>
    <s v="B51729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1 LINE"/>
    <n v="1"/>
  </r>
  <r>
    <d v="2016-09-01T17:00:00"/>
    <s v=""/>
    <d v="2016-09-01T14:45:00"/>
    <d v="2016-09-01T16:15:00"/>
    <s v="C31189"/>
    <x v="2"/>
    <x v="11"/>
    <x v="2"/>
    <s v="B51729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1 LINE"/>
    <n v="1"/>
  </r>
  <r>
    <d v="2016-09-01T17:00:00"/>
    <s v=""/>
    <d v="2016-09-01T14:45:00"/>
    <d v="2016-09-01T16:15:00"/>
    <s v="C31189"/>
    <x v="2"/>
    <x v="12"/>
    <x v="2"/>
    <s v="B51729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1 LINE"/>
    <n v="1"/>
  </r>
  <r>
    <d v="2016-09-01T17:00:00"/>
    <s v=""/>
    <d v="2016-09-01T14:45:00"/>
    <d v="2016-09-01T16:15:00"/>
    <s v="C31189"/>
    <x v="2"/>
    <x v="13"/>
    <x v="2"/>
    <s v="B51729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1 LINE"/>
    <n v="1"/>
  </r>
  <r>
    <d v="2016-09-01T17:00:00"/>
    <d v="2016-09-01T12:57:43"/>
    <d v="2016-09-01T14:45:00"/>
    <d v="2016-09-01T17:00:00"/>
    <s v="C84750"/>
    <x v="3"/>
    <x v="14"/>
    <x v="3"/>
    <s v="6039823"/>
    <s v="C4"/>
    <s v="LLINKA"/>
    <s v="EXXBP"/>
    <s v="ONTARIO"/>
    <s v="KITCHENERKINGSWAYO"/>
    <s v=""/>
    <s v="IN"/>
    <s v="BUSINESS"/>
    <s v="I&amp;R"/>
    <s v="SP"/>
    <s v="IN / NEW / ADD"/>
    <s v="VOICE"/>
    <s v="CENTREX"/>
    <s v="CENTREX 1 LINE"/>
    <n v="1"/>
  </r>
  <r>
    <d v="2016-09-01T17:00:00"/>
    <d v="2016-09-01T12:57:43"/>
    <d v="2016-09-01T14:45:00"/>
    <d v="2016-09-01T17:00:00"/>
    <s v="C84750"/>
    <x v="3"/>
    <x v="15"/>
    <x v="3"/>
    <s v="6039823"/>
    <s v="C4"/>
    <s v="LLINKA"/>
    <s v="EXXBP"/>
    <s v="ONTARIO"/>
    <s v="KITCHENERKINGSWAYO"/>
    <s v=""/>
    <s v="IN"/>
    <s v="BUSINESS"/>
    <s v="I&amp;R"/>
    <s v="SP"/>
    <s v="IN / NEW / ADD"/>
    <s v="VOICE"/>
    <s v="CENTREX"/>
    <s v="CENTREX 1 LINE"/>
    <n v="1"/>
  </r>
  <r>
    <d v="2016-09-01T17:00:00"/>
    <s v=""/>
    <d v="2016-09-01T15:15:00"/>
    <d v="2016-09-01T17:00:00"/>
    <s v="T21050"/>
    <x v="4"/>
    <x v="16"/>
    <x v="4"/>
    <s v="C50787"/>
    <s v=""/>
    <s v="LLINKA"/>
    <s v="EXXBP"/>
    <s v="QUEBEC"/>
    <s v="STLAURENTQ"/>
    <s v=""/>
    <s v="IN"/>
    <s v="BUSINESS"/>
    <s v="I&amp;R"/>
    <s v="SP"/>
    <s v="IN / NEW / ADD"/>
    <s v="VOICE"/>
    <s v="CENTREX"/>
    <s v="CENTREX 1 LINE"/>
    <n v="1"/>
  </r>
  <r>
    <d v="2016-09-01T17:00:00"/>
    <s v=""/>
    <d v="2016-09-01T15:15:00"/>
    <d v="2016-09-01T17:00:00"/>
    <s v="T21050"/>
    <x v="4"/>
    <x v="17"/>
    <x v="4"/>
    <s v="C50787"/>
    <s v=""/>
    <s v="LLINKA"/>
    <s v="EXXBP"/>
    <s v="QUEBEC"/>
    <s v="STLAURENTQ"/>
    <s v=""/>
    <s v="IN"/>
    <s v="BUSINESS"/>
    <s v="I&amp;R"/>
    <s v="SP"/>
    <s v="IN / NEW / ADD"/>
    <s v="VOICE"/>
    <s v="CENTREX"/>
    <s v="CENTREX 1 LINE"/>
    <n v="1"/>
  </r>
  <r>
    <d v="2016-09-01T12:00:00"/>
    <s v=""/>
    <d v="2016-09-01T10:00:00"/>
    <d v="2016-09-01T11:00:00"/>
    <s v="C75228"/>
    <x v="5"/>
    <x v="18"/>
    <x v="5"/>
    <s v="C64027"/>
    <s v=""/>
    <s v="LLINKA"/>
    <s v="EXXBP"/>
    <s v="QUEBEC"/>
    <s v="MONKLANDQ"/>
    <s v=""/>
    <s v="IN"/>
    <s v="BUSINESS"/>
    <s v="I&amp;R"/>
    <s v="SP"/>
    <s v="IN / NEW / ADD"/>
    <s v="VOICE"/>
    <s v="CENTREX"/>
    <s v="CENTREX 2-9 LINES"/>
    <n v="1"/>
  </r>
  <r>
    <d v="2016-09-01T12:00:00"/>
    <s v=""/>
    <d v="2016-09-01T10:00:00"/>
    <d v="2016-09-01T11:00:00"/>
    <s v="C75228"/>
    <x v="5"/>
    <x v="19"/>
    <x v="5"/>
    <s v="C64027"/>
    <s v=""/>
    <s v="LLINKA"/>
    <s v="EXXBP"/>
    <s v="QUEBEC"/>
    <s v="MONKLANDQ"/>
    <s v=""/>
    <s v="IN"/>
    <s v="BUSINESS"/>
    <s v="I&amp;R"/>
    <s v="SP"/>
    <s v="IN / NEW / ADD"/>
    <s v="VOICE"/>
    <s v="CENTREX"/>
    <s v="CENTREX 2-9 LINES"/>
    <n v="1"/>
  </r>
  <r>
    <d v="2016-09-01T12:00:00"/>
    <s v=""/>
    <d v="2016-09-01T10:00:00"/>
    <d v="2016-09-01T11:00:00"/>
    <s v="C75228"/>
    <x v="5"/>
    <x v="20"/>
    <x v="5"/>
    <s v="C64027"/>
    <s v=""/>
    <s v="LLINKA"/>
    <s v="EXXBP"/>
    <s v="QUEBEC"/>
    <s v="MONKLANDQ"/>
    <s v=""/>
    <s v="IN"/>
    <s v="BUSINESS"/>
    <s v="I&amp;R"/>
    <s v="SP"/>
    <s v="IN / NEW / ADD"/>
    <s v="VOICE"/>
    <s v="CENTREX"/>
    <s v="CENTREX 2-9 LINES"/>
    <n v="1"/>
  </r>
  <r>
    <d v="2016-09-01T12:00:00"/>
    <s v=""/>
    <d v="2016-09-01T10:00:00"/>
    <d v="2016-09-01T11:00:00"/>
    <s v="C75228"/>
    <x v="5"/>
    <x v="21"/>
    <x v="5"/>
    <s v="C64027"/>
    <s v=""/>
    <s v="LLINKA"/>
    <s v="EXXBP"/>
    <s v="QUEBEC"/>
    <s v="MONKLANDQ"/>
    <s v=""/>
    <s v="IN"/>
    <s v="BUSINESS"/>
    <s v="I&amp;R"/>
    <s v="SP"/>
    <s v="IN / NEW / ADD"/>
    <s v="VOICE"/>
    <s v="CENTREX"/>
    <s v="CENTREX 2-9 LINES"/>
    <n v="1"/>
  </r>
  <r>
    <d v="2016-09-02T17:00:00"/>
    <s v=""/>
    <d v="2016-09-02T14:00:00"/>
    <d v="2016-09-02T15:45:00"/>
    <s v="C82529"/>
    <x v="6"/>
    <x v="22"/>
    <x v="6"/>
    <s v="N249396"/>
    <s v=""/>
    <s v="LLINKA"/>
    <s v="EXXBP"/>
    <s v="ONTARIO"/>
    <s v="MARTINTOWNO"/>
    <s v=""/>
    <s v="IN"/>
    <s v="BUSINESS"/>
    <s v="I&amp;R"/>
    <s v="SP"/>
    <s v="IN / NEW / ADD"/>
    <s v="VOICE"/>
    <s v="CENTREX"/>
    <s v="CENTREX 1 LINE"/>
    <n v="1"/>
  </r>
  <r>
    <d v="2016-09-02T17:00:00"/>
    <s v=""/>
    <d v="2016-09-02T14:00:00"/>
    <d v="2016-09-02T15:45:00"/>
    <s v="C82529"/>
    <x v="6"/>
    <x v="15"/>
    <x v="6"/>
    <s v="N249396"/>
    <s v=""/>
    <s v="LLINKA"/>
    <s v="EXXBP"/>
    <s v="ONTARIO"/>
    <s v="MARTINTOWNO"/>
    <s v=""/>
    <s v="IN"/>
    <s v="BUSINESS"/>
    <s v="I&amp;R"/>
    <s v="SP"/>
    <s v="IN / NEW / ADD"/>
    <s v="VOICE"/>
    <s v="CENTREX"/>
    <s v="CENTREX 1 LINE"/>
    <n v="1"/>
  </r>
  <r>
    <d v="2016-09-02T17:00:00"/>
    <s v=""/>
    <d v="2016-09-02T11:30:00"/>
    <d v="2016-09-02T16:00:00"/>
    <s v="C88885"/>
    <x v="7"/>
    <x v="11"/>
    <x v="7"/>
    <s v="N238825"/>
    <s v=""/>
    <s v="LLINKA"/>
    <s v="EXXBP"/>
    <s v="ONTARIO"/>
    <s v="BEETONO"/>
    <s v=""/>
    <s v="IN"/>
    <s v="BUSINESS"/>
    <s v="I&amp;R"/>
    <s v="SP"/>
    <s v="IN / NEW / ADD"/>
    <s v="VOICE"/>
    <s v="CENTREX"/>
    <s v="CENTREX 2-9 LINES"/>
    <n v="1"/>
  </r>
  <r>
    <d v="2016-09-02T17:00:00"/>
    <s v=""/>
    <d v="2016-09-02T11:30:00"/>
    <d v="2016-09-02T16:00:00"/>
    <s v="C88885"/>
    <x v="7"/>
    <x v="23"/>
    <x v="7"/>
    <s v="N238825"/>
    <s v=""/>
    <s v="LLINKA"/>
    <s v="EXXBP"/>
    <s v="ONTARIO"/>
    <s v="BEETONO"/>
    <s v=""/>
    <s v="IN"/>
    <s v="BUSINESS"/>
    <s v="I&amp;R"/>
    <s v="SP"/>
    <s v="IN / NEW / ADD"/>
    <s v="VOICE"/>
    <s v="CENTREX"/>
    <s v="CENTREX 2-9 LINES"/>
    <n v="1"/>
  </r>
  <r>
    <d v="2016-09-02T17:00:00"/>
    <s v=""/>
    <d v="2016-09-02T13:30:00"/>
    <d v="2016-09-02T15:00:00"/>
    <s v="C09260"/>
    <x v="8"/>
    <x v="24"/>
    <x v="8"/>
    <s v="6048777"/>
    <s v=""/>
    <s v="LLINKA"/>
    <s v="EXXBP"/>
    <s v="ONTARIO"/>
    <s v="THORNHILLALNESSO"/>
    <s v=""/>
    <s v="IN"/>
    <s v="BUSINESS"/>
    <s v="I&amp;R"/>
    <s v="SP"/>
    <s v="IN / NEW / ADD"/>
    <s v="VOICE"/>
    <s v="CENTREX"/>
    <s v="CENTREX 1 LINE"/>
    <n v="1"/>
  </r>
  <r>
    <d v="2016-09-02T17:00:00"/>
    <s v=""/>
    <d v="2016-09-02T13:30:00"/>
    <d v="2016-09-02T15:00:00"/>
    <s v="C09260"/>
    <x v="8"/>
    <x v="11"/>
    <x v="8"/>
    <s v="6048777"/>
    <s v=""/>
    <s v="LLINKA"/>
    <s v="EXXBP"/>
    <s v="ONTARIO"/>
    <s v="THORNHILLALNESSO"/>
    <s v=""/>
    <s v="IN"/>
    <s v="BUSINESS"/>
    <s v="I&amp;R"/>
    <s v="SP"/>
    <s v="IN / NEW / ADD"/>
    <s v="VOICE"/>
    <s v="CENTREX"/>
    <s v="CENTREX 1 LINE"/>
    <n v="1"/>
  </r>
  <r>
    <d v="2016-09-02T17:00:00"/>
    <s v=""/>
    <d v="2016-09-02T13:30:00"/>
    <d v="2016-09-02T15:00:00"/>
    <s v="C09260"/>
    <x v="8"/>
    <x v="13"/>
    <x v="8"/>
    <s v="6048777"/>
    <s v=""/>
    <s v="LLINKA"/>
    <s v="EXXBP"/>
    <s v="ONTARIO"/>
    <s v="THORNHILLALNESSO"/>
    <s v=""/>
    <s v="IN"/>
    <s v="BUSINESS"/>
    <s v="I&amp;R"/>
    <s v="SP"/>
    <s v="IN / NEW / ADD"/>
    <s v="VOICE"/>
    <s v="CENTREX"/>
    <s v="CENTREX 1 LINE"/>
    <n v="1"/>
  </r>
  <r>
    <d v="2016-09-02T12:00:00"/>
    <s v=""/>
    <d v="2016-09-02T08:00:00"/>
    <d v="2016-09-02T09:30:00"/>
    <s v="C23268"/>
    <x v="9"/>
    <x v="25"/>
    <x v="9"/>
    <s v="P001465"/>
    <s v=""/>
    <s v="LLINKA"/>
    <s v="EXXBP"/>
    <s v="ONTARIO"/>
    <s v="COOKDUNDASO"/>
    <s v=""/>
    <s v="IN"/>
    <s v="BUSINESS"/>
    <s v="I&amp;R"/>
    <s v="SP"/>
    <s v="IN / NEW / ADD"/>
    <s v="VOICE"/>
    <s v="CENTREX"/>
    <s v="CENTREX 1 LINE"/>
    <n v="1"/>
  </r>
  <r>
    <d v="2016-09-02T12:00:00"/>
    <s v=""/>
    <d v="2016-09-02T08:00:00"/>
    <d v="2016-09-02T09:30:00"/>
    <s v="C23268"/>
    <x v="9"/>
    <x v="26"/>
    <x v="9"/>
    <s v="P001465"/>
    <s v=""/>
    <s v="LLINKA"/>
    <s v="EXXBP"/>
    <s v="ONTARIO"/>
    <s v="COOKDUNDASO"/>
    <s v=""/>
    <s v="IN"/>
    <s v="BUSINESS"/>
    <s v="I&amp;R"/>
    <s v="SP"/>
    <s v="IN / NEW / ADD"/>
    <s v="VOICE"/>
    <s v="CENTREX"/>
    <s v="CENTREX 1 LINE"/>
    <n v="1"/>
  </r>
  <r>
    <d v="2016-09-03T17:00:00"/>
    <s v=""/>
    <d v="2016-09-03T11:45:00"/>
    <d v="2016-09-03T13:45:00"/>
    <s v="X25538"/>
    <x v="10"/>
    <x v="27"/>
    <x v="10"/>
    <s v="N441212"/>
    <s v=""/>
    <s v="LLINKA"/>
    <s v="EXXBP"/>
    <s v="ONTARIO"/>
    <s v="STRSVILLEERINMILLSO"/>
    <s v=""/>
    <s v="IN"/>
    <s v="BUSINESS"/>
    <s v="I&amp;R"/>
    <s v="SP"/>
    <s v="IN / NEW / ADD"/>
    <s v="VOICE"/>
    <s v="CENTREX"/>
    <s v="CENTREX 1 LINE"/>
    <n v="1"/>
  </r>
  <r>
    <d v="2016-09-03T17:00:00"/>
    <s v=""/>
    <d v="2016-09-03T11:45:00"/>
    <d v="2016-09-03T13:45:00"/>
    <s v="X25538"/>
    <x v="10"/>
    <x v="28"/>
    <x v="10"/>
    <s v="N441212"/>
    <s v=""/>
    <s v="LLINKA"/>
    <s v="EXXBP"/>
    <s v="ONTARIO"/>
    <s v="STRSVILLEERINMILLSO"/>
    <s v=""/>
    <s v="IN"/>
    <s v="BUSINESS"/>
    <s v="I&amp;R"/>
    <s v="SP"/>
    <s v="IN / NEW / ADD"/>
    <s v="VOICE"/>
    <s v="CENTREX"/>
    <s v="CENTREX 1 LINE"/>
    <n v="1"/>
  </r>
  <r>
    <d v="2016-09-03T17:00:00"/>
    <s v=""/>
    <d v="2016-09-03T11:45:00"/>
    <d v="2016-09-03T13:45:00"/>
    <s v="X25538"/>
    <x v="10"/>
    <x v="29"/>
    <x v="10"/>
    <s v="N441212"/>
    <s v=""/>
    <s v="LLINKA"/>
    <s v="EXXBP"/>
    <s v="ONTARIO"/>
    <s v="STRSVILLEERINMILLSO"/>
    <s v=""/>
    <s v="IN"/>
    <s v="BUSINESS"/>
    <s v="I&amp;R"/>
    <s v="SP"/>
    <s v="IN / NEW / ADD"/>
    <s v="VOICE"/>
    <s v="CENTREX"/>
    <s v="CENTREX 1 LINE"/>
    <n v="1"/>
  </r>
  <r>
    <d v="2016-09-03T17:00:00"/>
    <s v=""/>
    <d v="2016-09-03T11:45:00"/>
    <d v="2016-09-03T13:45:00"/>
    <s v="X25538"/>
    <x v="10"/>
    <x v="30"/>
    <x v="10"/>
    <s v="N441212"/>
    <s v=""/>
    <s v="LLINKA"/>
    <s v="EXXBP"/>
    <s v="ONTARIO"/>
    <s v="STRSVILLEERINMILLSO"/>
    <s v=""/>
    <s v="IN"/>
    <s v="BUSINESS"/>
    <s v="I&amp;R"/>
    <s v="SP"/>
    <s v="IN / NEW / ADD"/>
    <s v="VOICE"/>
    <s v="CENTREX"/>
    <s v="CENTREX 1 LINE"/>
    <n v="1"/>
  </r>
  <r>
    <d v="2016-09-03T17:00:00"/>
    <s v=""/>
    <d v="2016-09-03T11:45:00"/>
    <d v="2016-09-03T13:45:00"/>
    <s v="X25538"/>
    <x v="10"/>
    <x v="31"/>
    <x v="10"/>
    <s v="N441212"/>
    <s v=""/>
    <s v="LLINKA"/>
    <s v="EXXBP"/>
    <s v="ONTARIO"/>
    <s v="STRSVILLEERINMILLSO"/>
    <s v=""/>
    <s v="IN"/>
    <s v="BUSINESS"/>
    <s v="I&amp;R"/>
    <s v="SP"/>
    <s v="IN / NEW / ADD"/>
    <s v="VOICE"/>
    <s v="CENTREX"/>
    <s v="CENTREX 1 LINE"/>
    <n v="1"/>
  </r>
  <r>
    <d v="2016-09-03T17:00:00"/>
    <s v=""/>
    <d v="2016-09-03T11:45:00"/>
    <d v="2016-09-03T13:45:00"/>
    <s v="X25538"/>
    <x v="10"/>
    <x v="32"/>
    <x v="10"/>
    <s v="N441212"/>
    <s v=""/>
    <s v="LLINKA"/>
    <s v="EXXBP"/>
    <s v="ONTARIO"/>
    <s v="STRSVILLEERINMILLSO"/>
    <s v=""/>
    <s v="IN"/>
    <s v="BUSINESS"/>
    <s v="I&amp;R"/>
    <s v="SP"/>
    <s v="IN / NEW / ADD"/>
    <s v="VOICE"/>
    <s v="CENTREX"/>
    <s v="CENTREX 1 LINE"/>
    <n v="1"/>
  </r>
  <r>
    <d v="2016-09-06T17:00:00"/>
    <s v=""/>
    <d v="2016-09-06T08:30:00"/>
    <d v="2016-09-06T08:45:00"/>
    <s v="O45684"/>
    <x v="11"/>
    <x v="33"/>
    <x v="11"/>
    <s v="P005776"/>
    <s v=""/>
    <s v="LLINKA"/>
    <s v="EXXBP"/>
    <s v="ONTARIO"/>
    <s v="LONDONSOUTHDALEO"/>
    <s v=""/>
    <s v="IN"/>
    <s v="BUSINESS"/>
    <s v="I&amp;R"/>
    <s v="SP"/>
    <s v="IN / NEW / ADD"/>
    <s v="VOICE"/>
    <s v="CENTREX"/>
    <s v="CENTREX 2-9 LINES"/>
    <n v="1"/>
  </r>
  <r>
    <d v="2016-09-06T17:00:00"/>
    <s v=""/>
    <d v="2016-09-06T08:30:00"/>
    <d v="2016-09-06T08:45:00"/>
    <s v="O45684"/>
    <x v="11"/>
    <x v="34"/>
    <x v="11"/>
    <s v="P005776"/>
    <s v=""/>
    <s v="LLINKA"/>
    <s v="EXXBP"/>
    <s v="ONTARIO"/>
    <s v="LONDONSOUTHDALEO"/>
    <s v=""/>
    <s v="IN"/>
    <s v="BUSINESS"/>
    <s v="I&amp;R"/>
    <s v="SP"/>
    <s v="IN / NEW / ADD"/>
    <s v="VOICE"/>
    <s v="CENTREX"/>
    <s v="CENTREX 2-9 LINES"/>
    <n v="1"/>
  </r>
  <r>
    <d v="2016-09-06T17:00:00"/>
    <s v=""/>
    <d v="2016-09-06T08:30:00"/>
    <d v="2016-09-06T08:45:00"/>
    <s v="O45684"/>
    <x v="11"/>
    <x v="35"/>
    <x v="11"/>
    <s v="P005776"/>
    <s v=""/>
    <s v="LLINKA"/>
    <s v="EXXBP"/>
    <s v="ONTARIO"/>
    <s v="LONDONSOUTHDALEO"/>
    <s v=""/>
    <s v="IN"/>
    <s v="BUSINESS"/>
    <s v="I&amp;R"/>
    <s v="SP"/>
    <s v="IN / NEW / ADD"/>
    <s v="VOICE"/>
    <s v="CENTREX"/>
    <s v="CENTREX 2-9 LINES"/>
    <n v="1"/>
  </r>
  <r>
    <d v="2016-09-06T17:00:00"/>
    <s v=""/>
    <d v="2016-09-06T08:30:00"/>
    <d v="2016-09-06T08:45:00"/>
    <s v="O45684"/>
    <x v="11"/>
    <x v="36"/>
    <x v="11"/>
    <s v="P005776"/>
    <s v=""/>
    <s v="LLINKA"/>
    <s v="EXXBP"/>
    <s v="ONTARIO"/>
    <s v="LONDONSOUTHDALEO"/>
    <s v=""/>
    <s v="IN"/>
    <s v="BUSINESS"/>
    <s v="I&amp;R"/>
    <s v="SP"/>
    <s v="IN / NEW / ADD"/>
    <s v="VOICE"/>
    <s v="CENTREX"/>
    <s v="CENTREX 2-9 LINES"/>
    <n v="1"/>
  </r>
  <r>
    <d v="2016-09-06T17:00:00"/>
    <s v=""/>
    <d v="2016-09-06T08:30:00"/>
    <d v="2016-09-06T08:45:00"/>
    <s v="O45684"/>
    <x v="11"/>
    <x v="37"/>
    <x v="11"/>
    <s v="P005776"/>
    <s v=""/>
    <s v="LLINKA"/>
    <s v="EXXBP"/>
    <s v="ONTARIO"/>
    <s v="LONDONSOUTHDALEO"/>
    <s v=""/>
    <s v="IN"/>
    <s v="BUSINESS"/>
    <s v="I&amp;R"/>
    <s v="SP"/>
    <s v="IN / NEW / ADD"/>
    <s v="VOICE"/>
    <s v="CENTREX"/>
    <s v="CENTREX 2-9 LINES"/>
    <n v="1"/>
  </r>
  <r>
    <d v="2016-09-06T17:00:00"/>
    <s v=""/>
    <d v="2016-09-06T08:30:00"/>
    <d v="2016-09-06T08:45:00"/>
    <s v="O45684"/>
    <x v="11"/>
    <x v="38"/>
    <x v="11"/>
    <s v="P005776"/>
    <s v=""/>
    <s v="LLINKA"/>
    <s v="EXXBP"/>
    <s v="ONTARIO"/>
    <s v="LONDONSOUTHDALEO"/>
    <s v=""/>
    <s v="IN"/>
    <s v="BUSINESS"/>
    <s v="I&amp;R"/>
    <s v="SP"/>
    <s v="IN / NEW / ADD"/>
    <s v="VOICE"/>
    <s v="CENTREX"/>
    <s v="CENTREX 2-9 LINES"/>
    <n v="1"/>
  </r>
  <r>
    <d v="2016-08-29T12:00:00"/>
    <s v=""/>
    <d v="2016-08-29T08:00:00"/>
    <d v="2016-08-29T09:30:00"/>
    <s v="C52174"/>
    <x v="12"/>
    <x v="39"/>
    <x v="12"/>
    <s v="P012273"/>
    <s v=""/>
    <s v="LLINKA"/>
    <s v="EXXBP"/>
    <s v="ONTARIO"/>
    <s v="MELBOURNEO"/>
    <s v=""/>
    <s v="IN"/>
    <s v="BUSINESS"/>
    <s v="I&amp;R"/>
    <s v="SP"/>
    <s v="IN / NEW / ADD"/>
    <s v="VOICE"/>
    <s v="CENTREX"/>
    <s v="CENTREX 2-9 LINES"/>
    <n v="1"/>
  </r>
  <r>
    <d v="2016-08-29T17:00:00"/>
    <s v=""/>
    <d v="2016-08-29T08:00:00"/>
    <d v="2016-08-29T10:00:00"/>
    <s v="C20715"/>
    <x v="13"/>
    <x v="40"/>
    <x v="13"/>
    <s v="A199605"/>
    <s v=""/>
    <s v="LLINKA"/>
    <s v="EXXBP"/>
    <s v="QUEBEC"/>
    <s v="STCONSTANTQ"/>
    <s v=""/>
    <s v="IN"/>
    <s v="BUSINESS"/>
    <s v="I&amp;R"/>
    <s v="SP"/>
    <s v="IN / NEW / ADD"/>
    <s v="VOICE"/>
    <s v="CENTREX"/>
    <s v="CENTREX 1 LINE"/>
    <n v="1"/>
  </r>
  <r>
    <d v="2016-08-29T17:00:00"/>
    <s v=""/>
    <d v="2016-08-29T08:00:00"/>
    <d v="2016-08-29T10:00:00"/>
    <s v="C20715"/>
    <x v="13"/>
    <x v="41"/>
    <x v="13"/>
    <s v="A199605"/>
    <s v=""/>
    <s v="LLINKA"/>
    <s v="EXXBP"/>
    <s v="QUEBEC"/>
    <s v="STCONSTANTQ"/>
    <s v=""/>
    <s v="IN"/>
    <s v="BUSINESS"/>
    <s v="I&amp;R"/>
    <s v="SP"/>
    <s v="IN / NEW / ADD"/>
    <s v="VOICE"/>
    <s v="CENTREX"/>
    <s v="CENTREX 1 LINE"/>
    <n v="1"/>
  </r>
  <r>
    <d v="2016-08-29T12:00:00"/>
    <s v=""/>
    <d v="2016-08-29T08:00:00"/>
    <d v="2016-08-29T11:15:00"/>
    <s v="C21438"/>
    <x v="14"/>
    <x v="42"/>
    <x v="14"/>
    <s v="C50174"/>
    <s v=""/>
    <s v="LLINKA"/>
    <s v="EXXBP"/>
    <s v="QUEBEC"/>
    <s v="BASSTETHERESEQ"/>
    <s v=""/>
    <s v="IN"/>
    <s v="BUSINESS"/>
    <s v="I&amp;R"/>
    <s v="SP"/>
    <s v="IN / NEW / ADD"/>
    <s v="VOICE"/>
    <s v="CENTREX"/>
    <s v="CENTREX 1 LINE"/>
    <n v="1"/>
  </r>
  <r>
    <d v="2016-08-29T12:00:00"/>
    <s v=""/>
    <d v="2016-08-29T08:00:00"/>
    <d v="2016-08-29T11:15:00"/>
    <s v="C21438"/>
    <x v="14"/>
    <x v="43"/>
    <x v="14"/>
    <s v="C50174"/>
    <s v=""/>
    <s v="LLINKA"/>
    <s v="EXXBP"/>
    <s v="QUEBEC"/>
    <s v="BASSTETHERESEQ"/>
    <s v=""/>
    <s v="IN"/>
    <s v="BUSINESS"/>
    <s v="I&amp;R"/>
    <s v="SP"/>
    <s v="IN / NEW / ADD"/>
    <s v="VOICE"/>
    <s v="CENTREX"/>
    <s v="CENTREX 1 LINE"/>
    <n v="1"/>
  </r>
  <r>
    <d v="2016-08-29T17:00:00"/>
    <s v=""/>
    <d v="2016-08-29T13:30:00"/>
    <d v="2016-08-29T14:45:00"/>
    <s v="C51117"/>
    <x v="15"/>
    <x v="44"/>
    <x v="15"/>
    <s v="C61335"/>
    <s v=""/>
    <s v="LLINKA"/>
    <s v="EXXBP"/>
    <s v="QUEBEC"/>
    <s v="STMICHELQ"/>
    <s v=""/>
    <s v="IN"/>
    <s v="BUSINESS"/>
    <s v="I&amp;R"/>
    <s v="SP"/>
    <s v="IN / NEW / ADD"/>
    <s v="VOICE"/>
    <s v="CENTREX"/>
    <s v="CENTREX 1 LINE"/>
    <n v="1"/>
  </r>
  <r>
    <d v="2016-08-29T17:00:00"/>
    <s v=""/>
    <d v="2016-08-29T13:30:00"/>
    <d v="2016-08-29T14:45:00"/>
    <s v="C51117"/>
    <x v="15"/>
    <x v="45"/>
    <x v="15"/>
    <s v="C61335"/>
    <s v=""/>
    <s v="LLINKA"/>
    <s v="EXXBP"/>
    <s v="QUEBEC"/>
    <s v="STMICHELQ"/>
    <s v=""/>
    <s v="IN"/>
    <s v="BUSINESS"/>
    <s v="I&amp;R"/>
    <s v="SP"/>
    <s v="IN / NEW / ADD"/>
    <s v="VOICE"/>
    <s v="CENTREX"/>
    <s v="CENTREX 1 LINE"/>
    <n v="1"/>
  </r>
  <r>
    <d v="2016-08-30T17:00:00"/>
    <s v=""/>
    <d v="2016-08-30T09:00:00"/>
    <d v="2016-08-30T16:15:00"/>
    <s v="C24448"/>
    <x v="16"/>
    <x v="46"/>
    <x v="16"/>
    <s v="C51049"/>
    <s v=""/>
    <s v="LLINKA"/>
    <s v="EXXBP"/>
    <s v="QUEBEC"/>
    <s v="LAVALOUESTQ"/>
    <s v=""/>
    <s v="IN"/>
    <s v="BUSINESS"/>
    <s v="I&amp;R"/>
    <s v="SP"/>
    <s v="IN / NEW / ADD"/>
    <s v="VOICE"/>
    <s v="CENTREX"/>
    <s v="CENTREX 2-9 LINES"/>
    <n v="1"/>
  </r>
  <r>
    <d v="2016-08-30T17:00:00"/>
    <s v=""/>
    <d v="2016-08-30T09:00:00"/>
    <d v="2016-08-30T16:15:00"/>
    <s v="C24448"/>
    <x v="16"/>
    <x v="47"/>
    <x v="16"/>
    <s v="C51049"/>
    <s v=""/>
    <s v="LLINKA"/>
    <s v="EXXBP"/>
    <s v="QUEBEC"/>
    <s v="LAVALOUESTQ"/>
    <s v=""/>
    <s v="IN"/>
    <s v="BUSINESS"/>
    <s v="I&amp;R"/>
    <s v="SP"/>
    <s v="IN / NEW / ADD"/>
    <s v="VOICE"/>
    <s v="CENTREX"/>
    <s v="CENTREX 2-9 LINES"/>
    <n v="1"/>
  </r>
  <r>
    <d v="2016-08-30T17:00:00"/>
    <s v=""/>
    <d v="2016-08-30T09:00:00"/>
    <d v="2016-08-30T16:15:00"/>
    <s v="C24448"/>
    <x v="16"/>
    <x v="11"/>
    <x v="16"/>
    <s v="C51049"/>
    <s v=""/>
    <s v="LLINKA"/>
    <s v="EXXBP"/>
    <s v="QUEBEC"/>
    <s v="LAVALOUESTQ"/>
    <s v=""/>
    <s v="IN"/>
    <s v="BUSINESS"/>
    <s v="I&amp;R"/>
    <s v="SP"/>
    <s v="IN / NEW / ADD"/>
    <s v="VOICE"/>
    <s v="CENTREX"/>
    <s v="CENTREX 2-9 LINES"/>
    <n v="1"/>
  </r>
  <r>
    <d v="2016-08-30T17:00:00"/>
    <s v=""/>
    <d v="2016-08-30T09:00:00"/>
    <d v="2016-08-30T16:15:00"/>
    <s v="C24448"/>
    <x v="16"/>
    <x v="48"/>
    <x v="16"/>
    <s v="C51049"/>
    <s v=""/>
    <s v="LLINKA"/>
    <s v="EXXBP"/>
    <s v="QUEBEC"/>
    <s v="LAVALOUESTQ"/>
    <s v=""/>
    <s v="IN"/>
    <s v="BUSINESS"/>
    <s v="I&amp;R"/>
    <s v="SP"/>
    <s v="IN / NEW / ADD"/>
    <s v="VOICE"/>
    <s v="CENTREX"/>
    <s v="CENTREX 2-9 LINES"/>
    <n v="1"/>
  </r>
  <r>
    <d v="2016-08-31T12:00:00"/>
    <s v=""/>
    <d v="2016-08-31T08:00:00"/>
    <d v="2016-08-31T08:30:00"/>
    <s v="C18895"/>
    <x v="17"/>
    <x v="49"/>
    <x v="17"/>
    <s v="C50950"/>
    <s v=""/>
    <s v="LLINKA"/>
    <s v="EXXBP"/>
    <s v="QUEBEC"/>
    <s v="MONTREALNORDQ"/>
    <s v=""/>
    <s v="IN"/>
    <s v="BUSINESS"/>
    <s v="I&amp;R"/>
    <s v="SP"/>
    <s v="IN / NEW / ADD"/>
    <s v="VOICE"/>
    <s v="CENTREX"/>
    <s v="CENTREX 2-9 LINES"/>
    <n v="1"/>
  </r>
  <r>
    <d v="2016-08-31T12:00:00"/>
    <s v=""/>
    <d v="2016-08-31T08:00:00"/>
    <d v="2016-08-31T08:30:00"/>
    <s v="C18895"/>
    <x v="17"/>
    <x v="50"/>
    <x v="17"/>
    <s v="C50950"/>
    <s v=""/>
    <s v="LLINKA"/>
    <s v="EXXBP"/>
    <s v="QUEBEC"/>
    <s v="MONTREALNORDQ"/>
    <s v=""/>
    <s v="IN"/>
    <s v="BUSINESS"/>
    <s v="I&amp;R"/>
    <s v="SP"/>
    <s v="IN / NEW / ADD"/>
    <s v="VOICE"/>
    <s v="CENTREX"/>
    <s v="CENTREX 2-9 LINES"/>
    <n v="1"/>
  </r>
  <r>
    <d v="2016-08-31T12:00:00"/>
    <s v=""/>
    <d v="2016-08-31T08:00:00"/>
    <d v="2016-08-31T08:30:00"/>
    <s v="C18895"/>
    <x v="17"/>
    <x v="51"/>
    <x v="17"/>
    <s v="C50950"/>
    <s v=""/>
    <s v="LLINKA"/>
    <s v="EXXBP"/>
    <s v="QUEBEC"/>
    <s v="MONTREALNORDQ"/>
    <s v=""/>
    <s v="IN"/>
    <s v="BUSINESS"/>
    <s v="I&amp;R"/>
    <s v="SP"/>
    <s v="IN / NEW / ADD"/>
    <s v="VOICE"/>
    <s v="CENTREX"/>
    <s v="CENTREX 2-9 LINES"/>
    <n v="1"/>
  </r>
  <r>
    <d v="2016-08-31T12:00:00"/>
    <s v=""/>
    <d v="2016-08-31T08:00:00"/>
    <d v="2016-08-31T08:30:00"/>
    <s v="C18895"/>
    <x v="17"/>
    <x v="52"/>
    <x v="17"/>
    <s v="C50950"/>
    <s v=""/>
    <s v="LLINKA"/>
    <s v="EXXBP"/>
    <s v="QUEBEC"/>
    <s v="MONTREALNORDQ"/>
    <s v=""/>
    <s v="IN"/>
    <s v="BUSINESS"/>
    <s v="I&amp;R"/>
    <s v="SP"/>
    <s v="IN / NEW / ADD"/>
    <s v="VOICE"/>
    <s v="CENTREX"/>
    <s v="CENTREX 2-9 LINES"/>
    <n v="1"/>
  </r>
  <r>
    <d v="2016-08-31T12:00:00"/>
    <s v=""/>
    <d v="2016-08-31T08:00:00"/>
    <d v="2016-08-31T08:30:00"/>
    <s v="C18895"/>
    <x v="17"/>
    <x v="53"/>
    <x v="17"/>
    <s v="C50950"/>
    <s v=""/>
    <s v="LLINKA"/>
    <s v="EXXBP"/>
    <s v="QUEBEC"/>
    <s v="MONTREALNORDQ"/>
    <s v=""/>
    <s v="IN"/>
    <s v="BUSINESS"/>
    <s v="I&amp;R"/>
    <s v="SP"/>
    <s v="IN / NEW / ADD"/>
    <s v="VOICE"/>
    <s v="CENTREX"/>
    <s v="CENTREX 2-9 LINES"/>
    <n v="1"/>
  </r>
  <r>
    <d v="2016-08-31T12:00:00"/>
    <s v=""/>
    <d v="2016-08-31T11:00:00"/>
    <d v="2016-08-31T14:15:00"/>
    <s v="C42109"/>
    <x v="18"/>
    <x v="54"/>
    <x v="18"/>
    <s v="C50796"/>
    <s v=""/>
    <s v="LLINKA"/>
    <s v="EXXBP"/>
    <s v="QUEBEC"/>
    <s v="ROXBOROQ"/>
    <s v=""/>
    <s v="IN"/>
    <s v="BUSINESS"/>
    <s v="I&amp;R"/>
    <s v="SP"/>
    <s v="IN / NEW / ADD"/>
    <s v="VOICE"/>
    <s v="CENTREX"/>
    <s v="CENTREX 10+ LINES"/>
    <n v="1"/>
  </r>
  <r>
    <d v="2016-08-31T17:00:00"/>
    <s v=""/>
    <d v="2016-08-31T07:30:00"/>
    <d v="2016-08-31T09:00:00"/>
    <s v="C31386"/>
    <x v="19"/>
    <x v="55"/>
    <x v="19"/>
    <s v="P011399"/>
    <s v=""/>
    <s v="LLINKA"/>
    <s v="EXXBP"/>
    <s v="QUEBEC"/>
    <s v="BEAUPORTQ"/>
    <s v=""/>
    <s v="IN"/>
    <s v="BUSINESS"/>
    <s v="I&amp;R"/>
    <s v="SP"/>
    <s v="IN / NEW / ADD"/>
    <s v="VOICE"/>
    <s v="CENTREX"/>
    <s v="CENTREX 1 LINE"/>
    <n v="1"/>
  </r>
  <r>
    <d v="2016-08-31T17:00:00"/>
    <s v=""/>
    <d v="2016-08-31T07:30:00"/>
    <d v="2016-08-31T09:00:00"/>
    <s v="C31386"/>
    <x v="19"/>
    <x v="56"/>
    <x v="19"/>
    <s v="P011399"/>
    <s v=""/>
    <s v="LLINKA"/>
    <s v="EXXBP"/>
    <s v="QUEBEC"/>
    <s v="BEAUPORTQ"/>
    <s v=""/>
    <s v="IN"/>
    <s v="BUSINESS"/>
    <s v="I&amp;R"/>
    <s v="SP"/>
    <s v="IN / NEW / ADD"/>
    <s v="VOICE"/>
    <s v="CENTREX"/>
    <s v="CENTREX 1 LINE"/>
    <n v="1"/>
  </r>
  <r>
    <d v="2016-08-31T17:00:00"/>
    <s v=""/>
    <d v="2016-08-31T07:30:00"/>
    <d v="2016-08-31T09:00:00"/>
    <s v="C31386"/>
    <x v="19"/>
    <x v="57"/>
    <x v="19"/>
    <s v="P011399"/>
    <s v=""/>
    <s v="LLINKA"/>
    <s v="EXXBP"/>
    <s v="QUEBEC"/>
    <s v="BEAUPORTQ"/>
    <s v=""/>
    <s v="IN"/>
    <s v="BUSINESS"/>
    <s v="I&amp;R"/>
    <s v="SP"/>
    <s v="IN / NEW / ADD"/>
    <s v="VOICE"/>
    <s v="CENTREX"/>
    <s v="CENTREX 1 LINE"/>
    <n v="1"/>
  </r>
  <r>
    <d v="2016-08-22T17:00:00"/>
    <s v=""/>
    <d v="2016-08-22T09:30:00"/>
    <d v="2016-08-22T11:00:00"/>
    <s v="C97743"/>
    <x v="20"/>
    <x v="58"/>
    <x v="20"/>
    <s v="A349640"/>
    <s v=""/>
    <s v="LLINKA"/>
    <s v="EXXBP"/>
    <s v="QUEBEC"/>
    <s v="BOUCHERVILLEQ"/>
    <s v=""/>
    <s v="IN"/>
    <s v="BUSINESS"/>
    <s v="I&amp;R"/>
    <s v="SP"/>
    <s v="IN / NEW / ADD"/>
    <s v="VOICE"/>
    <s v="CENTREX"/>
    <s v="CENTREX 1 LINE"/>
    <n v="1"/>
  </r>
  <r>
    <d v="2016-08-22T17:00:00"/>
    <s v=""/>
    <d v="2016-08-22T09:30:00"/>
    <d v="2016-08-22T11:00:00"/>
    <s v="C97743"/>
    <x v="20"/>
    <x v="59"/>
    <x v="20"/>
    <s v="A349640"/>
    <s v=""/>
    <s v="LLINKA"/>
    <s v="EXXBP"/>
    <s v="QUEBEC"/>
    <s v="BOUCHERVILLEQ"/>
    <s v=""/>
    <s v="IN"/>
    <s v="BUSINESS"/>
    <s v="I&amp;R"/>
    <s v="SP"/>
    <s v="IN / NEW / ADD"/>
    <s v="VOICE"/>
    <s v="CENTREX"/>
    <s v="CENTREX 1 LINE"/>
    <n v="1"/>
  </r>
  <r>
    <d v="2016-08-22T17:00:00"/>
    <s v=""/>
    <d v="2016-08-22T09:30:00"/>
    <d v="2016-08-22T11:00:00"/>
    <s v="C97743"/>
    <x v="20"/>
    <x v="60"/>
    <x v="20"/>
    <s v="A349640"/>
    <s v=""/>
    <s v="LLINKA"/>
    <s v="EXXBP"/>
    <s v="QUEBEC"/>
    <s v="BOUCHERVILLEQ"/>
    <s v=""/>
    <s v="IN"/>
    <s v="BUSINESS"/>
    <s v="I&amp;R"/>
    <s v="SP"/>
    <s v="IN / NEW / ADD"/>
    <s v="VOICE"/>
    <s v="CENTREX"/>
    <s v="CENTREX 1 LINE"/>
    <n v="1"/>
  </r>
  <r>
    <d v="2016-08-22T17:00:00"/>
    <s v=""/>
    <d v="2016-08-22T09:30:00"/>
    <d v="2016-08-22T11:00:00"/>
    <s v="C97743"/>
    <x v="20"/>
    <x v="61"/>
    <x v="20"/>
    <s v="A349640"/>
    <s v=""/>
    <s v="LLINKA"/>
    <s v="EXXBP"/>
    <s v="QUEBEC"/>
    <s v="BOUCHERVILLEQ"/>
    <s v=""/>
    <s v="IN"/>
    <s v="BUSINESS"/>
    <s v="I&amp;R"/>
    <s v="SP"/>
    <s v="IN / NEW / ADD"/>
    <s v="VOICE"/>
    <s v="CENTREX"/>
    <s v="CENTREX 1 LINE"/>
    <n v="1"/>
  </r>
  <r>
    <d v="2016-08-22T17:00:00"/>
    <s v=""/>
    <d v="2016-08-22T09:30:00"/>
    <d v="2016-08-22T11:00:00"/>
    <s v="C97743"/>
    <x v="20"/>
    <x v="62"/>
    <x v="20"/>
    <s v="A349640"/>
    <s v=""/>
    <s v="LLINKA"/>
    <s v="EXXBP"/>
    <s v="QUEBEC"/>
    <s v="BOUCHERVILLEQ"/>
    <s v=""/>
    <s v="IN"/>
    <s v="BUSINESS"/>
    <s v="I&amp;R"/>
    <s v="SP"/>
    <s v="IN / NEW / ADD"/>
    <s v="VOICE"/>
    <s v="CENTREX"/>
    <s v="CENTREX 1 LINE"/>
    <n v="1"/>
  </r>
  <r>
    <d v="2016-08-23T17:00:00"/>
    <s v=""/>
    <d v="2016-08-23T10:00:00"/>
    <d v="2016-08-23T12:00:00"/>
    <s v="C74831"/>
    <x v="21"/>
    <x v="40"/>
    <x v="21"/>
    <s v="6014759"/>
    <s v=""/>
    <s v="LLINKA"/>
    <s v="EXXBP"/>
    <s v="ONTARIO"/>
    <s v="TORASQUITHO"/>
    <s v=""/>
    <s v="IN"/>
    <s v="BUSINESS"/>
    <s v="I&amp;R"/>
    <s v="SP"/>
    <s v="IN / NEW / ADD"/>
    <s v="VOICE"/>
    <s v="CENTREX"/>
    <s v="CENTREX 1 LINE"/>
    <n v="1"/>
  </r>
  <r>
    <d v="2016-08-23T17:00:00"/>
    <s v=""/>
    <d v="2016-08-23T10:00:00"/>
    <d v="2016-08-23T12:00:00"/>
    <s v="C74831"/>
    <x v="21"/>
    <x v="63"/>
    <x v="21"/>
    <s v="6014759"/>
    <s v=""/>
    <s v="LLINKA"/>
    <s v="EXXBP"/>
    <s v="ONTARIO"/>
    <s v="TORASQUITHO"/>
    <s v=""/>
    <s v="IN"/>
    <s v="BUSINESS"/>
    <s v="I&amp;R"/>
    <s v="SP"/>
    <s v="IN / NEW / ADD"/>
    <s v="VOICE"/>
    <s v="CENTREX"/>
    <s v="CENTREX 1 LINE"/>
    <n v="1"/>
  </r>
  <r>
    <d v="2016-08-23T17:00:00"/>
    <s v=""/>
    <d v="2016-08-23T10:00:00"/>
    <d v="2016-08-23T12:00:00"/>
    <s v="C74831"/>
    <x v="21"/>
    <x v="64"/>
    <x v="21"/>
    <s v="6014759"/>
    <s v=""/>
    <s v="LLINKA"/>
    <s v="EXXBP"/>
    <s v="ONTARIO"/>
    <s v="TORASQUITHO"/>
    <s v=""/>
    <s v="IN"/>
    <s v="BUSINESS"/>
    <s v="I&amp;R"/>
    <s v="SP"/>
    <s v="IN / NEW / ADD"/>
    <s v="VOICE"/>
    <s v="CENTREX"/>
    <s v="CENTREX 1 LINE"/>
    <n v="1"/>
  </r>
  <r>
    <d v="2016-08-23T17:00:00"/>
    <s v=""/>
    <d v="2016-08-23T10:00:00"/>
    <d v="2016-08-23T12:00:00"/>
    <s v="C74831"/>
    <x v="21"/>
    <x v="65"/>
    <x v="21"/>
    <s v="6014759"/>
    <s v=""/>
    <s v="LLINKA"/>
    <s v="EXXBP"/>
    <s v="ONTARIO"/>
    <s v="TORASQUITHO"/>
    <s v=""/>
    <s v="IN"/>
    <s v="BUSINESS"/>
    <s v="I&amp;R"/>
    <s v="SP"/>
    <s v="IN / NEW / ADD"/>
    <s v="VOICE"/>
    <s v="CENTREX"/>
    <s v="CENTREX 1 LINE"/>
    <n v="1"/>
  </r>
  <r>
    <d v="2016-08-23T17:00:00"/>
    <s v=""/>
    <d v="2016-08-23T11:30:00"/>
    <d v="2016-08-23T13:00:00"/>
    <s v="C40700"/>
    <x v="22"/>
    <x v="40"/>
    <x v="22"/>
    <s v="B51637"/>
    <s v=""/>
    <s v="LLINKA"/>
    <s v="EXXBP"/>
    <s v="ONTARIO"/>
    <s v="GUELPHCORKO"/>
    <s v=""/>
    <s v="IN"/>
    <s v="BUSINESS"/>
    <s v="I&amp;R"/>
    <s v="SP"/>
    <s v="IN / NEW / ADD"/>
    <s v="VOICE"/>
    <s v="CENTREX"/>
    <s v="CENTREX 1 LINE"/>
    <n v="1"/>
  </r>
  <r>
    <d v="2016-08-23T17:00:00"/>
    <s v=""/>
    <d v="2016-08-23T11:30:00"/>
    <d v="2016-08-23T13:00:00"/>
    <s v="C40700"/>
    <x v="22"/>
    <x v="66"/>
    <x v="22"/>
    <s v="B51637"/>
    <s v=""/>
    <s v="LLINKA"/>
    <s v="EXXBP"/>
    <s v="ONTARIO"/>
    <s v="GUELPHCORKO"/>
    <s v=""/>
    <s v="IN"/>
    <s v="BUSINESS"/>
    <s v="I&amp;R"/>
    <s v="SP"/>
    <s v="IN / NEW / ADD"/>
    <s v="VOICE"/>
    <s v="CENTREX"/>
    <s v="CENTREX 1 LINE"/>
    <n v="1"/>
  </r>
  <r>
    <d v="2016-08-23T17:00:00"/>
    <s v=""/>
    <d v="2016-08-23T11:30:00"/>
    <d v="2016-08-23T13:00:00"/>
    <s v="C40700"/>
    <x v="22"/>
    <x v="67"/>
    <x v="22"/>
    <s v="B51637"/>
    <s v=""/>
    <s v="LLINKA"/>
    <s v="EXXBP"/>
    <s v="ONTARIO"/>
    <s v="GUELPHCORKO"/>
    <s v=""/>
    <s v="IN"/>
    <s v="BUSINESS"/>
    <s v="I&amp;R"/>
    <s v="SP"/>
    <s v="IN / NEW / ADD"/>
    <s v="VOICE"/>
    <s v="CENTREX"/>
    <s v="CENTREX 1 LINE"/>
    <n v="1"/>
  </r>
  <r>
    <d v="2016-08-23T17:00:00"/>
    <s v=""/>
    <d v="2016-08-23T11:30:00"/>
    <d v="2016-08-23T13:00:00"/>
    <s v="C40700"/>
    <x v="22"/>
    <x v="68"/>
    <x v="22"/>
    <s v="B51637"/>
    <s v=""/>
    <s v="LLINKA"/>
    <s v="EXXBP"/>
    <s v="ONTARIO"/>
    <s v="GUELPHCORKO"/>
    <s v=""/>
    <s v="IN"/>
    <s v="BUSINESS"/>
    <s v="I&amp;R"/>
    <s v="SP"/>
    <s v="IN / NEW / ADD"/>
    <s v="VOICE"/>
    <s v="CENTREX"/>
    <s v="CENTREX 1 LINE"/>
    <n v="1"/>
  </r>
  <r>
    <d v="2016-08-23T17:00:00"/>
    <s v=""/>
    <d v="2016-08-23T11:30:00"/>
    <d v="2016-08-23T13:00:00"/>
    <s v="C40700"/>
    <x v="22"/>
    <x v="69"/>
    <x v="22"/>
    <s v="B51637"/>
    <s v=""/>
    <s v="LLINKA"/>
    <s v="EXXBP"/>
    <s v="ONTARIO"/>
    <s v="GUELPHCORKO"/>
    <s v=""/>
    <s v="IN"/>
    <s v="BUSINESS"/>
    <s v="I&amp;R"/>
    <s v="SP"/>
    <s v="IN / NEW / ADD"/>
    <s v="VOICE"/>
    <s v="CENTREX"/>
    <s v="CENTREX 1 LINE"/>
    <n v="1"/>
  </r>
  <r>
    <d v="2016-08-23T12:00:00"/>
    <s v=""/>
    <d v="2016-08-23T09:30:00"/>
    <d v="2016-08-23T11:00:00"/>
    <s v="F99045"/>
    <x v="23"/>
    <x v="70"/>
    <x v="23"/>
    <s v="C60144"/>
    <s v=""/>
    <s v="LLINKA"/>
    <s v="EXXBP"/>
    <s v="QUEBEC"/>
    <s v="LONGSTLAURENTQ"/>
    <s v=""/>
    <s v="IN"/>
    <s v="BUSINESS"/>
    <s v="I&amp;R"/>
    <s v="SP"/>
    <s v="IN / NEW / ADD"/>
    <s v="VOICE"/>
    <s v="CENTREX"/>
    <s v="CENTREX 1 LINE"/>
    <n v="1"/>
  </r>
  <r>
    <d v="2016-08-23T17:00:00"/>
    <s v=""/>
    <d v="2016-08-23T10:15:00"/>
    <d v="2016-08-23T13:30:00"/>
    <s v="C20948"/>
    <x v="24"/>
    <x v="71"/>
    <x v="24"/>
    <s v="C59853"/>
    <s v=""/>
    <s v="LLINKA"/>
    <s v="EXXBP"/>
    <s v="QUEBEC"/>
    <s v="HAUTSTETHERESEQ"/>
    <s v=""/>
    <s v="IN"/>
    <s v="BUSINESS"/>
    <s v="I&amp;R"/>
    <s v="SP"/>
    <s v="IN / NEW / ADD"/>
    <s v="VOICE"/>
    <s v="CENTREX"/>
    <s v="CENTREX 2-9 LINES"/>
    <n v="1"/>
  </r>
  <r>
    <d v="2016-08-23T12:00:00"/>
    <s v=""/>
    <d v="2016-08-23T09:00:00"/>
    <d v="2016-08-23T12:00:00"/>
    <s v="C19649"/>
    <x v="25"/>
    <x v="72"/>
    <x v="25"/>
    <s v="C50526"/>
    <s v=""/>
    <s v="LLINKA"/>
    <s v="EXXBP"/>
    <s v="QUEBEC"/>
    <s v="STHUBERTQ"/>
    <s v=""/>
    <s v="IN"/>
    <s v="BUSINESS"/>
    <s v="I&amp;R"/>
    <s v="SP"/>
    <s v="IN / NEW / ADD"/>
    <s v="VOICE"/>
    <s v="CENTREX"/>
    <s v="CENTREX 2-9 LINES"/>
    <n v="1"/>
  </r>
  <r>
    <d v="2016-08-23T12:00:00"/>
    <s v=""/>
    <d v="2016-08-23T09:00:00"/>
    <d v="2016-08-23T12:00:00"/>
    <s v="C19649"/>
    <x v="25"/>
    <x v="73"/>
    <x v="25"/>
    <s v="C50526"/>
    <s v=""/>
    <s v="LLINKA"/>
    <s v="EXXBP"/>
    <s v="QUEBEC"/>
    <s v="STHUBERTQ"/>
    <s v=""/>
    <s v="IN"/>
    <s v="BUSINESS"/>
    <s v="I&amp;R"/>
    <s v="SP"/>
    <s v="IN / NEW / ADD"/>
    <s v="VOICE"/>
    <s v="CENTREX"/>
    <s v="CENTREX 2-9 LINES"/>
    <n v="1"/>
  </r>
  <r>
    <d v="2016-08-24T17:00:00"/>
    <s v=""/>
    <d v="2016-08-24T08:00:00"/>
    <d v="2016-08-24T16:00:00"/>
    <s v="V95010"/>
    <x v="26"/>
    <x v="40"/>
    <x v="26"/>
    <s v="P005440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1 LINE"/>
    <n v="1"/>
  </r>
  <r>
    <d v="2016-08-24T17:00:00"/>
    <s v=""/>
    <d v="2016-08-24T08:00:00"/>
    <d v="2016-08-24T16:00:00"/>
    <s v="V95010"/>
    <x v="26"/>
    <x v="74"/>
    <x v="26"/>
    <s v="P005440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1 LINE"/>
    <n v="1"/>
  </r>
  <r>
    <d v="2016-08-24T17:00:00"/>
    <s v=""/>
    <d v="2016-08-24T08:00:00"/>
    <d v="2016-08-24T16:00:00"/>
    <s v="V95010"/>
    <x v="26"/>
    <x v="75"/>
    <x v="26"/>
    <s v="P005440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1 LINE"/>
    <n v="1"/>
  </r>
  <r>
    <d v="2016-08-24T17:00:00"/>
    <s v=""/>
    <d v="2016-08-24T08:00:00"/>
    <d v="2016-08-24T16:00:00"/>
    <s v="V95010"/>
    <x v="26"/>
    <x v="76"/>
    <x v="26"/>
    <s v="P005440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1 LINE"/>
    <n v="1"/>
  </r>
  <r>
    <d v="2016-08-24T17:00:00"/>
    <s v=""/>
    <d v="2016-08-24T08:00:00"/>
    <d v="2016-08-24T16:00:00"/>
    <s v="V95010"/>
    <x v="26"/>
    <x v="77"/>
    <x v="26"/>
    <s v="P005440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1 LINE"/>
    <n v="1"/>
  </r>
  <r>
    <d v="2016-08-24T17:00:00"/>
    <s v=""/>
    <d v="2016-08-24T08:00:00"/>
    <d v="2016-08-24T16:00:00"/>
    <s v="V95010"/>
    <x v="26"/>
    <x v="78"/>
    <x v="26"/>
    <s v="P005440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1 LINE"/>
    <n v="1"/>
  </r>
  <r>
    <d v="2016-08-24T17:00:00"/>
    <s v=""/>
    <d v="2016-08-24T08:00:00"/>
    <d v="2016-08-24T16:00:00"/>
    <s v="V95010"/>
    <x v="26"/>
    <x v="79"/>
    <x v="26"/>
    <s v="P005440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1 LINE"/>
    <n v="1"/>
  </r>
  <r>
    <d v="2016-08-24T12:00:00"/>
    <s v=""/>
    <d v="2016-08-24T09:15:00"/>
    <d v="2016-08-24T12:15:00"/>
    <s v="C16440"/>
    <x v="27"/>
    <x v="80"/>
    <x v="27"/>
    <s v="C58041"/>
    <s v=""/>
    <s v="LLINKA"/>
    <s v="EXXBP"/>
    <s v="QUEBEC"/>
    <s v="PONTVIAUQ"/>
    <s v=""/>
    <s v="IN"/>
    <s v="BUSINESS"/>
    <s v="I&amp;R"/>
    <s v="SP"/>
    <s v="IN / NEW / ADD"/>
    <s v="VOICE"/>
    <s v="CENTREX"/>
    <s v="CENTREX 2-9 LINES"/>
    <n v="1"/>
  </r>
  <r>
    <d v="2016-08-25T12:00:00"/>
    <s v=""/>
    <d v="2016-08-25T08:00:00"/>
    <d v="2016-08-25T10:00:00"/>
    <s v="C49270"/>
    <x v="28"/>
    <x v="81"/>
    <x v="28"/>
    <s v="A171698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8-25T12:00:00"/>
    <s v=""/>
    <d v="2016-08-25T08:00:00"/>
    <d v="2016-08-25T10:00:00"/>
    <s v="C49270"/>
    <x v="28"/>
    <x v="82"/>
    <x v="28"/>
    <s v="A171698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8-25T12:00:00"/>
    <s v=""/>
    <d v="2016-08-25T08:00:00"/>
    <d v="2016-08-25T10:00:00"/>
    <s v="C49270"/>
    <x v="28"/>
    <x v="83"/>
    <x v="28"/>
    <s v="A171698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8-25T12:00:00"/>
    <s v=""/>
    <d v="2016-08-25T10:00:00"/>
    <d v="2016-08-25T15:30:00"/>
    <s v="C48956"/>
    <x v="29"/>
    <x v="84"/>
    <x v="29"/>
    <s v="A171698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8-25T12:00:00"/>
    <s v=""/>
    <d v="2016-08-25T08:00:00"/>
    <d v="2016-08-25T10:30:00"/>
    <s v="C16159"/>
    <x v="30"/>
    <x v="85"/>
    <x v="30"/>
    <s v="C51057"/>
    <s v=""/>
    <s v="LLINKA"/>
    <s v="EXXBP"/>
    <s v="QUEBEC"/>
    <s v="LACHINEQ"/>
    <s v=""/>
    <s v="IN"/>
    <s v="BUSINESS"/>
    <s v="I&amp;R"/>
    <s v="SP"/>
    <s v="IN / NEW / ADD"/>
    <s v="VOICE"/>
    <s v="CENTREX"/>
    <s v="CENTREX 10+ LINES"/>
    <n v="1"/>
  </r>
  <r>
    <d v="2016-08-25T12:00:00"/>
    <s v=""/>
    <d v="2016-08-25T08:00:00"/>
    <d v="2016-08-25T10:30:00"/>
    <s v="C16159"/>
    <x v="30"/>
    <x v="86"/>
    <x v="30"/>
    <s v="C51057"/>
    <s v=""/>
    <s v="LLINKA"/>
    <s v="EXXBP"/>
    <s v="QUEBEC"/>
    <s v="LACHINEQ"/>
    <s v=""/>
    <s v="IN"/>
    <s v="BUSINESS"/>
    <s v="I&amp;R"/>
    <s v="SP"/>
    <s v="IN / NEW / ADD"/>
    <s v="VOICE"/>
    <s v="CENTREX"/>
    <s v="CENTREX 10+ LINES"/>
    <n v="1"/>
  </r>
  <r>
    <d v="2016-08-25T12:00:00"/>
    <s v=""/>
    <d v="2016-08-25T08:00:00"/>
    <d v="2016-08-25T10:30:00"/>
    <s v="C16159"/>
    <x v="30"/>
    <x v="87"/>
    <x v="30"/>
    <s v="C51057"/>
    <s v=""/>
    <s v="LLINKA"/>
    <s v="EXXBP"/>
    <s v="QUEBEC"/>
    <s v="LACHINEQ"/>
    <s v=""/>
    <s v="IN"/>
    <s v="BUSINESS"/>
    <s v="I&amp;R"/>
    <s v="SP"/>
    <s v="IN / NEW / ADD"/>
    <s v="VOICE"/>
    <s v="CENTREX"/>
    <s v="CENTREX 10+ LINES"/>
    <n v="1"/>
  </r>
  <r>
    <d v="2016-08-25T12:00:00"/>
    <s v=""/>
    <d v="2016-08-25T07:30:00"/>
    <d v="2016-08-25T12:00:00"/>
    <s v="C79798"/>
    <x v="31"/>
    <x v="88"/>
    <x v="31"/>
    <s v="C50796"/>
    <s v=""/>
    <s v="LLINKA"/>
    <s v="EXXBP"/>
    <s v="QUEBEC"/>
    <s v="PAPINEAUQ"/>
    <s v=""/>
    <s v="IN"/>
    <s v="BUSINESS"/>
    <s v="I&amp;R"/>
    <s v="SP"/>
    <s v="IN / NEW / ADD"/>
    <s v="VOICE"/>
    <s v="CENTREX"/>
    <s v="CENTREX 2-9 LINES"/>
    <n v="1"/>
  </r>
  <r>
    <d v="2016-08-25T12:00:00"/>
    <s v=""/>
    <d v="2016-08-25T07:30:00"/>
    <d v="2016-08-25T12:00:00"/>
    <s v="C79798"/>
    <x v="31"/>
    <x v="11"/>
    <x v="31"/>
    <s v="C50796"/>
    <s v=""/>
    <s v="LLINKA"/>
    <s v="EXXBP"/>
    <s v="QUEBEC"/>
    <s v="PAPINEAUQ"/>
    <s v=""/>
    <s v="IN"/>
    <s v="BUSINESS"/>
    <s v="I&amp;R"/>
    <s v="SP"/>
    <s v="IN / NEW / ADD"/>
    <s v="VOICE"/>
    <s v="CENTREX"/>
    <s v="CENTREX 2-9 LINES"/>
    <n v="1"/>
  </r>
  <r>
    <d v="2016-08-25T12:00:00"/>
    <s v=""/>
    <d v="2016-08-25T07:30:00"/>
    <d v="2016-08-25T12:00:00"/>
    <s v="C79798"/>
    <x v="31"/>
    <x v="89"/>
    <x v="31"/>
    <s v="C50796"/>
    <s v=""/>
    <s v="LLINKA"/>
    <s v="EXXBP"/>
    <s v="QUEBEC"/>
    <s v="PAPINEAUQ"/>
    <s v=""/>
    <s v="IN"/>
    <s v="BUSINESS"/>
    <s v="I&amp;R"/>
    <s v="SP"/>
    <s v="IN / NEW / ADD"/>
    <s v="VOICE"/>
    <s v="CENTREX"/>
    <s v="CENTREX 2-9 LINES"/>
    <n v="1"/>
  </r>
  <r>
    <d v="2016-08-25T12:00:00"/>
    <s v=""/>
    <d v="2016-08-25T07:30:00"/>
    <d v="2016-08-25T11:30:00"/>
    <s v="C13784"/>
    <x v="32"/>
    <x v="90"/>
    <x v="32"/>
    <s v="B51606"/>
    <s v=""/>
    <s v="LLINKA"/>
    <s v="EXXBP"/>
    <s v="ONTARIO"/>
    <s v="UNIONVILLO"/>
    <s v=""/>
    <s v="IN"/>
    <s v="BUSINESS"/>
    <s v="I&amp;R"/>
    <s v="SP"/>
    <s v="IN / NEW / ADD"/>
    <s v="VOICE"/>
    <s v="CENTREX"/>
    <s v="CENTREX 10+ LINES"/>
    <n v="1"/>
  </r>
  <r>
    <d v="2016-08-25T12:00:00"/>
    <s v=""/>
    <d v="2016-08-25T08:00:00"/>
    <d v="2016-08-25T12:00:00"/>
    <s v="C17896"/>
    <x v="33"/>
    <x v="91"/>
    <x v="33"/>
    <s v="C50165"/>
    <s v=""/>
    <s v="LLINKA"/>
    <s v="EXXBP"/>
    <s v="QUEBEC"/>
    <s v="PONTVIAUQ"/>
    <s v=""/>
    <s v="IN"/>
    <s v="BUSINESS"/>
    <s v="I&amp;R"/>
    <s v="SP"/>
    <s v="IN / NEW / ADD"/>
    <s v="VOICE"/>
    <s v="CENTREX"/>
    <s v="CENTREX 10+ LINES"/>
    <n v="1"/>
  </r>
  <r>
    <d v="2016-08-25T12:00:00"/>
    <s v=""/>
    <d v="2016-08-25T08:00:00"/>
    <d v="2016-08-25T12:00:00"/>
    <s v="C17896"/>
    <x v="33"/>
    <x v="92"/>
    <x v="33"/>
    <s v="C50165"/>
    <s v=""/>
    <s v="LLINKA"/>
    <s v="EXXBP"/>
    <s v="QUEBEC"/>
    <s v="PONTVIAUQ"/>
    <s v=""/>
    <s v="IN"/>
    <s v="BUSINESS"/>
    <s v="I&amp;R"/>
    <s v="SP"/>
    <s v="IN / NEW / ADD"/>
    <s v="VOICE"/>
    <s v="CENTREX"/>
    <s v="CENTREX 10+ LINES"/>
    <n v="1"/>
  </r>
  <r>
    <d v="2016-08-25T12:00:00"/>
    <s v=""/>
    <d v="2016-08-25T08:00:00"/>
    <d v="2016-08-25T12:00:00"/>
    <s v="C17896"/>
    <x v="33"/>
    <x v="47"/>
    <x v="33"/>
    <s v="C50165"/>
    <s v=""/>
    <s v="LLINKA"/>
    <s v="EXXBP"/>
    <s v="QUEBEC"/>
    <s v="PONTVIAUQ"/>
    <s v=""/>
    <s v="IN"/>
    <s v="BUSINESS"/>
    <s v="I&amp;R"/>
    <s v="SP"/>
    <s v="IN / NEW / ADD"/>
    <s v="VOICE"/>
    <s v="CENTREX"/>
    <s v="CENTREX 10+ LINES"/>
    <n v="1"/>
  </r>
  <r>
    <d v="2016-08-25T12:00:00"/>
    <s v=""/>
    <d v="2016-08-25T08:00:00"/>
    <d v="2016-08-25T12:00:00"/>
    <s v="C17896"/>
    <x v="33"/>
    <x v="93"/>
    <x v="33"/>
    <s v="C50165"/>
    <s v=""/>
    <s v="LLINKA"/>
    <s v="EXXBP"/>
    <s v="QUEBEC"/>
    <s v="PONTVIAUQ"/>
    <s v=""/>
    <s v="IN"/>
    <s v="BUSINESS"/>
    <s v="I&amp;R"/>
    <s v="SP"/>
    <s v="IN / NEW / ADD"/>
    <s v="VOICE"/>
    <s v="CENTREX"/>
    <s v="CENTREX 10+ LINES"/>
    <n v="1"/>
  </r>
  <r>
    <d v="2016-08-25T17:00:00"/>
    <s v=""/>
    <d v="2016-08-25T13:00:00"/>
    <d v="2016-08-25T15:00:00"/>
    <s v="C92491"/>
    <x v="34"/>
    <x v="94"/>
    <x v="34"/>
    <s v="6014515"/>
    <s v=""/>
    <s v="LLINKA"/>
    <s v="EXXBP"/>
    <s v="ONTARIO"/>
    <s v="DUBREUILVILLEO"/>
    <s v=""/>
    <s v="IN"/>
    <s v="BUSINESS"/>
    <s v="I&amp;R"/>
    <s v="SP"/>
    <s v="IN / NEW / ADD"/>
    <s v="VOICE"/>
    <s v="CENTREX"/>
    <s v="CENTREX 1 LINE"/>
    <n v="1"/>
  </r>
  <r>
    <d v="2016-08-25T17:00:00"/>
    <s v=""/>
    <d v="2016-08-25T13:00:00"/>
    <d v="2016-08-25T15:00:00"/>
    <s v="C92491"/>
    <x v="34"/>
    <x v="95"/>
    <x v="34"/>
    <s v="6014515"/>
    <s v=""/>
    <s v="LLINKA"/>
    <s v="EXXBP"/>
    <s v="ONTARIO"/>
    <s v="DUBREUILVILLEO"/>
    <s v=""/>
    <s v="IN"/>
    <s v="BUSINESS"/>
    <s v="I&amp;R"/>
    <s v="SP"/>
    <s v="IN / NEW / ADD"/>
    <s v="VOICE"/>
    <s v="CENTREX"/>
    <s v="CENTREX 1 LINE"/>
    <n v="1"/>
  </r>
  <r>
    <d v="2016-08-25T17:00:00"/>
    <s v=""/>
    <d v="2016-08-25T13:00:00"/>
    <d v="2016-08-25T15:00:00"/>
    <s v="C92491"/>
    <x v="34"/>
    <x v="96"/>
    <x v="34"/>
    <s v="6014515"/>
    <s v=""/>
    <s v="LLINKA"/>
    <s v="EXXBP"/>
    <s v="ONTARIO"/>
    <s v="DUBREUILVILLEO"/>
    <s v=""/>
    <s v="IN"/>
    <s v="BUSINESS"/>
    <s v="I&amp;R"/>
    <s v="SP"/>
    <s v="IN / NEW / ADD"/>
    <s v="VOICE"/>
    <s v="CENTREX"/>
    <s v="CENTREX 1 LINE"/>
    <n v="1"/>
  </r>
  <r>
    <d v="2016-08-25T17:00:00"/>
    <s v=""/>
    <d v="2016-08-25T13:00:00"/>
    <d v="2016-08-25T15:00:00"/>
    <s v="C92491"/>
    <x v="34"/>
    <x v="97"/>
    <x v="34"/>
    <s v="6014515"/>
    <s v=""/>
    <s v="LLINKA"/>
    <s v="EXXBP"/>
    <s v="ONTARIO"/>
    <s v="DUBREUILVILLEO"/>
    <s v=""/>
    <s v="IN"/>
    <s v="BUSINESS"/>
    <s v="I&amp;R"/>
    <s v="SP"/>
    <s v="IN / NEW / ADD"/>
    <s v="VOICE"/>
    <s v="CENTREX"/>
    <s v="CENTREX 1 LINE"/>
    <n v="1"/>
  </r>
  <r>
    <d v="2016-08-25T17:00:00"/>
    <s v=""/>
    <d v="2016-08-25T13:00:00"/>
    <d v="2016-08-25T15:00:00"/>
    <s v="C92491"/>
    <x v="34"/>
    <x v="98"/>
    <x v="34"/>
    <s v="6014515"/>
    <s v=""/>
    <s v="LLINKA"/>
    <s v="EXXBP"/>
    <s v="ONTARIO"/>
    <s v="DUBREUILVILLEO"/>
    <s v=""/>
    <s v="IN"/>
    <s v="BUSINESS"/>
    <s v="I&amp;R"/>
    <s v="SP"/>
    <s v="IN / NEW / ADD"/>
    <s v="VOICE"/>
    <s v="CENTREX"/>
    <s v="CENTREX 1 LINE"/>
    <n v="1"/>
  </r>
  <r>
    <d v="2016-08-25T17:00:00"/>
    <s v=""/>
    <d v="2016-08-25T13:00:00"/>
    <d v="2016-08-25T15:00:00"/>
    <s v="C92491"/>
    <x v="34"/>
    <x v="99"/>
    <x v="34"/>
    <s v="6014515"/>
    <s v=""/>
    <s v="LLINKA"/>
    <s v="EXXBP"/>
    <s v="ONTARIO"/>
    <s v="DUBREUILVILLEO"/>
    <s v=""/>
    <s v="IN"/>
    <s v="BUSINESS"/>
    <s v="I&amp;R"/>
    <s v="SP"/>
    <s v="IN / NEW / ADD"/>
    <s v="VOICE"/>
    <s v="CENTREX"/>
    <s v="CENTREX 1 LINE"/>
    <n v="1"/>
  </r>
  <r>
    <d v="2016-08-25T17:00:00"/>
    <s v=""/>
    <d v="2016-08-25T13:00:00"/>
    <d v="2016-08-25T15:00:00"/>
    <s v="C92491"/>
    <x v="34"/>
    <x v="100"/>
    <x v="34"/>
    <s v="6014515"/>
    <s v=""/>
    <s v="LLINKA"/>
    <s v="EXXBP"/>
    <s v="ONTARIO"/>
    <s v="DUBREUILVILLEO"/>
    <s v=""/>
    <s v="IN"/>
    <s v="BUSINESS"/>
    <s v="I&amp;R"/>
    <s v="SP"/>
    <s v="IN / NEW / ADD"/>
    <s v="VOICE"/>
    <s v="CENTREX"/>
    <s v="CENTREX 1 LINE"/>
    <n v="1"/>
  </r>
  <r>
    <d v="2016-08-25T17:00:00"/>
    <s v=""/>
    <d v="2016-08-25T13:00:00"/>
    <d v="2016-08-25T15:00:00"/>
    <s v="C92491"/>
    <x v="34"/>
    <x v="101"/>
    <x v="34"/>
    <s v="6014515"/>
    <s v=""/>
    <s v="LLINKA"/>
    <s v="EXXBP"/>
    <s v="ONTARIO"/>
    <s v="DUBREUILVILLEO"/>
    <s v=""/>
    <s v="IN"/>
    <s v="BUSINESS"/>
    <s v="I&amp;R"/>
    <s v="SP"/>
    <s v="IN / NEW / ADD"/>
    <s v="VOICE"/>
    <s v="CENTREX"/>
    <s v="CENTREX 1 LINE"/>
    <n v="1"/>
  </r>
  <r>
    <d v="2016-08-25T17:00:00"/>
    <s v=""/>
    <d v="2016-08-25T13:00:00"/>
    <d v="2016-08-25T15:00:00"/>
    <s v="C92491"/>
    <x v="34"/>
    <x v="102"/>
    <x v="34"/>
    <s v="6014515"/>
    <s v=""/>
    <s v="LLINKA"/>
    <s v="EXXBP"/>
    <s v="ONTARIO"/>
    <s v="DUBREUILVILLEO"/>
    <s v=""/>
    <s v="IN"/>
    <s v="BUSINESS"/>
    <s v="I&amp;R"/>
    <s v="SP"/>
    <s v="IN / NEW / ADD"/>
    <s v="VOICE"/>
    <s v="CENTREX"/>
    <s v="CENTREX 1 LINE"/>
    <n v="1"/>
  </r>
  <r>
    <d v="2016-08-26T17:00:00"/>
    <s v=""/>
    <d v="2016-08-26T07:30:00"/>
    <d v="2016-08-26T09:30:00"/>
    <s v="C85556"/>
    <x v="35"/>
    <x v="103"/>
    <x v="35"/>
    <s v="6054940"/>
    <s v=""/>
    <s v="LLINKA"/>
    <s v="EXXBP"/>
    <s v="QUEBEC"/>
    <s v="HULLQ"/>
    <s v=""/>
    <s v="IN"/>
    <s v="BUSINESS"/>
    <s v="I&amp;R"/>
    <s v="SP"/>
    <s v="IN / NEW / ADD"/>
    <s v="VOICE"/>
    <s v="CENTREX"/>
    <s v="CENTREX 1 LINE"/>
    <n v="1"/>
  </r>
  <r>
    <d v="2016-08-26T17:00:00"/>
    <s v=""/>
    <d v="2016-08-26T07:30:00"/>
    <d v="2016-08-26T09:30:00"/>
    <s v="C85556"/>
    <x v="35"/>
    <x v="104"/>
    <x v="35"/>
    <s v="6054940"/>
    <s v=""/>
    <s v="LLINKA"/>
    <s v="EXXBP"/>
    <s v="QUEBEC"/>
    <s v="HULLQ"/>
    <s v=""/>
    <s v="IN"/>
    <s v="BUSINESS"/>
    <s v="I&amp;R"/>
    <s v="SP"/>
    <s v="IN / NEW / ADD"/>
    <s v="VOICE"/>
    <s v="CENTREX"/>
    <s v="CENTREX 1 LINE"/>
    <n v="1"/>
  </r>
  <r>
    <d v="2016-08-26T17:00:00"/>
    <s v=""/>
    <d v="2016-08-26T07:30:00"/>
    <d v="2016-08-26T09:00:00"/>
    <s v="C30887"/>
    <x v="36"/>
    <x v="105"/>
    <x v="36"/>
    <s v="6061087"/>
    <s v=""/>
    <s v="LLINKA"/>
    <s v="EXXBP"/>
    <s v="QUEBEC"/>
    <s v="BOISCHATELQ"/>
    <s v=""/>
    <s v="IN"/>
    <s v="BUSINESS"/>
    <s v="I&amp;R"/>
    <s v="SP"/>
    <s v="IN / NEW / ADD"/>
    <s v="VOICE"/>
    <s v="CENTREX"/>
    <s v="CENTREX 1 LINE"/>
    <n v="1"/>
  </r>
  <r>
    <d v="2016-08-26T17:00:00"/>
    <s v=""/>
    <d v="2016-08-26T07:30:00"/>
    <d v="2016-08-26T09:00:00"/>
    <s v="C30887"/>
    <x v="36"/>
    <x v="55"/>
    <x v="36"/>
    <s v="6061087"/>
    <s v=""/>
    <s v="LLINKA"/>
    <s v="EXXBP"/>
    <s v="QUEBEC"/>
    <s v="BOISCHATELQ"/>
    <s v=""/>
    <s v="IN"/>
    <s v="BUSINESS"/>
    <s v="I&amp;R"/>
    <s v="SP"/>
    <s v="IN / NEW / ADD"/>
    <s v="VOICE"/>
    <s v="CENTREX"/>
    <s v="CENTREX 1 LINE"/>
    <n v="1"/>
  </r>
  <r>
    <d v="2016-08-26T17:00:00"/>
    <s v=""/>
    <d v="2016-08-26T07:30:00"/>
    <d v="2016-08-26T09:00:00"/>
    <s v="C30887"/>
    <x v="36"/>
    <x v="106"/>
    <x v="36"/>
    <s v="6061087"/>
    <s v=""/>
    <s v="LLINKA"/>
    <s v="EXXBP"/>
    <s v="QUEBEC"/>
    <s v="BOISCHATELQ"/>
    <s v=""/>
    <s v="IN"/>
    <s v="BUSINESS"/>
    <s v="I&amp;R"/>
    <s v="SP"/>
    <s v="IN / NEW / ADD"/>
    <s v="VOICE"/>
    <s v="CENTREX"/>
    <s v="CENTREX 1 LINE"/>
    <n v="1"/>
  </r>
  <r>
    <d v="2016-08-26T17:00:00"/>
    <s v=""/>
    <d v="2016-08-26T07:30:00"/>
    <d v="2016-08-26T09:00:00"/>
    <s v="C30887"/>
    <x v="36"/>
    <x v="107"/>
    <x v="36"/>
    <s v="6061087"/>
    <s v=""/>
    <s v="LLINKA"/>
    <s v="EXXBP"/>
    <s v="QUEBEC"/>
    <s v="BOISCHATELQ"/>
    <s v=""/>
    <s v="IN"/>
    <s v="BUSINESS"/>
    <s v="I&amp;R"/>
    <s v="SP"/>
    <s v="IN / NEW / ADD"/>
    <s v="VOICE"/>
    <s v="CENTREX"/>
    <s v="CENTREX 1 LINE"/>
    <n v="1"/>
  </r>
  <r>
    <d v="2016-08-26T17:00:00"/>
    <s v=""/>
    <d v="2016-08-26T13:00:00"/>
    <d v="2016-08-26T14:30:00"/>
    <s v="C76023"/>
    <x v="37"/>
    <x v="0"/>
    <x v="0"/>
    <s v="B51640"/>
    <s v=""/>
    <s v="LLINKA"/>
    <s v="EXXBP"/>
    <s v="ONTARIO"/>
    <s v="WELLANDO"/>
    <s v=""/>
    <s v="IN"/>
    <s v="BUSINESS"/>
    <s v="I&amp;R"/>
    <s v="SP"/>
    <s v="IN / NEW / ADD"/>
    <s v="VOICE"/>
    <s v="CENTREX"/>
    <s v="CENTREX 1 LINE"/>
    <n v="1"/>
  </r>
  <r>
    <d v="2016-08-26T17:00:00"/>
    <s v=""/>
    <d v="2016-08-26T13:00:00"/>
    <d v="2016-08-26T14:30:00"/>
    <s v="C76023"/>
    <x v="37"/>
    <x v="108"/>
    <x v="0"/>
    <s v="B51640"/>
    <s v=""/>
    <s v="LLINKA"/>
    <s v="EXXBP"/>
    <s v="ONTARIO"/>
    <s v="WELLANDO"/>
    <s v=""/>
    <s v="IN"/>
    <s v="BUSINESS"/>
    <s v="I&amp;R"/>
    <s v="SP"/>
    <s v="IN / NEW / ADD"/>
    <s v="VOICE"/>
    <s v="CENTREX"/>
    <s v="CENTREX 1 LINE"/>
    <n v="1"/>
  </r>
  <r>
    <d v="2016-08-26T12:00:00"/>
    <s v=""/>
    <d v="2016-08-26T07:30:00"/>
    <d v="2016-08-26T09:00:00"/>
    <s v="C71325"/>
    <x v="38"/>
    <x v="109"/>
    <x v="37"/>
    <s v="C51053"/>
    <s v=""/>
    <s v="LLINKA"/>
    <s v="EXXBP"/>
    <s v="QUEBEC"/>
    <s v="PAPINEAUQ"/>
    <s v=""/>
    <s v="IN"/>
    <s v="BUSINESS"/>
    <s v="I&amp;R"/>
    <s v="SP"/>
    <s v="IN / NEW / ADD"/>
    <s v="VOICE"/>
    <s v="CENTREX"/>
    <s v="CENTREX 2-9 LINES"/>
    <n v="1"/>
  </r>
  <r>
    <d v="2016-08-26T12:00:00"/>
    <s v=""/>
    <d v="2016-08-26T07:30:00"/>
    <d v="2016-08-26T09:00:00"/>
    <s v="C71325"/>
    <x v="38"/>
    <x v="110"/>
    <x v="37"/>
    <s v="C51053"/>
    <s v=""/>
    <s v="LLINKA"/>
    <s v="EXXBP"/>
    <s v="QUEBEC"/>
    <s v="PAPINEAUQ"/>
    <s v=""/>
    <s v="IN"/>
    <s v="BUSINESS"/>
    <s v="I&amp;R"/>
    <s v="SP"/>
    <s v="IN / NEW / ADD"/>
    <s v="VOICE"/>
    <s v="CENTREX"/>
    <s v="CENTREX 2-9 LINES"/>
    <n v="1"/>
  </r>
  <r>
    <d v="2016-08-26T12:00:00"/>
    <s v=""/>
    <d v="2016-08-26T07:30:00"/>
    <d v="2016-08-26T09:00:00"/>
    <s v="C71325"/>
    <x v="38"/>
    <x v="111"/>
    <x v="37"/>
    <s v="C51053"/>
    <s v=""/>
    <s v="LLINKA"/>
    <s v="EXXBP"/>
    <s v="QUEBEC"/>
    <s v="PAPINEAUQ"/>
    <s v=""/>
    <s v="IN"/>
    <s v="BUSINESS"/>
    <s v="I&amp;R"/>
    <s v="SP"/>
    <s v="IN / NEW / ADD"/>
    <s v="VOICE"/>
    <s v="CENTREX"/>
    <s v="CENTREX 2-9 LINES"/>
    <n v="1"/>
  </r>
  <r>
    <d v="2016-08-26T12:00:00"/>
    <s v=""/>
    <d v="2016-08-26T07:30:00"/>
    <d v="2016-08-26T09:00:00"/>
    <s v="C71325"/>
    <x v="38"/>
    <x v="112"/>
    <x v="37"/>
    <s v="C51053"/>
    <s v=""/>
    <s v="LLINKA"/>
    <s v="EXXBP"/>
    <s v="QUEBEC"/>
    <s v="PAPINEAUQ"/>
    <s v=""/>
    <s v="IN"/>
    <s v="BUSINESS"/>
    <s v="I&amp;R"/>
    <s v="SP"/>
    <s v="IN / NEW / ADD"/>
    <s v="VOICE"/>
    <s v="CENTREX"/>
    <s v="CENTREX 2-9 LINES"/>
    <n v="1"/>
  </r>
  <r>
    <d v="2016-08-26T12:00:00"/>
    <s v=""/>
    <d v="2016-08-26T07:30:00"/>
    <d v="2016-08-26T09:00:00"/>
    <s v="C71325"/>
    <x v="38"/>
    <x v="113"/>
    <x v="37"/>
    <s v="C51053"/>
    <s v=""/>
    <s v="LLINKA"/>
    <s v="EXXBP"/>
    <s v="QUEBEC"/>
    <s v="PAPINEAUQ"/>
    <s v=""/>
    <s v="IN"/>
    <s v="BUSINESS"/>
    <s v="I&amp;R"/>
    <s v="SP"/>
    <s v="IN / NEW / ADD"/>
    <s v="VOICE"/>
    <s v="CENTREX"/>
    <s v="CENTREX 2-9 LINES"/>
    <n v="1"/>
  </r>
  <r>
    <d v="2016-08-26T12:00:00"/>
    <s v=""/>
    <d v="2016-08-26T07:30:00"/>
    <d v="2016-08-26T09:00:00"/>
    <s v="C71325"/>
    <x v="38"/>
    <x v="114"/>
    <x v="37"/>
    <s v="C51053"/>
    <s v=""/>
    <s v="LLINKA"/>
    <s v="EXXBP"/>
    <s v="QUEBEC"/>
    <s v="PAPINEAUQ"/>
    <s v=""/>
    <s v="IN"/>
    <s v="BUSINESS"/>
    <s v="I&amp;R"/>
    <s v="SP"/>
    <s v="IN / NEW / ADD"/>
    <s v="VOICE"/>
    <s v="CENTREX"/>
    <s v="CENTREX 2-9 LINES"/>
    <n v="1"/>
  </r>
  <r>
    <d v="2016-08-26T17:00:00"/>
    <s v=""/>
    <d v="2016-08-26T13:15:00"/>
    <d v="2016-08-26T14:30:00"/>
    <s v="C79227"/>
    <x v="39"/>
    <x v="115"/>
    <x v="38"/>
    <s v="P013039"/>
    <s v=""/>
    <s v="LLINKA"/>
    <s v="EXXBP"/>
    <s v="ONTARIO"/>
    <s v="KITCHENERWATERO"/>
    <s v=""/>
    <s v="IN"/>
    <s v="BUSINESS"/>
    <s v="I&amp;R"/>
    <s v="SP"/>
    <s v="IN / NEW / ADD"/>
    <s v="VOICE"/>
    <s v="CENTREX"/>
    <s v="CENTREX 1 LINE"/>
    <n v="1"/>
  </r>
  <r>
    <d v="2016-08-26T21:00:00"/>
    <s v=""/>
    <d v="2016-08-26T16:30:00"/>
    <d v="2016-08-26T18:30:00"/>
    <s v="C31438"/>
    <x v="40"/>
    <x v="116"/>
    <x v="39"/>
    <s v="B60408"/>
    <s v=""/>
    <s v="LLINKA"/>
    <s v="EXXBP"/>
    <s v="ONTARIO"/>
    <s v="TORADELAIDEO"/>
    <s v=""/>
    <s v="IN"/>
    <s v="BUSINESS"/>
    <s v="I&amp;R"/>
    <s v="SP"/>
    <s v="IN / NEW / ADD"/>
    <s v="VOICE"/>
    <s v="CENTREX"/>
    <s v="CENTREX 1 LINE"/>
    <n v="1"/>
  </r>
  <r>
    <d v="2016-08-26T21:00:00"/>
    <s v=""/>
    <d v="2016-08-26T16:30:00"/>
    <d v="2016-08-26T18:30:00"/>
    <s v="C31438"/>
    <x v="40"/>
    <x v="117"/>
    <x v="39"/>
    <s v="B60408"/>
    <s v=""/>
    <s v="LLINKA"/>
    <s v="EXXBP"/>
    <s v="ONTARIO"/>
    <s v="TORADELAIDEO"/>
    <s v=""/>
    <s v="IN"/>
    <s v="BUSINESS"/>
    <s v="I&amp;R"/>
    <s v="SP"/>
    <s v="IN / NEW / ADD"/>
    <s v="VOICE"/>
    <s v="CENTREX"/>
    <s v="CENTREX 1 LINE"/>
    <n v="1"/>
  </r>
  <r>
    <d v="2016-08-05T17:00:00"/>
    <s v=""/>
    <d v="2016-08-05T10:00:00"/>
    <d v="2016-08-05T10:45:00"/>
    <s v="C85423"/>
    <x v="41"/>
    <x v="118"/>
    <x v="40"/>
    <s v="6086973"/>
    <s v=""/>
    <s v="LLINKA"/>
    <s v="EXXBP"/>
    <s v="ONTARIO"/>
    <s v="ORLEANSO"/>
    <s v=""/>
    <s v="IN"/>
    <s v="BUSINESS"/>
    <s v="I&amp;R"/>
    <s v="SP"/>
    <s v="IN / NEW / ADD"/>
    <s v="VOICE"/>
    <s v="CENTREX"/>
    <s v="CENTREX 2-9 LINES"/>
    <n v="1"/>
  </r>
  <r>
    <d v="2016-08-05T17:00:00"/>
    <s v=""/>
    <d v="2016-08-05T10:00:00"/>
    <d v="2016-08-05T10:45:00"/>
    <s v="C85423"/>
    <x v="41"/>
    <x v="119"/>
    <x v="40"/>
    <s v="6086973"/>
    <s v=""/>
    <s v="LLINKA"/>
    <s v="EXXBP"/>
    <s v="ONTARIO"/>
    <s v="ORLEANSO"/>
    <s v=""/>
    <s v="IN"/>
    <s v="BUSINESS"/>
    <s v="I&amp;R"/>
    <s v="SP"/>
    <s v="IN / NEW / ADD"/>
    <s v="VOICE"/>
    <s v="CENTREX"/>
    <s v="CENTREX 2-9 LINES"/>
    <n v="1"/>
  </r>
  <r>
    <d v="2016-08-05T17:00:00"/>
    <d v="2016-08-05T15:31:43"/>
    <s v=""/>
    <s v=""/>
    <s v=""/>
    <x v="42"/>
    <x v="120"/>
    <x v="41"/>
    <s v="6014288"/>
    <s v=""/>
    <s v="LLINKA"/>
    <s v="EXXBP"/>
    <s v="ONTARIO"/>
    <s v="SARNIALOCHIELO"/>
    <s v="CLOSED"/>
    <s v="IN"/>
    <s v="BUSINESS"/>
    <s v="I&amp;R"/>
    <s v="SP"/>
    <s v="IN / NEW / ADD"/>
    <s v="VOICE"/>
    <s v="CENTREX"/>
    <s v="CENTREX 2-9 LINES"/>
    <n v="1"/>
  </r>
  <r>
    <d v="2016-08-08T17:00:00"/>
    <s v=""/>
    <d v="2016-08-08T10:45:00"/>
    <d v="2016-08-08T12:00:00"/>
    <s v="C86717"/>
    <x v="43"/>
    <x v="121"/>
    <x v="42"/>
    <s v="B52254"/>
    <s v=""/>
    <s v="LLINKA"/>
    <s v="EXXBP"/>
    <s v="ONTARIO"/>
    <s v="STOUFFVILLEO"/>
    <s v=""/>
    <s v="IN"/>
    <s v="BUSINESS"/>
    <s v="I&amp;R"/>
    <s v="SP"/>
    <s v="IN / NEW / ADD"/>
    <s v="VOICE"/>
    <s v="CENTREX"/>
    <s v="CENTREX 2-9 LINES"/>
    <n v="1"/>
  </r>
  <r>
    <d v="2016-08-08T17:00:00"/>
    <s v=""/>
    <d v="2016-08-08T10:45:00"/>
    <d v="2016-08-08T12:00:00"/>
    <s v="C86717"/>
    <x v="43"/>
    <x v="122"/>
    <x v="42"/>
    <s v="B52254"/>
    <s v=""/>
    <s v="LLINKA"/>
    <s v="EXXBP"/>
    <s v="ONTARIO"/>
    <s v="STOUFFVILLEO"/>
    <s v=""/>
    <s v="IN"/>
    <s v="BUSINESS"/>
    <s v="I&amp;R"/>
    <s v="SP"/>
    <s v="IN / NEW / ADD"/>
    <s v="VOICE"/>
    <s v="CENTREX"/>
    <s v="CENTREX 2-9 LINES"/>
    <n v="1"/>
  </r>
  <r>
    <d v="2016-08-08T17:00:00"/>
    <s v=""/>
    <d v="2016-08-08T10:00:00"/>
    <d v="2016-08-08T10:30:00"/>
    <s v="C01006"/>
    <x v="44"/>
    <x v="123"/>
    <x v="43"/>
    <s v="C64030"/>
    <s v=""/>
    <s v="LLINKA"/>
    <s v="EXXBP"/>
    <s v="QUEBEC"/>
    <s v="HAUTSTETHERESEQ"/>
    <s v=""/>
    <s v="IN"/>
    <s v="BUSINESS"/>
    <s v="I&amp;R"/>
    <s v="SP"/>
    <s v="IN / NEW / ADD"/>
    <s v="VOICE"/>
    <s v="CENTREX"/>
    <s v="CENTREX 2-9 LINES"/>
    <n v="1"/>
  </r>
  <r>
    <d v="2016-08-08T17:00:00"/>
    <s v=""/>
    <d v="2016-08-08T10:00:00"/>
    <d v="2016-08-08T10:30:00"/>
    <s v="C01006"/>
    <x v="44"/>
    <x v="124"/>
    <x v="43"/>
    <s v="C64030"/>
    <s v=""/>
    <s v="LLINKA"/>
    <s v="EXXBP"/>
    <s v="QUEBEC"/>
    <s v="HAUTSTETHERESEQ"/>
    <s v=""/>
    <s v="IN"/>
    <s v="BUSINESS"/>
    <s v="I&amp;R"/>
    <s v="SP"/>
    <s v="IN / NEW / ADD"/>
    <s v="VOICE"/>
    <s v="CENTREX"/>
    <s v="CENTREX 2-9 LINES"/>
    <n v="1"/>
  </r>
  <r>
    <d v="2016-08-08T17:00:00"/>
    <s v=""/>
    <d v="2016-08-08T10:00:00"/>
    <d v="2016-08-08T10:30:00"/>
    <s v="C01006"/>
    <x v="44"/>
    <x v="125"/>
    <x v="43"/>
    <s v="C64030"/>
    <s v=""/>
    <s v="LLINKA"/>
    <s v="EXXBP"/>
    <s v="QUEBEC"/>
    <s v="HAUTSTETHERESEQ"/>
    <s v=""/>
    <s v="IN"/>
    <s v="BUSINESS"/>
    <s v="I&amp;R"/>
    <s v="SP"/>
    <s v="IN / NEW / ADD"/>
    <s v="VOICE"/>
    <s v="CENTREX"/>
    <s v="CENTREX 2-9 LINES"/>
    <n v="1"/>
  </r>
  <r>
    <d v="2016-08-08T17:00:00"/>
    <s v=""/>
    <d v="2016-08-08T10:00:00"/>
    <d v="2016-08-08T10:30:00"/>
    <s v="C01006"/>
    <x v="44"/>
    <x v="126"/>
    <x v="43"/>
    <s v="C64030"/>
    <s v=""/>
    <s v="LLINKA"/>
    <s v="EXXBP"/>
    <s v="QUEBEC"/>
    <s v="HAUTSTETHERESEQ"/>
    <s v=""/>
    <s v="IN"/>
    <s v="BUSINESS"/>
    <s v="I&amp;R"/>
    <s v="SP"/>
    <s v="IN / NEW / ADD"/>
    <s v="VOICE"/>
    <s v="CENTREX"/>
    <s v="CENTREX 2-9 LINES"/>
    <n v="1"/>
  </r>
  <r>
    <d v="2016-08-08T17:00:00"/>
    <s v=""/>
    <d v="2016-08-08T10:00:00"/>
    <d v="2016-08-08T10:30:00"/>
    <s v="C01006"/>
    <x v="44"/>
    <x v="127"/>
    <x v="43"/>
    <s v="C64030"/>
    <s v=""/>
    <s v="LLINKA"/>
    <s v="EXXBP"/>
    <s v="QUEBEC"/>
    <s v="HAUTSTETHERESEQ"/>
    <s v=""/>
    <s v="IN"/>
    <s v="BUSINESS"/>
    <s v="I&amp;R"/>
    <s v="SP"/>
    <s v="IN / NEW / ADD"/>
    <s v="VOICE"/>
    <s v="CENTREX"/>
    <s v="CENTREX 2-9 LINES"/>
    <n v="1"/>
  </r>
  <r>
    <d v="2016-08-08T17:00:00"/>
    <s v=""/>
    <d v="2016-08-08T10:00:00"/>
    <d v="2016-08-08T10:30:00"/>
    <s v="C01006"/>
    <x v="44"/>
    <x v="128"/>
    <x v="43"/>
    <s v="C64030"/>
    <s v=""/>
    <s v="LLINKA"/>
    <s v="EXXBP"/>
    <s v="QUEBEC"/>
    <s v="HAUTSTETHERESEQ"/>
    <s v=""/>
    <s v="IN"/>
    <s v="BUSINESS"/>
    <s v="I&amp;R"/>
    <s v="SP"/>
    <s v="IN / NEW / ADD"/>
    <s v="VOICE"/>
    <s v="CENTREX"/>
    <s v="CENTREX 2-9 LINES"/>
    <n v="1"/>
  </r>
  <r>
    <d v="2016-08-08T17:00:00"/>
    <s v=""/>
    <d v="2016-08-08T10:00:00"/>
    <d v="2016-08-08T10:30:00"/>
    <s v="C01006"/>
    <x v="44"/>
    <x v="129"/>
    <x v="43"/>
    <s v="C64030"/>
    <s v=""/>
    <s v="LLINKA"/>
    <s v="EXXBP"/>
    <s v="QUEBEC"/>
    <s v="HAUTSTETHERESEQ"/>
    <s v=""/>
    <s v="IN"/>
    <s v="BUSINESS"/>
    <s v="I&amp;R"/>
    <s v="SP"/>
    <s v="IN / NEW / ADD"/>
    <s v="VOICE"/>
    <s v="CENTREX"/>
    <s v="CENTREX 2-9 LINES"/>
    <n v="1"/>
  </r>
  <r>
    <d v="2016-08-08T17:00:00"/>
    <s v=""/>
    <d v="2016-08-08T10:00:00"/>
    <d v="2016-08-08T10:30:00"/>
    <s v="C01006"/>
    <x v="44"/>
    <x v="130"/>
    <x v="43"/>
    <s v="C64030"/>
    <s v=""/>
    <s v="LLINKA"/>
    <s v="EXXBP"/>
    <s v="QUEBEC"/>
    <s v="HAUTSTETHERESEQ"/>
    <s v=""/>
    <s v="IN"/>
    <s v="BUSINESS"/>
    <s v="I&amp;R"/>
    <s v="SP"/>
    <s v="IN / NEW / ADD"/>
    <s v="VOICE"/>
    <s v="CENTREX"/>
    <s v="CENTREX 2-9 LINES"/>
    <n v="1"/>
  </r>
  <r>
    <d v="2016-08-09T17:00:00"/>
    <s v=""/>
    <d v="2016-08-09T15:00:00"/>
    <d v="2016-08-09T15:30:00"/>
    <s v="C93180"/>
    <x v="45"/>
    <x v="131"/>
    <x v="44"/>
    <s v="6049416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8-09T17:00:00"/>
    <s v=""/>
    <d v="2016-08-09T15:00:00"/>
    <d v="2016-08-09T15:30:00"/>
    <s v="C93180"/>
    <x v="45"/>
    <x v="132"/>
    <x v="44"/>
    <s v="6049416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8-09T17:00:00"/>
    <s v=""/>
    <d v="2016-08-09T10:30:00"/>
    <d v="2016-08-09T13:00:00"/>
    <s v="C85075"/>
    <x v="46"/>
    <x v="133"/>
    <x v="45"/>
    <s v="3015758"/>
    <s v=""/>
    <s v="LLINKA"/>
    <s v="EXXBP"/>
    <s v="ONTARIO"/>
    <s v="MARKHAMO"/>
    <s v=""/>
    <s v="IN"/>
    <s v="BUSINESS"/>
    <s v="I&amp;R"/>
    <s v="SP"/>
    <s v="IN / NEW / ADD"/>
    <s v="VOICE"/>
    <s v="CENTREX"/>
    <s v="CENTREX 2-9 LINES"/>
    <n v="1"/>
  </r>
  <r>
    <d v="2016-08-09T17:00:00"/>
    <s v=""/>
    <d v="2016-08-09T10:30:00"/>
    <d v="2016-08-09T13:00:00"/>
    <s v="C85075"/>
    <x v="46"/>
    <x v="134"/>
    <x v="45"/>
    <s v="3015758"/>
    <s v=""/>
    <s v="LLINKA"/>
    <s v="EXXBP"/>
    <s v="ONTARIO"/>
    <s v="MARKHAMO"/>
    <s v=""/>
    <s v="IN"/>
    <s v="BUSINESS"/>
    <s v="I&amp;R"/>
    <s v="SP"/>
    <s v="IN / NEW / ADD"/>
    <s v="VOICE"/>
    <s v="CENTREX"/>
    <s v="CENTREX 2-9 LINES"/>
    <n v="1"/>
  </r>
  <r>
    <d v="2016-08-09T12:00:00"/>
    <s v=""/>
    <d v="2016-08-09T07:30:00"/>
    <d v="2016-08-09T10:30:00"/>
    <s v="C04334"/>
    <x v="47"/>
    <x v="135"/>
    <x v="46"/>
    <s v="B61487"/>
    <s v=""/>
    <s v="LLINKA"/>
    <s v="EXXBP"/>
    <s v="ONTARIO"/>
    <s v="DELHIO"/>
    <s v=""/>
    <s v="IN"/>
    <s v="BUSINESS"/>
    <s v="I&amp;R"/>
    <s v="SP"/>
    <s v="IN / NEW / ADD"/>
    <s v="VOICE"/>
    <s v="CENTREX"/>
    <s v="CENTREX 1 LINE"/>
    <n v="1"/>
  </r>
  <r>
    <d v="2016-08-10T17:00:00"/>
    <s v=""/>
    <d v="2016-08-10T12:30:00"/>
    <d v="2016-08-10T13:00:00"/>
    <s v="C15024"/>
    <x v="48"/>
    <x v="136"/>
    <x v="47"/>
    <s v="N418569"/>
    <s v=""/>
    <s v="LLINKA"/>
    <s v="EXXBP"/>
    <s v="ONTARIO"/>
    <s v="BURLINGTONGUELPHO"/>
    <s v=""/>
    <s v="IN"/>
    <s v="BUSINESS"/>
    <s v="I&amp;R"/>
    <s v="SP"/>
    <s v="IN / NEW / ADD"/>
    <s v="VOICE"/>
    <s v="CENTREX"/>
    <s v="CENTREX 1 LINE"/>
    <n v="1"/>
  </r>
  <r>
    <d v="2016-08-10T17:00:00"/>
    <s v=""/>
    <d v="2016-08-10T12:30:00"/>
    <d v="2016-08-10T13:00:00"/>
    <s v="C15024"/>
    <x v="48"/>
    <x v="137"/>
    <x v="47"/>
    <s v="N418569"/>
    <s v=""/>
    <s v="LLINKA"/>
    <s v="EXXBP"/>
    <s v="ONTARIO"/>
    <s v="BURLINGTONGUELPHO"/>
    <s v=""/>
    <s v="IN"/>
    <s v="BUSINESS"/>
    <s v="I&amp;R"/>
    <s v="SP"/>
    <s v="IN / NEW / ADD"/>
    <s v="VOICE"/>
    <s v="CENTREX"/>
    <s v="CENTREX 1 LINE"/>
    <n v="1"/>
  </r>
  <r>
    <d v="2016-08-10T17:00:00"/>
    <s v=""/>
    <d v="2016-08-10T12:30:00"/>
    <d v="2016-08-10T13:00:00"/>
    <s v="C15024"/>
    <x v="48"/>
    <x v="138"/>
    <x v="47"/>
    <s v="N418569"/>
    <s v=""/>
    <s v="LLINKA"/>
    <s v="EXXBP"/>
    <s v="ONTARIO"/>
    <s v="BURLINGTONGUELPHO"/>
    <s v=""/>
    <s v="IN"/>
    <s v="BUSINESS"/>
    <s v="I&amp;R"/>
    <s v="SP"/>
    <s v="IN / NEW / ADD"/>
    <s v="VOICE"/>
    <s v="CENTREX"/>
    <s v="CENTREX 1 LINE"/>
    <n v="1"/>
  </r>
  <r>
    <d v="2016-08-10T17:00:00"/>
    <s v=""/>
    <d v="2016-08-10T12:30:00"/>
    <d v="2016-08-10T13:00:00"/>
    <s v="C15024"/>
    <x v="48"/>
    <x v="139"/>
    <x v="47"/>
    <s v="N418569"/>
    <s v=""/>
    <s v="LLINKA"/>
    <s v="EXXBP"/>
    <s v="ONTARIO"/>
    <s v="BURLINGTONGUELPHO"/>
    <s v=""/>
    <s v="IN"/>
    <s v="BUSINESS"/>
    <s v="I&amp;R"/>
    <s v="SP"/>
    <s v="IN / NEW / ADD"/>
    <s v="VOICE"/>
    <s v="CENTREX"/>
    <s v="CENTREX 1 LINE"/>
    <n v="1"/>
  </r>
  <r>
    <d v="2016-08-10T17:00:00"/>
    <s v=""/>
    <d v="2016-08-10T12:30:00"/>
    <d v="2016-08-10T13:00:00"/>
    <s v="C15024"/>
    <x v="48"/>
    <x v="140"/>
    <x v="47"/>
    <s v="N418569"/>
    <s v=""/>
    <s v="LLINKA"/>
    <s v="EXXBP"/>
    <s v="ONTARIO"/>
    <s v="BURLINGTONGUELPHO"/>
    <s v=""/>
    <s v="IN"/>
    <s v="BUSINESS"/>
    <s v="I&amp;R"/>
    <s v="SP"/>
    <s v="IN / NEW / ADD"/>
    <s v="VOICE"/>
    <s v="CENTREX"/>
    <s v="CENTREX 1 LINE"/>
    <n v="1"/>
  </r>
  <r>
    <d v="2016-08-10T17:00:00"/>
    <s v=""/>
    <d v="2016-08-10T12:30:00"/>
    <d v="2016-08-10T13:00:00"/>
    <s v="C15024"/>
    <x v="48"/>
    <x v="141"/>
    <x v="47"/>
    <s v="N418569"/>
    <s v=""/>
    <s v="LLINKA"/>
    <s v="EXXBP"/>
    <s v="ONTARIO"/>
    <s v="BURLINGTONGUELPHO"/>
    <s v=""/>
    <s v="IN"/>
    <s v="BUSINESS"/>
    <s v="I&amp;R"/>
    <s v="SP"/>
    <s v="IN / NEW / ADD"/>
    <s v="VOICE"/>
    <s v="CENTREX"/>
    <s v="CENTREX 1 LINE"/>
    <n v="1"/>
  </r>
  <r>
    <d v="2016-08-10T17:00:00"/>
    <s v=""/>
    <d v="2016-08-10T12:30:00"/>
    <d v="2016-08-10T13:00:00"/>
    <s v="C15024"/>
    <x v="48"/>
    <x v="59"/>
    <x v="47"/>
    <s v="N418569"/>
    <s v=""/>
    <s v="LLINKA"/>
    <s v="EXXBP"/>
    <s v="ONTARIO"/>
    <s v="BURLINGTONGUELPHO"/>
    <s v=""/>
    <s v="IN"/>
    <s v="BUSINESS"/>
    <s v="I&amp;R"/>
    <s v="SP"/>
    <s v="IN / NEW / ADD"/>
    <s v="VOICE"/>
    <s v="CENTREX"/>
    <s v="CENTREX 1 LINE"/>
    <n v="1"/>
  </r>
  <r>
    <d v="2016-08-10T12:00:00"/>
    <s v=""/>
    <d v="2016-08-10T08:30:00"/>
    <d v="2016-08-10T10:30:00"/>
    <s v="C39369"/>
    <x v="49"/>
    <x v="142"/>
    <x v="48"/>
    <s v="N443167"/>
    <s v=""/>
    <s v="LLINKA"/>
    <s v="EXXBP"/>
    <s v="ONTARIO"/>
    <s v="AJAXPICKERINGO"/>
    <s v=""/>
    <s v="IN"/>
    <s v="BUSINESS"/>
    <s v="I&amp;R"/>
    <s v="SP"/>
    <s v="IN / NEW / ADD"/>
    <s v="VOICE"/>
    <s v="CENTREX"/>
    <s v="CENTREX 2-9 LINES"/>
    <n v="1"/>
  </r>
  <r>
    <d v="2016-08-10T12:00:00"/>
    <s v=""/>
    <d v="2016-08-10T08:30:00"/>
    <d v="2016-08-10T10:30:00"/>
    <s v="C39369"/>
    <x v="49"/>
    <x v="143"/>
    <x v="48"/>
    <s v="N443167"/>
    <s v=""/>
    <s v="LLINKA"/>
    <s v="EXXBP"/>
    <s v="ONTARIO"/>
    <s v="AJAXPICKERINGO"/>
    <s v=""/>
    <s v="IN"/>
    <s v="BUSINESS"/>
    <s v="I&amp;R"/>
    <s v="SP"/>
    <s v="IN / NEW / ADD"/>
    <s v="VOICE"/>
    <s v="CENTREX"/>
    <s v="CENTREX 2-9 LINES"/>
    <n v="1"/>
  </r>
  <r>
    <d v="2016-08-10T12:00:00"/>
    <s v=""/>
    <d v="2016-08-10T08:30:00"/>
    <d v="2016-08-10T10:30:00"/>
    <s v="C39369"/>
    <x v="49"/>
    <x v="144"/>
    <x v="48"/>
    <s v="N443167"/>
    <s v=""/>
    <s v="LLINKA"/>
    <s v="EXXBP"/>
    <s v="ONTARIO"/>
    <s v="AJAXPICKERINGO"/>
    <s v=""/>
    <s v="IN"/>
    <s v="BUSINESS"/>
    <s v="I&amp;R"/>
    <s v="SP"/>
    <s v="IN / NEW / ADD"/>
    <s v="VOICE"/>
    <s v="CENTREX"/>
    <s v="CENTREX 2-9 LINES"/>
    <n v="1"/>
  </r>
  <r>
    <d v="2016-08-10T12:00:00"/>
    <s v=""/>
    <d v="2016-08-10T08:30:00"/>
    <d v="2016-08-10T10:30:00"/>
    <s v="C39369"/>
    <x v="49"/>
    <x v="145"/>
    <x v="48"/>
    <s v="N443167"/>
    <s v=""/>
    <s v="LLINKA"/>
    <s v="EXXBP"/>
    <s v="ONTARIO"/>
    <s v="AJAXPICKERINGO"/>
    <s v=""/>
    <s v="IN"/>
    <s v="BUSINESS"/>
    <s v="I&amp;R"/>
    <s v="SP"/>
    <s v="IN / NEW / ADD"/>
    <s v="VOICE"/>
    <s v="CENTREX"/>
    <s v="CENTREX 2-9 LINES"/>
    <n v="1"/>
  </r>
  <r>
    <d v="2016-08-10T12:00:00"/>
    <s v=""/>
    <d v="2016-08-10T08:30:00"/>
    <d v="2016-08-10T10:45:00"/>
    <s v="I46410"/>
    <x v="50"/>
    <x v="146"/>
    <x v="49"/>
    <s v="P002106"/>
    <s v=""/>
    <s v="LLINKA"/>
    <s v="EXXBP"/>
    <s v="ONTARIO"/>
    <s v="TORSIMPSONO"/>
    <s v=""/>
    <s v="IN"/>
    <s v="BUSINESS"/>
    <s v="I&amp;R"/>
    <s v="SP"/>
    <s v="IN / NEW / ADD"/>
    <s v="VOICE"/>
    <s v="CENTREX"/>
    <s v="CENTREX 1 LINE"/>
    <n v="1"/>
  </r>
  <r>
    <d v="2016-08-10T12:00:00"/>
    <s v=""/>
    <d v="2016-08-10T08:30:00"/>
    <d v="2016-08-10T10:45:00"/>
    <s v="I46410"/>
    <x v="50"/>
    <x v="147"/>
    <x v="49"/>
    <s v="P002106"/>
    <s v=""/>
    <s v="LLINKA"/>
    <s v="EXXBP"/>
    <s v="ONTARIO"/>
    <s v="TORSIMPSONO"/>
    <s v=""/>
    <s v="IN"/>
    <s v="BUSINESS"/>
    <s v="I&amp;R"/>
    <s v="SP"/>
    <s v="IN / NEW / ADD"/>
    <s v="VOICE"/>
    <s v="CENTREX"/>
    <s v="CENTREX 1 LINE"/>
    <n v="1"/>
  </r>
  <r>
    <d v="2016-08-10T12:00:00"/>
    <s v=""/>
    <d v="2016-08-10T08:30:00"/>
    <d v="2016-08-10T10:45:00"/>
    <s v="I46410"/>
    <x v="50"/>
    <x v="148"/>
    <x v="49"/>
    <s v="P002106"/>
    <s v=""/>
    <s v="LLINKA"/>
    <s v="EXXBP"/>
    <s v="ONTARIO"/>
    <s v="TORSIMPSONO"/>
    <s v=""/>
    <s v="IN"/>
    <s v="BUSINESS"/>
    <s v="I&amp;R"/>
    <s v="SP"/>
    <s v="IN / NEW / ADD"/>
    <s v="VOICE"/>
    <s v="CENTREX"/>
    <s v="CENTREX 1 LINE"/>
    <n v="1"/>
  </r>
  <r>
    <d v="2016-08-10T12:00:00"/>
    <s v=""/>
    <d v="2016-08-10T08:30:00"/>
    <d v="2016-08-10T10:45:00"/>
    <s v="I46410"/>
    <x v="50"/>
    <x v="149"/>
    <x v="49"/>
    <s v="P002106"/>
    <s v=""/>
    <s v="LLINKA"/>
    <s v="EXXBP"/>
    <s v="ONTARIO"/>
    <s v="TORSIMPSONO"/>
    <s v=""/>
    <s v="IN"/>
    <s v="BUSINESS"/>
    <s v="I&amp;R"/>
    <s v="SP"/>
    <s v="IN / NEW / ADD"/>
    <s v="VOICE"/>
    <s v="CENTREX"/>
    <s v="CENTREX 1 LINE"/>
    <n v="1"/>
  </r>
  <r>
    <d v="2016-08-10T12:00:00"/>
    <s v=""/>
    <d v="2016-08-10T08:30:00"/>
    <d v="2016-08-10T10:45:00"/>
    <s v="I46410"/>
    <x v="50"/>
    <x v="150"/>
    <x v="49"/>
    <s v="P002106"/>
    <s v=""/>
    <s v="LLINKA"/>
    <s v="EXXBP"/>
    <s v="ONTARIO"/>
    <s v="TORSIMPSONO"/>
    <s v=""/>
    <s v="IN"/>
    <s v="BUSINESS"/>
    <s v="I&amp;R"/>
    <s v="SP"/>
    <s v="IN / NEW / ADD"/>
    <s v="VOICE"/>
    <s v="CENTREX"/>
    <s v="CENTREX 1 LINE"/>
    <n v="1"/>
  </r>
  <r>
    <d v="2016-08-10T12:00:00"/>
    <s v=""/>
    <d v="2016-08-10T08:30:00"/>
    <d v="2016-08-10T10:45:00"/>
    <s v="I46410"/>
    <x v="50"/>
    <x v="151"/>
    <x v="49"/>
    <s v="P002106"/>
    <s v=""/>
    <s v="LLINKA"/>
    <s v="EXXBP"/>
    <s v="ONTARIO"/>
    <s v="TORSIMPSONO"/>
    <s v=""/>
    <s v="IN"/>
    <s v="BUSINESS"/>
    <s v="I&amp;R"/>
    <s v="SP"/>
    <s v="IN / NEW / ADD"/>
    <s v="VOICE"/>
    <s v="CENTREX"/>
    <s v="CENTREX 1 LINE"/>
    <n v="1"/>
  </r>
  <r>
    <d v="2016-08-10T12:00:00"/>
    <s v=""/>
    <d v="2016-08-10T08:30:00"/>
    <d v="2016-08-10T10:45:00"/>
    <s v="I46410"/>
    <x v="50"/>
    <x v="152"/>
    <x v="49"/>
    <s v="P002106"/>
    <s v=""/>
    <s v="LLINKA"/>
    <s v="EXXBP"/>
    <s v="ONTARIO"/>
    <s v="TORSIMPSONO"/>
    <s v=""/>
    <s v="IN"/>
    <s v="BUSINESS"/>
    <s v="I&amp;R"/>
    <s v="SP"/>
    <s v="IN / NEW / ADD"/>
    <s v="VOICE"/>
    <s v="CENTREX"/>
    <s v="CENTREX 1 LINE"/>
    <n v="1"/>
  </r>
  <r>
    <d v="2016-08-10T12:00:00"/>
    <s v=""/>
    <d v="2016-08-10T08:30:00"/>
    <d v="2016-08-10T10:45:00"/>
    <s v="I46410"/>
    <x v="50"/>
    <x v="153"/>
    <x v="49"/>
    <s v="P002106"/>
    <s v=""/>
    <s v="LLINKA"/>
    <s v="EXXBP"/>
    <s v="ONTARIO"/>
    <s v="TORSIMPSONO"/>
    <s v=""/>
    <s v="IN"/>
    <s v="BUSINESS"/>
    <s v="I&amp;R"/>
    <s v="SP"/>
    <s v="IN / NEW / ADD"/>
    <s v="VOICE"/>
    <s v="CENTREX"/>
    <s v="CENTREX 1 LINE"/>
    <n v="1"/>
  </r>
  <r>
    <d v="2016-08-10T12:00:00"/>
    <s v=""/>
    <d v="2016-08-10T08:30:00"/>
    <d v="2016-08-10T10:45:00"/>
    <s v="I46410"/>
    <x v="50"/>
    <x v="154"/>
    <x v="49"/>
    <s v="P002106"/>
    <s v=""/>
    <s v="LLINKA"/>
    <s v="EXXBP"/>
    <s v="ONTARIO"/>
    <s v="TORSIMPSONO"/>
    <s v=""/>
    <s v="IN"/>
    <s v="BUSINESS"/>
    <s v="I&amp;R"/>
    <s v="SP"/>
    <s v="IN / NEW / ADD"/>
    <s v="VOICE"/>
    <s v="CENTREX"/>
    <s v="CENTREX 1 LINE"/>
    <n v="1"/>
  </r>
  <r>
    <d v="2016-08-10T12:00:00"/>
    <s v=""/>
    <d v="2016-08-10T08:30:00"/>
    <d v="2016-08-10T10:45:00"/>
    <s v="I46410"/>
    <x v="50"/>
    <x v="155"/>
    <x v="49"/>
    <s v="P002106"/>
    <s v=""/>
    <s v="LLINKA"/>
    <s v="EXXBP"/>
    <s v="ONTARIO"/>
    <s v="TORSIMPSONO"/>
    <s v=""/>
    <s v="IN"/>
    <s v="BUSINESS"/>
    <s v="I&amp;R"/>
    <s v="SP"/>
    <s v="IN / NEW / ADD"/>
    <s v="VOICE"/>
    <s v="CENTREX"/>
    <s v="CENTREX 1 LINE"/>
    <n v="1"/>
  </r>
  <r>
    <d v="2016-08-11T17:00:00"/>
    <s v=""/>
    <d v="2016-08-11T13:00:00"/>
    <d v="2016-08-11T15:00:00"/>
    <s v="C95733"/>
    <x v="51"/>
    <x v="156"/>
    <x v="50"/>
    <s v="N289093"/>
    <s v=""/>
    <s v="LLINKA"/>
    <s v="EXXBP"/>
    <s v="ONTARIO"/>
    <s v="COOKHURONTARIOO"/>
    <s v=""/>
    <s v="IN"/>
    <s v="BUSINESS"/>
    <s v="I&amp;R"/>
    <s v="SP"/>
    <s v="IN / NEW / ADD"/>
    <s v="VOICE"/>
    <s v="CENTREX"/>
    <s v="CENTREX 2-9 LINES"/>
    <n v="1"/>
  </r>
  <r>
    <d v="2016-08-11T17:00:00"/>
    <s v=""/>
    <d v="2016-08-11T13:00:00"/>
    <d v="2016-08-11T15:00:00"/>
    <s v="C95733"/>
    <x v="51"/>
    <x v="157"/>
    <x v="50"/>
    <s v="N289093"/>
    <s v=""/>
    <s v="LLINKA"/>
    <s v="EXXBP"/>
    <s v="ONTARIO"/>
    <s v="COOKHURONTARIOO"/>
    <s v=""/>
    <s v="IN"/>
    <s v="BUSINESS"/>
    <s v="I&amp;R"/>
    <s v="SP"/>
    <s v="IN / NEW / ADD"/>
    <s v="VOICE"/>
    <s v="CENTREX"/>
    <s v="CENTREX 2-9 LINES"/>
    <n v="1"/>
  </r>
  <r>
    <d v="2016-08-11T17:00:00"/>
    <s v=""/>
    <d v="2016-08-11T13:00:00"/>
    <d v="2016-08-11T15:30:00"/>
    <s v="C71209"/>
    <x v="52"/>
    <x v="158"/>
    <x v="51"/>
    <s v="B51624"/>
    <s v=""/>
    <s v="LLINKA"/>
    <s v="EXXBP"/>
    <s v="ONTARIO"/>
    <s v="MERRICKVILLEO"/>
    <s v=""/>
    <s v="IN"/>
    <s v="BUSINESS"/>
    <s v="I&amp;R"/>
    <s v="SP"/>
    <s v="IN / NEW / ADD"/>
    <s v="VOICE"/>
    <s v="CENTREX"/>
    <s v="CENTREX 2-9 LINES"/>
    <n v="1"/>
  </r>
  <r>
    <d v="2016-08-11T17:00:00"/>
    <s v=""/>
    <d v="2016-08-11T13:00:00"/>
    <d v="2016-08-11T15:30:00"/>
    <s v="C71209"/>
    <x v="52"/>
    <x v="11"/>
    <x v="51"/>
    <s v="B51624"/>
    <s v=""/>
    <s v="LLINKA"/>
    <s v="EXXBP"/>
    <s v="ONTARIO"/>
    <s v="MERRICKVILLEO"/>
    <s v=""/>
    <s v="IN"/>
    <s v="BUSINESS"/>
    <s v="I&amp;R"/>
    <s v="SP"/>
    <s v="IN / NEW / ADD"/>
    <s v="VOICE"/>
    <s v="CENTREX"/>
    <s v="CENTREX 2-9 LINES"/>
    <n v="1"/>
  </r>
  <r>
    <d v="2016-08-11T17:00:00"/>
    <s v=""/>
    <d v="2016-08-11T13:00:00"/>
    <d v="2016-08-11T15:30:00"/>
    <s v="C71209"/>
    <x v="52"/>
    <x v="159"/>
    <x v="51"/>
    <s v="B51624"/>
    <s v=""/>
    <s v="LLINKA"/>
    <s v="EXXBP"/>
    <s v="ONTARIO"/>
    <s v="MERRICKVILLEO"/>
    <s v=""/>
    <s v="IN"/>
    <s v="BUSINESS"/>
    <s v="I&amp;R"/>
    <s v="SP"/>
    <s v="IN / NEW / ADD"/>
    <s v="VOICE"/>
    <s v="CENTREX"/>
    <s v="CENTREX 2-9 LINES"/>
    <n v="1"/>
  </r>
  <r>
    <d v="2016-08-11T12:00:00"/>
    <d v="2016-08-11T07:42:47"/>
    <d v="2016-08-11T11:00:00"/>
    <d v="2016-08-11T12:30:00"/>
    <s v="C11925"/>
    <x v="53"/>
    <x v="11"/>
    <x v="52"/>
    <s v="C50671"/>
    <s v="C4"/>
    <s v="LLINKA"/>
    <s v="EXXCP"/>
    <s v="QUEBEC"/>
    <s v="RESERVEKAHNAWAKEQ"/>
    <s v=""/>
    <s v="IN"/>
    <s v="BUSINESS"/>
    <s v="I&amp;R"/>
    <s v="SP"/>
    <s v="IN / NEW / ADD"/>
    <s v="VOICE"/>
    <s v="CENTREX"/>
    <s v="CENTREX 10+ LINES"/>
    <n v="1"/>
  </r>
  <r>
    <d v="2016-08-11T12:00:00"/>
    <d v="2016-08-11T07:42:47"/>
    <d v="2016-08-11T11:00:00"/>
    <d v="2016-08-11T12:30:00"/>
    <s v="C11925"/>
    <x v="53"/>
    <x v="160"/>
    <x v="52"/>
    <s v="C50671"/>
    <s v="C4"/>
    <s v="LLINKA"/>
    <s v="EXXCP"/>
    <s v="QUEBEC"/>
    <s v="RESERVEKAHNAWAKEQ"/>
    <s v=""/>
    <s v="IN"/>
    <s v="BUSINESS"/>
    <s v="I&amp;R"/>
    <s v="SP"/>
    <s v="IN / NEW / ADD"/>
    <s v="VOICE"/>
    <s v="CENTREX"/>
    <s v="CENTREX 10+ LINES"/>
    <n v="1"/>
  </r>
  <r>
    <d v="2016-08-11T12:00:00"/>
    <d v="2016-08-11T07:42:47"/>
    <d v="2016-08-11T11:00:00"/>
    <d v="2016-08-11T12:30:00"/>
    <s v="C11925"/>
    <x v="53"/>
    <x v="161"/>
    <x v="52"/>
    <s v="C50671"/>
    <s v="C4"/>
    <s v="LLINKA"/>
    <s v="EXXCP"/>
    <s v="QUEBEC"/>
    <s v="RESERVEKAHNAWAKEQ"/>
    <s v=""/>
    <s v="IN"/>
    <s v="BUSINESS"/>
    <s v="I&amp;R"/>
    <s v="SP"/>
    <s v="IN / NEW / ADD"/>
    <s v="VOICE"/>
    <s v="CENTREX"/>
    <s v="CENTREX 10+ LINES"/>
    <n v="1"/>
  </r>
  <r>
    <d v="2016-08-11T17:00:00"/>
    <s v=""/>
    <d v="2016-08-11T15:45:00"/>
    <d v="2016-08-11T16:30:00"/>
    <s v="C07983"/>
    <x v="54"/>
    <x v="162"/>
    <x v="53"/>
    <s v="B60190"/>
    <s v=""/>
    <s v="LLINKA"/>
    <s v="EXXBP"/>
    <s v="ONTARIO"/>
    <s v="TOREAGLEO"/>
    <s v=""/>
    <s v="IN"/>
    <s v="BUSINESS"/>
    <s v="I&amp;R"/>
    <s v="SP"/>
    <s v="IN / NEW / ADD"/>
    <s v="VOICE"/>
    <s v="CENTREX"/>
    <s v="CENTREX 2-9 LINES"/>
    <n v="1"/>
  </r>
  <r>
    <d v="2016-08-11T17:00:00"/>
    <s v=""/>
    <d v="2016-08-11T15:45:00"/>
    <d v="2016-08-11T16:30:00"/>
    <s v="C07983"/>
    <x v="54"/>
    <x v="11"/>
    <x v="53"/>
    <s v="B60190"/>
    <s v=""/>
    <s v="LLINKA"/>
    <s v="EXXBP"/>
    <s v="ONTARIO"/>
    <s v="TOREAGLEO"/>
    <s v=""/>
    <s v="IN"/>
    <s v="BUSINESS"/>
    <s v="I&amp;R"/>
    <s v="SP"/>
    <s v="IN / NEW / ADD"/>
    <s v="VOICE"/>
    <s v="CENTREX"/>
    <s v="CENTREX 2-9 LINES"/>
    <n v="1"/>
  </r>
  <r>
    <d v="2016-08-11T17:00:00"/>
    <s v=""/>
    <d v="2016-08-11T15:45:00"/>
    <d v="2016-08-11T16:30:00"/>
    <s v="C07983"/>
    <x v="54"/>
    <x v="163"/>
    <x v="53"/>
    <s v="B60190"/>
    <s v=""/>
    <s v="LLINKA"/>
    <s v="EXXBP"/>
    <s v="ONTARIO"/>
    <s v="TOREAGLEO"/>
    <s v=""/>
    <s v="IN"/>
    <s v="BUSINESS"/>
    <s v="I&amp;R"/>
    <s v="SP"/>
    <s v="IN / NEW / ADD"/>
    <s v="VOICE"/>
    <s v="CENTREX"/>
    <s v="CENTREX 2-9 LINES"/>
    <n v="1"/>
  </r>
  <r>
    <d v="2016-08-11T17:00:00"/>
    <s v=""/>
    <d v="2016-08-11T15:45:00"/>
    <d v="2016-08-11T16:30:00"/>
    <s v="C07983"/>
    <x v="54"/>
    <x v="13"/>
    <x v="53"/>
    <s v="B60190"/>
    <s v=""/>
    <s v="LLINKA"/>
    <s v="EXXBP"/>
    <s v="ONTARIO"/>
    <s v="TOREAGLEO"/>
    <s v=""/>
    <s v="IN"/>
    <s v="BUSINESS"/>
    <s v="I&amp;R"/>
    <s v="SP"/>
    <s v="IN / NEW / ADD"/>
    <s v="VOICE"/>
    <s v="CENTREX"/>
    <s v="CENTREX 2-9 LINES"/>
    <n v="1"/>
  </r>
  <r>
    <d v="2016-08-11T12:00:00"/>
    <d v="2016-08-11T09:29:56"/>
    <s v=""/>
    <s v=""/>
    <s v=""/>
    <x v="55"/>
    <x v="164"/>
    <x v="54"/>
    <s v="C51049"/>
    <s v=""/>
    <s v="LLINKA"/>
    <s v="EXXBP"/>
    <s v="QUEBEC"/>
    <s v="LAVALOUESTQ"/>
    <s v="CLOSED"/>
    <s v="IN"/>
    <s v="BUSINESS"/>
    <s v="I&amp;R"/>
    <s v="SP"/>
    <s v="IN / NEW / ADD"/>
    <s v="VOICE"/>
    <s v="CENTREX"/>
    <s v="CENTREX 2-9 LINES"/>
    <n v="1"/>
  </r>
  <r>
    <d v="2016-08-12T17:00:00"/>
    <s v=""/>
    <d v="2016-08-12T11:00:00"/>
    <d v="2016-08-12T12:00:00"/>
    <s v="C20852"/>
    <x v="56"/>
    <x v="165"/>
    <x v="55"/>
    <s v="6054140"/>
    <s v=""/>
    <s v="LLINKA"/>
    <s v="EXXBP"/>
    <s v="ONTARIO"/>
    <s v="CAMBRAYINDO"/>
    <s v=""/>
    <s v="IN"/>
    <s v="BUSINESS"/>
    <s v="I&amp;R"/>
    <s v="SP"/>
    <s v="IN / NEW / ADD"/>
    <s v="VOICE"/>
    <s v="CENTREX"/>
    <s v="CENTREX 1 LINE"/>
    <n v="1"/>
  </r>
  <r>
    <d v="2016-08-12T17:00:00"/>
    <s v=""/>
    <d v="2016-08-12T11:00:00"/>
    <d v="2016-08-12T12:00:00"/>
    <s v="C20852"/>
    <x v="56"/>
    <x v="40"/>
    <x v="55"/>
    <s v="6054140"/>
    <s v=""/>
    <s v="LLINKA"/>
    <s v="EXXBP"/>
    <s v="ONTARIO"/>
    <s v="CAMBRAYINDO"/>
    <s v=""/>
    <s v="IN"/>
    <s v="BUSINESS"/>
    <s v="I&amp;R"/>
    <s v="SP"/>
    <s v="IN / NEW / ADD"/>
    <s v="VOICE"/>
    <s v="CENTREX"/>
    <s v="CENTREX 1 LINE"/>
    <n v="1"/>
  </r>
  <r>
    <d v="2016-08-12T17:00:00"/>
    <s v=""/>
    <d v="2016-08-12T11:00:00"/>
    <d v="2016-08-12T12:00:00"/>
    <s v="C20852"/>
    <x v="56"/>
    <x v="166"/>
    <x v="55"/>
    <s v="6054140"/>
    <s v=""/>
    <s v="LLINKA"/>
    <s v="EXXBP"/>
    <s v="ONTARIO"/>
    <s v="CAMBRAYINDO"/>
    <s v=""/>
    <s v="IN"/>
    <s v="BUSINESS"/>
    <s v="I&amp;R"/>
    <s v="SP"/>
    <s v="IN / NEW / ADD"/>
    <s v="VOICE"/>
    <s v="CENTREX"/>
    <s v="CENTREX 1 LINE"/>
    <n v="1"/>
  </r>
  <r>
    <d v="2016-08-12T12:00:00"/>
    <s v=""/>
    <d v="2016-08-12T08:00:00"/>
    <d v="2016-08-12T09:00:00"/>
    <s v="C36173"/>
    <x v="57"/>
    <x v="167"/>
    <x v="56"/>
    <s v="C50937"/>
    <s v=""/>
    <s v="LLINKA"/>
    <s v="EXXBP"/>
    <s v="QUEBEC"/>
    <s v="STMICHELQ"/>
    <s v=""/>
    <s v="IN"/>
    <s v="BUSINESS"/>
    <s v="I&amp;R"/>
    <s v="SP"/>
    <s v="IN / NEW / ADD"/>
    <s v="VOICE"/>
    <s v="CENTREX"/>
    <s v="CENTREX 2-9 LINES"/>
    <n v="1"/>
  </r>
  <r>
    <d v="2016-08-12T17:00:00"/>
    <s v=""/>
    <d v="2016-08-12T11:00:00"/>
    <d v="2016-08-12T12:00:00"/>
    <s v="C38553"/>
    <x v="58"/>
    <x v="168"/>
    <x v="57"/>
    <s v="C50937"/>
    <s v=""/>
    <s v="LLINKA"/>
    <s v="EXXBP"/>
    <s v="QUEBEC"/>
    <s v="STDOMINIQUEQ"/>
    <s v=""/>
    <s v="IN"/>
    <s v="BUSINESS"/>
    <s v="I&amp;R"/>
    <s v="SP"/>
    <s v="IN / NEW / ADD"/>
    <s v="VOICE"/>
    <s v="CENTREX"/>
    <s v="CENTREX 1 LINE"/>
    <n v="1"/>
  </r>
  <r>
    <d v="2016-08-12T17:00:00"/>
    <s v=""/>
    <d v="2016-08-12T11:00:00"/>
    <d v="2016-08-12T12:00:00"/>
    <s v="C38553"/>
    <x v="58"/>
    <x v="169"/>
    <x v="57"/>
    <s v="C50937"/>
    <s v=""/>
    <s v="LLINKA"/>
    <s v="EXXBP"/>
    <s v="QUEBEC"/>
    <s v="STDOMINIQUEQ"/>
    <s v=""/>
    <s v="IN"/>
    <s v="BUSINESS"/>
    <s v="I&amp;R"/>
    <s v="SP"/>
    <s v="IN / NEW / ADD"/>
    <s v="VOICE"/>
    <s v="CENTREX"/>
    <s v="CENTREX 1 LINE"/>
    <n v="1"/>
  </r>
  <r>
    <d v="2016-08-12T17:00:00"/>
    <s v=""/>
    <d v="2016-08-12T11:00:00"/>
    <d v="2016-08-12T12:00:00"/>
    <s v="C38553"/>
    <x v="58"/>
    <x v="170"/>
    <x v="57"/>
    <s v="C50937"/>
    <s v=""/>
    <s v="LLINKA"/>
    <s v="EXXBP"/>
    <s v="QUEBEC"/>
    <s v="STDOMINIQUEQ"/>
    <s v=""/>
    <s v="IN"/>
    <s v="BUSINESS"/>
    <s v="I&amp;R"/>
    <s v="SP"/>
    <s v="IN / NEW / ADD"/>
    <s v="VOICE"/>
    <s v="CENTREX"/>
    <s v="CENTREX 1 LINE"/>
    <n v="1"/>
  </r>
  <r>
    <d v="2016-08-12T17:00:00"/>
    <s v=""/>
    <d v="2016-08-12T11:00:00"/>
    <d v="2016-08-12T12:00:00"/>
    <s v="C38553"/>
    <x v="58"/>
    <x v="171"/>
    <x v="57"/>
    <s v="C50937"/>
    <s v=""/>
    <s v="LLINKA"/>
    <s v="EXXBP"/>
    <s v="QUEBEC"/>
    <s v="STDOMINIQUEQ"/>
    <s v=""/>
    <s v="IN"/>
    <s v="BUSINESS"/>
    <s v="I&amp;R"/>
    <s v="SP"/>
    <s v="IN / NEW / ADD"/>
    <s v="VOICE"/>
    <s v="CENTREX"/>
    <s v="CENTREX 1 LINE"/>
    <n v="1"/>
  </r>
  <r>
    <d v="2016-08-12T17:00:00"/>
    <s v=""/>
    <d v="2016-08-12T11:00:00"/>
    <d v="2016-08-12T12:00:00"/>
    <s v="C38553"/>
    <x v="58"/>
    <x v="172"/>
    <x v="57"/>
    <s v="C50937"/>
    <s v=""/>
    <s v="LLINKA"/>
    <s v="EXXBP"/>
    <s v="QUEBEC"/>
    <s v="STDOMINIQUEQ"/>
    <s v=""/>
    <s v="IN"/>
    <s v="BUSINESS"/>
    <s v="I&amp;R"/>
    <s v="SP"/>
    <s v="IN / NEW / ADD"/>
    <s v="VOICE"/>
    <s v="CENTREX"/>
    <s v="CENTREX 1 LINE"/>
    <n v="1"/>
  </r>
  <r>
    <d v="2016-08-12T17:00:00"/>
    <s v=""/>
    <d v="2016-08-12T11:00:00"/>
    <d v="2016-08-12T12:00:00"/>
    <s v="C38553"/>
    <x v="58"/>
    <x v="173"/>
    <x v="57"/>
    <s v="C50937"/>
    <s v=""/>
    <s v="LLINKA"/>
    <s v="EXXBP"/>
    <s v="QUEBEC"/>
    <s v="STDOMINIQUEQ"/>
    <s v=""/>
    <s v="IN"/>
    <s v="BUSINESS"/>
    <s v="I&amp;R"/>
    <s v="SP"/>
    <s v="IN / NEW / ADD"/>
    <s v="VOICE"/>
    <s v="CENTREX"/>
    <s v="CENTREX 1 LINE"/>
    <n v="1"/>
  </r>
  <r>
    <d v="2016-08-12T17:00:00"/>
    <s v=""/>
    <d v="2016-08-12T11:00:00"/>
    <d v="2016-08-12T12:00:00"/>
    <s v="C38553"/>
    <x v="58"/>
    <x v="174"/>
    <x v="57"/>
    <s v="C50937"/>
    <s v=""/>
    <s v="LLINKA"/>
    <s v="EXXBP"/>
    <s v="QUEBEC"/>
    <s v="STDOMINIQUEQ"/>
    <s v=""/>
    <s v="IN"/>
    <s v="BUSINESS"/>
    <s v="I&amp;R"/>
    <s v="SP"/>
    <s v="IN / NEW / ADD"/>
    <s v="VOICE"/>
    <s v="CENTREX"/>
    <s v="CENTREX 1 LINE"/>
    <n v="1"/>
  </r>
  <r>
    <d v="2016-08-12T12:00:00"/>
    <s v=""/>
    <d v="2016-08-12T13:00:00"/>
    <d v="2016-08-12T15:00:00"/>
    <s v="I60247"/>
    <x v="59"/>
    <x v="175"/>
    <x v="58"/>
    <s v="C50937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8-12T12:00:00"/>
    <s v=""/>
    <d v="2016-08-12T13:00:00"/>
    <d v="2016-08-12T15:00:00"/>
    <s v="I60247"/>
    <x v="59"/>
    <x v="15"/>
    <x v="58"/>
    <s v="C50937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8-12T12:00:00"/>
    <s v=""/>
    <d v="2016-08-12T13:00:00"/>
    <d v="2016-08-12T15:00:00"/>
    <s v="I60247"/>
    <x v="59"/>
    <x v="176"/>
    <x v="58"/>
    <s v="C50937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8-12T12:00:00"/>
    <s v=""/>
    <d v="2016-08-12T13:00:00"/>
    <d v="2016-08-12T15:00:00"/>
    <s v="I60247"/>
    <x v="59"/>
    <x v="177"/>
    <x v="58"/>
    <s v="C50937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8-12T12:00:00"/>
    <s v=""/>
    <d v="2016-08-12T13:00:00"/>
    <d v="2016-08-12T15:00:00"/>
    <s v="I60247"/>
    <x v="59"/>
    <x v="178"/>
    <x v="58"/>
    <s v="C50937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8-12T12:00:00"/>
    <s v=""/>
    <d v="2016-08-12T13:00:00"/>
    <d v="2016-08-12T15:00:00"/>
    <s v="I60247"/>
    <x v="59"/>
    <x v="179"/>
    <x v="58"/>
    <s v="C50937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8-12T12:00:00"/>
    <s v=""/>
    <d v="2016-08-12T13:00:00"/>
    <d v="2016-08-12T15:00:00"/>
    <s v="I60247"/>
    <x v="59"/>
    <x v="180"/>
    <x v="58"/>
    <s v="C50937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8-12T12:00:00"/>
    <s v=""/>
    <d v="2016-08-12T13:00:00"/>
    <d v="2016-08-12T15:00:00"/>
    <s v="I60247"/>
    <x v="59"/>
    <x v="181"/>
    <x v="58"/>
    <s v="C50937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8-12T12:00:00"/>
    <s v=""/>
    <d v="2016-08-12T13:00:00"/>
    <d v="2016-08-12T15:00:00"/>
    <s v="I60247"/>
    <x v="59"/>
    <x v="182"/>
    <x v="58"/>
    <s v="C50937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8-12T12:00:00"/>
    <s v=""/>
    <d v="2016-08-12T13:00:00"/>
    <d v="2016-08-12T15:00:00"/>
    <s v="I60247"/>
    <x v="59"/>
    <x v="183"/>
    <x v="58"/>
    <s v="C50937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8-12T12:00:00"/>
    <s v=""/>
    <d v="2016-08-12T13:00:00"/>
    <d v="2016-08-12T15:00:00"/>
    <s v="I60247"/>
    <x v="59"/>
    <x v="184"/>
    <x v="58"/>
    <s v="C50937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8-12T12:00:00"/>
    <s v=""/>
    <d v="2016-08-12T13:00:00"/>
    <d v="2016-08-12T15:00:00"/>
    <s v="I60247"/>
    <x v="59"/>
    <x v="185"/>
    <x v="58"/>
    <s v="C50937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8-12T12:00:00"/>
    <s v=""/>
    <d v="2016-08-12T16:00:00"/>
    <d v="2016-08-12T16:30:00"/>
    <s v="C26856"/>
    <x v="60"/>
    <x v="186"/>
    <x v="59"/>
    <s v="C50937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8-12T12:00:00"/>
    <s v=""/>
    <d v="2016-08-12T16:00:00"/>
    <d v="2016-08-12T16:30:00"/>
    <s v="C26856"/>
    <x v="60"/>
    <x v="187"/>
    <x v="59"/>
    <s v="C50937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8-12T12:00:00"/>
    <s v=""/>
    <d v="2016-08-12T16:00:00"/>
    <d v="2016-08-12T16:30:00"/>
    <s v="C26856"/>
    <x v="60"/>
    <x v="188"/>
    <x v="59"/>
    <s v="C50937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8-15T12:00:00"/>
    <s v=""/>
    <d v="2016-08-15T08:00:00"/>
    <d v="2016-08-15T11:00:00"/>
    <s v="C81156"/>
    <x v="61"/>
    <x v="11"/>
    <x v="60"/>
    <s v="A365952"/>
    <s v=""/>
    <s v="LLINKA"/>
    <s v="EXXBP"/>
    <s v="QUEBEC"/>
    <s v="PERKINSQ"/>
    <s v=""/>
    <s v="IN"/>
    <s v="BUSINESS"/>
    <s v="I&amp;R"/>
    <s v="SP"/>
    <s v="IN / NEW / ADD"/>
    <s v="VOICE"/>
    <s v="CENTREX"/>
    <s v="CENTREX 2-9 LINES"/>
    <n v="1"/>
  </r>
  <r>
    <d v="2016-08-15T12:00:00"/>
    <s v=""/>
    <d v="2016-08-15T08:00:00"/>
    <d v="2016-08-15T11:00:00"/>
    <s v="C81156"/>
    <x v="61"/>
    <x v="189"/>
    <x v="60"/>
    <s v="A365952"/>
    <s v=""/>
    <s v="LLINKA"/>
    <s v="EXXBP"/>
    <s v="QUEBEC"/>
    <s v="PERKINSQ"/>
    <s v=""/>
    <s v="IN"/>
    <s v="BUSINESS"/>
    <s v="I&amp;R"/>
    <s v="SP"/>
    <s v="IN / NEW / ADD"/>
    <s v="VOICE"/>
    <s v="CENTREX"/>
    <s v="CENTREX 2-9 LINES"/>
    <n v="1"/>
  </r>
  <r>
    <d v="2016-08-15T17:00:00"/>
    <s v=""/>
    <d v="2016-08-15T11:30:00"/>
    <d v="2016-08-15T13:30:00"/>
    <s v="C26091"/>
    <x v="62"/>
    <x v="190"/>
    <x v="61"/>
    <s v="3009784"/>
    <s v=""/>
    <s v="LLINKA"/>
    <s v="EXXBP"/>
    <s v="QUEBEC"/>
    <s v="VERDUNQ"/>
    <s v=""/>
    <s v="IN"/>
    <s v="BUSINESS"/>
    <s v="I&amp;R"/>
    <s v="SP"/>
    <s v="IN / NEW / ADD"/>
    <s v="VOICE"/>
    <s v="CENTREX"/>
    <s v="CENTREX 1 LINE"/>
    <n v="1"/>
  </r>
  <r>
    <d v="2016-08-15T17:00:00"/>
    <s v=""/>
    <d v="2016-08-15T11:30:00"/>
    <d v="2016-08-15T13:30:00"/>
    <s v="C26091"/>
    <x v="62"/>
    <x v="191"/>
    <x v="61"/>
    <s v="3009784"/>
    <s v=""/>
    <s v="LLINKA"/>
    <s v="EXXBP"/>
    <s v="QUEBEC"/>
    <s v="VERDUNQ"/>
    <s v=""/>
    <s v="IN"/>
    <s v="BUSINESS"/>
    <s v="I&amp;R"/>
    <s v="SP"/>
    <s v="IN / NEW / ADD"/>
    <s v="VOICE"/>
    <s v="CENTREX"/>
    <s v="CENTREX 1 LINE"/>
    <n v="1"/>
  </r>
  <r>
    <d v="2016-08-15T17:00:00"/>
    <s v=""/>
    <d v="2016-08-15T11:30:00"/>
    <d v="2016-08-15T13:30:00"/>
    <s v="C26091"/>
    <x v="62"/>
    <x v="192"/>
    <x v="61"/>
    <s v="3009784"/>
    <s v=""/>
    <s v="LLINKA"/>
    <s v="EXXBP"/>
    <s v="QUEBEC"/>
    <s v="VERDUNQ"/>
    <s v=""/>
    <s v="IN"/>
    <s v="BUSINESS"/>
    <s v="I&amp;R"/>
    <s v="SP"/>
    <s v="IN / NEW / ADD"/>
    <s v="VOICE"/>
    <s v="CENTREX"/>
    <s v="CENTREX 1 LINE"/>
    <n v="1"/>
  </r>
  <r>
    <d v="2016-08-15T17:00:00"/>
    <s v=""/>
    <d v="2016-08-15T11:30:00"/>
    <d v="2016-08-15T13:30:00"/>
    <s v="C26091"/>
    <x v="62"/>
    <x v="193"/>
    <x v="61"/>
    <s v="3009784"/>
    <s v=""/>
    <s v="LLINKA"/>
    <s v="EXXBP"/>
    <s v="QUEBEC"/>
    <s v="VERDUNQ"/>
    <s v=""/>
    <s v="IN"/>
    <s v="BUSINESS"/>
    <s v="I&amp;R"/>
    <s v="SP"/>
    <s v="IN / NEW / ADD"/>
    <s v="VOICE"/>
    <s v="CENTREX"/>
    <s v="CENTREX 1 LINE"/>
    <n v="1"/>
  </r>
  <r>
    <d v="2016-08-15T17:00:00"/>
    <s v=""/>
    <d v="2016-08-15T11:30:00"/>
    <d v="2016-08-15T13:30:00"/>
    <s v="C26091"/>
    <x v="62"/>
    <x v="194"/>
    <x v="61"/>
    <s v="3009784"/>
    <s v=""/>
    <s v="LLINKA"/>
    <s v="EXXBP"/>
    <s v="QUEBEC"/>
    <s v="VERDUNQ"/>
    <s v=""/>
    <s v="IN"/>
    <s v="BUSINESS"/>
    <s v="I&amp;R"/>
    <s v="SP"/>
    <s v="IN / NEW / ADD"/>
    <s v="VOICE"/>
    <s v="CENTREX"/>
    <s v="CENTREX 1 LINE"/>
    <n v="1"/>
  </r>
  <r>
    <d v="2016-08-15T17:00:00"/>
    <s v=""/>
    <d v="2016-08-15T11:30:00"/>
    <d v="2016-08-15T13:30:00"/>
    <s v="C26091"/>
    <x v="62"/>
    <x v="195"/>
    <x v="61"/>
    <s v="3009784"/>
    <s v=""/>
    <s v="LLINKA"/>
    <s v="EXXBP"/>
    <s v="QUEBEC"/>
    <s v="VERDUNQ"/>
    <s v=""/>
    <s v="IN"/>
    <s v="BUSINESS"/>
    <s v="I&amp;R"/>
    <s v="SP"/>
    <s v="IN / NEW / ADD"/>
    <s v="VOICE"/>
    <s v="CENTREX"/>
    <s v="CENTREX 1 LINE"/>
    <n v="1"/>
  </r>
  <r>
    <d v="2016-08-15T17:00:00"/>
    <s v=""/>
    <d v="2016-08-15T11:30:00"/>
    <d v="2016-08-15T13:30:00"/>
    <s v="C26091"/>
    <x v="62"/>
    <x v="196"/>
    <x v="61"/>
    <s v="3009784"/>
    <s v=""/>
    <s v="LLINKA"/>
    <s v="EXXBP"/>
    <s v="QUEBEC"/>
    <s v="VERDUNQ"/>
    <s v=""/>
    <s v="IN"/>
    <s v="BUSINESS"/>
    <s v="I&amp;R"/>
    <s v="SP"/>
    <s v="IN / NEW / ADD"/>
    <s v="VOICE"/>
    <s v="CENTREX"/>
    <s v="CENTREX 1 LINE"/>
    <n v="1"/>
  </r>
  <r>
    <d v="2016-08-15T17:00:00"/>
    <s v=""/>
    <d v="2016-08-15T11:30:00"/>
    <d v="2016-08-15T13:30:00"/>
    <s v="C26091"/>
    <x v="62"/>
    <x v="197"/>
    <x v="61"/>
    <s v="3009784"/>
    <s v=""/>
    <s v="LLINKA"/>
    <s v="EXXBP"/>
    <s v="QUEBEC"/>
    <s v="VERDUNQ"/>
    <s v=""/>
    <s v="IN"/>
    <s v="BUSINESS"/>
    <s v="I&amp;R"/>
    <s v="SP"/>
    <s v="IN / NEW / ADD"/>
    <s v="VOICE"/>
    <s v="CENTREX"/>
    <s v="CENTREX 1 LINE"/>
    <n v="1"/>
  </r>
  <r>
    <d v="2016-08-15T17:00:00"/>
    <s v=""/>
    <d v="2016-08-15T11:30:00"/>
    <d v="2016-08-15T13:30:00"/>
    <s v="C26091"/>
    <x v="62"/>
    <x v="198"/>
    <x v="61"/>
    <s v="3009784"/>
    <s v=""/>
    <s v="LLINKA"/>
    <s v="EXXBP"/>
    <s v="QUEBEC"/>
    <s v="VERDUNQ"/>
    <s v=""/>
    <s v="IN"/>
    <s v="BUSINESS"/>
    <s v="I&amp;R"/>
    <s v="SP"/>
    <s v="IN / NEW / ADD"/>
    <s v="VOICE"/>
    <s v="CENTREX"/>
    <s v="CENTREX 1 LINE"/>
    <n v="1"/>
  </r>
  <r>
    <d v="2016-08-15T17:00:00"/>
    <s v=""/>
    <d v="2016-08-15T11:30:00"/>
    <d v="2016-08-15T13:30:00"/>
    <s v="C26091"/>
    <x v="62"/>
    <x v="199"/>
    <x v="61"/>
    <s v="3009784"/>
    <s v=""/>
    <s v="LLINKA"/>
    <s v="EXXBP"/>
    <s v="QUEBEC"/>
    <s v="VERDUNQ"/>
    <s v=""/>
    <s v="IN"/>
    <s v="BUSINESS"/>
    <s v="I&amp;R"/>
    <s v="SP"/>
    <s v="IN / NEW / ADD"/>
    <s v="VOICE"/>
    <s v="CENTREX"/>
    <s v="CENTREX 1 LINE"/>
    <n v="1"/>
  </r>
  <r>
    <d v="2016-08-15T17:00:00"/>
    <s v=""/>
    <d v="2016-08-15T13:30:00"/>
    <d v="2016-08-15T14:30:00"/>
    <s v="C69044"/>
    <x v="63"/>
    <x v="200"/>
    <x v="0"/>
    <s v="B52107"/>
    <s v=""/>
    <s v="LLINKA"/>
    <s v="EXXBP"/>
    <s v="ONTARIO"/>
    <s v="WELLANDO"/>
    <s v=""/>
    <s v="IN"/>
    <s v="BUSINESS"/>
    <s v="I&amp;R"/>
    <s v="SP"/>
    <s v="IN / NEW / ADD"/>
    <s v="VOICE"/>
    <s v="CENTREX"/>
    <s v="CENTREX 2-9 LINES"/>
    <n v="1"/>
  </r>
  <r>
    <d v="2016-08-15T17:00:00"/>
    <s v=""/>
    <d v="2016-08-15T13:30:00"/>
    <d v="2016-08-15T14:30:00"/>
    <s v="C69044"/>
    <x v="63"/>
    <x v="201"/>
    <x v="0"/>
    <s v="B52107"/>
    <s v=""/>
    <s v="LLINKA"/>
    <s v="EXXBP"/>
    <s v="ONTARIO"/>
    <s v="WELLANDO"/>
    <s v=""/>
    <s v="IN"/>
    <s v="BUSINESS"/>
    <s v="I&amp;R"/>
    <s v="SP"/>
    <s v="IN / NEW / ADD"/>
    <s v="VOICE"/>
    <s v="CENTREX"/>
    <s v="CENTREX 2-9 LINES"/>
    <n v="1"/>
  </r>
  <r>
    <d v="2016-08-15T17:00:00"/>
    <s v=""/>
    <d v="2016-08-15T13:30:00"/>
    <d v="2016-08-15T14:30:00"/>
    <s v="C69044"/>
    <x v="63"/>
    <x v="202"/>
    <x v="0"/>
    <s v="B52107"/>
    <s v=""/>
    <s v="LLINKA"/>
    <s v="EXXBP"/>
    <s v="ONTARIO"/>
    <s v="WELLANDO"/>
    <s v=""/>
    <s v="IN"/>
    <s v="BUSINESS"/>
    <s v="I&amp;R"/>
    <s v="SP"/>
    <s v="IN / NEW / ADD"/>
    <s v="VOICE"/>
    <s v="CENTREX"/>
    <s v="CENTREX 2-9 LINES"/>
    <n v="1"/>
  </r>
  <r>
    <d v="2016-08-15T17:00:00"/>
    <s v=""/>
    <d v="2016-08-15T13:30:00"/>
    <d v="2016-08-15T14:30:00"/>
    <s v="C69044"/>
    <x v="63"/>
    <x v="203"/>
    <x v="0"/>
    <s v="B52107"/>
    <s v=""/>
    <s v="LLINKA"/>
    <s v="EXXBP"/>
    <s v="ONTARIO"/>
    <s v="WELLANDO"/>
    <s v=""/>
    <s v="IN"/>
    <s v="BUSINESS"/>
    <s v="I&amp;R"/>
    <s v="SP"/>
    <s v="IN / NEW / ADD"/>
    <s v="VOICE"/>
    <s v="CENTREX"/>
    <s v="CENTREX 2-9 LINES"/>
    <n v="1"/>
  </r>
  <r>
    <d v="2016-08-15T17:00:00"/>
    <s v=""/>
    <d v="2016-08-15T13:30:00"/>
    <d v="2016-08-15T14:30:00"/>
    <s v="C69044"/>
    <x v="63"/>
    <x v="204"/>
    <x v="0"/>
    <s v="B52107"/>
    <s v=""/>
    <s v="LLINKA"/>
    <s v="EXXBP"/>
    <s v="ONTARIO"/>
    <s v="WELLANDO"/>
    <s v=""/>
    <s v="IN"/>
    <s v="BUSINESS"/>
    <s v="I&amp;R"/>
    <s v="SP"/>
    <s v="IN / NEW / ADD"/>
    <s v="VOICE"/>
    <s v="CENTREX"/>
    <s v="CENTREX 2-9 LINES"/>
    <n v="1"/>
  </r>
  <r>
    <d v="2016-08-15T17:00:00"/>
    <s v=""/>
    <d v="2016-08-15T13:30:00"/>
    <d v="2016-08-15T14:30:00"/>
    <s v="C69044"/>
    <x v="63"/>
    <x v="205"/>
    <x v="0"/>
    <s v="B52107"/>
    <s v=""/>
    <s v="LLINKA"/>
    <s v="EXXBP"/>
    <s v="ONTARIO"/>
    <s v="WELLANDO"/>
    <s v=""/>
    <s v="IN"/>
    <s v="BUSINESS"/>
    <s v="I&amp;R"/>
    <s v="SP"/>
    <s v="IN / NEW / ADD"/>
    <s v="VOICE"/>
    <s v="CENTREX"/>
    <s v="CENTREX 2-9 LINES"/>
    <n v="1"/>
  </r>
  <r>
    <d v="2016-08-15T17:00:00"/>
    <s v=""/>
    <d v="2016-08-15T13:30:00"/>
    <d v="2016-08-15T14:30:00"/>
    <s v="C69044"/>
    <x v="63"/>
    <x v="206"/>
    <x v="0"/>
    <s v="B52107"/>
    <s v=""/>
    <s v="LLINKA"/>
    <s v="EXXBP"/>
    <s v="ONTARIO"/>
    <s v="WELLANDO"/>
    <s v=""/>
    <s v="IN"/>
    <s v="BUSINESS"/>
    <s v="I&amp;R"/>
    <s v="SP"/>
    <s v="IN / NEW / ADD"/>
    <s v="VOICE"/>
    <s v="CENTREX"/>
    <s v="CENTREX 2-9 LINES"/>
    <n v="1"/>
  </r>
  <r>
    <d v="2016-08-15T17:00:00"/>
    <s v=""/>
    <d v="2016-08-15T13:30:00"/>
    <d v="2016-08-15T14:30:00"/>
    <s v="C69044"/>
    <x v="63"/>
    <x v="207"/>
    <x v="0"/>
    <s v="B52107"/>
    <s v=""/>
    <s v="LLINKA"/>
    <s v="EXXBP"/>
    <s v="ONTARIO"/>
    <s v="WELLANDO"/>
    <s v=""/>
    <s v="IN"/>
    <s v="BUSINESS"/>
    <s v="I&amp;R"/>
    <s v="SP"/>
    <s v="IN / NEW / ADD"/>
    <s v="VOICE"/>
    <s v="CENTREX"/>
    <s v="CENTREX 2-9 LINES"/>
    <n v="1"/>
  </r>
  <r>
    <d v="2016-08-15T17:00:00"/>
    <s v=""/>
    <d v="2016-08-15T13:30:00"/>
    <d v="2016-08-15T14:30:00"/>
    <s v="C69044"/>
    <x v="63"/>
    <x v="208"/>
    <x v="0"/>
    <s v="B52107"/>
    <s v=""/>
    <s v="LLINKA"/>
    <s v="EXXBP"/>
    <s v="ONTARIO"/>
    <s v="WELLANDO"/>
    <s v=""/>
    <s v="IN"/>
    <s v="BUSINESS"/>
    <s v="I&amp;R"/>
    <s v="SP"/>
    <s v="IN / NEW / ADD"/>
    <s v="VOICE"/>
    <s v="CENTREX"/>
    <s v="CENTREX 2-9 LINES"/>
    <n v="1"/>
  </r>
  <r>
    <d v="2016-08-15T17:00:00"/>
    <s v=""/>
    <d v="2016-08-15T14:00:00"/>
    <d v="2016-08-15T16:00:00"/>
    <s v="C07606"/>
    <x v="64"/>
    <x v="209"/>
    <x v="62"/>
    <s v="C50787"/>
    <s v=""/>
    <s v="LLINKA"/>
    <s v="EXXBP"/>
    <s v="QUEBEC"/>
    <s v="SAUVEQ"/>
    <s v=""/>
    <s v="IN"/>
    <s v="BUSINESS"/>
    <s v="I&amp;R"/>
    <s v="SP"/>
    <s v="IN / NEW / ADD"/>
    <s v="VOICE"/>
    <s v="CENTREX"/>
    <s v="CENTREX 2-9 LINES"/>
    <n v="1"/>
  </r>
  <r>
    <d v="2016-08-15T17:00:00"/>
    <s v=""/>
    <d v="2016-08-15T14:00:00"/>
    <d v="2016-08-15T16:00:00"/>
    <s v="C07606"/>
    <x v="64"/>
    <x v="210"/>
    <x v="62"/>
    <s v="C50787"/>
    <s v=""/>
    <s v="LLINKA"/>
    <s v="EXXBP"/>
    <s v="QUEBEC"/>
    <s v="SAUVEQ"/>
    <s v=""/>
    <s v="IN"/>
    <s v="BUSINESS"/>
    <s v="I&amp;R"/>
    <s v="SP"/>
    <s v="IN / NEW / ADD"/>
    <s v="VOICE"/>
    <s v="CENTREX"/>
    <s v="CENTREX 2-9 LINES"/>
    <n v="1"/>
  </r>
  <r>
    <d v="2016-08-15T17:00:00"/>
    <s v=""/>
    <d v="2016-08-15T14:00:00"/>
    <d v="2016-08-15T16:00:00"/>
    <s v="C07606"/>
    <x v="64"/>
    <x v="79"/>
    <x v="62"/>
    <s v="C50787"/>
    <s v=""/>
    <s v="LLINKA"/>
    <s v="EXXBP"/>
    <s v="QUEBEC"/>
    <s v="SAUVEQ"/>
    <s v=""/>
    <s v="IN"/>
    <s v="BUSINESS"/>
    <s v="I&amp;R"/>
    <s v="SP"/>
    <s v="IN / NEW / ADD"/>
    <s v="VOICE"/>
    <s v="CENTREX"/>
    <s v="CENTREX 2-9 LINES"/>
    <n v="1"/>
  </r>
  <r>
    <d v="2016-08-15T17:00:00"/>
    <s v=""/>
    <d v="2016-08-15T14:00:00"/>
    <d v="2016-08-15T16:00:00"/>
    <s v="C07606"/>
    <x v="64"/>
    <x v="211"/>
    <x v="62"/>
    <s v="C50787"/>
    <s v=""/>
    <s v="LLINKA"/>
    <s v="EXXBP"/>
    <s v="QUEBEC"/>
    <s v="SAUVEQ"/>
    <s v=""/>
    <s v="IN"/>
    <s v="BUSINESS"/>
    <s v="I&amp;R"/>
    <s v="SP"/>
    <s v="IN / NEW / ADD"/>
    <s v="VOICE"/>
    <s v="CENTREX"/>
    <s v="CENTREX 2-9 LINES"/>
    <n v="1"/>
  </r>
  <r>
    <d v="2016-08-15T17:00:00"/>
    <s v=""/>
    <d v="2016-08-15T14:00:00"/>
    <d v="2016-08-15T16:00:00"/>
    <s v="C07606"/>
    <x v="64"/>
    <x v="212"/>
    <x v="62"/>
    <s v="C50787"/>
    <s v=""/>
    <s v="LLINKA"/>
    <s v="EXXBP"/>
    <s v="QUEBEC"/>
    <s v="SAUVEQ"/>
    <s v=""/>
    <s v="IN"/>
    <s v="BUSINESS"/>
    <s v="I&amp;R"/>
    <s v="SP"/>
    <s v="IN / NEW / ADD"/>
    <s v="VOICE"/>
    <s v="CENTREX"/>
    <s v="CENTREX 2-9 LINES"/>
    <n v="1"/>
  </r>
  <r>
    <d v="2016-08-15T12:00:00"/>
    <s v=""/>
    <d v="2016-08-15T09:00:00"/>
    <d v="2016-08-15T10:00:00"/>
    <s v="C43967"/>
    <x v="65"/>
    <x v="213"/>
    <x v="63"/>
    <s v="6056552"/>
    <s v=""/>
    <s v="LLINKA"/>
    <s v="EXXBP"/>
    <s v="QUEBEC"/>
    <s v="SHERBROOKEQ"/>
    <s v=""/>
    <s v="IN"/>
    <s v="BUSINESS"/>
    <s v="I&amp;R"/>
    <s v="SP"/>
    <s v="IN / NEW / ADD"/>
    <s v="VOICE"/>
    <s v="CENTREX"/>
    <s v="CENTREX 2-9 LINES"/>
    <n v="1"/>
  </r>
  <r>
    <d v="2016-08-15T12:00:00"/>
    <s v=""/>
    <d v="2016-08-15T09:00:00"/>
    <d v="2016-08-15T10:00:00"/>
    <s v="C43967"/>
    <x v="65"/>
    <x v="214"/>
    <x v="63"/>
    <s v="6056552"/>
    <s v=""/>
    <s v="LLINKA"/>
    <s v="EXXBP"/>
    <s v="QUEBEC"/>
    <s v="SHERBROOKEQ"/>
    <s v=""/>
    <s v="IN"/>
    <s v="BUSINESS"/>
    <s v="I&amp;R"/>
    <s v="SP"/>
    <s v="IN / NEW / ADD"/>
    <s v="VOICE"/>
    <s v="CENTREX"/>
    <s v="CENTREX 2-9 LINES"/>
    <n v="1"/>
  </r>
  <r>
    <d v="2016-08-15T12:00:00"/>
    <s v=""/>
    <d v="2016-08-15T09:00:00"/>
    <d v="2016-08-15T10:00:00"/>
    <s v="C43967"/>
    <x v="65"/>
    <x v="11"/>
    <x v="63"/>
    <s v="6056552"/>
    <s v=""/>
    <s v="LLINKA"/>
    <s v="EXXBP"/>
    <s v="QUEBEC"/>
    <s v="SHERBROOKEQ"/>
    <s v=""/>
    <s v="IN"/>
    <s v="BUSINESS"/>
    <s v="I&amp;R"/>
    <s v="SP"/>
    <s v="IN / NEW / ADD"/>
    <s v="VOICE"/>
    <s v="CENTREX"/>
    <s v="CENTREX 2-9 LINES"/>
    <n v="1"/>
  </r>
  <r>
    <d v="2016-08-15T12:00:00"/>
    <s v=""/>
    <d v="2016-08-15T09:00:00"/>
    <d v="2016-08-15T10:00:00"/>
    <s v="C43967"/>
    <x v="65"/>
    <x v="215"/>
    <x v="63"/>
    <s v="6056552"/>
    <s v=""/>
    <s v="LLINKA"/>
    <s v="EXXBP"/>
    <s v="QUEBEC"/>
    <s v="SHERBROOKEQ"/>
    <s v=""/>
    <s v="IN"/>
    <s v="BUSINESS"/>
    <s v="I&amp;R"/>
    <s v="SP"/>
    <s v="IN / NEW / ADD"/>
    <s v="VOICE"/>
    <s v="CENTREX"/>
    <s v="CENTREX 2-9 LINES"/>
    <n v="1"/>
  </r>
  <r>
    <d v="2016-08-15T12:00:00"/>
    <s v=""/>
    <d v="2016-08-15T11:00:00"/>
    <d v="2016-08-15T12:00:00"/>
    <s v="C43193"/>
    <x v="66"/>
    <x v="216"/>
    <x v="63"/>
    <s v="6056552"/>
    <s v=""/>
    <s v="LLINKA"/>
    <s v="EXXBP"/>
    <s v="QUEBEC"/>
    <s v="SHERBROOKEQ"/>
    <s v=""/>
    <s v="IN"/>
    <s v="BUSINESS"/>
    <s v="I&amp;R"/>
    <s v="SP"/>
    <s v="IN / NEW / ADD"/>
    <s v="VOICE"/>
    <s v="CENTREX"/>
    <s v="CENTREX 1 LINE"/>
    <n v="1"/>
  </r>
  <r>
    <d v="2016-08-15T12:00:00"/>
    <s v=""/>
    <d v="2016-08-15T11:00:00"/>
    <d v="2016-08-15T12:00:00"/>
    <s v="C43193"/>
    <x v="66"/>
    <x v="19"/>
    <x v="63"/>
    <s v="6056552"/>
    <s v=""/>
    <s v="LLINKA"/>
    <s v="EXXBP"/>
    <s v="QUEBEC"/>
    <s v="SHERBROOKEQ"/>
    <s v=""/>
    <s v="IN"/>
    <s v="BUSINESS"/>
    <s v="I&amp;R"/>
    <s v="SP"/>
    <s v="IN / NEW / ADD"/>
    <s v="VOICE"/>
    <s v="CENTREX"/>
    <s v="CENTREX 1 LINE"/>
    <n v="1"/>
  </r>
  <r>
    <d v="2016-08-15T12:00:00"/>
    <s v=""/>
    <d v="2016-08-15T11:00:00"/>
    <d v="2016-08-15T12:00:00"/>
    <s v="C43193"/>
    <x v="66"/>
    <x v="21"/>
    <x v="63"/>
    <s v="6056552"/>
    <s v=""/>
    <s v="LLINKA"/>
    <s v="EXXBP"/>
    <s v="QUEBEC"/>
    <s v="SHERBROOKEQ"/>
    <s v=""/>
    <s v="IN"/>
    <s v="BUSINESS"/>
    <s v="I&amp;R"/>
    <s v="SP"/>
    <s v="IN / NEW / ADD"/>
    <s v="VOICE"/>
    <s v="CENTREX"/>
    <s v="CENTREX 1 LINE"/>
    <n v="1"/>
  </r>
  <r>
    <d v="2016-08-15T17:00:00"/>
    <s v=""/>
    <d v="2016-08-15T12:45:00"/>
    <d v="2016-08-15T14:15:00"/>
    <s v="C92611"/>
    <x v="67"/>
    <x v="217"/>
    <x v="64"/>
    <s v="B53514"/>
    <s v=""/>
    <s v="LLINKA"/>
    <s v="EXXBP"/>
    <s v="ONTARIO"/>
    <s v="TORFINCHO"/>
    <s v=""/>
    <s v="IN"/>
    <s v="BUSINESS"/>
    <s v="I&amp;R"/>
    <s v="SP"/>
    <s v="IN / NEW / ADD"/>
    <s v="VOICE"/>
    <s v="CENTREX"/>
    <s v="CENTREX 2-9 LINES"/>
    <n v="1"/>
  </r>
  <r>
    <d v="2016-08-15T17:00:00"/>
    <s v=""/>
    <d v="2016-08-15T12:45:00"/>
    <d v="2016-08-15T14:15:00"/>
    <s v="C92611"/>
    <x v="67"/>
    <x v="218"/>
    <x v="64"/>
    <s v="B53514"/>
    <s v=""/>
    <s v="LLINKA"/>
    <s v="EXXBP"/>
    <s v="ONTARIO"/>
    <s v="TORFINCHO"/>
    <s v=""/>
    <s v="IN"/>
    <s v="BUSINESS"/>
    <s v="I&amp;R"/>
    <s v="SP"/>
    <s v="IN / NEW / ADD"/>
    <s v="VOICE"/>
    <s v="CENTREX"/>
    <s v="CENTREX 2-9 LINES"/>
    <n v="1"/>
  </r>
  <r>
    <d v="2016-08-15T17:00:00"/>
    <s v=""/>
    <d v="2016-08-15T12:45:00"/>
    <d v="2016-08-15T14:15:00"/>
    <s v="C92611"/>
    <x v="67"/>
    <x v="219"/>
    <x v="64"/>
    <s v="B53514"/>
    <s v=""/>
    <s v="LLINKA"/>
    <s v="EXXBP"/>
    <s v="ONTARIO"/>
    <s v="TORFINCHO"/>
    <s v=""/>
    <s v="IN"/>
    <s v="BUSINESS"/>
    <s v="I&amp;R"/>
    <s v="SP"/>
    <s v="IN / NEW / ADD"/>
    <s v="VOICE"/>
    <s v="CENTREX"/>
    <s v="CENTREX 2-9 LINES"/>
    <n v="1"/>
  </r>
  <r>
    <d v="2016-08-15T17:00:00"/>
    <s v=""/>
    <d v="2016-08-15T12:45:00"/>
    <d v="2016-08-15T14:15:00"/>
    <s v="C92611"/>
    <x v="67"/>
    <x v="220"/>
    <x v="64"/>
    <s v="B53514"/>
    <s v=""/>
    <s v="LLINKA"/>
    <s v="EXXBP"/>
    <s v="ONTARIO"/>
    <s v="TORFINCHO"/>
    <s v=""/>
    <s v="IN"/>
    <s v="BUSINESS"/>
    <s v="I&amp;R"/>
    <s v="SP"/>
    <s v="IN / NEW / ADD"/>
    <s v="VOICE"/>
    <s v="CENTREX"/>
    <s v="CENTREX 2-9 LINES"/>
    <n v="1"/>
  </r>
  <r>
    <d v="2016-08-16T17:00:00"/>
    <s v=""/>
    <d v="2016-08-16T10:00:00"/>
    <d v="2016-08-16T12:00:00"/>
    <s v="C98743"/>
    <x v="68"/>
    <x v="221"/>
    <x v="65"/>
    <s v="N441178"/>
    <s v=""/>
    <s v="LLINKA"/>
    <s v="EXXBP"/>
    <s v="ONTARIO"/>
    <s v="COOKDUNDASO"/>
    <s v=""/>
    <s v="IN"/>
    <s v="BUSINESS"/>
    <s v="I&amp;R"/>
    <s v="SP"/>
    <s v="IN / NEW / ADD"/>
    <s v="VOICE"/>
    <s v="CENTREX"/>
    <s v="CENTREX 1 LINE"/>
    <n v="1"/>
  </r>
  <r>
    <d v="2016-08-16T17:00:00"/>
    <s v=""/>
    <d v="2016-08-16T10:00:00"/>
    <d v="2016-08-16T12:00:00"/>
    <s v="C98743"/>
    <x v="68"/>
    <x v="222"/>
    <x v="65"/>
    <s v="N441178"/>
    <s v=""/>
    <s v="LLINKA"/>
    <s v="EXXBP"/>
    <s v="ONTARIO"/>
    <s v="COOKDUNDASO"/>
    <s v=""/>
    <s v="IN"/>
    <s v="BUSINESS"/>
    <s v="I&amp;R"/>
    <s v="SP"/>
    <s v="IN / NEW / ADD"/>
    <s v="VOICE"/>
    <s v="CENTREX"/>
    <s v="CENTREX 1 LINE"/>
    <n v="1"/>
  </r>
  <r>
    <d v="2016-08-16T17:00:00"/>
    <s v=""/>
    <d v="2016-08-16T10:00:00"/>
    <d v="2016-08-16T12:00:00"/>
    <s v="C98743"/>
    <x v="68"/>
    <x v="223"/>
    <x v="65"/>
    <s v="N441178"/>
    <s v=""/>
    <s v="LLINKA"/>
    <s v="EXXBP"/>
    <s v="ONTARIO"/>
    <s v="COOKDUNDASO"/>
    <s v=""/>
    <s v="IN"/>
    <s v="BUSINESS"/>
    <s v="I&amp;R"/>
    <s v="SP"/>
    <s v="IN / NEW / ADD"/>
    <s v="VOICE"/>
    <s v="CENTREX"/>
    <s v="CENTREX 1 LINE"/>
    <n v="1"/>
  </r>
  <r>
    <d v="2016-08-16T17:00:00"/>
    <s v=""/>
    <d v="2016-08-16T10:00:00"/>
    <d v="2016-08-16T12:00:00"/>
    <s v="C98743"/>
    <x v="68"/>
    <x v="145"/>
    <x v="65"/>
    <s v="N441178"/>
    <s v=""/>
    <s v="LLINKA"/>
    <s v="EXXBP"/>
    <s v="ONTARIO"/>
    <s v="COOKDUNDASO"/>
    <s v=""/>
    <s v="IN"/>
    <s v="BUSINESS"/>
    <s v="I&amp;R"/>
    <s v="SP"/>
    <s v="IN / NEW / ADD"/>
    <s v="VOICE"/>
    <s v="CENTREX"/>
    <s v="CENTREX 1 LINE"/>
    <n v="1"/>
  </r>
  <r>
    <d v="2016-07-14T12:00:00"/>
    <s v=""/>
    <d v="2016-07-14T08:30:00"/>
    <d v="2016-07-14T09:30:00"/>
    <s v="C67326"/>
    <x v="69"/>
    <x v="224"/>
    <x v="66"/>
    <s v="P002893"/>
    <s v=""/>
    <s v="LLINKA"/>
    <s v="EXXBP"/>
    <s v="ONTARIO"/>
    <s v="ORLEANSO"/>
    <s v=""/>
    <s v="IN"/>
    <s v="BUSINESS"/>
    <s v="I&amp;R"/>
    <s v="SP"/>
    <s v="IN / NEW / ADD"/>
    <s v="VOICE"/>
    <s v="CENTREX"/>
    <s v="CENTREX 2-9 LINES"/>
    <n v="1"/>
  </r>
  <r>
    <d v="2016-07-14T12:00:00"/>
    <s v=""/>
    <d v="2016-07-14T08:30:00"/>
    <d v="2016-07-14T09:30:00"/>
    <s v="C67326"/>
    <x v="69"/>
    <x v="225"/>
    <x v="66"/>
    <s v="P002893"/>
    <s v=""/>
    <s v="LLINKA"/>
    <s v="EXXBP"/>
    <s v="ONTARIO"/>
    <s v="ORLEANSO"/>
    <s v=""/>
    <s v="IN"/>
    <s v="BUSINESS"/>
    <s v="I&amp;R"/>
    <s v="SP"/>
    <s v="IN / NEW / ADD"/>
    <s v="VOICE"/>
    <s v="CENTREX"/>
    <s v="CENTREX 2-9 LINES"/>
    <n v="1"/>
  </r>
  <r>
    <d v="2016-07-14T12:00:00"/>
    <s v=""/>
    <d v="2016-07-14T08:30:00"/>
    <d v="2016-07-14T09:30:00"/>
    <s v="C67326"/>
    <x v="69"/>
    <x v="226"/>
    <x v="66"/>
    <s v="P002893"/>
    <s v=""/>
    <s v="LLINKA"/>
    <s v="EXXBP"/>
    <s v="ONTARIO"/>
    <s v="ORLEANSO"/>
    <s v=""/>
    <s v="IN"/>
    <s v="BUSINESS"/>
    <s v="I&amp;R"/>
    <s v="SP"/>
    <s v="IN / NEW / ADD"/>
    <s v="VOICE"/>
    <s v="CENTREX"/>
    <s v="CENTREX 2-9 LINES"/>
    <n v="1"/>
  </r>
  <r>
    <d v="2016-07-14T17:00:00"/>
    <s v=""/>
    <d v="2016-07-14T13:30:00"/>
    <d v="2016-07-14T14:30:00"/>
    <s v="P10030"/>
    <x v="70"/>
    <x v="227"/>
    <x v="67"/>
    <s v="N268141"/>
    <s v=""/>
    <s v="LLINKA"/>
    <s v="EXXBP"/>
    <s v="ONTARIO"/>
    <s v="WOODBRIDGEO"/>
    <s v=""/>
    <s v="IN"/>
    <s v="BUSINESS"/>
    <s v="I&amp;R"/>
    <s v="SP"/>
    <s v="IN / NEW / ADD"/>
    <s v="VOICE"/>
    <s v="CENTREX"/>
    <s v="CENTREX 2-9 LINES"/>
    <n v="1"/>
  </r>
  <r>
    <d v="2016-07-14T17:00:00"/>
    <s v=""/>
    <d v="2016-07-14T13:30:00"/>
    <d v="2016-07-14T14:30:00"/>
    <s v="P10030"/>
    <x v="70"/>
    <x v="228"/>
    <x v="67"/>
    <s v="N268141"/>
    <s v=""/>
    <s v="LLINKA"/>
    <s v="EXXBP"/>
    <s v="ONTARIO"/>
    <s v="WOODBRIDGEO"/>
    <s v=""/>
    <s v="IN"/>
    <s v="BUSINESS"/>
    <s v="I&amp;R"/>
    <s v="SP"/>
    <s v="IN / NEW / ADD"/>
    <s v="VOICE"/>
    <s v="CENTREX"/>
    <s v="CENTREX 2-9 LINES"/>
    <n v="1"/>
  </r>
  <r>
    <d v="2016-07-14T17:00:00"/>
    <s v=""/>
    <d v="2016-07-14T13:30:00"/>
    <d v="2016-07-14T14:30:00"/>
    <s v="P10030"/>
    <x v="70"/>
    <x v="229"/>
    <x v="67"/>
    <s v="N268141"/>
    <s v=""/>
    <s v="LLINKA"/>
    <s v="EXXBP"/>
    <s v="ONTARIO"/>
    <s v="WOODBRIDGEO"/>
    <s v=""/>
    <s v="IN"/>
    <s v="BUSINESS"/>
    <s v="I&amp;R"/>
    <s v="SP"/>
    <s v="IN / NEW / ADD"/>
    <s v="VOICE"/>
    <s v="CENTREX"/>
    <s v="CENTREX 2-9 LINES"/>
    <n v="1"/>
  </r>
  <r>
    <d v="2016-07-14T17:00:00"/>
    <s v=""/>
    <d v="2016-07-14T13:30:00"/>
    <d v="2016-07-14T14:30:00"/>
    <s v="P10030"/>
    <x v="70"/>
    <x v="230"/>
    <x v="67"/>
    <s v="N268141"/>
    <s v=""/>
    <s v="LLINKA"/>
    <s v="EXXBP"/>
    <s v="ONTARIO"/>
    <s v="WOODBRIDGEO"/>
    <s v=""/>
    <s v="IN"/>
    <s v="BUSINESS"/>
    <s v="I&amp;R"/>
    <s v="SP"/>
    <s v="IN / NEW / ADD"/>
    <s v="VOICE"/>
    <s v="CENTREX"/>
    <s v="CENTREX 2-9 LINES"/>
    <n v="1"/>
  </r>
  <r>
    <d v="2016-07-14T12:00:00"/>
    <s v=""/>
    <d v="2016-07-14T08:30:00"/>
    <d v="2016-07-14T12:00:00"/>
    <s v="C73189"/>
    <x v="71"/>
    <x v="231"/>
    <x v="68"/>
    <s v="6051499"/>
    <s v=""/>
    <s v="LLINKA"/>
    <s v="EXXBP"/>
    <s v="QUEBEC"/>
    <s v="MASCOUCHEDESANGLAISQ"/>
    <s v=""/>
    <s v="IN"/>
    <s v="BUSINESS"/>
    <s v="I&amp;R"/>
    <s v="SP"/>
    <s v="IN / NEW / ADD"/>
    <s v="VOICE"/>
    <s v="CENTREX"/>
    <s v="CENTREX 2-9 LINES"/>
    <n v="1"/>
  </r>
  <r>
    <d v="2016-07-14T12:00:00"/>
    <s v=""/>
    <d v="2016-07-14T08:30:00"/>
    <d v="2016-07-14T12:00:00"/>
    <s v="C73189"/>
    <x v="71"/>
    <x v="232"/>
    <x v="68"/>
    <s v="6051499"/>
    <s v=""/>
    <s v="LLINKA"/>
    <s v="EXXBP"/>
    <s v="QUEBEC"/>
    <s v="MASCOUCHEDESANGLAISQ"/>
    <s v=""/>
    <s v="IN"/>
    <s v="BUSINESS"/>
    <s v="I&amp;R"/>
    <s v="SP"/>
    <s v="IN / NEW / ADD"/>
    <s v="VOICE"/>
    <s v="CENTREX"/>
    <s v="CENTREX 2-9 LINES"/>
    <n v="1"/>
  </r>
  <r>
    <d v="2016-07-14T12:00:00"/>
    <s v=""/>
    <d v="2016-07-14T08:30:00"/>
    <d v="2016-07-14T11:00:00"/>
    <s v="T64869"/>
    <x v="72"/>
    <x v="233"/>
    <x v="69"/>
    <s v="6061066"/>
    <s v=""/>
    <s v="LLINKA"/>
    <s v="EXXBP"/>
    <s v="QUEBEC"/>
    <s v="MASCOUCHEDESANGLAISQ"/>
    <s v=""/>
    <s v="IN"/>
    <s v="BUSINESS"/>
    <s v="I&amp;R"/>
    <s v="SP"/>
    <s v="IN / NEW / ADD"/>
    <s v="VOICE"/>
    <s v="CENTREX"/>
    <s v="CENTREX 2-9 LINES"/>
    <n v="1"/>
  </r>
  <r>
    <d v="2016-07-14T12:00:00"/>
    <s v=""/>
    <d v="2016-07-14T08:30:00"/>
    <d v="2016-07-14T11:00:00"/>
    <s v="T64869"/>
    <x v="72"/>
    <x v="234"/>
    <x v="69"/>
    <s v="6061066"/>
    <s v=""/>
    <s v="LLINKA"/>
    <s v="EXXBP"/>
    <s v="QUEBEC"/>
    <s v="MASCOUCHEDESANGLAISQ"/>
    <s v=""/>
    <s v="IN"/>
    <s v="BUSINESS"/>
    <s v="I&amp;R"/>
    <s v="SP"/>
    <s v="IN / NEW / ADD"/>
    <s v="VOICE"/>
    <s v="CENTREX"/>
    <s v="CENTREX 2-9 LINES"/>
    <n v="1"/>
  </r>
  <r>
    <d v="2016-07-14T12:00:00"/>
    <s v=""/>
    <d v="2016-07-14T08:30:00"/>
    <d v="2016-07-14T11:00:00"/>
    <s v="T64869"/>
    <x v="72"/>
    <x v="235"/>
    <x v="69"/>
    <s v="6061066"/>
    <s v=""/>
    <s v="LLINKA"/>
    <s v="EXXBP"/>
    <s v="QUEBEC"/>
    <s v="MASCOUCHEDESANGLAISQ"/>
    <s v=""/>
    <s v="IN"/>
    <s v="BUSINESS"/>
    <s v="I&amp;R"/>
    <s v="SP"/>
    <s v="IN / NEW / ADD"/>
    <s v="VOICE"/>
    <s v="CENTREX"/>
    <s v="CENTREX 2-9 LINES"/>
    <n v="1"/>
  </r>
  <r>
    <d v="2016-07-14T12:00:00"/>
    <s v=""/>
    <d v="2016-07-14T08:30:00"/>
    <d v="2016-07-14T11:00:00"/>
    <s v="T64869"/>
    <x v="72"/>
    <x v="236"/>
    <x v="69"/>
    <s v="6061066"/>
    <s v=""/>
    <s v="LLINKA"/>
    <s v="EXXBP"/>
    <s v="QUEBEC"/>
    <s v="MASCOUCHEDESANGLAISQ"/>
    <s v=""/>
    <s v="IN"/>
    <s v="BUSINESS"/>
    <s v="I&amp;R"/>
    <s v="SP"/>
    <s v="IN / NEW / ADD"/>
    <s v="VOICE"/>
    <s v="CENTREX"/>
    <s v="CENTREX 2-9 LINES"/>
    <n v="1"/>
  </r>
  <r>
    <d v="2016-07-14T12:00:00"/>
    <s v=""/>
    <d v="2016-07-14T08:30:00"/>
    <d v="2016-07-14T11:00:00"/>
    <s v="T64869"/>
    <x v="72"/>
    <x v="237"/>
    <x v="69"/>
    <s v="6061066"/>
    <s v=""/>
    <s v="LLINKA"/>
    <s v="EXXBP"/>
    <s v="QUEBEC"/>
    <s v="MASCOUCHEDESANGLAISQ"/>
    <s v=""/>
    <s v="IN"/>
    <s v="BUSINESS"/>
    <s v="I&amp;R"/>
    <s v="SP"/>
    <s v="IN / NEW / ADD"/>
    <s v="VOICE"/>
    <s v="CENTREX"/>
    <s v="CENTREX 2-9 LINES"/>
    <n v="1"/>
  </r>
  <r>
    <d v="2016-07-14T12:00:00"/>
    <s v=""/>
    <d v="2016-07-14T08:45:00"/>
    <d v="2016-07-14T13:45:00"/>
    <s v="G72496"/>
    <x v="73"/>
    <x v="238"/>
    <x v="70"/>
    <s v="P011406"/>
    <s v=""/>
    <s v="LLINKA"/>
    <s v="EXXFL"/>
    <s v="QUEBEC"/>
    <s v="COWANSVILLEQ"/>
    <s v=""/>
    <s v="IN"/>
    <s v="BUSINESS"/>
    <s v="I&amp;R"/>
    <s v="SP"/>
    <s v="IN / NEW / ADD"/>
    <s v="VOICE"/>
    <s v="CENTREX"/>
    <s v="CENTREX 2-9 LINES"/>
    <n v="1"/>
  </r>
  <r>
    <d v="2016-07-14T12:00:00"/>
    <s v=""/>
    <d v="2016-07-14T08:00:00"/>
    <d v="2016-07-14T09:45:00"/>
    <s v="C63358"/>
    <x v="74"/>
    <x v="239"/>
    <x v="71"/>
    <s v="C50791"/>
    <s v=""/>
    <s v="LLINKA"/>
    <s v="EXXBP"/>
    <s v="QUEBEC"/>
    <s v="POINTEAUXTREMBLES645Q"/>
    <s v=""/>
    <s v="IN"/>
    <s v="BUSINESS"/>
    <s v="I&amp;R"/>
    <s v="SP"/>
    <s v="IN / NEW / ADD"/>
    <s v="VOICE"/>
    <s v="CENTREX"/>
    <s v="CENTREX 2-9 LINES"/>
    <n v="1"/>
  </r>
  <r>
    <d v="2016-07-14T12:00:00"/>
    <s v=""/>
    <d v="2016-07-14T08:00:00"/>
    <d v="2016-07-14T09:45:00"/>
    <s v="C63358"/>
    <x v="74"/>
    <x v="240"/>
    <x v="71"/>
    <s v="C50791"/>
    <s v=""/>
    <s v="LLINKA"/>
    <s v="EXXBP"/>
    <s v="QUEBEC"/>
    <s v="POINTEAUXTREMBLES645Q"/>
    <s v=""/>
    <s v="IN"/>
    <s v="BUSINESS"/>
    <s v="I&amp;R"/>
    <s v="SP"/>
    <s v="IN / NEW / ADD"/>
    <s v="VOICE"/>
    <s v="CENTREX"/>
    <s v="CENTREX 2-9 LINES"/>
    <n v="1"/>
  </r>
  <r>
    <d v="2016-07-14T12:00:00"/>
    <s v=""/>
    <d v="2016-07-14T08:00:00"/>
    <d v="2016-07-14T09:45:00"/>
    <s v="C63358"/>
    <x v="74"/>
    <x v="11"/>
    <x v="71"/>
    <s v="C50791"/>
    <s v=""/>
    <s v="LLINKA"/>
    <s v="EXXBP"/>
    <s v="QUEBEC"/>
    <s v="POINTEAUXTREMBLES645Q"/>
    <s v=""/>
    <s v="IN"/>
    <s v="BUSINESS"/>
    <s v="I&amp;R"/>
    <s v="SP"/>
    <s v="IN / NEW / ADD"/>
    <s v="VOICE"/>
    <s v="CENTREX"/>
    <s v="CENTREX 2-9 LINES"/>
    <n v="1"/>
  </r>
  <r>
    <d v="2016-07-14T12:00:00"/>
    <s v=""/>
    <d v="2016-07-14T08:00:00"/>
    <d v="2016-07-14T09:45:00"/>
    <s v="C63358"/>
    <x v="74"/>
    <x v="241"/>
    <x v="71"/>
    <s v="C50791"/>
    <s v=""/>
    <s v="LLINKA"/>
    <s v="EXXBP"/>
    <s v="QUEBEC"/>
    <s v="POINTEAUXTREMBLES645Q"/>
    <s v=""/>
    <s v="IN"/>
    <s v="BUSINESS"/>
    <s v="I&amp;R"/>
    <s v="SP"/>
    <s v="IN / NEW / ADD"/>
    <s v="VOICE"/>
    <s v="CENTREX"/>
    <s v="CENTREX 2-9 LINES"/>
    <n v="1"/>
  </r>
  <r>
    <d v="2016-07-14T12:00:00"/>
    <s v=""/>
    <d v="2016-07-14T09:30:00"/>
    <d v="2016-07-14T10:45:00"/>
    <s v="C73281"/>
    <x v="75"/>
    <x v="242"/>
    <x v="72"/>
    <s v="C50118"/>
    <s v=""/>
    <s v="LLINKA"/>
    <s v="EXXBP"/>
    <s v="QUEBEC"/>
    <s v="TERREBONNEQ"/>
    <s v=""/>
    <s v="IN"/>
    <s v="BUSINESS"/>
    <s v="I&amp;R"/>
    <s v="SP"/>
    <s v="IN / NEW / ADD"/>
    <s v="VOICE"/>
    <s v="CENTREX"/>
    <s v="CENTREX 1 LINE"/>
    <n v="1"/>
  </r>
  <r>
    <d v="2016-07-14T12:00:00"/>
    <s v=""/>
    <d v="2016-07-14T09:30:00"/>
    <d v="2016-07-14T10:45:00"/>
    <s v="C73281"/>
    <x v="75"/>
    <x v="243"/>
    <x v="72"/>
    <s v="C50118"/>
    <s v=""/>
    <s v="LLINKA"/>
    <s v="EXXBP"/>
    <s v="QUEBEC"/>
    <s v="TERREBONNEQ"/>
    <s v=""/>
    <s v="IN"/>
    <s v="BUSINESS"/>
    <s v="I&amp;R"/>
    <s v="SP"/>
    <s v="IN / NEW / ADD"/>
    <s v="VOICE"/>
    <s v="CENTREX"/>
    <s v="CENTREX 1 LINE"/>
    <n v="1"/>
  </r>
  <r>
    <d v="2016-07-14T12:00:00"/>
    <s v=""/>
    <d v="2016-07-14T09:30:00"/>
    <d v="2016-07-14T10:45:00"/>
    <s v="C73281"/>
    <x v="75"/>
    <x v="244"/>
    <x v="72"/>
    <s v="C50118"/>
    <s v=""/>
    <s v="LLINKA"/>
    <s v="EXXBP"/>
    <s v="QUEBEC"/>
    <s v="TERREBONNEQ"/>
    <s v=""/>
    <s v="IN"/>
    <s v="BUSINESS"/>
    <s v="I&amp;R"/>
    <s v="SP"/>
    <s v="IN / NEW / ADD"/>
    <s v="VOICE"/>
    <s v="CENTREX"/>
    <s v="CENTREX 1 LINE"/>
    <n v="1"/>
  </r>
  <r>
    <d v="2016-07-14T12:00:00"/>
    <s v=""/>
    <d v="2016-07-14T09:30:00"/>
    <d v="2016-07-14T10:45:00"/>
    <s v="C73281"/>
    <x v="75"/>
    <x v="245"/>
    <x v="72"/>
    <s v="C50118"/>
    <s v=""/>
    <s v="LLINKA"/>
    <s v="EXXBP"/>
    <s v="QUEBEC"/>
    <s v="TERREBONNEQ"/>
    <s v=""/>
    <s v="IN"/>
    <s v="BUSINESS"/>
    <s v="I&amp;R"/>
    <s v="SP"/>
    <s v="IN / NEW / ADD"/>
    <s v="VOICE"/>
    <s v="CENTREX"/>
    <s v="CENTREX 1 LINE"/>
    <n v="1"/>
  </r>
  <r>
    <d v="2016-07-14T12:00:00"/>
    <s v=""/>
    <d v="2016-07-14T09:30:00"/>
    <d v="2016-07-14T10:45:00"/>
    <s v="C73281"/>
    <x v="75"/>
    <x v="246"/>
    <x v="72"/>
    <s v="C50118"/>
    <s v=""/>
    <s v="LLINKA"/>
    <s v="EXXBP"/>
    <s v="QUEBEC"/>
    <s v="TERREBONNEQ"/>
    <s v=""/>
    <s v="IN"/>
    <s v="BUSINESS"/>
    <s v="I&amp;R"/>
    <s v="SP"/>
    <s v="IN / NEW / ADD"/>
    <s v="VOICE"/>
    <s v="CENTREX"/>
    <s v="CENTREX 1 LINE"/>
    <n v="1"/>
  </r>
  <r>
    <d v="2016-07-14T12:00:00"/>
    <s v=""/>
    <d v="2016-07-14T09:30:00"/>
    <d v="2016-07-14T10:45:00"/>
    <s v="C73281"/>
    <x v="75"/>
    <x v="247"/>
    <x v="72"/>
    <s v="C50118"/>
    <s v=""/>
    <s v="LLINKA"/>
    <s v="EXXBP"/>
    <s v="QUEBEC"/>
    <s v="TERREBONNEQ"/>
    <s v=""/>
    <s v="IN"/>
    <s v="BUSINESS"/>
    <s v="I&amp;R"/>
    <s v="SP"/>
    <s v="IN / NEW / ADD"/>
    <s v="VOICE"/>
    <s v="CENTREX"/>
    <s v="CENTREX 1 LINE"/>
    <n v="1"/>
  </r>
  <r>
    <d v="2016-07-14T12:00:00"/>
    <s v=""/>
    <d v="2016-07-14T09:30:00"/>
    <d v="2016-07-14T10:45:00"/>
    <s v="C73281"/>
    <x v="75"/>
    <x v="248"/>
    <x v="72"/>
    <s v="C50118"/>
    <s v=""/>
    <s v="LLINKA"/>
    <s v="EXXBP"/>
    <s v="QUEBEC"/>
    <s v="TERREBONNEQ"/>
    <s v=""/>
    <s v="IN"/>
    <s v="BUSINESS"/>
    <s v="I&amp;R"/>
    <s v="SP"/>
    <s v="IN / NEW / ADD"/>
    <s v="VOICE"/>
    <s v="CENTREX"/>
    <s v="CENTREX 1 LINE"/>
    <n v="1"/>
  </r>
  <r>
    <d v="2016-07-14T12:00:00"/>
    <s v=""/>
    <d v="2016-07-14T09:30:00"/>
    <d v="2016-07-14T10:45:00"/>
    <s v="C73281"/>
    <x v="75"/>
    <x v="249"/>
    <x v="72"/>
    <s v="C50118"/>
    <s v=""/>
    <s v="LLINKA"/>
    <s v="EXXBP"/>
    <s v="QUEBEC"/>
    <s v="TERREBONNEQ"/>
    <s v=""/>
    <s v="IN"/>
    <s v="BUSINESS"/>
    <s v="I&amp;R"/>
    <s v="SP"/>
    <s v="IN / NEW / ADD"/>
    <s v="VOICE"/>
    <s v="CENTREX"/>
    <s v="CENTREX 1 LINE"/>
    <n v="1"/>
  </r>
  <r>
    <d v="2016-07-14T12:00:00"/>
    <s v=""/>
    <d v="2016-07-14T09:30:00"/>
    <d v="2016-07-14T10:45:00"/>
    <s v="C73281"/>
    <x v="75"/>
    <x v="250"/>
    <x v="72"/>
    <s v="C50118"/>
    <s v=""/>
    <s v="LLINKA"/>
    <s v="EXXBP"/>
    <s v="QUEBEC"/>
    <s v="TERREBONNEQ"/>
    <s v=""/>
    <s v="IN"/>
    <s v="BUSINESS"/>
    <s v="I&amp;R"/>
    <s v="SP"/>
    <s v="IN / NEW / ADD"/>
    <s v="VOICE"/>
    <s v="CENTREX"/>
    <s v="CENTREX 1 LINE"/>
    <n v="1"/>
  </r>
  <r>
    <d v="2016-07-14T12:00:00"/>
    <s v=""/>
    <d v="2016-07-14T09:30:00"/>
    <d v="2016-07-14T10:45:00"/>
    <s v="C73281"/>
    <x v="75"/>
    <x v="251"/>
    <x v="72"/>
    <s v="C50118"/>
    <s v=""/>
    <s v="LLINKA"/>
    <s v="EXXBP"/>
    <s v="QUEBEC"/>
    <s v="TERREBONNEQ"/>
    <s v=""/>
    <s v="IN"/>
    <s v="BUSINESS"/>
    <s v="I&amp;R"/>
    <s v="SP"/>
    <s v="IN / NEW / ADD"/>
    <s v="VOICE"/>
    <s v="CENTREX"/>
    <s v="CENTREX 1 LINE"/>
    <n v="1"/>
  </r>
  <r>
    <d v="2016-07-14T12:00:00"/>
    <s v=""/>
    <d v="2016-07-14T09:30:00"/>
    <d v="2016-07-14T10:45:00"/>
    <s v="C73281"/>
    <x v="75"/>
    <x v="252"/>
    <x v="72"/>
    <s v="C50118"/>
    <s v=""/>
    <s v="LLINKA"/>
    <s v="EXXBP"/>
    <s v="QUEBEC"/>
    <s v="TERREBONNEQ"/>
    <s v=""/>
    <s v="IN"/>
    <s v="BUSINESS"/>
    <s v="I&amp;R"/>
    <s v="SP"/>
    <s v="IN / NEW / ADD"/>
    <s v="VOICE"/>
    <s v="CENTREX"/>
    <s v="CENTREX 1 LINE"/>
    <n v="1"/>
  </r>
  <r>
    <d v="2016-07-14T12:00:00"/>
    <s v=""/>
    <d v="2016-07-14T09:30:00"/>
    <d v="2016-07-14T10:45:00"/>
    <s v="C73281"/>
    <x v="75"/>
    <x v="253"/>
    <x v="72"/>
    <s v="C50118"/>
    <s v=""/>
    <s v="LLINKA"/>
    <s v="EXXBP"/>
    <s v="QUEBEC"/>
    <s v="TERREBONNEQ"/>
    <s v=""/>
    <s v="IN"/>
    <s v="BUSINESS"/>
    <s v="I&amp;R"/>
    <s v="SP"/>
    <s v="IN / NEW / ADD"/>
    <s v="VOICE"/>
    <s v="CENTREX"/>
    <s v="CENTREX 1 LINE"/>
    <n v="1"/>
  </r>
  <r>
    <d v="2016-07-14T12:00:00"/>
    <s v=""/>
    <d v="2016-07-14T08:00:00"/>
    <d v="2016-07-14T12:30:00"/>
    <s v="T01824"/>
    <x v="76"/>
    <x v="254"/>
    <x v="73"/>
    <s v="A308630"/>
    <s v=""/>
    <s v="LLINKA"/>
    <s v="EXXBP"/>
    <s v="ONTARIO"/>
    <s v="MARKHAMO"/>
    <s v=""/>
    <s v="IN"/>
    <s v="BUSINESS"/>
    <s v="I&amp;R"/>
    <s v="SP"/>
    <s v="IN / NEW / ADD"/>
    <s v="VOICE"/>
    <s v="CENTREX"/>
    <s v="CENTREX 2-9 LINES"/>
    <n v="1"/>
  </r>
  <r>
    <d v="2016-07-14T12:00:00"/>
    <s v=""/>
    <d v="2016-07-14T08:00:00"/>
    <d v="2016-07-14T12:30:00"/>
    <s v="T01824"/>
    <x v="76"/>
    <x v="255"/>
    <x v="73"/>
    <s v="A308630"/>
    <s v=""/>
    <s v="LLINKA"/>
    <s v="EXXBP"/>
    <s v="ONTARIO"/>
    <s v="MARKHAM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3:00:00"/>
    <d v="2016-07-15T13:30:00"/>
    <s v="C47918"/>
    <x v="77"/>
    <x v="256"/>
    <x v="74"/>
    <s v="C50785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13:00:00"/>
    <d v="2016-07-15T13:30:00"/>
    <s v="C47918"/>
    <x v="77"/>
    <x v="21"/>
    <x v="74"/>
    <s v="C50785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11:30:00"/>
    <d v="2016-07-15T14:30:00"/>
    <s v="C75428"/>
    <x v="78"/>
    <x v="257"/>
    <x v="75"/>
    <s v="N299830"/>
    <s v=""/>
    <s v="LLINKA"/>
    <s v="EXXBP"/>
    <s v="ONTARIO"/>
    <s v="TORERNEST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1:30:00"/>
    <d v="2016-07-15T14:30:00"/>
    <s v="C75428"/>
    <x v="78"/>
    <x v="258"/>
    <x v="75"/>
    <s v="N299830"/>
    <s v=""/>
    <s v="LLINKA"/>
    <s v="EXXBP"/>
    <s v="ONTARIO"/>
    <s v="TORERNEST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1:30:00"/>
    <d v="2016-07-15T14:30:00"/>
    <s v="C75428"/>
    <x v="78"/>
    <x v="259"/>
    <x v="75"/>
    <s v="N299830"/>
    <s v=""/>
    <s v="LLINKA"/>
    <s v="EXXBP"/>
    <s v="ONTARIO"/>
    <s v="TORERNEST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1:30:00"/>
    <d v="2016-07-15T14:30:00"/>
    <s v="C75428"/>
    <x v="78"/>
    <x v="260"/>
    <x v="75"/>
    <s v="N299830"/>
    <s v=""/>
    <s v="LLINKA"/>
    <s v="EXXBP"/>
    <s v="ONTARIO"/>
    <s v="TORERNEST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1:30:00"/>
    <d v="2016-07-15T14:30:00"/>
    <s v="C75428"/>
    <x v="78"/>
    <x v="261"/>
    <x v="75"/>
    <s v="N299830"/>
    <s v=""/>
    <s v="LLINKA"/>
    <s v="EXXBP"/>
    <s v="ONTARIO"/>
    <s v="TORERNEST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1:30:00"/>
    <d v="2016-07-15T14:30:00"/>
    <s v="C75428"/>
    <x v="78"/>
    <x v="262"/>
    <x v="75"/>
    <s v="N299830"/>
    <s v=""/>
    <s v="LLINKA"/>
    <s v="EXXBP"/>
    <s v="ONTARIO"/>
    <s v="TORERNEST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1:30:00"/>
    <d v="2016-07-15T14:30:00"/>
    <s v="C75428"/>
    <x v="78"/>
    <x v="263"/>
    <x v="75"/>
    <s v="N299830"/>
    <s v=""/>
    <s v="LLINKA"/>
    <s v="EXXBP"/>
    <s v="ONTARIO"/>
    <s v="TORERNEST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1:30:00"/>
    <d v="2016-07-15T14:30:00"/>
    <s v="C75428"/>
    <x v="78"/>
    <x v="264"/>
    <x v="75"/>
    <s v="N299830"/>
    <s v=""/>
    <s v="LLINKA"/>
    <s v="EXXBP"/>
    <s v="ONTARIO"/>
    <s v="TORERNEST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1:30:00"/>
    <d v="2016-07-15T14:30:00"/>
    <s v="C75428"/>
    <x v="78"/>
    <x v="265"/>
    <x v="75"/>
    <s v="N299830"/>
    <s v=""/>
    <s v="LLINKA"/>
    <s v="EXXBP"/>
    <s v="ONTARIO"/>
    <s v="TORERNEST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1:30:00"/>
    <d v="2016-07-15T14:30:00"/>
    <s v="C75428"/>
    <x v="78"/>
    <x v="266"/>
    <x v="75"/>
    <s v="N299830"/>
    <s v=""/>
    <s v="LLINKA"/>
    <s v="EXXBP"/>
    <s v="ONTARIO"/>
    <s v="TORERNEST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1:30:00"/>
    <d v="2016-07-15T14:30:00"/>
    <s v="C75428"/>
    <x v="78"/>
    <x v="267"/>
    <x v="75"/>
    <s v="N299830"/>
    <s v=""/>
    <s v="LLINKA"/>
    <s v="EXXBP"/>
    <s v="ONTARIO"/>
    <s v="TORERNEST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1:30:00"/>
    <d v="2016-07-15T14:30:00"/>
    <s v="C75428"/>
    <x v="78"/>
    <x v="268"/>
    <x v="75"/>
    <s v="N299830"/>
    <s v=""/>
    <s v="LLINKA"/>
    <s v="EXXBP"/>
    <s v="ONTARIO"/>
    <s v="TORERNESTO"/>
    <s v=""/>
    <s v="IN"/>
    <s v="BUSINESS"/>
    <s v="I&amp;R"/>
    <s v="SP"/>
    <s v="IN / NEW / ADD"/>
    <s v="VOICE"/>
    <s v="CENTREX"/>
    <s v="CENTREX 2-9 LINES"/>
    <n v="1"/>
  </r>
  <r>
    <d v="2016-07-15T12:00:00"/>
    <s v=""/>
    <d v="2016-07-15T08:00:00"/>
    <d v="2016-07-15T10:15:00"/>
    <s v="T21753"/>
    <x v="79"/>
    <x v="269"/>
    <x v="76"/>
    <s v="P011935"/>
    <s v=""/>
    <s v="LLINKA"/>
    <s v="EXXBP"/>
    <s v="QUEBEC"/>
    <s v="SHERBROOKEQ"/>
    <s v=""/>
    <s v="IN"/>
    <s v="BUSINESS"/>
    <s v="I&amp;R"/>
    <s v="SP"/>
    <s v="IN / NEW / ADD"/>
    <s v="VOICE"/>
    <s v="CENTREX"/>
    <s v="CENTREX 2-9 LINES"/>
    <n v="1"/>
  </r>
  <r>
    <d v="2016-07-15T12:00:00"/>
    <s v=""/>
    <d v="2016-07-15T08:00:00"/>
    <d v="2016-07-15T10:15:00"/>
    <s v="T21753"/>
    <x v="79"/>
    <x v="270"/>
    <x v="76"/>
    <s v="P011935"/>
    <s v=""/>
    <s v="LLINKA"/>
    <s v="EXXBP"/>
    <s v="QUEBEC"/>
    <s v="SHERBROOKEQ"/>
    <s v=""/>
    <s v="IN"/>
    <s v="BUSINESS"/>
    <s v="I&amp;R"/>
    <s v="SP"/>
    <s v="IN / NEW / ADD"/>
    <s v="VOICE"/>
    <s v="CENTREX"/>
    <s v="CENTREX 2-9 LINES"/>
    <n v="1"/>
  </r>
  <r>
    <d v="2016-07-15T12:00:00"/>
    <s v=""/>
    <d v="2016-07-15T08:00:00"/>
    <d v="2016-07-15T10:15:00"/>
    <s v="T21753"/>
    <x v="79"/>
    <x v="271"/>
    <x v="76"/>
    <s v="P011935"/>
    <s v=""/>
    <s v="LLINKA"/>
    <s v="EXXBP"/>
    <s v="QUEBEC"/>
    <s v="SHERBROOKEQ"/>
    <s v=""/>
    <s v="IN"/>
    <s v="BUSINESS"/>
    <s v="I&amp;R"/>
    <s v="SP"/>
    <s v="IN / NEW / ADD"/>
    <s v="VOICE"/>
    <s v="CENTREX"/>
    <s v="CENTREX 2-9 LINES"/>
    <n v="1"/>
  </r>
  <r>
    <d v="2016-07-15T12:00:00"/>
    <s v=""/>
    <d v="2016-07-15T08:00:00"/>
    <d v="2016-07-15T10:15:00"/>
    <s v="T21753"/>
    <x v="79"/>
    <x v="272"/>
    <x v="76"/>
    <s v="P011935"/>
    <s v=""/>
    <s v="LLINKA"/>
    <s v="EXXBP"/>
    <s v="QUEBEC"/>
    <s v="SHERBROOKEQ"/>
    <s v=""/>
    <s v="IN"/>
    <s v="BUSINESS"/>
    <s v="I&amp;R"/>
    <s v="SP"/>
    <s v="IN / NEW / ADD"/>
    <s v="VOICE"/>
    <s v="CENTREX"/>
    <s v="CENTREX 2-9 LINES"/>
    <n v="1"/>
  </r>
  <r>
    <d v="2016-07-15T12:00:00"/>
    <s v=""/>
    <d v="2016-07-15T10:15:00"/>
    <d v="2016-07-15T10:30:00"/>
    <s v="F21752"/>
    <x v="80"/>
    <x v="269"/>
    <x v="76"/>
    <s v="P011935"/>
    <s v=""/>
    <s v="LLINKA"/>
    <s v="EXXBP"/>
    <s v="QUEBEC"/>
    <s v="SHERBROOKEQ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08:00:00"/>
    <d v="2016-07-15T09:00:00"/>
    <s v="C24202"/>
    <x v="81"/>
    <x v="273"/>
    <x v="77"/>
    <s v="C50797"/>
    <s v=""/>
    <s v="LLINKA"/>
    <s v="EXXBP"/>
    <s v="QUEBEC"/>
    <s v="STMICHELQ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08:00:00"/>
    <d v="2016-07-15T09:00:00"/>
    <s v="C24202"/>
    <x v="81"/>
    <x v="21"/>
    <x v="77"/>
    <s v="C50797"/>
    <s v=""/>
    <s v="LLINKA"/>
    <s v="EXXBP"/>
    <s v="QUEBEC"/>
    <s v="STMICHELQ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08:00:00"/>
    <d v="2016-07-15T09:00:00"/>
    <s v="C24202"/>
    <x v="81"/>
    <x v="274"/>
    <x v="77"/>
    <s v="C50797"/>
    <s v=""/>
    <s v="LLINKA"/>
    <s v="EXXBP"/>
    <s v="QUEBEC"/>
    <s v="STMICHELQ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12:00:00"/>
    <d v="2016-07-15T14:15:00"/>
    <s v="C46781"/>
    <x v="82"/>
    <x v="257"/>
    <x v="26"/>
    <s v="N444184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2:00:00"/>
    <d v="2016-07-15T14:15:00"/>
    <s v="C46781"/>
    <x v="82"/>
    <x v="258"/>
    <x v="26"/>
    <s v="N444184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2:00:00"/>
    <d v="2016-07-15T14:15:00"/>
    <s v="C46781"/>
    <x v="82"/>
    <x v="259"/>
    <x v="26"/>
    <s v="N444184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2:00:00"/>
    <d v="2016-07-15T14:15:00"/>
    <s v="C46781"/>
    <x v="82"/>
    <x v="275"/>
    <x v="26"/>
    <s v="N444184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2:00:00"/>
    <d v="2016-07-15T14:15:00"/>
    <s v="C46781"/>
    <x v="82"/>
    <x v="276"/>
    <x v="26"/>
    <s v="N444184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2:00:00"/>
    <d v="2016-07-15T14:15:00"/>
    <s v="C46781"/>
    <x v="82"/>
    <x v="277"/>
    <x v="26"/>
    <s v="N444184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2:00:00"/>
    <d v="2016-07-15T14:15:00"/>
    <s v="C46781"/>
    <x v="82"/>
    <x v="278"/>
    <x v="26"/>
    <s v="N444184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2:00:00"/>
    <d v="2016-07-15T14:15:00"/>
    <s v="C46781"/>
    <x v="82"/>
    <x v="279"/>
    <x v="26"/>
    <s v="N444184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2:00:00"/>
    <d v="2016-07-15T14:15:00"/>
    <s v="C46781"/>
    <x v="82"/>
    <x v="280"/>
    <x v="26"/>
    <s v="N444184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2:00:00"/>
    <d v="2016-07-15T14:15:00"/>
    <s v="C46781"/>
    <x v="82"/>
    <x v="281"/>
    <x v="26"/>
    <s v="N444184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2:00:00"/>
    <d v="2016-07-15T14:15:00"/>
    <s v="C46781"/>
    <x v="82"/>
    <x v="282"/>
    <x v="26"/>
    <s v="N444184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2:00:00"/>
    <d v="2016-07-15T14:15:00"/>
    <s v="C46781"/>
    <x v="82"/>
    <x v="283"/>
    <x v="26"/>
    <s v="N444184"/>
    <s v=""/>
    <s v="LLINKA"/>
    <s v="EXXBP"/>
    <s v="ONTARIO"/>
    <s v="HAMILTONWENTWORTHO"/>
    <s v=""/>
    <s v="IN"/>
    <s v="BUSINESS"/>
    <s v="I&amp;R"/>
    <s v="SP"/>
    <s v="IN / NEW / ADD"/>
    <s v="VOICE"/>
    <s v="CENTREX"/>
    <s v="CENTREX 2-9 LINES"/>
    <n v="1"/>
  </r>
  <r>
    <d v="2016-07-15T12:00:00"/>
    <s v=""/>
    <d v="2016-07-15T08:30:00"/>
    <d v="2016-07-15T10:30:00"/>
    <s v="C00896"/>
    <x v="83"/>
    <x v="284"/>
    <x v="78"/>
    <s v="B52199"/>
    <s v=""/>
    <s v="LLINKA"/>
    <s v="EXXBP"/>
    <s v="ONTARIO"/>
    <s v="HAMILTONMAINO"/>
    <s v=""/>
    <s v="IN"/>
    <s v="BUSINESS"/>
    <s v="I&amp;R"/>
    <s v="SP"/>
    <s v="IN / NEW / ADD"/>
    <s v="VOICE"/>
    <s v="CENTREX"/>
    <s v="CENTREX 1 LINE"/>
    <n v="1"/>
  </r>
  <r>
    <d v="2016-07-15T12:00:00"/>
    <s v=""/>
    <d v="2016-07-15T08:30:00"/>
    <d v="2016-07-15T10:30:00"/>
    <s v="C00896"/>
    <x v="83"/>
    <x v="285"/>
    <x v="78"/>
    <s v="B52199"/>
    <s v=""/>
    <s v="LLINKA"/>
    <s v="EXXBP"/>
    <s v="ONTARIO"/>
    <s v="HAMILTONMAINO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12:15:00"/>
    <d v="2016-07-15T12:45:00"/>
    <s v="C75312"/>
    <x v="84"/>
    <x v="59"/>
    <x v="79"/>
    <s v="N163094"/>
    <s v=""/>
    <s v="LLINKA"/>
    <s v="EXXBP"/>
    <s v="ONTARIO"/>
    <s v="TORALNESSO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12:15:00"/>
    <d v="2016-07-15T12:45:00"/>
    <s v="C75312"/>
    <x v="84"/>
    <x v="286"/>
    <x v="79"/>
    <s v="N163094"/>
    <s v=""/>
    <s v="LLINKA"/>
    <s v="EXXBP"/>
    <s v="ONTARIO"/>
    <s v="TORALNESSO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12:15:00"/>
    <d v="2016-07-15T12:45:00"/>
    <s v="C75312"/>
    <x v="84"/>
    <x v="11"/>
    <x v="79"/>
    <s v="N163094"/>
    <s v=""/>
    <s v="LLINKA"/>
    <s v="EXXBP"/>
    <s v="ONTARIO"/>
    <s v="TORALNESSO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12:15:00"/>
    <d v="2016-07-15T12:45:00"/>
    <s v="C75312"/>
    <x v="84"/>
    <x v="287"/>
    <x v="79"/>
    <s v="N163094"/>
    <s v=""/>
    <s v="LLINKA"/>
    <s v="EXXBP"/>
    <s v="ONTARIO"/>
    <s v="TORALNESSO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12:15:00"/>
    <d v="2016-07-15T12:45:00"/>
    <s v="C75312"/>
    <x v="84"/>
    <x v="288"/>
    <x v="79"/>
    <s v="N163094"/>
    <s v=""/>
    <s v="LLINKA"/>
    <s v="EXXBP"/>
    <s v="ONTARIO"/>
    <s v="TORALNESSO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12:15:00"/>
    <d v="2016-07-15T12:45:00"/>
    <s v="C75312"/>
    <x v="84"/>
    <x v="289"/>
    <x v="79"/>
    <s v="N163094"/>
    <s v=""/>
    <s v="LLINKA"/>
    <s v="EXXBP"/>
    <s v="ONTARIO"/>
    <s v="TORALNESSO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12:15:00"/>
    <d v="2016-07-15T12:45:00"/>
    <s v="C75312"/>
    <x v="84"/>
    <x v="290"/>
    <x v="79"/>
    <s v="N163094"/>
    <s v=""/>
    <s v="LLINKA"/>
    <s v="EXXBP"/>
    <s v="ONTARIO"/>
    <s v="TORALNESSO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08:30:00"/>
    <d v="2016-07-15T10:15:00"/>
    <s v="C23207"/>
    <x v="85"/>
    <x v="291"/>
    <x v="80"/>
    <s v="B51425"/>
    <s v=""/>
    <s v="LLINKA"/>
    <s v="EXXBP"/>
    <s v="ONTARIO"/>
    <s v="WHITBYO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08:30:00"/>
    <d v="2016-07-15T10:15:00"/>
    <s v="C23207"/>
    <x v="85"/>
    <x v="292"/>
    <x v="80"/>
    <s v="B51425"/>
    <s v=""/>
    <s v="LLINKA"/>
    <s v="EXXBP"/>
    <s v="ONTARIO"/>
    <s v="WHITBYO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08:30:00"/>
    <d v="2016-07-15T10:15:00"/>
    <s v="C23207"/>
    <x v="85"/>
    <x v="293"/>
    <x v="80"/>
    <s v="B51425"/>
    <s v=""/>
    <s v="LLINKA"/>
    <s v="EXXBP"/>
    <s v="ONTARIO"/>
    <s v="WHITBYO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08:30:00"/>
    <d v="2016-07-15T10:15:00"/>
    <s v="C23207"/>
    <x v="85"/>
    <x v="294"/>
    <x v="80"/>
    <s v="B51425"/>
    <s v=""/>
    <s v="LLINKA"/>
    <s v="EXXBP"/>
    <s v="ONTARIO"/>
    <s v="WHITBYO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08:30:00"/>
    <d v="2016-07-15T10:15:00"/>
    <s v="C23207"/>
    <x v="85"/>
    <x v="295"/>
    <x v="80"/>
    <s v="B51425"/>
    <s v=""/>
    <s v="LLINKA"/>
    <s v="EXXBP"/>
    <s v="ONTARIO"/>
    <s v="WHITBYO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08:30:00"/>
    <d v="2016-07-15T10:15:00"/>
    <s v="C23207"/>
    <x v="85"/>
    <x v="296"/>
    <x v="80"/>
    <s v="B51425"/>
    <s v=""/>
    <s v="LLINKA"/>
    <s v="EXXBP"/>
    <s v="ONTARIO"/>
    <s v="WHITBYO"/>
    <s v=""/>
    <s v="IN"/>
    <s v="BUSINESS"/>
    <s v="I&amp;R"/>
    <s v="SP"/>
    <s v="IN / NEW / ADD"/>
    <s v="VOICE"/>
    <s v="CENTREX"/>
    <s v="CENTREX 1 LINE"/>
    <n v="1"/>
  </r>
  <r>
    <d v="2016-07-15T17:00:00"/>
    <s v=""/>
    <d v="2016-07-15T10:15:00"/>
    <d v="2016-07-15T14:30:00"/>
    <s v="T30980"/>
    <x v="86"/>
    <x v="297"/>
    <x v="81"/>
    <s v="C55438"/>
    <s v=""/>
    <s v="LLINKA"/>
    <s v="EXXBP"/>
    <s v="QUEBEC"/>
    <s v="ATWATERQ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0:15:00"/>
    <d v="2016-07-15T14:30:00"/>
    <s v="T30980"/>
    <x v="86"/>
    <x v="298"/>
    <x v="81"/>
    <s v="C55438"/>
    <s v=""/>
    <s v="LLINKA"/>
    <s v="EXXBP"/>
    <s v="QUEBEC"/>
    <s v="ATWATERQ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0:15:00"/>
    <d v="2016-07-15T14:30:00"/>
    <s v="T30980"/>
    <x v="86"/>
    <x v="299"/>
    <x v="81"/>
    <s v="C55438"/>
    <s v=""/>
    <s v="LLINKA"/>
    <s v="EXXBP"/>
    <s v="QUEBEC"/>
    <s v="ATWATERQ"/>
    <s v=""/>
    <s v="IN"/>
    <s v="BUSINESS"/>
    <s v="I&amp;R"/>
    <s v="SP"/>
    <s v="IN / NEW / ADD"/>
    <s v="VOICE"/>
    <s v="CENTREX"/>
    <s v="CENTREX 2-9 LINES"/>
    <n v="1"/>
  </r>
  <r>
    <d v="2016-07-15T17:00:00"/>
    <s v=""/>
    <d v="2016-07-15T10:15:00"/>
    <d v="2016-07-15T14:30:00"/>
    <s v="T30980"/>
    <x v="86"/>
    <x v="300"/>
    <x v="81"/>
    <s v="C55438"/>
    <s v=""/>
    <s v="LLINKA"/>
    <s v="EXXBP"/>
    <s v="QUEBEC"/>
    <s v="ATWATERQ"/>
    <s v=""/>
    <s v="IN"/>
    <s v="BUSINESS"/>
    <s v="I&amp;R"/>
    <s v="SP"/>
    <s v="IN / NEW / ADD"/>
    <s v="VOICE"/>
    <s v="CENTREX"/>
    <s v="CENTREX 2-9 LINES"/>
    <n v="1"/>
  </r>
  <r>
    <d v="2016-07-18T17:00:00"/>
    <s v=""/>
    <d v="2016-07-18T10:00:00"/>
    <d v="2016-07-18T11:00:00"/>
    <s v="C89564"/>
    <x v="87"/>
    <x v="301"/>
    <x v="82"/>
    <s v="N299830"/>
    <s v=""/>
    <s v="LLINKA"/>
    <s v="EXXBP"/>
    <s v="ONTARIO"/>
    <s v="TORSHEPPARDO"/>
    <s v=""/>
    <s v="IN"/>
    <s v="BUSINESS"/>
    <s v="I&amp;R"/>
    <s v="SP"/>
    <s v="IN / NEW / ADD"/>
    <s v="VOICE"/>
    <s v="CENTREX"/>
    <s v="CENTREX 2-9 LINES"/>
    <n v="1"/>
  </r>
  <r>
    <d v="2016-07-18T17:00:00"/>
    <s v=""/>
    <d v="2016-07-18T10:00:00"/>
    <d v="2016-07-18T11:00:00"/>
    <s v="C89564"/>
    <x v="87"/>
    <x v="302"/>
    <x v="82"/>
    <s v="N299830"/>
    <s v=""/>
    <s v="LLINKA"/>
    <s v="EXXBP"/>
    <s v="ONTARIO"/>
    <s v="TORSHEPPARDO"/>
    <s v=""/>
    <s v="IN"/>
    <s v="BUSINESS"/>
    <s v="I&amp;R"/>
    <s v="SP"/>
    <s v="IN / NEW / ADD"/>
    <s v="VOICE"/>
    <s v="CENTREX"/>
    <s v="CENTREX 2-9 LINES"/>
    <n v="1"/>
  </r>
  <r>
    <d v="2016-07-18T17:00:00"/>
    <s v=""/>
    <d v="2016-07-18T10:00:00"/>
    <d v="2016-07-18T11:00:00"/>
    <s v="C89564"/>
    <x v="87"/>
    <x v="11"/>
    <x v="82"/>
    <s v="N299830"/>
    <s v=""/>
    <s v="LLINKA"/>
    <s v="EXXBP"/>
    <s v="ONTARIO"/>
    <s v="TORSHEPPARDO"/>
    <s v=""/>
    <s v="IN"/>
    <s v="BUSINESS"/>
    <s v="I&amp;R"/>
    <s v="SP"/>
    <s v="IN / NEW / ADD"/>
    <s v="VOICE"/>
    <s v="CENTREX"/>
    <s v="CENTREX 2-9 LINES"/>
    <n v="1"/>
  </r>
  <r>
    <d v="2016-07-18T12:00:00"/>
    <s v=""/>
    <d v="2016-07-18T08:00:00"/>
    <d v="2016-07-18T13:00:00"/>
    <s v="C99503"/>
    <x v="88"/>
    <x v="303"/>
    <x v="83"/>
    <s v="A349640"/>
    <s v=""/>
    <s v="LLINKA"/>
    <s v="EXXBP"/>
    <s v="QUEBEC"/>
    <s v="STHUBERTQ"/>
    <s v=""/>
    <s v="IN"/>
    <s v="BUSINESS"/>
    <s v="I&amp;R"/>
    <s v="SP"/>
    <s v="IN / NEW / ADD"/>
    <s v="VOICE"/>
    <s v="CENTREX"/>
    <s v="CENTREX 10+ LINES"/>
    <n v="1"/>
  </r>
  <r>
    <d v="2016-07-18T12:00:00"/>
    <s v=""/>
    <d v="2016-07-18T08:00:00"/>
    <d v="2016-07-18T13:00:00"/>
    <s v="C99503"/>
    <x v="88"/>
    <x v="304"/>
    <x v="83"/>
    <s v="A349640"/>
    <s v=""/>
    <s v="LLINKA"/>
    <s v="EXXBP"/>
    <s v="QUEBEC"/>
    <s v="STHUBERTQ"/>
    <s v=""/>
    <s v="IN"/>
    <s v="BUSINESS"/>
    <s v="I&amp;R"/>
    <s v="SP"/>
    <s v="IN / NEW / ADD"/>
    <s v="VOICE"/>
    <s v="CENTREX"/>
    <s v="CENTREX 10+ LINES"/>
    <n v="1"/>
  </r>
  <r>
    <d v="2016-07-18T12:00:00"/>
    <s v=""/>
    <d v="2016-07-18T08:00:00"/>
    <d v="2016-07-18T13:00:00"/>
    <s v="C99503"/>
    <x v="88"/>
    <x v="305"/>
    <x v="83"/>
    <s v="A349640"/>
    <s v=""/>
    <s v="LLINKA"/>
    <s v="EXXBP"/>
    <s v="QUEBEC"/>
    <s v="STHUBERTQ"/>
    <s v=""/>
    <s v="IN"/>
    <s v="BUSINESS"/>
    <s v="I&amp;R"/>
    <s v="SP"/>
    <s v="IN / NEW / ADD"/>
    <s v="VOICE"/>
    <s v="CENTREX"/>
    <s v="CENTREX 10+ LINES"/>
    <n v="1"/>
  </r>
  <r>
    <d v="2016-07-18T12:00:00"/>
    <s v=""/>
    <d v="2016-07-18T08:00:00"/>
    <d v="2016-07-18T13:00:00"/>
    <s v="C99503"/>
    <x v="88"/>
    <x v="306"/>
    <x v="83"/>
    <s v="A349640"/>
    <s v=""/>
    <s v="LLINKA"/>
    <s v="EXXBP"/>
    <s v="QUEBEC"/>
    <s v="STHUBERTQ"/>
    <s v=""/>
    <s v="IN"/>
    <s v="BUSINESS"/>
    <s v="I&amp;R"/>
    <s v="SP"/>
    <s v="IN / NEW / ADD"/>
    <s v="VOICE"/>
    <s v="CENTREX"/>
    <s v="CENTREX 10+ LINES"/>
    <n v="1"/>
  </r>
  <r>
    <d v="2016-07-18T12:00:00"/>
    <s v=""/>
    <d v="2016-07-18T08:00:00"/>
    <d v="2016-07-18T09:00:00"/>
    <s v="C76112"/>
    <x v="89"/>
    <x v="307"/>
    <x v="84"/>
    <s v="C50165"/>
    <s v=""/>
    <s v="LLINKA"/>
    <s v="EXXBP"/>
    <s v="QUEBEC"/>
    <s v="BASSTETHERESEQ"/>
    <s v=""/>
    <s v="IN"/>
    <s v="BUSINESS"/>
    <s v="I&amp;R"/>
    <s v="SP"/>
    <s v="IN / NEW / ADD"/>
    <s v="VOICE"/>
    <s v="CENTREX"/>
    <s v="CENTREX 1 LINE"/>
    <n v="1"/>
  </r>
  <r>
    <d v="2016-07-18T12:00:00"/>
    <s v=""/>
    <d v="2016-07-18T08:00:00"/>
    <d v="2016-07-18T09:00:00"/>
    <s v="C76112"/>
    <x v="89"/>
    <x v="308"/>
    <x v="84"/>
    <s v="C50165"/>
    <s v=""/>
    <s v="LLINKA"/>
    <s v="EXXBP"/>
    <s v="QUEBEC"/>
    <s v="BASSTETHERESEQ"/>
    <s v=""/>
    <s v="IN"/>
    <s v="BUSINESS"/>
    <s v="I&amp;R"/>
    <s v="SP"/>
    <s v="IN / NEW / ADD"/>
    <s v="VOICE"/>
    <s v="CENTREX"/>
    <s v="CENTREX 1 LINE"/>
    <n v="1"/>
  </r>
  <r>
    <d v="2016-07-18T12:00:00"/>
    <s v=""/>
    <d v="2016-07-18T08:00:00"/>
    <d v="2016-07-18T09:00:00"/>
    <s v="C76112"/>
    <x v="89"/>
    <x v="309"/>
    <x v="84"/>
    <s v="C50165"/>
    <s v=""/>
    <s v="LLINKA"/>
    <s v="EXXBP"/>
    <s v="QUEBEC"/>
    <s v="BASSTETHERESEQ"/>
    <s v=""/>
    <s v="IN"/>
    <s v="BUSINESS"/>
    <s v="I&amp;R"/>
    <s v="SP"/>
    <s v="IN / NEW / ADD"/>
    <s v="VOICE"/>
    <s v="CENTREX"/>
    <s v="CENTREX 1 LINE"/>
    <n v="1"/>
  </r>
  <r>
    <d v="2016-07-18T12:00:00"/>
    <s v=""/>
    <d v="2016-07-18T08:00:00"/>
    <d v="2016-07-18T09:00:00"/>
    <s v="C76112"/>
    <x v="89"/>
    <x v="310"/>
    <x v="84"/>
    <s v="C50165"/>
    <s v=""/>
    <s v="LLINKA"/>
    <s v="EXXBP"/>
    <s v="QUEBEC"/>
    <s v="BASSTETHERESEQ"/>
    <s v=""/>
    <s v="IN"/>
    <s v="BUSINESS"/>
    <s v="I&amp;R"/>
    <s v="SP"/>
    <s v="IN / NEW / ADD"/>
    <s v="VOICE"/>
    <s v="CENTREX"/>
    <s v="CENTREX 1 LINE"/>
    <n v="1"/>
  </r>
  <r>
    <d v="2016-07-18T12:00:00"/>
    <s v=""/>
    <d v="2016-07-18T08:00:00"/>
    <d v="2016-07-18T09:00:00"/>
    <s v="C76112"/>
    <x v="89"/>
    <x v="311"/>
    <x v="84"/>
    <s v="C50165"/>
    <s v=""/>
    <s v="LLINKA"/>
    <s v="EXXBP"/>
    <s v="QUEBEC"/>
    <s v="BASSTETHERESEQ"/>
    <s v=""/>
    <s v="IN"/>
    <s v="BUSINESS"/>
    <s v="I&amp;R"/>
    <s v="SP"/>
    <s v="IN / NEW / ADD"/>
    <s v="VOICE"/>
    <s v="CENTREX"/>
    <s v="CENTREX 1 LINE"/>
    <n v="1"/>
  </r>
  <r>
    <d v="2016-07-18T17:00:00"/>
    <s v=""/>
    <d v="2016-07-18T13:00:00"/>
    <d v="2016-07-18T14:00:00"/>
    <s v="C64743"/>
    <x v="90"/>
    <x v="312"/>
    <x v="85"/>
    <s v="C55535"/>
    <s v=""/>
    <s v="LLINKA"/>
    <s v="EXXBP"/>
    <s v="QUEBEC"/>
    <s v="LEGARDEURQ"/>
    <s v=""/>
    <s v="IN"/>
    <s v="BUSINESS"/>
    <s v="I&amp;R"/>
    <s v="SP"/>
    <s v="IN / NEW / ADD"/>
    <s v="VOICE"/>
    <s v="CENTREX"/>
    <s v="CENTREX 1 LINE"/>
    <n v="1"/>
  </r>
  <r>
    <d v="2016-07-18T17:00:00"/>
    <s v=""/>
    <d v="2016-07-18T13:00:00"/>
    <d v="2016-07-18T14:00:00"/>
    <s v="C64743"/>
    <x v="90"/>
    <x v="313"/>
    <x v="85"/>
    <s v="C55535"/>
    <s v=""/>
    <s v="LLINKA"/>
    <s v="EXXBP"/>
    <s v="QUEBEC"/>
    <s v="LEGARDEURQ"/>
    <s v=""/>
    <s v="IN"/>
    <s v="BUSINESS"/>
    <s v="I&amp;R"/>
    <s v="SP"/>
    <s v="IN / NEW / ADD"/>
    <s v="VOICE"/>
    <s v="CENTREX"/>
    <s v="CENTREX 1 LINE"/>
    <n v="1"/>
  </r>
  <r>
    <d v="2016-07-18T17:00:00"/>
    <s v=""/>
    <d v="2016-07-18T13:00:00"/>
    <d v="2016-07-18T14:00:00"/>
    <s v="C64743"/>
    <x v="90"/>
    <x v="314"/>
    <x v="85"/>
    <s v="C55535"/>
    <s v=""/>
    <s v="LLINKA"/>
    <s v="EXXBP"/>
    <s v="QUEBEC"/>
    <s v="LEGARDEURQ"/>
    <s v=""/>
    <s v="IN"/>
    <s v="BUSINESS"/>
    <s v="I&amp;R"/>
    <s v="SP"/>
    <s v="IN / NEW / ADD"/>
    <s v="VOICE"/>
    <s v="CENTREX"/>
    <s v="CENTREX 1 LINE"/>
    <n v="1"/>
  </r>
  <r>
    <d v="2016-07-18T17:00:00"/>
    <s v=""/>
    <d v="2016-07-18T13:00:00"/>
    <d v="2016-07-18T14:00:00"/>
    <s v="C64743"/>
    <x v="90"/>
    <x v="119"/>
    <x v="85"/>
    <s v="C55535"/>
    <s v=""/>
    <s v="LLINKA"/>
    <s v="EXXBP"/>
    <s v="QUEBEC"/>
    <s v="LEGARDEURQ"/>
    <s v=""/>
    <s v="IN"/>
    <s v="BUSINESS"/>
    <s v="I&amp;R"/>
    <s v="SP"/>
    <s v="IN / NEW / ADD"/>
    <s v="VOICE"/>
    <s v="CENTREX"/>
    <s v="CENTREX 1 LINE"/>
    <n v="1"/>
  </r>
  <r>
    <d v="2016-07-18T17:00:00"/>
    <s v=""/>
    <d v="2016-07-18T12:15:00"/>
    <d v="2016-07-18T12:45:00"/>
    <s v="C91256"/>
    <x v="91"/>
    <x v="315"/>
    <x v="86"/>
    <s v="B64592"/>
    <s v=""/>
    <s v="LLINKA"/>
    <s v="EXXBP"/>
    <s v="ONTARIO"/>
    <s v="TORSEVENTHO"/>
    <s v=""/>
    <s v="IN"/>
    <s v="BUSINESS"/>
    <s v="I&amp;R"/>
    <s v="SP"/>
    <s v="IN / NEW / ADD"/>
    <s v="VOICE"/>
    <s v="CENTREX"/>
    <s v="CENTREX 1 LINE"/>
    <n v="1"/>
  </r>
  <r>
    <d v="2016-07-18T12:00:00"/>
    <s v=""/>
    <d v="2016-07-18T10:00:00"/>
    <d v="2016-07-18T11:30:00"/>
    <s v="P47708"/>
    <x v="92"/>
    <x v="316"/>
    <x v="87"/>
    <s v="B64194"/>
    <s v=""/>
    <s v="LLINKA"/>
    <s v="EXXBP"/>
    <s v="ONTARIO"/>
    <s v="ANCASTERO"/>
    <s v=""/>
    <s v="IN"/>
    <s v="BUSINESS"/>
    <s v="I&amp;R"/>
    <s v="SP"/>
    <s v="IN / NEW / ADD"/>
    <s v="VOICE"/>
    <s v="CENTREX"/>
    <s v="CENTREX 2-9 LINES"/>
    <n v="1"/>
  </r>
  <r>
    <d v="2016-07-18T12:00:00"/>
    <s v=""/>
    <d v="2016-07-18T10:00:00"/>
    <d v="2016-07-18T11:30:00"/>
    <s v="P47708"/>
    <x v="92"/>
    <x v="15"/>
    <x v="87"/>
    <s v="B64194"/>
    <s v=""/>
    <s v="LLINKA"/>
    <s v="EXXBP"/>
    <s v="ONTARIO"/>
    <s v="ANCASTERO"/>
    <s v=""/>
    <s v="IN"/>
    <s v="BUSINESS"/>
    <s v="I&amp;R"/>
    <s v="SP"/>
    <s v="IN / NEW / ADD"/>
    <s v="VOICE"/>
    <s v="CENTREX"/>
    <s v="CENTREX 2-9 LINES"/>
    <n v="1"/>
  </r>
  <r>
    <d v="2016-07-19T17:00:00"/>
    <s v=""/>
    <d v="2016-07-19T13:00:00"/>
    <d v="2016-07-19T14:30:00"/>
    <s v="C90766"/>
    <x v="93"/>
    <x v="317"/>
    <x v="88"/>
    <s v="N336194"/>
    <s v=""/>
    <s v="LLINKA"/>
    <s v="EXXBP"/>
    <s v="ONTARIO"/>
    <s v="TORROGERSO"/>
    <s v=""/>
    <s v="IN"/>
    <s v="BUSINESS"/>
    <s v="I&amp;R"/>
    <s v="SP"/>
    <s v="IN / NEW / ADD"/>
    <s v="VOICE"/>
    <s v="CENTREX"/>
    <s v="CENTREX 2-9 LINES"/>
    <n v="1"/>
  </r>
  <r>
    <d v="2016-07-19T17:00:00"/>
    <s v=""/>
    <d v="2016-07-19T13:00:00"/>
    <d v="2016-07-19T14:30:00"/>
    <s v="C90766"/>
    <x v="93"/>
    <x v="318"/>
    <x v="88"/>
    <s v="N336194"/>
    <s v=""/>
    <s v="LLINKA"/>
    <s v="EXXBP"/>
    <s v="ONTARIO"/>
    <s v="TORROGERSO"/>
    <s v=""/>
    <s v="IN"/>
    <s v="BUSINESS"/>
    <s v="I&amp;R"/>
    <s v="SP"/>
    <s v="IN / NEW / ADD"/>
    <s v="VOICE"/>
    <s v="CENTREX"/>
    <s v="CENTREX 2-9 LINES"/>
    <n v="1"/>
  </r>
  <r>
    <d v="2016-07-19T17:00:00"/>
    <s v=""/>
    <d v="2016-07-19T13:00:00"/>
    <d v="2016-07-19T14:30:00"/>
    <s v="C90766"/>
    <x v="93"/>
    <x v="319"/>
    <x v="88"/>
    <s v="N336194"/>
    <s v=""/>
    <s v="LLINKA"/>
    <s v="EXXBP"/>
    <s v="ONTARIO"/>
    <s v="TORROGERSO"/>
    <s v=""/>
    <s v="IN"/>
    <s v="BUSINESS"/>
    <s v="I&amp;R"/>
    <s v="SP"/>
    <s v="IN / NEW / ADD"/>
    <s v="VOICE"/>
    <s v="CENTREX"/>
    <s v="CENTREX 2-9 LINES"/>
    <n v="1"/>
  </r>
  <r>
    <d v="2016-07-19T17:00:00"/>
    <s v=""/>
    <d v="2016-07-19T13:00:00"/>
    <d v="2016-07-19T14:30:00"/>
    <s v="C90766"/>
    <x v="93"/>
    <x v="320"/>
    <x v="88"/>
    <s v="N336194"/>
    <s v=""/>
    <s v="LLINKA"/>
    <s v="EXXBP"/>
    <s v="ONTARIO"/>
    <s v="TORROGERSO"/>
    <s v=""/>
    <s v="IN"/>
    <s v="BUSINESS"/>
    <s v="I&amp;R"/>
    <s v="SP"/>
    <s v="IN / NEW / ADD"/>
    <s v="VOICE"/>
    <s v="CENTREX"/>
    <s v="CENTREX 2-9 LINES"/>
    <n v="1"/>
  </r>
  <r>
    <d v="2016-08-16T12:00:00"/>
    <s v=""/>
    <d v="2016-08-16T10:00:00"/>
    <d v="2016-08-16T12:30:00"/>
    <s v="C10385"/>
    <x v="94"/>
    <x v="321"/>
    <x v="89"/>
    <s v="B61668"/>
    <s v=""/>
    <s v="LLINKA"/>
    <s v="EXXBP"/>
    <s v="ONTARIO"/>
    <s v="TORDUFFERINO"/>
    <s v=""/>
    <s v="IN"/>
    <s v="BUSINESS"/>
    <s v="I&amp;R"/>
    <s v="SP"/>
    <s v="IN / NEW / ADD"/>
    <s v="VOICE"/>
    <s v="CENTREX"/>
    <s v="CENTREX 1 LINE"/>
    <n v="1"/>
  </r>
  <r>
    <d v="2016-08-17T12:00:00"/>
    <s v=""/>
    <d v="2016-08-17T08:30:00"/>
    <d v="2016-08-17T11:30:00"/>
    <s v="I56247"/>
    <x v="95"/>
    <x v="148"/>
    <x v="90"/>
    <s v="6025535"/>
    <s v=""/>
    <s v="LLINKA"/>
    <s v="EXXBP"/>
    <s v="ONTARIO"/>
    <s v="ESPANOLAO"/>
    <s v=""/>
    <s v="IN"/>
    <s v="BUSINESS"/>
    <s v="I&amp;R"/>
    <s v="SP"/>
    <s v="IN / NEW / ADD"/>
    <s v="VOICE"/>
    <s v="CENTREX"/>
    <s v="CENTREX 1 LINE"/>
    <n v="1"/>
  </r>
  <r>
    <d v="2016-08-17T12:00:00"/>
    <s v=""/>
    <d v="2016-08-17T08:30:00"/>
    <d v="2016-08-17T11:30:00"/>
    <s v="I56247"/>
    <x v="95"/>
    <x v="149"/>
    <x v="90"/>
    <s v="6025535"/>
    <s v=""/>
    <s v="LLINKA"/>
    <s v="EXXBP"/>
    <s v="ONTARIO"/>
    <s v="ESPANOLAO"/>
    <s v=""/>
    <s v="IN"/>
    <s v="BUSINESS"/>
    <s v="I&amp;R"/>
    <s v="SP"/>
    <s v="IN / NEW / ADD"/>
    <s v="VOICE"/>
    <s v="CENTREX"/>
    <s v="CENTREX 1 LINE"/>
    <n v="1"/>
  </r>
  <r>
    <d v="2016-08-17T12:00:00"/>
    <s v=""/>
    <d v="2016-08-17T08:30:00"/>
    <d v="2016-08-17T11:30:00"/>
    <s v="I56247"/>
    <x v="95"/>
    <x v="322"/>
    <x v="90"/>
    <s v="6025535"/>
    <s v=""/>
    <s v="LLINKA"/>
    <s v="EXXBP"/>
    <s v="ONTARIO"/>
    <s v="ESPANOLAO"/>
    <s v=""/>
    <s v="IN"/>
    <s v="BUSINESS"/>
    <s v="I&amp;R"/>
    <s v="SP"/>
    <s v="IN / NEW / ADD"/>
    <s v="VOICE"/>
    <s v="CENTREX"/>
    <s v="CENTREX 1 LINE"/>
    <n v="1"/>
  </r>
  <r>
    <d v="2016-08-17T12:00:00"/>
    <s v=""/>
    <d v="2016-08-17T08:30:00"/>
    <d v="2016-08-17T11:30:00"/>
    <s v="I56247"/>
    <x v="95"/>
    <x v="323"/>
    <x v="90"/>
    <s v="6025535"/>
    <s v=""/>
    <s v="LLINKA"/>
    <s v="EXXBP"/>
    <s v="ONTARIO"/>
    <s v="ESPANOLAO"/>
    <s v=""/>
    <s v="IN"/>
    <s v="BUSINESS"/>
    <s v="I&amp;R"/>
    <s v="SP"/>
    <s v="IN / NEW / ADD"/>
    <s v="VOICE"/>
    <s v="CENTREX"/>
    <s v="CENTREX 1 LINE"/>
    <n v="1"/>
  </r>
  <r>
    <d v="2016-08-17T12:00:00"/>
    <s v=""/>
    <d v="2016-08-17T08:30:00"/>
    <d v="2016-08-17T11:30:00"/>
    <s v="I56247"/>
    <x v="95"/>
    <x v="324"/>
    <x v="90"/>
    <s v="6025535"/>
    <s v=""/>
    <s v="LLINKA"/>
    <s v="EXXBP"/>
    <s v="ONTARIO"/>
    <s v="ESPANOLAO"/>
    <s v=""/>
    <s v="IN"/>
    <s v="BUSINESS"/>
    <s v="I&amp;R"/>
    <s v="SP"/>
    <s v="IN / NEW / ADD"/>
    <s v="VOICE"/>
    <s v="CENTREX"/>
    <s v="CENTREX 1 LINE"/>
    <n v="1"/>
  </r>
  <r>
    <d v="2016-08-17T12:00:00"/>
    <s v=""/>
    <d v="2016-08-17T08:30:00"/>
    <d v="2016-08-17T11:30:00"/>
    <s v="I56247"/>
    <x v="95"/>
    <x v="325"/>
    <x v="90"/>
    <s v="6025535"/>
    <s v=""/>
    <s v="LLINKA"/>
    <s v="EXXBP"/>
    <s v="ONTARIO"/>
    <s v="ESPANOLAO"/>
    <s v=""/>
    <s v="IN"/>
    <s v="BUSINESS"/>
    <s v="I&amp;R"/>
    <s v="SP"/>
    <s v="IN / NEW / ADD"/>
    <s v="VOICE"/>
    <s v="CENTREX"/>
    <s v="CENTREX 1 LINE"/>
    <n v="1"/>
  </r>
  <r>
    <d v="2016-08-17T12:00:00"/>
    <s v=""/>
    <d v="2016-08-17T08:30:00"/>
    <d v="2016-08-17T11:30:00"/>
    <s v="I56247"/>
    <x v="95"/>
    <x v="326"/>
    <x v="90"/>
    <s v="6025535"/>
    <s v=""/>
    <s v="LLINKA"/>
    <s v="EXXBP"/>
    <s v="ONTARIO"/>
    <s v="ESPANOLAO"/>
    <s v=""/>
    <s v="IN"/>
    <s v="BUSINESS"/>
    <s v="I&amp;R"/>
    <s v="SP"/>
    <s v="IN / NEW / ADD"/>
    <s v="VOICE"/>
    <s v="CENTREX"/>
    <s v="CENTREX 1 LINE"/>
    <n v="1"/>
  </r>
  <r>
    <d v="2016-08-17T12:00:00"/>
    <s v=""/>
    <d v="2016-08-17T08:30:00"/>
    <d v="2016-08-17T11:30:00"/>
    <s v="I56247"/>
    <x v="95"/>
    <x v="327"/>
    <x v="90"/>
    <s v="6025535"/>
    <s v=""/>
    <s v="LLINKA"/>
    <s v="EXXBP"/>
    <s v="ONTARIO"/>
    <s v="ESPANOLAO"/>
    <s v=""/>
    <s v="IN"/>
    <s v="BUSINESS"/>
    <s v="I&amp;R"/>
    <s v="SP"/>
    <s v="IN / NEW / ADD"/>
    <s v="VOICE"/>
    <s v="CENTREX"/>
    <s v="CENTREX 1 LINE"/>
    <n v="1"/>
  </r>
  <r>
    <d v="2016-08-17T12:00:00"/>
    <s v=""/>
    <d v="2016-08-17T08:30:00"/>
    <d v="2016-08-17T11:30:00"/>
    <s v="I56247"/>
    <x v="95"/>
    <x v="328"/>
    <x v="90"/>
    <s v="6025535"/>
    <s v=""/>
    <s v="LLINKA"/>
    <s v="EXXBP"/>
    <s v="ONTARIO"/>
    <s v="ESPANOLAO"/>
    <s v=""/>
    <s v="IN"/>
    <s v="BUSINESS"/>
    <s v="I&amp;R"/>
    <s v="SP"/>
    <s v="IN / NEW / ADD"/>
    <s v="VOICE"/>
    <s v="CENTREX"/>
    <s v="CENTREX 1 LINE"/>
    <n v="1"/>
  </r>
  <r>
    <d v="2016-08-17T12:00:00"/>
    <s v=""/>
    <d v="2016-08-17T08:30:00"/>
    <d v="2016-08-17T11:30:00"/>
    <s v="I56247"/>
    <x v="95"/>
    <x v="152"/>
    <x v="90"/>
    <s v="6025535"/>
    <s v=""/>
    <s v="LLINKA"/>
    <s v="EXXBP"/>
    <s v="ONTARIO"/>
    <s v="ESPANOLAO"/>
    <s v=""/>
    <s v="IN"/>
    <s v="BUSINESS"/>
    <s v="I&amp;R"/>
    <s v="SP"/>
    <s v="IN / NEW / ADD"/>
    <s v="VOICE"/>
    <s v="CENTREX"/>
    <s v="CENTREX 1 LINE"/>
    <n v="1"/>
  </r>
  <r>
    <d v="2016-08-17T12:00:00"/>
    <s v=""/>
    <d v="2016-08-17T08:30:00"/>
    <d v="2016-08-17T11:30:00"/>
    <s v="I56247"/>
    <x v="95"/>
    <x v="153"/>
    <x v="90"/>
    <s v="6025535"/>
    <s v=""/>
    <s v="LLINKA"/>
    <s v="EXXBP"/>
    <s v="ONTARIO"/>
    <s v="ESPANOLAO"/>
    <s v=""/>
    <s v="IN"/>
    <s v="BUSINESS"/>
    <s v="I&amp;R"/>
    <s v="SP"/>
    <s v="IN / NEW / ADD"/>
    <s v="VOICE"/>
    <s v="CENTREX"/>
    <s v="CENTREX 1 LINE"/>
    <n v="1"/>
  </r>
  <r>
    <d v="2016-08-17T12:00:00"/>
    <s v=""/>
    <d v="2016-08-17T08:00:00"/>
    <d v="2016-08-17T10:00:00"/>
    <s v="C07119"/>
    <x v="96"/>
    <x v="329"/>
    <x v="91"/>
    <s v="B58682"/>
    <s v=""/>
    <s v="LLINKA"/>
    <s v="EXXBP"/>
    <s v="ONTARIO"/>
    <s v="BRAMPTONJOHNO"/>
    <s v=""/>
    <s v="IN"/>
    <s v="BUSINESS"/>
    <s v="I&amp;R"/>
    <s v="SP"/>
    <s v="IN / NEW / ADD"/>
    <s v="VOICE"/>
    <s v="CENTREX"/>
    <s v="CENTREX 2-9 LINES"/>
    <n v="1"/>
  </r>
  <r>
    <d v="2016-08-17T17:00:00"/>
    <s v=""/>
    <d v="2016-08-17T16:45:00"/>
    <d v="2016-08-17T17:15:00"/>
    <s v="O36127"/>
    <x v="97"/>
    <x v="330"/>
    <x v="92"/>
    <s v="N269220"/>
    <s v=""/>
    <s v="LLINKA"/>
    <s v="EXXBP"/>
    <s v="ONTARIO"/>
    <s v="CHRISTIANISLANDO"/>
    <s v=""/>
    <s v="IN"/>
    <s v="BUSINESS"/>
    <s v="I&amp;R"/>
    <s v="SP"/>
    <s v="IN / NEW / ADD"/>
    <s v="VOICE"/>
    <s v="CENTREX"/>
    <s v="CENTREX 2-9 LINES"/>
    <n v="1"/>
  </r>
  <r>
    <d v="2016-08-17T17:00:00"/>
    <s v=""/>
    <d v="2016-08-17T16:45:00"/>
    <d v="2016-08-17T17:15:00"/>
    <s v="O36127"/>
    <x v="97"/>
    <x v="331"/>
    <x v="92"/>
    <s v="N269220"/>
    <s v=""/>
    <s v="LLINKA"/>
    <s v="EXXBP"/>
    <s v="ONTARIO"/>
    <s v="CHRISTIANISLANDO"/>
    <s v=""/>
    <s v="IN"/>
    <s v="BUSINESS"/>
    <s v="I&amp;R"/>
    <s v="SP"/>
    <s v="IN / NEW / ADD"/>
    <s v="VOICE"/>
    <s v="CENTREX"/>
    <s v="CENTREX 2-9 LINES"/>
    <n v="1"/>
  </r>
  <r>
    <d v="2016-08-17T17:00:00"/>
    <s v=""/>
    <d v="2016-08-17T16:45:00"/>
    <d v="2016-08-17T17:15:00"/>
    <s v="O36127"/>
    <x v="97"/>
    <x v="332"/>
    <x v="92"/>
    <s v="N269220"/>
    <s v=""/>
    <s v="LLINKA"/>
    <s v="EXXBP"/>
    <s v="ONTARIO"/>
    <s v="CHRISTIANISLANDO"/>
    <s v=""/>
    <s v="IN"/>
    <s v="BUSINESS"/>
    <s v="I&amp;R"/>
    <s v="SP"/>
    <s v="IN / NEW / ADD"/>
    <s v="VOICE"/>
    <s v="CENTREX"/>
    <s v="CENTREX 2-9 LINES"/>
    <n v="1"/>
  </r>
  <r>
    <d v="2016-08-18T17:00:00"/>
    <s v=""/>
    <d v="2016-08-18T15:45:00"/>
    <d v="2016-08-18T17:00:00"/>
    <s v="C46555"/>
    <x v="98"/>
    <x v="333"/>
    <x v="93"/>
    <s v="N272500"/>
    <s v=""/>
    <s v="LLINKA"/>
    <s v="EXXBP"/>
    <s v="ONTARIO"/>
    <s v="TORSIMPSONO"/>
    <s v=""/>
    <s v="IN"/>
    <s v="BUSINESS"/>
    <s v="I&amp;R"/>
    <s v="SP"/>
    <s v="IN / NEW / ADD"/>
    <s v="VOICE"/>
    <s v="CENTREX"/>
    <s v="CENTREX 2-9 LINES"/>
    <n v="1"/>
  </r>
  <r>
    <d v="2016-08-18T17:00:00"/>
    <s v=""/>
    <d v="2016-08-18T15:45:00"/>
    <d v="2016-08-18T17:00:00"/>
    <s v="C46555"/>
    <x v="98"/>
    <x v="334"/>
    <x v="93"/>
    <s v="N272500"/>
    <s v=""/>
    <s v="LLINKA"/>
    <s v="EXXBP"/>
    <s v="ONTARIO"/>
    <s v="TORSIMPSONO"/>
    <s v=""/>
    <s v="IN"/>
    <s v="BUSINESS"/>
    <s v="I&amp;R"/>
    <s v="SP"/>
    <s v="IN / NEW / ADD"/>
    <s v="VOICE"/>
    <s v="CENTREX"/>
    <s v="CENTREX 2-9 LINES"/>
    <n v="1"/>
  </r>
  <r>
    <d v="2016-08-18T17:00:00"/>
    <s v=""/>
    <d v="2016-08-18T15:45:00"/>
    <d v="2016-08-18T17:00:00"/>
    <s v="C46555"/>
    <x v="98"/>
    <x v="335"/>
    <x v="93"/>
    <s v="N272500"/>
    <s v=""/>
    <s v="LLINKA"/>
    <s v="EXXBP"/>
    <s v="ONTARIO"/>
    <s v="TORSIMPSONO"/>
    <s v=""/>
    <s v="IN"/>
    <s v="BUSINESS"/>
    <s v="I&amp;R"/>
    <s v="SP"/>
    <s v="IN / NEW / ADD"/>
    <s v="VOICE"/>
    <s v="CENTREX"/>
    <s v="CENTREX 2-9 LINES"/>
    <n v="1"/>
  </r>
  <r>
    <d v="2016-08-18T17:00:00"/>
    <s v=""/>
    <d v="2016-08-18T15:45:00"/>
    <d v="2016-08-18T17:00:00"/>
    <s v="C46555"/>
    <x v="98"/>
    <x v="336"/>
    <x v="93"/>
    <s v="N272500"/>
    <s v=""/>
    <s v="LLINKA"/>
    <s v="EXXBP"/>
    <s v="ONTARIO"/>
    <s v="TORSIMPSONO"/>
    <s v=""/>
    <s v="IN"/>
    <s v="BUSINESS"/>
    <s v="I&amp;R"/>
    <s v="SP"/>
    <s v="IN / NEW / ADD"/>
    <s v="VOICE"/>
    <s v="CENTREX"/>
    <s v="CENTREX 2-9 LINES"/>
    <n v="1"/>
  </r>
  <r>
    <d v="2016-08-18T17:00:00"/>
    <s v=""/>
    <d v="2016-08-18T14:45:00"/>
    <d v="2016-08-18T16:00:00"/>
    <s v="C12283"/>
    <x v="99"/>
    <x v="337"/>
    <x v="24"/>
    <s v="C55263"/>
    <s v=""/>
    <s v="LLINKA"/>
    <s v="EXXBP"/>
    <s v="QUEBEC"/>
    <s v="HAUTSTETHERESEQ"/>
    <s v=""/>
    <s v="IN"/>
    <s v="BUSINESS"/>
    <s v="I&amp;R"/>
    <s v="SP"/>
    <s v="IN / NEW / ADD"/>
    <s v="VOICE"/>
    <s v="CENTREX"/>
    <s v="CENTREX 1 LINE"/>
    <n v="1"/>
  </r>
  <r>
    <d v="2016-08-18T12:00:00"/>
    <s v=""/>
    <d v="2016-08-18T08:30:00"/>
    <d v="2016-08-18T09:30:00"/>
    <s v="C52322"/>
    <x v="100"/>
    <x v="338"/>
    <x v="94"/>
    <s v="B54459"/>
    <s v=""/>
    <s v="LLINKA"/>
    <s v="EXXBP"/>
    <s v="ONTARIO"/>
    <s v="OTTAWAHULLVANIERO"/>
    <s v=""/>
    <s v="IN"/>
    <s v="BUSINESS"/>
    <s v="I&amp;R"/>
    <s v="SP"/>
    <s v="IN / NEW / ADD"/>
    <s v="VOICE"/>
    <s v="CENTREX"/>
    <s v="CENTREX 1 LINE"/>
    <n v="1"/>
  </r>
  <r>
    <d v="2016-08-18T12:00:00"/>
    <s v=""/>
    <d v="2016-08-18T08:30:00"/>
    <d v="2016-08-18T09:30:00"/>
    <s v="C52322"/>
    <x v="100"/>
    <x v="11"/>
    <x v="94"/>
    <s v="B54459"/>
    <s v=""/>
    <s v="LLINKA"/>
    <s v="EXXBP"/>
    <s v="ONTARIO"/>
    <s v="OTTAWAHULLVANIERO"/>
    <s v=""/>
    <s v="IN"/>
    <s v="BUSINESS"/>
    <s v="I&amp;R"/>
    <s v="SP"/>
    <s v="IN / NEW / ADD"/>
    <s v="VOICE"/>
    <s v="CENTREX"/>
    <s v="CENTREX 1 LINE"/>
    <n v="1"/>
  </r>
  <r>
    <d v="2016-08-18T12:00:00"/>
    <s v=""/>
    <d v="2016-08-18T08:30:00"/>
    <d v="2016-08-18T09:30:00"/>
    <s v="C52322"/>
    <x v="100"/>
    <x v="13"/>
    <x v="94"/>
    <s v="B54459"/>
    <s v=""/>
    <s v="LLINKA"/>
    <s v="EXXBP"/>
    <s v="ONTARIO"/>
    <s v="OTTAWAHULLVANIERO"/>
    <s v=""/>
    <s v="IN"/>
    <s v="BUSINESS"/>
    <s v="I&amp;R"/>
    <s v="SP"/>
    <s v="IN / NEW / ADD"/>
    <s v="VOICE"/>
    <s v="CENTREX"/>
    <s v="CENTREX 1 LINE"/>
    <n v="1"/>
  </r>
  <r>
    <d v="2016-08-18T12:00:00"/>
    <s v=""/>
    <d v="2016-08-18T08:30:00"/>
    <d v="2016-08-18T09:30:00"/>
    <s v="C52322"/>
    <x v="100"/>
    <x v="339"/>
    <x v="94"/>
    <s v="B54459"/>
    <s v=""/>
    <s v="LLINKA"/>
    <s v="EXXBP"/>
    <s v="ONTARIO"/>
    <s v="OTTAWAHULLVANIERO"/>
    <s v=""/>
    <s v="IN"/>
    <s v="BUSINESS"/>
    <s v="I&amp;R"/>
    <s v="SP"/>
    <s v="IN / NEW / ADD"/>
    <s v="VOICE"/>
    <s v="CENTREX"/>
    <s v="CENTREX 1 LINE"/>
    <n v="1"/>
  </r>
  <r>
    <d v="2016-08-18T12:00:00"/>
    <s v=""/>
    <d v="2016-08-18T08:30:00"/>
    <d v="2016-08-18T09:30:00"/>
    <s v="C52322"/>
    <x v="100"/>
    <x v="340"/>
    <x v="94"/>
    <s v="B54459"/>
    <s v=""/>
    <s v="LLINKA"/>
    <s v="EXXBP"/>
    <s v="ONTARIO"/>
    <s v="OTTAWAHULLVANIERO"/>
    <s v=""/>
    <s v="IN"/>
    <s v="BUSINESS"/>
    <s v="I&amp;R"/>
    <s v="SP"/>
    <s v="IN / NEW / ADD"/>
    <s v="VOICE"/>
    <s v="CENTREX"/>
    <s v="CENTREX 1 LINE"/>
    <n v="1"/>
  </r>
  <r>
    <d v="2016-08-18T12:00:00"/>
    <s v=""/>
    <d v="2016-08-18T08:30:00"/>
    <d v="2016-08-18T09:30:00"/>
    <s v="C52322"/>
    <x v="100"/>
    <x v="341"/>
    <x v="94"/>
    <s v="B54459"/>
    <s v=""/>
    <s v="LLINKA"/>
    <s v="EXXBP"/>
    <s v="ONTARIO"/>
    <s v="OTTAWAHULLVANIERO"/>
    <s v=""/>
    <s v="IN"/>
    <s v="BUSINESS"/>
    <s v="I&amp;R"/>
    <s v="SP"/>
    <s v="IN / NEW / ADD"/>
    <s v="VOICE"/>
    <s v="CENTREX"/>
    <s v="CENTREX 1 LINE"/>
    <n v="1"/>
  </r>
  <r>
    <d v="2016-08-19T12:00:00"/>
    <s v=""/>
    <d v="2016-08-19T08:00:00"/>
    <d v="2016-08-19T09:45:00"/>
    <s v="C90785"/>
    <x v="101"/>
    <x v="342"/>
    <x v="95"/>
    <s v="A349640"/>
    <s v=""/>
    <s v="LLINKA"/>
    <s v="EXXBP"/>
    <s v="QUEBEC"/>
    <s v="STBRUNOQ"/>
    <s v=""/>
    <s v="IN"/>
    <s v="BUSINESS"/>
    <s v="I&amp;R"/>
    <s v="SP"/>
    <s v="IN / NEW / ADD"/>
    <s v="VOICE"/>
    <s v="CENTREX"/>
    <s v="CENTREX 2-9 LINES"/>
    <n v="1"/>
  </r>
  <r>
    <d v="2016-08-19T12:00:00"/>
    <s v=""/>
    <d v="2016-08-19T08:00:00"/>
    <d v="2016-08-19T09:00:00"/>
    <s v="C65303"/>
    <x v="102"/>
    <x v="343"/>
    <x v="96"/>
    <s v="6048154"/>
    <s v=""/>
    <s v="LLINKA"/>
    <s v="EXXBP"/>
    <s v="ONTARIO"/>
    <s v="BELLEVILLEO"/>
    <s v=""/>
    <s v="IN"/>
    <s v="BUSINESS"/>
    <s v="I&amp;R"/>
    <s v="SP"/>
    <s v="IN / NEW / ADD"/>
    <s v="VOICE"/>
    <s v="CENTREX"/>
    <s v="CENTREX 1 LINE"/>
    <n v="1"/>
  </r>
  <r>
    <d v="2016-08-19T12:00:00"/>
    <s v=""/>
    <d v="2016-08-19T08:00:00"/>
    <d v="2016-08-19T12:30:00"/>
    <s v="C97548"/>
    <x v="103"/>
    <x v="344"/>
    <x v="97"/>
    <s v="6073998"/>
    <s v=""/>
    <s v="LLINKA"/>
    <s v="EXXCP"/>
    <s v="QUEBEC"/>
    <s v="BOUCHERVILLEQ"/>
    <s v=""/>
    <s v="IN"/>
    <s v="BUSINESS"/>
    <s v="I&amp;R"/>
    <s v="SP"/>
    <s v="IN / NEW / ADD"/>
    <s v="VOICE"/>
    <s v="CENTREX"/>
    <s v="CENTREX 10+ LINES"/>
    <n v="1"/>
  </r>
  <r>
    <d v="2016-08-19T17:00:00"/>
    <s v=""/>
    <d v="2016-08-19T15:00:00"/>
    <d v="2016-08-19T17:30:00"/>
    <s v="C16475"/>
    <x v="104"/>
    <x v="345"/>
    <x v="98"/>
    <s v="6061066"/>
    <s v=""/>
    <s v="LLINKA"/>
    <s v="EXXBP"/>
    <s v="QUEBEC"/>
    <s v="MASCOUCHEDUPRASQ"/>
    <s v=""/>
    <s v="IN"/>
    <s v="BUSINESS"/>
    <s v="I&amp;R"/>
    <s v="SP"/>
    <s v="IN / NEW / ADD"/>
    <s v="VOICE"/>
    <s v="CENTREX"/>
    <s v="CENTREX 2-9 LINES"/>
    <n v="1"/>
  </r>
  <r>
    <d v="2016-08-19T17:00:00"/>
    <s v=""/>
    <d v="2016-08-19T15:00:00"/>
    <d v="2016-08-19T17:30:00"/>
    <s v="C16475"/>
    <x v="104"/>
    <x v="346"/>
    <x v="98"/>
    <s v="6061066"/>
    <s v=""/>
    <s v="LLINKA"/>
    <s v="EXXBP"/>
    <s v="QUEBEC"/>
    <s v="MASCOUCHEDUPRASQ"/>
    <s v=""/>
    <s v="IN"/>
    <s v="BUSINESS"/>
    <s v="I&amp;R"/>
    <s v="SP"/>
    <s v="IN / NEW / ADD"/>
    <s v="VOICE"/>
    <s v="CENTREX"/>
    <s v="CENTREX 2-9 LINES"/>
    <n v="1"/>
  </r>
  <r>
    <d v="2016-08-19T17:00:00"/>
    <s v=""/>
    <d v="2016-08-19T15:00:00"/>
    <d v="2016-08-19T17:30:00"/>
    <s v="C16475"/>
    <x v="104"/>
    <x v="347"/>
    <x v="98"/>
    <s v="6061066"/>
    <s v=""/>
    <s v="LLINKA"/>
    <s v="EXXBP"/>
    <s v="QUEBEC"/>
    <s v="MASCOUCHEDUPRASQ"/>
    <s v=""/>
    <s v="IN"/>
    <s v="BUSINESS"/>
    <s v="I&amp;R"/>
    <s v="SP"/>
    <s v="IN / NEW / ADD"/>
    <s v="VOICE"/>
    <s v="CENTREX"/>
    <s v="CENTREX 2-9 LINES"/>
    <n v="1"/>
  </r>
  <r>
    <d v="2016-08-19T17:00:00"/>
    <s v=""/>
    <d v="2016-08-19T15:00:00"/>
    <d v="2016-08-19T17:30:00"/>
    <s v="C16475"/>
    <x v="104"/>
    <x v="348"/>
    <x v="98"/>
    <s v="6061066"/>
    <s v=""/>
    <s v="LLINKA"/>
    <s v="EXXBP"/>
    <s v="QUEBEC"/>
    <s v="MASCOUCHEDUPRASQ"/>
    <s v=""/>
    <s v="IN"/>
    <s v="BUSINESS"/>
    <s v="I&amp;R"/>
    <s v="SP"/>
    <s v="IN / NEW / ADD"/>
    <s v="VOICE"/>
    <s v="CENTREX"/>
    <s v="CENTREX 2-9 LINES"/>
    <n v="1"/>
  </r>
  <r>
    <d v="2016-08-19T17:00:00"/>
    <s v=""/>
    <d v="2016-08-19T15:00:00"/>
    <d v="2016-08-19T17:30:00"/>
    <s v="C16475"/>
    <x v="104"/>
    <x v="349"/>
    <x v="98"/>
    <s v="6061066"/>
    <s v=""/>
    <s v="LLINKA"/>
    <s v="EXXBP"/>
    <s v="QUEBEC"/>
    <s v="MASCOUCHEDUPRASQ"/>
    <s v=""/>
    <s v="IN"/>
    <s v="BUSINESS"/>
    <s v="I&amp;R"/>
    <s v="SP"/>
    <s v="IN / NEW / ADD"/>
    <s v="VOICE"/>
    <s v="CENTREX"/>
    <s v="CENTREX 2-9 LINES"/>
    <n v="1"/>
  </r>
  <r>
    <d v="2016-08-19T17:00:00"/>
    <s v=""/>
    <d v="2016-08-19T15:00:00"/>
    <d v="2016-08-19T17:30:00"/>
    <s v="C16475"/>
    <x v="104"/>
    <x v="350"/>
    <x v="98"/>
    <s v="6061066"/>
    <s v=""/>
    <s v="LLINKA"/>
    <s v="EXXBP"/>
    <s v="QUEBEC"/>
    <s v="MASCOUCHEDUPRASQ"/>
    <s v=""/>
    <s v="IN"/>
    <s v="BUSINESS"/>
    <s v="I&amp;R"/>
    <s v="SP"/>
    <s v="IN / NEW / ADD"/>
    <s v="VOICE"/>
    <s v="CENTREX"/>
    <s v="CENTREX 2-9 LINES"/>
    <n v="1"/>
  </r>
  <r>
    <d v="2016-08-19T17:00:00"/>
    <s v=""/>
    <d v="2016-08-19T15:00:00"/>
    <d v="2016-08-19T17:30:00"/>
    <s v="C16475"/>
    <x v="104"/>
    <x v="351"/>
    <x v="98"/>
    <s v="6061066"/>
    <s v=""/>
    <s v="LLINKA"/>
    <s v="EXXBP"/>
    <s v="QUEBEC"/>
    <s v="MASCOUCHEDUPRASQ"/>
    <s v=""/>
    <s v="IN"/>
    <s v="BUSINESS"/>
    <s v="I&amp;R"/>
    <s v="SP"/>
    <s v="IN / NEW / ADD"/>
    <s v="VOICE"/>
    <s v="CENTREX"/>
    <s v="CENTREX 2-9 LINES"/>
    <n v="1"/>
  </r>
  <r>
    <d v="2016-08-19T17:00:00"/>
    <s v=""/>
    <d v="2016-08-19T15:00:00"/>
    <d v="2016-08-19T17:30:00"/>
    <s v="C16475"/>
    <x v="104"/>
    <x v="352"/>
    <x v="98"/>
    <s v="6061066"/>
    <s v=""/>
    <s v="LLINKA"/>
    <s v="EXXBP"/>
    <s v="QUEBEC"/>
    <s v="MASCOUCHEDUPRASQ"/>
    <s v=""/>
    <s v="IN"/>
    <s v="BUSINESS"/>
    <s v="I&amp;R"/>
    <s v="SP"/>
    <s v="IN / NEW / ADD"/>
    <s v="VOICE"/>
    <s v="CENTREX"/>
    <s v="CENTREX 2-9 LINES"/>
    <n v="1"/>
  </r>
  <r>
    <d v="2016-08-19T17:00:00"/>
    <s v=""/>
    <d v="2016-08-19T15:00:00"/>
    <d v="2016-08-19T17:30:00"/>
    <s v="C16475"/>
    <x v="104"/>
    <x v="353"/>
    <x v="98"/>
    <s v="6061066"/>
    <s v=""/>
    <s v="LLINKA"/>
    <s v="EXXBP"/>
    <s v="QUEBEC"/>
    <s v="MASCOUCHEDUPRASQ"/>
    <s v=""/>
    <s v="IN"/>
    <s v="BUSINESS"/>
    <s v="I&amp;R"/>
    <s v="SP"/>
    <s v="IN / NEW / ADD"/>
    <s v="VOICE"/>
    <s v="CENTREX"/>
    <s v="CENTREX 2-9 LINES"/>
    <n v="1"/>
  </r>
  <r>
    <d v="2016-08-19T12:00:00"/>
    <s v=""/>
    <d v="2016-08-19T12:30:00"/>
    <d v="2016-08-19T12:45:00"/>
    <s v="F42026"/>
    <x v="105"/>
    <x v="119"/>
    <x v="99"/>
    <s v="6074928"/>
    <s v=""/>
    <s v="LLINKA"/>
    <s v="EXXBP"/>
    <s v="QUEBEC"/>
    <s v="MONTREALNORDQ"/>
    <s v=""/>
    <s v="IN"/>
    <s v="BUSINESS"/>
    <s v="I&amp;R"/>
    <s v="SP"/>
    <s v="IN / NEW / ADD"/>
    <s v="VOICE"/>
    <s v="CENTREX"/>
    <s v="CENTREX 1 LINE"/>
    <n v="1"/>
  </r>
  <r>
    <d v="2016-08-19T12:00:00"/>
    <s v=""/>
    <d v="2016-08-19T15:45:00"/>
    <d v="2016-08-19T19:00:00"/>
    <s v="T15940"/>
    <x v="106"/>
    <x v="354"/>
    <x v="100"/>
    <s v="C66890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8-19T12:00:00"/>
    <s v=""/>
    <d v="2016-08-19T15:45:00"/>
    <d v="2016-08-19T19:00:00"/>
    <s v="T15940"/>
    <x v="106"/>
    <x v="272"/>
    <x v="100"/>
    <s v="C66890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8-19T12:00:00"/>
    <s v=""/>
    <d v="2016-08-19T15:45:00"/>
    <d v="2016-08-19T19:00:00"/>
    <s v="T15940"/>
    <x v="106"/>
    <x v="355"/>
    <x v="100"/>
    <s v="C66890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8-19T12:00:00"/>
    <s v=""/>
    <d v="2016-08-19T15:45:00"/>
    <d v="2016-08-19T19:00:00"/>
    <s v="T15940"/>
    <x v="106"/>
    <x v="356"/>
    <x v="100"/>
    <s v="C66890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8-19T12:00:00"/>
    <s v=""/>
    <d v="2016-08-19T15:45:00"/>
    <d v="2016-08-19T19:00:00"/>
    <s v="T15940"/>
    <x v="106"/>
    <x v="357"/>
    <x v="100"/>
    <s v="C66890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8-19T12:00:00"/>
    <s v=""/>
    <d v="2016-08-19T15:45:00"/>
    <d v="2016-08-19T19:00:00"/>
    <s v="T15940"/>
    <x v="106"/>
    <x v="358"/>
    <x v="100"/>
    <s v="C66890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8-19T12:00:00"/>
    <s v=""/>
    <d v="2016-08-19T15:45:00"/>
    <d v="2016-08-19T19:00:00"/>
    <s v="T15940"/>
    <x v="106"/>
    <x v="359"/>
    <x v="100"/>
    <s v="C66890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8-19T12:00:00"/>
    <s v=""/>
    <d v="2016-08-19T15:45:00"/>
    <d v="2016-08-19T19:00:00"/>
    <s v="T15940"/>
    <x v="106"/>
    <x v="360"/>
    <x v="100"/>
    <s v="C66890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8-19T12:00:00"/>
    <s v=""/>
    <d v="2016-08-19T15:45:00"/>
    <d v="2016-08-19T19:00:00"/>
    <s v="T15940"/>
    <x v="106"/>
    <x v="361"/>
    <x v="100"/>
    <s v="C66890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8-19T12:00:00"/>
    <s v=""/>
    <d v="2016-08-19T15:45:00"/>
    <d v="2016-08-19T19:00:00"/>
    <s v="T15940"/>
    <x v="106"/>
    <x v="362"/>
    <x v="100"/>
    <s v="C66890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8-19T12:00:00"/>
    <s v=""/>
    <d v="2016-08-19T15:45:00"/>
    <d v="2016-08-19T19:00:00"/>
    <s v="T15940"/>
    <x v="106"/>
    <x v="363"/>
    <x v="100"/>
    <s v="C66890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8-19T12:00:00"/>
    <s v=""/>
    <d v="2016-08-19T15:45:00"/>
    <d v="2016-08-19T19:00:00"/>
    <s v="T15940"/>
    <x v="106"/>
    <x v="364"/>
    <x v="100"/>
    <s v="C66890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8-19T12:00:00"/>
    <s v=""/>
    <d v="2016-08-19T15:45:00"/>
    <d v="2016-08-19T19:00:00"/>
    <s v="T15940"/>
    <x v="106"/>
    <x v="365"/>
    <x v="100"/>
    <s v="C66890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8-19T17:00:00"/>
    <s v=""/>
    <d v="2016-08-19T11:00:00"/>
    <d v="2016-08-19T17:00:00"/>
    <s v="T00114"/>
    <x v="107"/>
    <x v="366"/>
    <x v="101"/>
    <s v="P001465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8-19T17:00:00"/>
    <s v=""/>
    <d v="2016-08-19T11:00:00"/>
    <d v="2016-08-19T17:00:00"/>
    <s v="T00114"/>
    <x v="107"/>
    <x v="367"/>
    <x v="101"/>
    <s v="P001465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8-19T17:00:00"/>
    <s v=""/>
    <d v="2016-08-19T11:00:00"/>
    <d v="2016-08-19T17:00:00"/>
    <s v="T00114"/>
    <x v="107"/>
    <x v="34"/>
    <x v="101"/>
    <s v="P001465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8-19T17:00:00"/>
    <s v=""/>
    <d v="2016-08-19T11:00:00"/>
    <d v="2016-08-19T17:00:00"/>
    <s v="T00114"/>
    <x v="107"/>
    <x v="35"/>
    <x v="101"/>
    <s v="P001465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8-19T17:00:00"/>
    <s v=""/>
    <d v="2016-08-19T11:00:00"/>
    <d v="2016-08-19T17:00:00"/>
    <s v="T00114"/>
    <x v="107"/>
    <x v="36"/>
    <x v="101"/>
    <s v="P001465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8-19T17:00:00"/>
    <s v=""/>
    <d v="2016-08-19T11:00:00"/>
    <d v="2016-08-19T17:00:00"/>
    <s v="T00114"/>
    <x v="107"/>
    <x v="368"/>
    <x v="101"/>
    <s v="P001465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8-19T17:00:00"/>
    <s v=""/>
    <d v="2016-08-19T11:00:00"/>
    <d v="2016-08-19T17:00:00"/>
    <s v="T00114"/>
    <x v="107"/>
    <x v="369"/>
    <x v="101"/>
    <s v="P001465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8-19T17:00:00"/>
    <s v=""/>
    <d v="2016-08-19T11:00:00"/>
    <d v="2016-08-19T17:00:00"/>
    <s v="T00114"/>
    <x v="107"/>
    <x v="370"/>
    <x v="101"/>
    <s v="P001465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8-19T17:00:00"/>
    <s v=""/>
    <d v="2016-08-19T11:00:00"/>
    <d v="2016-08-19T17:00:00"/>
    <s v="T00114"/>
    <x v="107"/>
    <x v="371"/>
    <x v="101"/>
    <s v="P001465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8-20T17:00:00"/>
    <s v=""/>
    <d v="2016-08-20T08:30:00"/>
    <d v="2016-08-20T14:00:00"/>
    <s v="T70383"/>
    <x v="108"/>
    <x v="372"/>
    <x v="102"/>
    <s v="N335774"/>
    <s v=""/>
    <s v="LLINKA"/>
    <s v="EXXBP"/>
    <s v="ONTARIO"/>
    <s v="TOREGLINTONO"/>
    <s v=""/>
    <s v="IN"/>
    <s v="BUSINESS"/>
    <s v="I&amp;R"/>
    <s v="SP"/>
    <s v="IN / NEW / ADD"/>
    <s v="VOICE"/>
    <s v="CENTREX"/>
    <s v="CENTREX 2-9 LINES"/>
    <n v="1"/>
  </r>
  <r>
    <d v="2016-08-20T12:00:00"/>
    <s v=""/>
    <d v="2016-08-20T07:30:00"/>
    <d v="2016-08-20T09:45:00"/>
    <s v="I63161"/>
    <x v="109"/>
    <x v="373"/>
    <x v="103"/>
    <s v="A300148"/>
    <s v=""/>
    <s v="LLINKA"/>
    <s v="EXXBP"/>
    <s v="ONTARIO"/>
    <s v="CHATHAMO"/>
    <s v=""/>
    <s v="IN"/>
    <s v="BUSINESS"/>
    <s v="I&amp;R"/>
    <s v="SP"/>
    <s v="IN / NEW / ADD"/>
    <s v="VOICE"/>
    <s v="CENTREX"/>
    <s v="CENTREX 2-9 LINES"/>
    <n v="1"/>
  </r>
  <r>
    <d v="2016-08-20T12:00:00"/>
    <s v=""/>
    <d v="2016-08-20T07:30:00"/>
    <d v="2016-08-20T09:45:00"/>
    <s v="I63161"/>
    <x v="109"/>
    <x v="374"/>
    <x v="103"/>
    <s v="A300148"/>
    <s v=""/>
    <s v="LLINKA"/>
    <s v="EXXBP"/>
    <s v="ONTARIO"/>
    <s v="CHATHAMO"/>
    <s v=""/>
    <s v="IN"/>
    <s v="BUSINESS"/>
    <s v="I&amp;R"/>
    <s v="SP"/>
    <s v="IN / NEW / ADD"/>
    <s v="VOICE"/>
    <s v="CENTREX"/>
    <s v="CENTREX 2-9 LINES"/>
    <n v="1"/>
  </r>
  <r>
    <d v="2016-08-20T12:00:00"/>
    <s v=""/>
    <d v="2016-08-20T07:30:00"/>
    <d v="2016-08-20T09:45:00"/>
    <s v="I63161"/>
    <x v="109"/>
    <x v="375"/>
    <x v="103"/>
    <s v="A300148"/>
    <s v=""/>
    <s v="LLINKA"/>
    <s v="EXXBP"/>
    <s v="ONTARIO"/>
    <s v="CHATHAMO"/>
    <s v=""/>
    <s v="IN"/>
    <s v="BUSINESS"/>
    <s v="I&amp;R"/>
    <s v="SP"/>
    <s v="IN / NEW / ADD"/>
    <s v="VOICE"/>
    <s v="CENTREX"/>
    <s v="CENTREX 2-9 LINES"/>
    <n v="1"/>
  </r>
  <r>
    <d v="2016-08-20T12:00:00"/>
    <s v=""/>
    <d v="2016-08-20T07:30:00"/>
    <d v="2016-08-20T09:45:00"/>
    <s v="I63161"/>
    <x v="109"/>
    <x v="376"/>
    <x v="103"/>
    <s v="A300148"/>
    <s v=""/>
    <s v="LLINKA"/>
    <s v="EXXBP"/>
    <s v="ONTARIO"/>
    <s v="CHATHAMO"/>
    <s v=""/>
    <s v="IN"/>
    <s v="BUSINESS"/>
    <s v="I&amp;R"/>
    <s v="SP"/>
    <s v="IN / NEW / ADD"/>
    <s v="VOICE"/>
    <s v="CENTREX"/>
    <s v="CENTREX 2-9 LINES"/>
    <n v="1"/>
  </r>
  <r>
    <d v="2016-08-20T12:00:00"/>
    <s v=""/>
    <d v="2016-08-20T07:30:00"/>
    <d v="2016-08-20T09:45:00"/>
    <s v="I63161"/>
    <x v="109"/>
    <x v="377"/>
    <x v="103"/>
    <s v="A300148"/>
    <s v=""/>
    <s v="LLINKA"/>
    <s v="EXXBP"/>
    <s v="ONTARIO"/>
    <s v="CHATHAMO"/>
    <s v=""/>
    <s v="IN"/>
    <s v="BUSINESS"/>
    <s v="I&amp;R"/>
    <s v="SP"/>
    <s v="IN / NEW / ADD"/>
    <s v="VOICE"/>
    <s v="CENTREX"/>
    <s v="CENTREX 2-9 LINES"/>
    <n v="1"/>
  </r>
  <r>
    <d v="2016-08-20T12:00:00"/>
    <s v=""/>
    <d v="2016-08-20T07:30:00"/>
    <d v="2016-08-20T09:45:00"/>
    <s v="I63161"/>
    <x v="109"/>
    <x v="378"/>
    <x v="103"/>
    <s v="A300148"/>
    <s v=""/>
    <s v="LLINKA"/>
    <s v="EXXBP"/>
    <s v="ONTARIO"/>
    <s v="CHATHAMO"/>
    <s v=""/>
    <s v="IN"/>
    <s v="BUSINESS"/>
    <s v="I&amp;R"/>
    <s v="SP"/>
    <s v="IN / NEW / ADD"/>
    <s v="VOICE"/>
    <s v="CENTREX"/>
    <s v="CENTREX 2-9 LINES"/>
    <n v="1"/>
  </r>
  <r>
    <d v="2016-08-20T12:00:00"/>
    <s v=""/>
    <d v="2016-08-20T07:30:00"/>
    <d v="2016-08-20T09:45:00"/>
    <s v="I63161"/>
    <x v="109"/>
    <x v="379"/>
    <x v="103"/>
    <s v="A300148"/>
    <s v=""/>
    <s v="LLINKA"/>
    <s v="EXXBP"/>
    <s v="ONTARIO"/>
    <s v="CHATHAMO"/>
    <s v=""/>
    <s v="IN"/>
    <s v="BUSINESS"/>
    <s v="I&amp;R"/>
    <s v="SP"/>
    <s v="IN / NEW / ADD"/>
    <s v="VOICE"/>
    <s v="CENTREX"/>
    <s v="CENTREX 2-9 LINES"/>
    <n v="1"/>
  </r>
  <r>
    <d v="2016-09-15T17:00:00"/>
    <s v=""/>
    <d v="2016-09-15T14:00:00"/>
    <d v="2016-09-15T14:15:00"/>
    <s v="C50959"/>
    <x v="110"/>
    <x v="380"/>
    <x v="104"/>
    <s v="6054341"/>
    <s v=""/>
    <s v="LLINKA"/>
    <s v="EXXBP"/>
    <s v="QUEBEC"/>
    <s v="STEROSEQ"/>
    <s v=""/>
    <s v="IN"/>
    <s v="BUSINESS"/>
    <s v="I&amp;R"/>
    <s v="SP"/>
    <s v="IN / NEW / ADD"/>
    <s v="VOICE"/>
    <s v="CENTREX"/>
    <s v="CENTREX 2-9 LINES"/>
    <n v="1"/>
  </r>
  <r>
    <d v="2016-09-15T12:00:00"/>
    <s v=""/>
    <d v="2016-09-15T07:30:00"/>
    <d v="2016-09-15T10:00:00"/>
    <s v="C55426"/>
    <x v="111"/>
    <x v="381"/>
    <x v="105"/>
    <s v="C50785"/>
    <s v=""/>
    <s v="LLINKA"/>
    <s v="EXXBP"/>
    <s v="QUEBEC"/>
    <s v="ATWATERQ"/>
    <s v=""/>
    <s v="IN"/>
    <s v="BUSINESS"/>
    <s v="I&amp;R"/>
    <s v="SP"/>
    <s v="IN / NEW / ADD"/>
    <s v="VOICE"/>
    <s v="CENTREX"/>
    <s v="CENTREX 2-9 LINES"/>
    <n v="1"/>
  </r>
  <r>
    <d v="2016-09-15T12:00:00"/>
    <s v=""/>
    <d v="2016-09-15T07:30:00"/>
    <d v="2016-09-15T10:00:00"/>
    <s v="C55426"/>
    <x v="111"/>
    <x v="119"/>
    <x v="105"/>
    <s v="C50785"/>
    <s v=""/>
    <s v="LLINKA"/>
    <s v="EXXBP"/>
    <s v="QUEBEC"/>
    <s v="ATWATERQ"/>
    <s v=""/>
    <s v="IN"/>
    <s v="BUSINESS"/>
    <s v="I&amp;R"/>
    <s v="SP"/>
    <s v="IN / NEW / ADD"/>
    <s v="VOICE"/>
    <s v="CENTREX"/>
    <s v="CENTREX 2-9 LINES"/>
    <n v="1"/>
  </r>
  <r>
    <d v="2016-09-16T12:00:00"/>
    <s v=""/>
    <d v="2016-09-16T07:30:00"/>
    <d v="2016-09-16T09:30:00"/>
    <s v="C40225"/>
    <x v="112"/>
    <x v="382"/>
    <x v="106"/>
    <s v="N210426"/>
    <s v=""/>
    <s v="LLINKA"/>
    <s v="EXXBP"/>
    <s v="ONTARIO"/>
    <s v="PETERBOROUGHO"/>
    <s v=""/>
    <s v="IN"/>
    <s v="BUSINESS"/>
    <s v="I&amp;R"/>
    <s v="SP"/>
    <s v="IN / NEW / ADD"/>
    <s v="VOICE"/>
    <s v="CENTREX"/>
    <s v="CENTREX 1 LINE"/>
    <n v="1"/>
  </r>
  <r>
    <d v="2016-09-16T12:00:00"/>
    <s v=""/>
    <d v="2016-09-16T07:30:00"/>
    <d v="2016-09-16T09:30:00"/>
    <s v="C40225"/>
    <x v="112"/>
    <x v="11"/>
    <x v="106"/>
    <s v="N210426"/>
    <s v=""/>
    <s v="LLINKA"/>
    <s v="EXXBP"/>
    <s v="ONTARIO"/>
    <s v="PETERBOROUGHO"/>
    <s v=""/>
    <s v="IN"/>
    <s v="BUSINESS"/>
    <s v="I&amp;R"/>
    <s v="SP"/>
    <s v="IN / NEW / ADD"/>
    <s v="VOICE"/>
    <s v="CENTREX"/>
    <s v="CENTREX 1 LINE"/>
    <n v="1"/>
  </r>
  <r>
    <d v="2016-09-16T12:00:00"/>
    <s v=""/>
    <d v="2016-09-16T07:30:00"/>
    <d v="2016-09-16T09:30:00"/>
    <s v="C40225"/>
    <x v="112"/>
    <x v="13"/>
    <x v="106"/>
    <s v="N210426"/>
    <s v=""/>
    <s v="LLINKA"/>
    <s v="EXXBP"/>
    <s v="ONTARIO"/>
    <s v="PETERBOROUGHO"/>
    <s v=""/>
    <s v="IN"/>
    <s v="BUSINESS"/>
    <s v="I&amp;R"/>
    <s v="SP"/>
    <s v="IN / NEW / ADD"/>
    <s v="VOICE"/>
    <s v="CENTREX"/>
    <s v="CENTREX 1 LINE"/>
    <n v="1"/>
  </r>
  <r>
    <d v="2016-09-16T17:00:00"/>
    <s v=""/>
    <d v="2016-09-16T13:30:00"/>
    <d v="2016-09-16T16:00:00"/>
    <s v="C40834"/>
    <x v="113"/>
    <x v="383"/>
    <x v="107"/>
    <s v="P005438"/>
    <s v=""/>
    <s v="LLINKA"/>
    <s v="EXXBP"/>
    <s v="ONTARIO"/>
    <s v="HAMILTONMAINO"/>
    <s v=""/>
    <s v="IN"/>
    <s v="BUSINESS"/>
    <s v="I&amp;R"/>
    <s v="SP"/>
    <s v="IN / NEW / ADD"/>
    <s v="VOICE"/>
    <s v="CENTREX"/>
    <s v="CENTREX 2-9 LINES"/>
    <n v="1"/>
  </r>
  <r>
    <d v="2016-09-16T12:00:00"/>
    <s v=""/>
    <d v="2016-09-16T08:00:00"/>
    <d v="2016-09-16T10:00:00"/>
    <s v="I77085"/>
    <x v="114"/>
    <x v="148"/>
    <x v="108"/>
    <s v="A353625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1 LINE"/>
    <n v="1"/>
  </r>
  <r>
    <d v="2016-09-16T12:00:00"/>
    <s v=""/>
    <d v="2016-09-16T08:00:00"/>
    <d v="2016-09-16T10:00:00"/>
    <s v="I77085"/>
    <x v="114"/>
    <x v="384"/>
    <x v="108"/>
    <s v="A353625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1 LINE"/>
    <n v="1"/>
  </r>
  <r>
    <d v="2016-09-16T12:00:00"/>
    <s v=""/>
    <d v="2016-09-16T08:00:00"/>
    <d v="2016-09-16T10:00:00"/>
    <s v="I77085"/>
    <x v="114"/>
    <x v="385"/>
    <x v="108"/>
    <s v="A353625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1 LINE"/>
    <n v="1"/>
  </r>
  <r>
    <d v="2016-09-16T12:00:00"/>
    <s v=""/>
    <d v="2016-09-16T08:00:00"/>
    <d v="2016-09-16T10:00:00"/>
    <s v="I77085"/>
    <x v="114"/>
    <x v="386"/>
    <x v="108"/>
    <s v="A353625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1 LINE"/>
    <n v="1"/>
  </r>
  <r>
    <d v="2016-09-16T12:00:00"/>
    <s v=""/>
    <d v="2016-09-16T08:00:00"/>
    <d v="2016-09-16T10:00:00"/>
    <s v="I77085"/>
    <x v="114"/>
    <x v="387"/>
    <x v="108"/>
    <s v="A353625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1 LINE"/>
    <n v="1"/>
  </r>
  <r>
    <d v="2016-09-16T12:00:00"/>
    <s v=""/>
    <d v="2016-09-16T08:00:00"/>
    <d v="2016-09-16T10:00:00"/>
    <s v="I77085"/>
    <x v="114"/>
    <x v="388"/>
    <x v="108"/>
    <s v="A353625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1 LINE"/>
    <n v="1"/>
  </r>
  <r>
    <d v="2016-09-16T12:00:00"/>
    <s v=""/>
    <d v="2016-09-16T08:00:00"/>
    <d v="2016-09-16T10:00:00"/>
    <s v="I77085"/>
    <x v="114"/>
    <x v="389"/>
    <x v="108"/>
    <s v="A353625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1 LINE"/>
    <n v="1"/>
  </r>
  <r>
    <d v="2016-09-16T12:00:00"/>
    <s v=""/>
    <d v="2016-09-16T08:00:00"/>
    <d v="2016-09-16T10:00:00"/>
    <s v="I77085"/>
    <x v="114"/>
    <x v="390"/>
    <x v="108"/>
    <s v="A353625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1 LINE"/>
    <n v="1"/>
  </r>
  <r>
    <d v="2016-09-16T12:00:00"/>
    <s v=""/>
    <d v="2016-09-16T08:00:00"/>
    <d v="2016-09-16T10:00:00"/>
    <s v="I77085"/>
    <x v="114"/>
    <x v="391"/>
    <x v="108"/>
    <s v="A353625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1 LINE"/>
    <n v="1"/>
  </r>
  <r>
    <d v="2016-09-16T12:00:00"/>
    <s v=""/>
    <d v="2016-09-16T08:00:00"/>
    <d v="2016-09-16T10:00:00"/>
    <s v="I77085"/>
    <x v="114"/>
    <x v="392"/>
    <x v="108"/>
    <s v="A353625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1 LINE"/>
    <n v="1"/>
  </r>
  <r>
    <d v="2016-09-16T12:00:00"/>
    <s v=""/>
    <d v="2016-09-16T08:00:00"/>
    <d v="2016-09-16T10:00:00"/>
    <s v="I77085"/>
    <x v="114"/>
    <x v="393"/>
    <x v="108"/>
    <s v="A353625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10:00:00"/>
    <d v="2016-09-19T12:00:00"/>
    <s v="C64985"/>
    <x v="115"/>
    <x v="394"/>
    <x v="109"/>
    <s v="A154877"/>
    <s v=""/>
    <s v="LLINKA"/>
    <s v="EXXBP"/>
    <s v="QUEBEC"/>
    <s v="STMICHELQ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10:00:00"/>
    <d v="2016-09-19T12:00:00"/>
    <s v="C64985"/>
    <x v="115"/>
    <x v="395"/>
    <x v="109"/>
    <s v="A154877"/>
    <s v=""/>
    <s v="LLINKA"/>
    <s v="EXXBP"/>
    <s v="QUEBEC"/>
    <s v="STMICHELQ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10:00:00"/>
    <d v="2016-09-19T12:00:00"/>
    <s v="C64985"/>
    <x v="115"/>
    <x v="396"/>
    <x v="109"/>
    <s v="A154877"/>
    <s v=""/>
    <s v="LLINKA"/>
    <s v="EXXBP"/>
    <s v="QUEBEC"/>
    <s v="STMICHELQ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10:00:00"/>
    <d v="2016-09-19T12:00:00"/>
    <s v="C64985"/>
    <x v="115"/>
    <x v="397"/>
    <x v="109"/>
    <s v="A154877"/>
    <s v=""/>
    <s v="LLINKA"/>
    <s v="EXXBP"/>
    <s v="QUEBEC"/>
    <s v="STMICHELQ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10:00:00"/>
    <d v="2016-09-19T12:00:00"/>
    <s v="C64985"/>
    <x v="115"/>
    <x v="398"/>
    <x v="109"/>
    <s v="A154877"/>
    <s v=""/>
    <s v="LLINKA"/>
    <s v="EXXBP"/>
    <s v="QUEBEC"/>
    <s v="STMICHELQ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10:00:00"/>
    <d v="2016-09-19T12:00:00"/>
    <s v="C64985"/>
    <x v="115"/>
    <x v="399"/>
    <x v="109"/>
    <s v="A154877"/>
    <s v=""/>
    <s v="LLINKA"/>
    <s v="EXXBP"/>
    <s v="QUEBEC"/>
    <s v="STMICHELQ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08:00:00"/>
    <d v="2016-09-19T12:00:00"/>
    <s v="C28016"/>
    <x v="116"/>
    <x v="400"/>
    <x v="110"/>
    <s v="6074173"/>
    <s v=""/>
    <s v="LLINKA"/>
    <s v="EXXBP"/>
    <s v="QUEBEC"/>
    <s v="HEMMINGFORDQ"/>
    <s v=""/>
    <s v="IN"/>
    <s v="BUSINESS"/>
    <s v="I&amp;R"/>
    <s v="SP"/>
    <s v="IN / NEW / ADD"/>
    <s v="VOICE"/>
    <s v="CENTREX"/>
    <s v="CENTREX 2-9 LINES"/>
    <n v="1"/>
  </r>
  <r>
    <d v="2016-09-19T12:00:00"/>
    <s v=""/>
    <d v="2016-09-19T08:00:00"/>
    <d v="2016-09-19T12:00:00"/>
    <s v="C28016"/>
    <x v="116"/>
    <x v="401"/>
    <x v="110"/>
    <s v="6074173"/>
    <s v=""/>
    <s v="LLINKA"/>
    <s v="EXXBP"/>
    <s v="QUEBEC"/>
    <s v="HEMMINGFORDQ"/>
    <s v=""/>
    <s v="IN"/>
    <s v="BUSINESS"/>
    <s v="I&amp;R"/>
    <s v="SP"/>
    <s v="IN / NEW / ADD"/>
    <s v="VOICE"/>
    <s v="CENTREX"/>
    <s v="CENTREX 2-9 LINES"/>
    <n v="1"/>
  </r>
  <r>
    <d v="2016-09-19T12:00:00"/>
    <s v=""/>
    <d v="2016-09-19T08:00:00"/>
    <d v="2016-09-19T12:00:00"/>
    <s v="C28016"/>
    <x v="116"/>
    <x v="402"/>
    <x v="110"/>
    <s v="6074173"/>
    <s v=""/>
    <s v="LLINKA"/>
    <s v="EXXBP"/>
    <s v="QUEBEC"/>
    <s v="HEMMINGFORDQ"/>
    <s v=""/>
    <s v="IN"/>
    <s v="BUSINESS"/>
    <s v="I&amp;R"/>
    <s v="SP"/>
    <s v="IN / NEW / ADD"/>
    <s v="VOICE"/>
    <s v="CENTREX"/>
    <s v="CENTREX 2-9 LINES"/>
    <n v="1"/>
  </r>
  <r>
    <d v="2016-09-19T12:00:00"/>
    <s v=""/>
    <d v="2016-09-19T08:00:00"/>
    <d v="2016-09-19T09:45:00"/>
    <s v="C62202"/>
    <x v="117"/>
    <x v="403"/>
    <x v="111"/>
    <s v="A171698"/>
    <s v=""/>
    <s v="LLINKA"/>
    <s v="EXXBP"/>
    <s v="QUEBEC"/>
    <s v="STMICHELQ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08:00:00"/>
    <d v="2016-09-19T09:45:00"/>
    <s v="C62202"/>
    <x v="117"/>
    <x v="404"/>
    <x v="111"/>
    <s v="A171698"/>
    <s v=""/>
    <s v="LLINKA"/>
    <s v="EXXBP"/>
    <s v="QUEBEC"/>
    <s v="STMICHELQ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08:00:00"/>
    <d v="2016-09-19T09:45:00"/>
    <s v="C62202"/>
    <x v="117"/>
    <x v="405"/>
    <x v="111"/>
    <s v="A171698"/>
    <s v=""/>
    <s v="LLINKA"/>
    <s v="EXXBP"/>
    <s v="QUEBEC"/>
    <s v="STMICHELQ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09:45:00"/>
    <d v="2016-09-19T12:45:00"/>
    <s v="C69998"/>
    <x v="118"/>
    <x v="406"/>
    <x v="112"/>
    <s v="A171698"/>
    <s v=""/>
    <s v="LLINKA"/>
    <s v="EXXBP"/>
    <s v="QUEBEC"/>
    <s v="ANJOUQ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09:45:00"/>
    <d v="2016-09-19T12:45:00"/>
    <s v="C69998"/>
    <x v="118"/>
    <x v="407"/>
    <x v="112"/>
    <s v="A171698"/>
    <s v=""/>
    <s v="LLINKA"/>
    <s v="EXXBP"/>
    <s v="QUEBEC"/>
    <s v="ANJOUQ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09:00:00"/>
    <d v="2016-09-19T10:30:00"/>
    <s v="C70465"/>
    <x v="119"/>
    <x v="408"/>
    <x v="113"/>
    <s v="6019840"/>
    <s v=""/>
    <s v="LLINKA"/>
    <s v="EXXBP"/>
    <s v="ONTARIO"/>
    <s v="LONDONCLARENCEO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09:00:00"/>
    <d v="2016-09-19T10:30:00"/>
    <s v="C70465"/>
    <x v="119"/>
    <x v="11"/>
    <x v="113"/>
    <s v="6019840"/>
    <s v=""/>
    <s v="LLINKA"/>
    <s v="EXXBP"/>
    <s v="ONTARIO"/>
    <s v="LONDONCLARENCEO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09:00:00"/>
    <d v="2016-09-19T10:30:00"/>
    <s v="C70465"/>
    <x v="119"/>
    <x v="409"/>
    <x v="113"/>
    <s v="6019840"/>
    <s v=""/>
    <s v="LLINKA"/>
    <s v="EXXBP"/>
    <s v="ONTARIO"/>
    <s v="LONDONCLARENCEO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09:00:00"/>
    <d v="2016-09-19T10:30:00"/>
    <s v="C70465"/>
    <x v="119"/>
    <x v="13"/>
    <x v="113"/>
    <s v="6019840"/>
    <s v=""/>
    <s v="LLINKA"/>
    <s v="EXXBP"/>
    <s v="ONTARIO"/>
    <s v="LONDONCLARENCEO"/>
    <s v=""/>
    <s v="IN"/>
    <s v="BUSINESS"/>
    <s v="I&amp;R"/>
    <s v="SP"/>
    <s v="IN / NEW / ADD"/>
    <s v="VOICE"/>
    <s v="CENTREX"/>
    <s v="CENTREX 1 LINE"/>
    <n v="1"/>
  </r>
  <r>
    <d v="2016-09-19T17:00:00"/>
    <s v=""/>
    <d v="2016-09-19T15:00:00"/>
    <d v="2016-09-19T16:30:00"/>
    <s v="C21831"/>
    <x v="120"/>
    <x v="410"/>
    <x v="114"/>
    <s v="B54374"/>
    <s v=""/>
    <s v="LLINKA"/>
    <s v="EXXBP"/>
    <s v="ONTARIO"/>
    <s v="TORACTONO"/>
    <s v=""/>
    <s v="IN"/>
    <s v="BUSINESS"/>
    <s v="I&amp;R"/>
    <s v="SP"/>
    <s v="IN / NEW / ADD"/>
    <s v="VOICE"/>
    <s v="CENTREX"/>
    <s v="CENTREX 1 LINE"/>
    <n v="1"/>
  </r>
  <r>
    <d v="2016-09-19T17:00:00"/>
    <s v=""/>
    <d v="2016-09-19T15:00:00"/>
    <d v="2016-09-19T16:30:00"/>
    <s v="C21831"/>
    <x v="120"/>
    <x v="15"/>
    <x v="114"/>
    <s v="B54374"/>
    <s v=""/>
    <s v="LLINKA"/>
    <s v="EXXBP"/>
    <s v="ONTARIO"/>
    <s v="TORACTONO"/>
    <s v=""/>
    <s v="IN"/>
    <s v="BUSINESS"/>
    <s v="I&amp;R"/>
    <s v="SP"/>
    <s v="IN / NEW / ADD"/>
    <s v="VOICE"/>
    <s v="CENTREX"/>
    <s v="CENTREX 1 LINE"/>
    <n v="1"/>
  </r>
  <r>
    <d v="2016-09-19T17:00:00"/>
    <s v=""/>
    <d v="2016-09-19T07:30:00"/>
    <d v="2016-09-19T15:15:00"/>
    <s v="I77389"/>
    <x v="121"/>
    <x v="411"/>
    <x v="115"/>
    <s v="B51510"/>
    <s v=""/>
    <s v="LLINKA"/>
    <s v="EXXBP"/>
    <s v="ONTARIO"/>
    <s v="SARNIALOCHIELO"/>
    <s v=""/>
    <s v="IN"/>
    <s v="BUSINESS"/>
    <s v="I&amp;R"/>
    <s v="SP"/>
    <s v="IN / NEW / ADD"/>
    <s v="VOICE"/>
    <s v="CENTREX"/>
    <s v="CENTREX 1 LINE"/>
    <n v="1"/>
  </r>
  <r>
    <d v="2016-09-19T17:00:00"/>
    <s v=""/>
    <d v="2016-09-19T07:30:00"/>
    <d v="2016-09-19T15:15:00"/>
    <s v="I77389"/>
    <x v="121"/>
    <x v="412"/>
    <x v="115"/>
    <s v="B51510"/>
    <s v=""/>
    <s v="LLINKA"/>
    <s v="EXXBP"/>
    <s v="ONTARIO"/>
    <s v="SARNIALOCHIELO"/>
    <s v=""/>
    <s v="IN"/>
    <s v="BUSINESS"/>
    <s v="I&amp;R"/>
    <s v="SP"/>
    <s v="IN / NEW / ADD"/>
    <s v="VOICE"/>
    <s v="CENTREX"/>
    <s v="CENTREX 1 LINE"/>
    <n v="1"/>
  </r>
  <r>
    <d v="2016-09-19T17:00:00"/>
    <s v=""/>
    <d v="2016-09-19T07:30:00"/>
    <d v="2016-09-19T15:15:00"/>
    <s v="I77389"/>
    <x v="121"/>
    <x v="328"/>
    <x v="115"/>
    <s v="B51510"/>
    <s v=""/>
    <s v="LLINKA"/>
    <s v="EXXBP"/>
    <s v="ONTARIO"/>
    <s v="SARNIALOCHIELO"/>
    <s v=""/>
    <s v="IN"/>
    <s v="BUSINESS"/>
    <s v="I&amp;R"/>
    <s v="SP"/>
    <s v="IN / NEW / ADD"/>
    <s v="VOICE"/>
    <s v="CENTREX"/>
    <s v="CENTREX 1 LINE"/>
    <n v="1"/>
  </r>
  <r>
    <d v="2016-09-19T17:00:00"/>
    <s v=""/>
    <d v="2016-09-19T07:30:00"/>
    <d v="2016-09-19T15:15:00"/>
    <s v="I77389"/>
    <x v="121"/>
    <x v="152"/>
    <x v="115"/>
    <s v="B51510"/>
    <s v=""/>
    <s v="LLINKA"/>
    <s v="EXXBP"/>
    <s v="ONTARIO"/>
    <s v="SARNIALOCHIELO"/>
    <s v=""/>
    <s v="IN"/>
    <s v="BUSINESS"/>
    <s v="I&amp;R"/>
    <s v="SP"/>
    <s v="IN / NEW / ADD"/>
    <s v="VOICE"/>
    <s v="CENTREX"/>
    <s v="CENTREX 1 LINE"/>
    <n v="1"/>
  </r>
  <r>
    <d v="2016-09-19T17:00:00"/>
    <s v=""/>
    <d v="2016-09-19T07:30:00"/>
    <d v="2016-09-19T15:15:00"/>
    <s v="I77389"/>
    <x v="121"/>
    <x v="153"/>
    <x v="115"/>
    <s v="B51510"/>
    <s v=""/>
    <s v="LLINKA"/>
    <s v="EXXBP"/>
    <s v="ONTARIO"/>
    <s v="SARNIALOCHIELO"/>
    <s v=""/>
    <s v="IN"/>
    <s v="BUSINESS"/>
    <s v="I&amp;R"/>
    <s v="SP"/>
    <s v="IN / NEW / ADD"/>
    <s v="VOICE"/>
    <s v="CENTREX"/>
    <s v="CENTREX 1 LINE"/>
    <n v="1"/>
  </r>
  <r>
    <d v="2016-09-19T17:00:00"/>
    <s v=""/>
    <d v="2016-09-19T07:30:00"/>
    <d v="2016-09-19T15:15:00"/>
    <s v="I77389"/>
    <x v="121"/>
    <x v="413"/>
    <x v="115"/>
    <s v="B51510"/>
    <s v=""/>
    <s v="LLINKA"/>
    <s v="EXXBP"/>
    <s v="ONTARIO"/>
    <s v="SARNIALOCHIELO"/>
    <s v=""/>
    <s v="IN"/>
    <s v="BUSINESS"/>
    <s v="I&amp;R"/>
    <s v="SP"/>
    <s v="IN / NEW / ADD"/>
    <s v="VOICE"/>
    <s v="CENTREX"/>
    <s v="CENTREX 1 LINE"/>
    <n v="1"/>
  </r>
  <r>
    <d v="2016-09-19T17:00:00"/>
    <s v=""/>
    <d v="2016-09-19T07:30:00"/>
    <d v="2016-09-19T15:15:00"/>
    <s v="I77389"/>
    <x v="121"/>
    <x v="148"/>
    <x v="115"/>
    <s v="B51510"/>
    <s v=""/>
    <s v="LLINKA"/>
    <s v="EXXBP"/>
    <s v="ONTARIO"/>
    <s v="SARNIALOCHIELO"/>
    <s v=""/>
    <s v="IN"/>
    <s v="BUSINESS"/>
    <s v="I&amp;R"/>
    <s v="SP"/>
    <s v="IN / NEW / ADD"/>
    <s v="VOICE"/>
    <s v="CENTREX"/>
    <s v="CENTREX 1 LINE"/>
    <n v="1"/>
  </r>
  <r>
    <d v="2016-09-19T17:00:00"/>
    <s v=""/>
    <d v="2016-09-19T07:30:00"/>
    <d v="2016-09-19T15:15:00"/>
    <s v="I77389"/>
    <x v="121"/>
    <x v="149"/>
    <x v="115"/>
    <s v="B51510"/>
    <s v=""/>
    <s v="LLINKA"/>
    <s v="EXXBP"/>
    <s v="ONTARIO"/>
    <s v="SARNIALOCHIELO"/>
    <s v=""/>
    <s v="IN"/>
    <s v="BUSINESS"/>
    <s v="I&amp;R"/>
    <s v="SP"/>
    <s v="IN / NEW / ADD"/>
    <s v="VOICE"/>
    <s v="CENTREX"/>
    <s v="CENTREX 1 LINE"/>
    <n v="1"/>
  </r>
  <r>
    <d v="2016-09-19T17:00:00"/>
    <s v=""/>
    <d v="2016-09-19T07:30:00"/>
    <d v="2016-09-19T15:15:00"/>
    <s v="I77389"/>
    <x v="121"/>
    <x v="414"/>
    <x v="115"/>
    <s v="B51510"/>
    <s v=""/>
    <s v="LLINKA"/>
    <s v="EXXBP"/>
    <s v="ONTARIO"/>
    <s v="SARNIALOCHIELO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08:30:00"/>
    <d v="2016-09-19T09:15:00"/>
    <s v="C49320"/>
    <x v="122"/>
    <x v="415"/>
    <x v="116"/>
    <s v="B59488"/>
    <s v=""/>
    <s v="LLINKA"/>
    <s v="EXXBP"/>
    <s v="ONTARIO"/>
    <s v="KINGSTONCOLLINSBAYO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08:30:00"/>
    <d v="2016-09-19T09:15:00"/>
    <s v="C49320"/>
    <x v="122"/>
    <x v="11"/>
    <x v="116"/>
    <s v="B59488"/>
    <s v=""/>
    <s v="LLINKA"/>
    <s v="EXXBP"/>
    <s v="ONTARIO"/>
    <s v="KINGSTONCOLLINSBAYO"/>
    <s v=""/>
    <s v="IN"/>
    <s v="BUSINESS"/>
    <s v="I&amp;R"/>
    <s v="SP"/>
    <s v="IN / NEW / ADD"/>
    <s v="VOICE"/>
    <s v="CENTREX"/>
    <s v="CENTREX 1 LINE"/>
    <n v="1"/>
  </r>
  <r>
    <d v="2016-09-19T12:00:00"/>
    <s v=""/>
    <d v="2016-09-19T08:30:00"/>
    <d v="2016-09-19T09:15:00"/>
    <s v="C49320"/>
    <x v="122"/>
    <x v="13"/>
    <x v="116"/>
    <s v="B59488"/>
    <s v=""/>
    <s v="LLINKA"/>
    <s v="EXXBP"/>
    <s v="ONTARIO"/>
    <s v="KINGSTONCOLLINSBAYO"/>
    <s v=""/>
    <s v="IN"/>
    <s v="BUSINESS"/>
    <s v="I&amp;R"/>
    <s v="SP"/>
    <s v="IN / NEW / ADD"/>
    <s v="VOICE"/>
    <s v="CENTREX"/>
    <s v="CENTREX 1 LINE"/>
    <n v="1"/>
  </r>
  <r>
    <d v="2016-09-19T17:00:00"/>
    <s v=""/>
    <d v="2016-09-19T14:45:00"/>
    <d v="2016-09-19T16:00:00"/>
    <s v="C39882"/>
    <x v="123"/>
    <x v="416"/>
    <x v="117"/>
    <s v="B61046"/>
    <s v=""/>
    <s v="LLINKA"/>
    <s v="EXXBP"/>
    <s v="ONTARIO"/>
    <s v="TORASQUITHO"/>
    <s v=""/>
    <s v="IN"/>
    <s v="BUSINESS"/>
    <s v="I&amp;R"/>
    <s v="SP"/>
    <s v="IN / NEW / ADD"/>
    <s v="VOICE"/>
    <s v="CENTREX"/>
    <s v="CENTREX 2-9 LINES"/>
    <n v="1"/>
  </r>
  <r>
    <d v="2016-09-19T17:00:00"/>
    <s v=""/>
    <d v="2016-09-19T14:45:00"/>
    <d v="2016-09-19T16:00:00"/>
    <s v="C39882"/>
    <x v="123"/>
    <x v="417"/>
    <x v="117"/>
    <s v="B61046"/>
    <s v=""/>
    <s v="LLINKA"/>
    <s v="EXXBP"/>
    <s v="ONTARIO"/>
    <s v="TORASQUITHO"/>
    <s v=""/>
    <s v="IN"/>
    <s v="BUSINESS"/>
    <s v="I&amp;R"/>
    <s v="SP"/>
    <s v="IN / NEW / ADD"/>
    <s v="VOICE"/>
    <s v="CENTREX"/>
    <s v="CENTREX 2-9 LINES"/>
    <n v="1"/>
  </r>
  <r>
    <d v="2016-09-19T17:00:00"/>
    <s v=""/>
    <d v="2016-09-19T14:45:00"/>
    <d v="2016-09-19T16:00:00"/>
    <s v="C39882"/>
    <x v="123"/>
    <x v="418"/>
    <x v="117"/>
    <s v="B61046"/>
    <s v=""/>
    <s v="LLINKA"/>
    <s v="EXXBP"/>
    <s v="ONTARIO"/>
    <s v="TORASQUITHO"/>
    <s v=""/>
    <s v="IN"/>
    <s v="BUSINESS"/>
    <s v="I&amp;R"/>
    <s v="SP"/>
    <s v="IN / NEW / ADD"/>
    <s v="VOICE"/>
    <s v="CENTREX"/>
    <s v="CENTREX 2-9 LINES"/>
    <n v="1"/>
  </r>
  <r>
    <d v="2016-09-19T17:00:00"/>
    <s v=""/>
    <d v="2016-09-19T14:45:00"/>
    <d v="2016-09-19T16:00:00"/>
    <s v="C39882"/>
    <x v="123"/>
    <x v="419"/>
    <x v="117"/>
    <s v="B61046"/>
    <s v=""/>
    <s v="LLINKA"/>
    <s v="EXXBP"/>
    <s v="ONTARIO"/>
    <s v="TORASQUITHO"/>
    <s v=""/>
    <s v="IN"/>
    <s v="BUSINESS"/>
    <s v="I&amp;R"/>
    <s v="SP"/>
    <s v="IN / NEW / ADD"/>
    <s v="VOICE"/>
    <s v="CENTREX"/>
    <s v="CENTREX 2-9 LINES"/>
    <n v="1"/>
  </r>
  <r>
    <d v="2016-09-20T17:00:00"/>
    <s v=""/>
    <d v="2016-09-20T13:00:00"/>
    <d v="2016-09-20T14:00:00"/>
    <s v="C21963"/>
    <x v="124"/>
    <x v="420"/>
    <x v="118"/>
    <s v="N299830"/>
    <s v=""/>
    <s v="LLINKA"/>
    <s v="EXXBP"/>
    <s v="ONTARIO"/>
    <s v="TORERNESTO"/>
    <s v=""/>
    <s v="IN"/>
    <s v="BUSINESS"/>
    <s v="I&amp;R"/>
    <s v="SP"/>
    <s v="IN / NEW / ADD"/>
    <s v="VOICE"/>
    <s v="CENTREX"/>
    <s v="CENTREX 2-9 LINES"/>
    <n v="1"/>
  </r>
  <r>
    <d v="2016-09-20T17:00:00"/>
    <s v=""/>
    <d v="2016-09-20T13:00:00"/>
    <d v="2016-09-20T14:00:00"/>
    <s v="C21963"/>
    <x v="124"/>
    <x v="11"/>
    <x v="118"/>
    <s v="N299830"/>
    <s v=""/>
    <s v="LLINKA"/>
    <s v="EXXBP"/>
    <s v="ONTARIO"/>
    <s v="TORERNESTO"/>
    <s v=""/>
    <s v="IN"/>
    <s v="BUSINESS"/>
    <s v="I&amp;R"/>
    <s v="SP"/>
    <s v="IN / NEW / ADD"/>
    <s v="VOICE"/>
    <s v="CENTREX"/>
    <s v="CENTREX 2-9 LINES"/>
    <n v="1"/>
  </r>
  <r>
    <d v="2016-09-20T17:00:00"/>
    <s v=""/>
    <d v="2016-09-20T13:00:00"/>
    <d v="2016-09-20T14:00:00"/>
    <s v="C21963"/>
    <x v="124"/>
    <x v="13"/>
    <x v="118"/>
    <s v="N299830"/>
    <s v=""/>
    <s v="LLINKA"/>
    <s v="EXXBP"/>
    <s v="ONTARIO"/>
    <s v="TORERNESTO"/>
    <s v=""/>
    <s v="IN"/>
    <s v="BUSINESS"/>
    <s v="I&amp;R"/>
    <s v="SP"/>
    <s v="IN / NEW / ADD"/>
    <s v="VOICE"/>
    <s v="CENTREX"/>
    <s v="CENTREX 2-9 LINES"/>
    <n v="1"/>
  </r>
  <r>
    <d v="2016-09-26T12:00:00"/>
    <s v=""/>
    <d v="2016-09-26T07:30:00"/>
    <d v="2016-09-26T11:45:00"/>
    <s v="C08833"/>
    <x v="125"/>
    <x v="11"/>
    <x v="119"/>
    <s v="C50360"/>
    <s v=""/>
    <s v="LLINKA"/>
    <s v="EXXBP"/>
    <s v="QUEBEC"/>
    <s v="CHARNYQ"/>
    <s v=""/>
    <s v="IN"/>
    <s v="BUSINESS"/>
    <s v="I&amp;R"/>
    <s v="SP"/>
    <s v="IN / NEW / ADD"/>
    <s v="VOICE"/>
    <s v="CENTREX"/>
    <s v="CENTREX 2-9 LINES"/>
    <n v="1"/>
  </r>
  <r>
    <d v="2016-09-26T12:00:00"/>
    <s v=""/>
    <d v="2016-09-26T07:30:00"/>
    <d v="2016-09-26T11:45:00"/>
    <s v="C08833"/>
    <x v="125"/>
    <x v="421"/>
    <x v="119"/>
    <s v="C50360"/>
    <s v=""/>
    <s v="LLINKA"/>
    <s v="EXXBP"/>
    <s v="QUEBEC"/>
    <s v="CHARNYQ"/>
    <s v=""/>
    <s v="IN"/>
    <s v="BUSINESS"/>
    <s v="I&amp;R"/>
    <s v="SP"/>
    <s v="IN / NEW / ADD"/>
    <s v="VOICE"/>
    <s v="CENTREX"/>
    <s v="CENTREX 2-9 LINES"/>
    <n v="1"/>
  </r>
  <r>
    <d v="2016-09-26T17:00:00"/>
    <s v=""/>
    <d v="2016-09-26T15:30:00"/>
    <d v="2016-09-26T15:45:00"/>
    <s v="C49747"/>
    <x v="126"/>
    <x v="422"/>
    <x v="120"/>
    <s v="P014249"/>
    <s v=""/>
    <s v="LLINKA"/>
    <s v="EXXBP"/>
    <s v="ONTARIO"/>
    <s v="TOREAGLEO"/>
    <s v=""/>
    <s v="IN"/>
    <s v="BUSINESS"/>
    <s v="I&amp;R"/>
    <s v="SP"/>
    <s v="IN / NEW / ADD"/>
    <s v="VOICE"/>
    <s v="CENTREX"/>
    <s v="CENTREX 1 LINE"/>
    <n v="1"/>
  </r>
  <r>
    <d v="2016-09-26T17:00:00"/>
    <s v=""/>
    <d v="2016-09-26T15:30:00"/>
    <d v="2016-09-26T15:45:00"/>
    <s v="C49747"/>
    <x v="126"/>
    <x v="11"/>
    <x v="120"/>
    <s v="P014249"/>
    <s v=""/>
    <s v="LLINKA"/>
    <s v="EXXBP"/>
    <s v="ONTARIO"/>
    <s v="TOREAGLEO"/>
    <s v=""/>
    <s v="IN"/>
    <s v="BUSINESS"/>
    <s v="I&amp;R"/>
    <s v="SP"/>
    <s v="IN / NEW / ADD"/>
    <s v="VOICE"/>
    <s v="CENTREX"/>
    <s v="CENTREX 1 LINE"/>
    <n v="1"/>
  </r>
  <r>
    <d v="2016-09-26T17:00:00"/>
    <s v=""/>
    <d v="2016-09-26T15:30:00"/>
    <d v="2016-09-26T15:45:00"/>
    <s v="C49747"/>
    <x v="126"/>
    <x v="12"/>
    <x v="120"/>
    <s v="P014249"/>
    <s v=""/>
    <s v="LLINKA"/>
    <s v="EXXBP"/>
    <s v="ONTARIO"/>
    <s v="TOREAGLEO"/>
    <s v=""/>
    <s v="IN"/>
    <s v="BUSINESS"/>
    <s v="I&amp;R"/>
    <s v="SP"/>
    <s v="IN / NEW / ADD"/>
    <s v="VOICE"/>
    <s v="CENTREX"/>
    <s v="CENTREX 1 LINE"/>
    <n v="1"/>
  </r>
  <r>
    <d v="2016-09-26T17:00:00"/>
    <s v=""/>
    <d v="2016-09-26T15:30:00"/>
    <d v="2016-09-26T15:45:00"/>
    <s v="C49747"/>
    <x v="126"/>
    <x v="13"/>
    <x v="120"/>
    <s v="P014249"/>
    <s v=""/>
    <s v="LLINKA"/>
    <s v="EXXBP"/>
    <s v="ONTARIO"/>
    <s v="TOREAGLEO"/>
    <s v=""/>
    <s v="IN"/>
    <s v="BUSINESS"/>
    <s v="I&amp;R"/>
    <s v="SP"/>
    <s v="IN / NEW / ADD"/>
    <s v="VOICE"/>
    <s v="CENTREX"/>
    <s v="CENTREX 1 LINE"/>
    <n v="1"/>
  </r>
  <r>
    <d v="2016-09-26T17:00:00"/>
    <s v=""/>
    <d v="2016-09-26T08:45:00"/>
    <d v="2016-09-26T12:30:00"/>
    <s v="C75455"/>
    <x v="127"/>
    <x v="423"/>
    <x v="121"/>
    <s v="6048846"/>
    <s v=""/>
    <s v="LLINKA"/>
    <s v="EXXBP"/>
    <s v="QUEBEC"/>
    <s v="JONQUIEREMELONQ"/>
    <s v=""/>
    <s v="IN"/>
    <s v="BUSINESS"/>
    <s v="I&amp;R"/>
    <s v="SP"/>
    <s v="IN / NEW / ADD"/>
    <s v="VOICE"/>
    <s v="CENTREX"/>
    <s v="CENTREX 2-9 LINES"/>
    <n v="1"/>
  </r>
  <r>
    <d v="2016-09-26T17:00:00"/>
    <s v=""/>
    <d v="2016-09-26T08:45:00"/>
    <d v="2016-09-26T12:30:00"/>
    <s v="C75455"/>
    <x v="127"/>
    <x v="424"/>
    <x v="121"/>
    <s v="6048846"/>
    <s v=""/>
    <s v="LLINKA"/>
    <s v="EXXBP"/>
    <s v="QUEBEC"/>
    <s v="JONQUIEREMELONQ"/>
    <s v=""/>
    <s v="IN"/>
    <s v="BUSINESS"/>
    <s v="I&amp;R"/>
    <s v="SP"/>
    <s v="IN / NEW / ADD"/>
    <s v="VOICE"/>
    <s v="CENTREX"/>
    <s v="CENTREX 2-9 LINES"/>
    <n v="1"/>
  </r>
  <r>
    <d v="2016-09-26T12:00:00"/>
    <s v=""/>
    <d v="2016-09-26T11:00:00"/>
    <d v="2016-09-26T12:45:00"/>
    <s v="C40603"/>
    <x v="128"/>
    <x v="425"/>
    <x v="122"/>
    <s v="B66374"/>
    <s v=""/>
    <s v="LLINKA"/>
    <s v="EXXBP"/>
    <s v="ONTARIO"/>
    <s v="DOWNTOWNO"/>
    <s v=""/>
    <s v="IN"/>
    <s v="BUSINESS"/>
    <s v="I&amp;R"/>
    <s v="SP"/>
    <s v="IN / NEW / ADD"/>
    <s v="VOICE"/>
    <s v="CENTREX"/>
    <s v="CENTREX 1 LINE"/>
    <n v="1"/>
  </r>
  <r>
    <d v="2016-09-27T17:00:00"/>
    <s v=""/>
    <d v="2016-09-27T09:00:00"/>
    <d v="2016-09-27T11:00:00"/>
    <s v="O19283"/>
    <x v="129"/>
    <x v="40"/>
    <x v="123"/>
    <s v="6052660"/>
    <s v=""/>
    <s v="LLINKA"/>
    <s v="EXXBP"/>
    <s v="QUEBEC"/>
    <s v="STJEROMEQ"/>
    <s v=""/>
    <s v="IN"/>
    <s v="BUSINESS"/>
    <s v="I&amp;R"/>
    <s v="SP"/>
    <s v="IN / NEW / ADD"/>
    <s v="VOICE"/>
    <s v="CENTREX"/>
    <s v="CENTREX 10+ LINES"/>
    <n v="1"/>
  </r>
  <r>
    <d v="2016-09-27T17:00:00"/>
    <s v=""/>
    <d v="2016-09-27T09:00:00"/>
    <d v="2016-09-27T11:00:00"/>
    <s v="O19283"/>
    <x v="129"/>
    <x v="426"/>
    <x v="123"/>
    <s v="6052660"/>
    <s v=""/>
    <s v="LLINKA"/>
    <s v="EXXBP"/>
    <s v="QUEBEC"/>
    <s v="STJEROMEQ"/>
    <s v=""/>
    <s v="IN"/>
    <s v="BUSINESS"/>
    <s v="I&amp;R"/>
    <s v="SP"/>
    <s v="IN / NEW / ADD"/>
    <s v="VOICE"/>
    <s v="CENTREX"/>
    <s v="CENTREX 10+ LINES"/>
    <n v="1"/>
  </r>
  <r>
    <d v="2016-09-27T17:00:00"/>
    <s v=""/>
    <d v="2016-09-27T09:00:00"/>
    <d v="2016-09-27T11:00:00"/>
    <s v="O19283"/>
    <x v="129"/>
    <x v="427"/>
    <x v="123"/>
    <s v="6052660"/>
    <s v=""/>
    <s v="LLINKA"/>
    <s v="EXXBP"/>
    <s v="QUEBEC"/>
    <s v="STJEROMEQ"/>
    <s v=""/>
    <s v="IN"/>
    <s v="BUSINESS"/>
    <s v="I&amp;R"/>
    <s v="SP"/>
    <s v="IN / NEW / ADD"/>
    <s v="VOICE"/>
    <s v="CENTREX"/>
    <s v="CENTREX 10+ LINES"/>
    <n v="1"/>
  </r>
  <r>
    <d v="2016-09-27T17:00:00"/>
    <s v=""/>
    <d v="2016-09-27T09:00:00"/>
    <d v="2016-09-27T11:00:00"/>
    <s v="O19283"/>
    <x v="129"/>
    <x v="428"/>
    <x v="123"/>
    <s v="6052660"/>
    <s v=""/>
    <s v="LLINKA"/>
    <s v="EXXBP"/>
    <s v="QUEBEC"/>
    <s v="STJEROMEQ"/>
    <s v=""/>
    <s v="IN"/>
    <s v="BUSINESS"/>
    <s v="I&amp;R"/>
    <s v="SP"/>
    <s v="IN / NEW / ADD"/>
    <s v="VOICE"/>
    <s v="CENTREX"/>
    <s v="CENTREX 10+ LINES"/>
    <n v="1"/>
  </r>
  <r>
    <d v="2016-09-27T17:00:00"/>
    <s v=""/>
    <d v="2016-09-27T09:00:00"/>
    <d v="2016-09-27T11:00:00"/>
    <s v="O19283"/>
    <x v="129"/>
    <x v="429"/>
    <x v="123"/>
    <s v="6052660"/>
    <s v=""/>
    <s v="LLINKA"/>
    <s v="EXXBP"/>
    <s v="QUEBEC"/>
    <s v="STJEROMEQ"/>
    <s v=""/>
    <s v="IN"/>
    <s v="BUSINESS"/>
    <s v="I&amp;R"/>
    <s v="SP"/>
    <s v="IN / NEW / ADD"/>
    <s v="VOICE"/>
    <s v="CENTREX"/>
    <s v="CENTREX 10+ LINES"/>
    <n v="1"/>
  </r>
  <r>
    <d v="2016-09-27T17:00:00"/>
    <s v=""/>
    <d v="2016-09-27T13:30:00"/>
    <d v="2016-09-27T15:30:00"/>
    <s v="C80444"/>
    <x v="130"/>
    <x v="40"/>
    <x v="124"/>
    <s v="A200452"/>
    <s v=""/>
    <s v="LLINKA"/>
    <s v="EXXBP"/>
    <s v="QUEBEC"/>
    <s v="STDOMINIQUEQ"/>
    <s v=""/>
    <s v="IN"/>
    <s v="BUSINESS"/>
    <s v="I&amp;R"/>
    <s v="SP"/>
    <s v="IN / NEW / ADD"/>
    <s v="VOICE"/>
    <s v="CENTREX"/>
    <s v="CENTREX 1 LINE"/>
    <n v="1"/>
  </r>
  <r>
    <d v="2016-09-27T17:00:00"/>
    <s v=""/>
    <d v="2016-09-27T13:30:00"/>
    <d v="2016-09-27T15:30:00"/>
    <s v="C80444"/>
    <x v="130"/>
    <x v="430"/>
    <x v="124"/>
    <s v="A200452"/>
    <s v=""/>
    <s v="LLINKA"/>
    <s v="EXXBP"/>
    <s v="QUEBEC"/>
    <s v="STDOMINIQUEQ"/>
    <s v=""/>
    <s v="IN"/>
    <s v="BUSINESS"/>
    <s v="I&amp;R"/>
    <s v="SP"/>
    <s v="IN / NEW / ADD"/>
    <s v="VOICE"/>
    <s v="CENTREX"/>
    <s v="CENTREX 1 LINE"/>
    <n v="1"/>
  </r>
  <r>
    <d v="2016-09-27T17:00:00"/>
    <s v=""/>
    <d v="2016-09-27T13:30:00"/>
    <d v="2016-09-27T15:30:00"/>
    <s v="C80444"/>
    <x v="130"/>
    <x v="431"/>
    <x v="124"/>
    <s v="A200452"/>
    <s v=""/>
    <s v="LLINKA"/>
    <s v="EXXBP"/>
    <s v="QUEBEC"/>
    <s v="STDOMINIQUEQ"/>
    <s v=""/>
    <s v="IN"/>
    <s v="BUSINESS"/>
    <s v="I&amp;R"/>
    <s v="SP"/>
    <s v="IN / NEW / ADD"/>
    <s v="VOICE"/>
    <s v="CENTREX"/>
    <s v="CENTREX 1 LINE"/>
    <n v="1"/>
  </r>
  <r>
    <d v="2016-09-27T17:00:00"/>
    <s v=""/>
    <d v="2016-09-27T15:30:00"/>
    <d v="2016-09-27T16:30:00"/>
    <s v="C45331"/>
    <x v="131"/>
    <x v="432"/>
    <x v="125"/>
    <s v="A200452"/>
    <s v=""/>
    <s v="LLINKA"/>
    <s v="EXXBP"/>
    <s v="QUEBEC"/>
    <s v="POINTECLAIREQ"/>
    <s v=""/>
    <s v="IN"/>
    <s v="BUSINESS"/>
    <s v="I&amp;R"/>
    <s v="SP"/>
    <s v="IN / NEW / ADD"/>
    <s v="VOICE"/>
    <s v="CENTREX"/>
    <s v="CENTREX 1 LINE"/>
    <n v="1"/>
  </r>
  <r>
    <d v="2016-09-27T17:00:00"/>
    <s v=""/>
    <d v="2016-09-27T15:30:00"/>
    <d v="2016-09-27T16:30:00"/>
    <s v="C45331"/>
    <x v="131"/>
    <x v="433"/>
    <x v="125"/>
    <s v="A200452"/>
    <s v=""/>
    <s v="LLINKA"/>
    <s v="EXXBP"/>
    <s v="QUEBEC"/>
    <s v="POINTECLAIREQ"/>
    <s v=""/>
    <s v="IN"/>
    <s v="BUSINESS"/>
    <s v="I&amp;R"/>
    <s v="SP"/>
    <s v="IN / NEW / ADD"/>
    <s v="VOICE"/>
    <s v="CENTREX"/>
    <s v="CENTREX 1 LINE"/>
    <n v="1"/>
  </r>
  <r>
    <d v="2016-09-27T12:00:00"/>
    <s v=""/>
    <d v="2016-09-27T08:00:00"/>
    <d v="2016-09-27T10:15:00"/>
    <s v="C96221"/>
    <x v="132"/>
    <x v="434"/>
    <x v="126"/>
    <s v="A171698"/>
    <s v=""/>
    <s v="LLINKA"/>
    <s v="EXXBP"/>
    <s v="QUEBEC"/>
    <s v="ANJOUQ"/>
    <s v=""/>
    <s v="IN"/>
    <s v="BUSINESS"/>
    <s v="I&amp;R"/>
    <s v="SP"/>
    <s v="IN / NEW / ADD"/>
    <s v="VOICE"/>
    <s v="CENTREX"/>
    <s v="CENTREX 2-9 LINES"/>
    <n v="1"/>
  </r>
  <r>
    <d v="2016-09-27T17:00:00"/>
    <s v=""/>
    <d v="2016-09-27T14:00:00"/>
    <d v="2016-09-27T18:15:00"/>
    <s v="T95826"/>
    <x v="133"/>
    <x v="435"/>
    <x v="127"/>
    <s v="B67228"/>
    <s v=""/>
    <s v="LLINKA"/>
    <s v="EXXBP"/>
    <s v="ONTARIO"/>
    <s v="TORREXDALEO"/>
    <s v=""/>
    <s v="IN"/>
    <s v="BUSINESS"/>
    <s v="I&amp;R"/>
    <s v="SP"/>
    <s v="IN / NEW / ADD"/>
    <s v="VOICE"/>
    <s v="CENTREX"/>
    <s v="CENTREX 2-9 LINES"/>
    <n v="1"/>
  </r>
  <r>
    <d v="2016-09-27T17:00:00"/>
    <s v=""/>
    <d v="2016-09-27T14:00:00"/>
    <d v="2016-09-27T18:15:00"/>
    <s v="T95826"/>
    <x v="133"/>
    <x v="436"/>
    <x v="127"/>
    <s v="B67228"/>
    <s v=""/>
    <s v="LLINKA"/>
    <s v="EXXBP"/>
    <s v="ONTARIO"/>
    <s v="TORREXDALEO"/>
    <s v=""/>
    <s v="IN"/>
    <s v="BUSINESS"/>
    <s v="I&amp;R"/>
    <s v="SP"/>
    <s v="IN / NEW / ADD"/>
    <s v="VOICE"/>
    <s v="CENTREX"/>
    <s v="CENTREX 2-9 LINES"/>
    <n v="1"/>
  </r>
  <r>
    <d v="2016-09-27T17:00:00"/>
    <s v=""/>
    <d v="2016-09-27T14:00:00"/>
    <d v="2016-09-27T18:15:00"/>
    <s v="T95826"/>
    <x v="133"/>
    <x v="437"/>
    <x v="127"/>
    <s v="B67228"/>
    <s v=""/>
    <s v="LLINKA"/>
    <s v="EXXBP"/>
    <s v="ONTARIO"/>
    <s v="TORREXDALEO"/>
    <s v=""/>
    <s v="IN"/>
    <s v="BUSINESS"/>
    <s v="I&amp;R"/>
    <s v="SP"/>
    <s v="IN / NEW / ADD"/>
    <s v="VOICE"/>
    <s v="CENTREX"/>
    <s v="CENTREX 2-9 LINES"/>
    <n v="1"/>
  </r>
  <r>
    <d v="2016-09-27T17:00:00"/>
    <s v=""/>
    <d v="2016-09-27T14:00:00"/>
    <d v="2016-09-27T18:15:00"/>
    <s v="T95826"/>
    <x v="133"/>
    <x v="438"/>
    <x v="127"/>
    <s v="B67228"/>
    <s v=""/>
    <s v="LLINKA"/>
    <s v="EXXBP"/>
    <s v="ONTARIO"/>
    <s v="TORREXDALEO"/>
    <s v=""/>
    <s v="IN"/>
    <s v="BUSINESS"/>
    <s v="I&amp;R"/>
    <s v="SP"/>
    <s v="IN / NEW / ADD"/>
    <s v="VOICE"/>
    <s v="CENTREX"/>
    <s v="CENTREX 2-9 LINES"/>
    <n v="1"/>
  </r>
  <r>
    <d v="2016-09-27T17:00:00"/>
    <s v=""/>
    <d v="2016-09-27T14:00:00"/>
    <d v="2016-09-27T18:15:00"/>
    <s v="T95826"/>
    <x v="133"/>
    <x v="439"/>
    <x v="127"/>
    <s v="B67228"/>
    <s v=""/>
    <s v="LLINKA"/>
    <s v="EXXBP"/>
    <s v="ONTARIO"/>
    <s v="TORREXDALEO"/>
    <s v=""/>
    <s v="IN"/>
    <s v="BUSINESS"/>
    <s v="I&amp;R"/>
    <s v="SP"/>
    <s v="IN / NEW / ADD"/>
    <s v="VOICE"/>
    <s v="CENTREX"/>
    <s v="CENTREX 2-9 LINES"/>
    <n v="1"/>
  </r>
  <r>
    <d v="2016-09-27T17:00:00"/>
    <s v=""/>
    <d v="2016-09-27T14:00:00"/>
    <d v="2016-09-27T18:15:00"/>
    <s v="T95826"/>
    <x v="133"/>
    <x v="440"/>
    <x v="127"/>
    <s v="B67228"/>
    <s v=""/>
    <s v="LLINKA"/>
    <s v="EXXBP"/>
    <s v="ONTARIO"/>
    <s v="TORREXDALEO"/>
    <s v=""/>
    <s v="IN"/>
    <s v="BUSINESS"/>
    <s v="I&amp;R"/>
    <s v="SP"/>
    <s v="IN / NEW / ADD"/>
    <s v="VOICE"/>
    <s v="CENTREX"/>
    <s v="CENTREX 2-9 LINES"/>
    <n v="1"/>
  </r>
  <r>
    <d v="2016-09-27T17:00:00"/>
    <s v=""/>
    <d v="2016-09-27T14:00:00"/>
    <d v="2016-09-27T18:15:00"/>
    <s v="T95826"/>
    <x v="133"/>
    <x v="441"/>
    <x v="127"/>
    <s v="B67228"/>
    <s v=""/>
    <s v="LLINKA"/>
    <s v="EXXBP"/>
    <s v="ONTARIO"/>
    <s v="TORREXDALEO"/>
    <s v=""/>
    <s v="IN"/>
    <s v="BUSINESS"/>
    <s v="I&amp;R"/>
    <s v="SP"/>
    <s v="IN / NEW / ADD"/>
    <s v="VOICE"/>
    <s v="CENTREX"/>
    <s v="CENTREX 2-9 LINES"/>
    <n v="1"/>
  </r>
  <r>
    <d v="2016-09-27T17:00:00"/>
    <s v=""/>
    <d v="2016-09-27T14:00:00"/>
    <d v="2016-09-27T18:15:00"/>
    <s v="T95826"/>
    <x v="133"/>
    <x v="442"/>
    <x v="127"/>
    <s v="B67228"/>
    <s v=""/>
    <s v="LLINKA"/>
    <s v="EXXBP"/>
    <s v="ONTARIO"/>
    <s v="TORREXDALEO"/>
    <s v=""/>
    <s v="IN"/>
    <s v="BUSINESS"/>
    <s v="I&amp;R"/>
    <s v="SP"/>
    <s v="IN / NEW / ADD"/>
    <s v="VOICE"/>
    <s v="CENTREX"/>
    <s v="CENTREX 2-9 LINES"/>
    <n v="1"/>
  </r>
  <r>
    <d v="2016-09-28T17:00:00"/>
    <s v=""/>
    <d v="2016-09-28T15:00:00"/>
    <d v="2016-09-28T15:30:00"/>
    <s v="O44990"/>
    <x v="134"/>
    <x v="40"/>
    <x v="101"/>
    <s v="B51632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9-28T17:00:00"/>
    <s v=""/>
    <d v="2016-09-28T15:00:00"/>
    <d v="2016-09-28T15:30:00"/>
    <s v="O44990"/>
    <x v="134"/>
    <x v="443"/>
    <x v="101"/>
    <s v="B51632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9-28T17:00:00"/>
    <s v=""/>
    <d v="2016-09-28T15:00:00"/>
    <d v="2016-09-28T15:30:00"/>
    <s v="O44990"/>
    <x v="134"/>
    <x v="444"/>
    <x v="101"/>
    <s v="B51632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9-28T17:00:00"/>
    <s v=""/>
    <d v="2016-09-28T15:00:00"/>
    <d v="2016-09-28T15:30:00"/>
    <s v="O44990"/>
    <x v="134"/>
    <x v="445"/>
    <x v="101"/>
    <s v="B51632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9-28T17:00:00"/>
    <s v=""/>
    <d v="2016-09-28T15:00:00"/>
    <d v="2016-09-28T15:30:00"/>
    <s v="O44990"/>
    <x v="134"/>
    <x v="446"/>
    <x v="101"/>
    <s v="B51632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9-28T17:00:00"/>
    <s v=""/>
    <d v="2016-09-28T15:00:00"/>
    <d v="2016-09-28T15:30:00"/>
    <s v="O44990"/>
    <x v="134"/>
    <x v="447"/>
    <x v="101"/>
    <s v="B51632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9-28T17:00:00"/>
    <s v=""/>
    <d v="2016-09-28T15:00:00"/>
    <d v="2016-09-28T15:30:00"/>
    <s v="O44990"/>
    <x v="134"/>
    <x v="448"/>
    <x v="101"/>
    <s v="B51632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9-28T12:00:00"/>
    <s v=""/>
    <d v="2016-09-28T08:00:00"/>
    <d v="2016-09-28T09:00:00"/>
    <s v="C75569"/>
    <x v="135"/>
    <x v="449"/>
    <x v="128"/>
    <s v="C58987"/>
    <s v=""/>
    <s v="LLINKA"/>
    <s v="EXXBP"/>
    <s v="QUEBEC"/>
    <s v="DANVILLEQ"/>
    <s v=""/>
    <s v="IN"/>
    <s v="BUSINESS"/>
    <s v="I&amp;R"/>
    <s v="SP"/>
    <s v="IN / NEW / ADD"/>
    <s v="VOICE"/>
    <s v="CENTREX"/>
    <s v="CENTREX 1 LINE"/>
    <n v="1"/>
  </r>
  <r>
    <d v="2016-09-28T12:00:00"/>
    <s v=""/>
    <d v="2016-09-28T08:00:00"/>
    <d v="2016-09-28T09:00:00"/>
    <s v="C75569"/>
    <x v="135"/>
    <x v="19"/>
    <x v="128"/>
    <s v="C58987"/>
    <s v=""/>
    <s v="LLINKA"/>
    <s v="EXXBP"/>
    <s v="QUEBEC"/>
    <s v="DANVILLEQ"/>
    <s v=""/>
    <s v="IN"/>
    <s v="BUSINESS"/>
    <s v="I&amp;R"/>
    <s v="SP"/>
    <s v="IN / NEW / ADD"/>
    <s v="VOICE"/>
    <s v="CENTREX"/>
    <s v="CENTREX 1 LINE"/>
    <n v="1"/>
  </r>
  <r>
    <d v="2016-09-28T12:00:00"/>
    <s v=""/>
    <d v="2016-09-28T08:00:00"/>
    <d v="2016-09-28T09:00:00"/>
    <s v="C75569"/>
    <x v="135"/>
    <x v="21"/>
    <x v="128"/>
    <s v="C58987"/>
    <s v=""/>
    <s v="LLINKA"/>
    <s v="EXXBP"/>
    <s v="QUEBEC"/>
    <s v="DANVILLEQ"/>
    <s v=""/>
    <s v="IN"/>
    <s v="BUSINESS"/>
    <s v="I&amp;R"/>
    <s v="SP"/>
    <s v="IN / NEW / ADD"/>
    <s v="VOICE"/>
    <s v="CENTREX"/>
    <s v="CENTREX 1 LINE"/>
    <n v="1"/>
  </r>
  <r>
    <d v="2016-09-28T12:00:00"/>
    <s v=""/>
    <d v="2016-09-28T08:30:00"/>
    <d v="2016-09-28T09:30:00"/>
    <s v="C29152"/>
    <x v="136"/>
    <x v="450"/>
    <x v="129"/>
    <s v="B61735"/>
    <s v=""/>
    <s v="LLINKA"/>
    <s v="EXXBP"/>
    <s v="ONTARIO"/>
    <s v="TORFINCHO"/>
    <s v=""/>
    <s v="IN"/>
    <s v="BUSINESS"/>
    <s v="I&amp;R"/>
    <s v="SP"/>
    <s v="IN / NEW / ADD"/>
    <s v="VOICE"/>
    <s v="CENTREX"/>
    <s v="CENTREX 1 LINE"/>
    <n v="1"/>
  </r>
  <r>
    <d v="2016-09-28T12:00:00"/>
    <s v=""/>
    <d v="2016-09-28T08:30:00"/>
    <d v="2016-09-28T09:30:00"/>
    <s v="C29152"/>
    <x v="136"/>
    <x v="11"/>
    <x v="129"/>
    <s v="B61735"/>
    <s v=""/>
    <s v="LLINKA"/>
    <s v="EXXBP"/>
    <s v="ONTARIO"/>
    <s v="TORFINCHO"/>
    <s v=""/>
    <s v="IN"/>
    <s v="BUSINESS"/>
    <s v="I&amp;R"/>
    <s v="SP"/>
    <s v="IN / NEW / ADD"/>
    <s v="VOICE"/>
    <s v="CENTREX"/>
    <s v="CENTREX 1 LINE"/>
    <n v="1"/>
  </r>
  <r>
    <d v="2016-09-28T12:00:00"/>
    <s v=""/>
    <d v="2016-09-28T08:30:00"/>
    <d v="2016-09-28T09:30:00"/>
    <s v="C29152"/>
    <x v="136"/>
    <x v="12"/>
    <x v="129"/>
    <s v="B61735"/>
    <s v=""/>
    <s v="LLINKA"/>
    <s v="EXXBP"/>
    <s v="ONTARIO"/>
    <s v="TORFINCHO"/>
    <s v=""/>
    <s v="IN"/>
    <s v="BUSINESS"/>
    <s v="I&amp;R"/>
    <s v="SP"/>
    <s v="IN / NEW / ADD"/>
    <s v="VOICE"/>
    <s v="CENTREX"/>
    <s v="CENTREX 1 LINE"/>
    <n v="1"/>
  </r>
  <r>
    <d v="2016-09-28T12:00:00"/>
    <s v=""/>
    <d v="2016-09-28T08:30:00"/>
    <d v="2016-09-28T09:30:00"/>
    <s v="C29152"/>
    <x v="136"/>
    <x v="13"/>
    <x v="129"/>
    <s v="B61735"/>
    <s v=""/>
    <s v="LLINKA"/>
    <s v="EXXBP"/>
    <s v="ONTARIO"/>
    <s v="TORFINCHO"/>
    <s v=""/>
    <s v="IN"/>
    <s v="BUSINESS"/>
    <s v="I&amp;R"/>
    <s v="SP"/>
    <s v="IN / NEW / ADD"/>
    <s v="VOICE"/>
    <s v="CENTREX"/>
    <s v="CENTREX 1 LINE"/>
    <n v="1"/>
  </r>
  <r>
    <d v="2016-09-28T17:00:00"/>
    <s v=""/>
    <d v="2016-09-28T12:15:00"/>
    <d v="2016-09-28T14:30:00"/>
    <s v="C81972"/>
    <x v="137"/>
    <x v="451"/>
    <x v="130"/>
    <s v="P002106"/>
    <s v=""/>
    <s v="LLINKA"/>
    <s v="EXXBP"/>
    <s v="ONTARIO"/>
    <s v="TORDONLANDSO"/>
    <s v=""/>
    <s v="IN"/>
    <s v="BUSINESS"/>
    <s v="I&amp;R"/>
    <s v="SP"/>
    <s v="IN / NEW / ADD"/>
    <s v="VOICE"/>
    <s v="CENTREX"/>
    <s v="CENTREX 1 LINE"/>
    <n v="1"/>
  </r>
  <r>
    <d v="2016-09-28T17:00:00"/>
    <s v=""/>
    <d v="2016-09-28T12:15:00"/>
    <d v="2016-09-28T14:30:00"/>
    <s v="C81972"/>
    <x v="137"/>
    <x v="452"/>
    <x v="130"/>
    <s v="P002106"/>
    <s v=""/>
    <s v="LLINKA"/>
    <s v="EXXBP"/>
    <s v="ONTARIO"/>
    <s v="TORDONLANDSO"/>
    <s v=""/>
    <s v="IN"/>
    <s v="BUSINESS"/>
    <s v="I&amp;R"/>
    <s v="SP"/>
    <s v="IN / NEW / ADD"/>
    <s v="VOICE"/>
    <s v="CENTREX"/>
    <s v="CENTREX 1 LINE"/>
    <n v="1"/>
  </r>
  <r>
    <d v="2016-09-28T17:00:00"/>
    <s v=""/>
    <d v="2016-09-28T12:15:00"/>
    <d v="2016-09-28T14:30:00"/>
    <s v="C81972"/>
    <x v="137"/>
    <x v="453"/>
    <x v="130"/>
    <s v="P002106"/>
    <s v=""/>
    <s v="LLINKA"/>
    <s v="EXXBP"/>
    <s v="ONTARIO"/>
    <s v="TORDONLANDSO"/>
    <s v=""/>
    <s v="IN"/>
    <s v="BUSINESS"/>
    <s v="I&amp;R"/>
    <s v="SP"/>
    <s v="IN / NEW / ADD"/>
    <s v="VOICE"/>
    <s v="CENTREX"/>
    <s v="CENTREX 1 LINE"/>
    <n v="1"/>
  </r>
  <r>
    <d v="2016-09-29T17:00:00"/>
    <s v=""/>
    <d v="2016-09-29T11:00:00"/>
    <d v="2016-09-29T14:30:00"/>
    <s v="C47744"/>
    <x v="138"/>
    <x v="40"/>
    <x v="131"/>
    <s v="A485831"/>
    <s v=""/>
    <s v="LLINKA"/>
    <s v="EXXBP"/>
    <s v="QUEBEC"/>
    <s v="LORETTEVILLEQ"/>
    <s v=""/>
    <s v="IN"/>
    <s v="BUSINESS"/>
    <s v="I&amp;R"/>
    <s v="SP"/>
    <s v="IN / NEW / ADD"/>
    <s v="VOICE"/>
    <s v="CENTREX"/>
    <s v="CENTREX 1 LINE"/>
    <n v="1"/>
  </r>
  <r>
    <d v="2016-09-29T17:00:00"/>
    <s v=""/>
    <d v="2016-09-29T11:00:00"/>
    <d v="2016-09-29T14:30:00"/>
    <s v="C47744"/>
    <x v="138"/>
    <x v="454"/>
    <x v="131"/>
    <s v="A485831"/>
    <s v=""/>
    <s v="LLINKA"/>
    <s v="EXXBP"/>
    <s v="QUEBEC"/>
    <s v="LORETTEVILLEQ"/>
    <s v=""/>
    <s v="IN"/>
    <s v="BUSINESS"/>
    <s v="I&amp;R"/>
    <s v="SP"/>
    <s v="IN / NEW / ADD"/>
    <s v="VOICE"/>
    <s v="CENTREX"/>
    <s v="CENTREX 1 LINE"/>
    <n v="1"/>
  </r>
  <r>
    <d v="2016-09-29T17:00:00"/>
    <s v=""/>
    <d v="2016-09-29T11:00:00"/>
    <d v="2016-09-29T14:30:00"/>
    <s v="C47744"/>
    <x v="138"/>
    <x v="455"/>
    <x v="131"/>
    <s v="A485831"/>
    <s v=""/>
    <s v="LLINKA"/>
    <s v="EXXBP"/>
    <s v="QUEBEC"/>
    <s v="LORETTEVILLEQ"/>
    <s v=""/>
    <s v="IN"/>
    <s v="BUSINESS"/>
    <s v="I&amp;R"/>
    <s v="SP"/>
    <s v="IN / NEW / ADD"/>
    <s v="VOICE"/>
    <s v="CENTREX"/>
    <s v="CENTREX 1 LINE"/>
    <n v="1"/>
  </r>
  <r>
    <d v="2016-09-29T17:00:00"/>
    <s v=""/>
    <d v="2016-09-29T11:00:00"/>
    <d v="2016-09-29T14:30:00"/>
    <s v="C47744"/>
    <x v="138"/>
    <x v="456"/>
    <x v="131"/>
    <s v="A485831"/>
    <s v=""/>
    <s v="LLINKA"/>
    <s v="EXXBP"/>
    <s v="QUEBEC"/>
    <s v="LORETTEVILLEQ"/>
    <s v=""/>
    <s v="IN"/>
    <s v="BUSINESS"/>
    <s v="I&amp;R"/>
    <s v="SP"/>
    <s v="IN / NEW / ADD"/>
    <s v="VOICE"/>
    <s v="CENTREX"/>
    <s v="CENTREX 1 LINE"/>
    <n v="1"/>
  </r>
  <r>
    <d v="2016-09-29T17:00:00"/>
    <s v=""/>
    <d v="2016-09-29T11:00:00"/>
    <d v="2016-09-29T14:30:00"/>
    <s v="C47744"/>
    <x v="138"/>
    <x v="457"/>
    <x v="131"/>
    <s v="A485831"/>
    <s v=""/>
    <s v="LLINKA"/>
    <s v="EXXBP"/>
    <s v="QUEBEC"/>
    <s v="LORETTEVILLEQ"/>
    <s v=""/>
    <s v="IN"/>
    <s v="BUSINESS"/>
    <s v="I&amp;R"/>
    <s v="SP"/>
    <s v="IN / NEW / ADD"/>
    <s v="VOICE"/>
    <s v="CENTREX"/>
    <s v="CENTREX 1 LINE"/>
    <n v="1"/>
  </r>
  <r>
    <d v="2016-09-29T12:00:00"/>
    <s v=""/>
    <d v="2016-09-29T08:00:00"/>
    <d v="2016-09-29T11:00:00"/>
    <s v="C31497"/>
    <x v="139"/>
    <x v="458"/>
    <x v="132"/>
    <s v="6048774"/>
    <s v=""/>
    <s v="LLINKA"/>
    <s v="EXXBP"/>
    <s v="ONTARIO"/>
    <s v="AURORAO"/>
    <s v=""/>
    <s v="IN"/>
    <s v="BUSINESS"/>
    <s v="I&amp;R"/>
    <s v="SP"/>
    <s v="IN / NEW / ADD"/>
    <s v="VOICE"/>
    <s v="CENTREX"/>
    <s v="CENTREX 2-9 LINES"/>
    <n v="1"/>
  </r>
  <r>
    <d v="2016-09-29T12:00:00"/>
    <s v=""/>
    <d v="2016-09-29T08:00:00"/>
    <d v="2016-09-29T09:15:00"/>
    <s v="C77441"/>
    <x v="140"/>
    <x v="459"/>
    <x v="133"/>
    <s v="6048846"/>
    <s v=""/>
    <s v="LLINKA"/>
    <s v="EXXBP"/>
    <s v="QUEBEC"/>
    <s v="CHICOUTIMIQ"/>
    <s v=""/>
    <s v="IN"/>
    <s v="BUSINESS"/>
    <s v="I&amp;R"/>
    <s v="SP"/>
    <s v="IN / NEW / ADD"/>
    <s v="VOICE"/>
    <s v="CENTREX"/>
    <s v="CENTREX 1 LINE"/>
    <n v="1"/>
  </r>
  <r>
    <d v="2016-09-29T17:00:00"/>
    <s v=""/>
    <d v="2016-09-29T13:00:00"/>
    <d v="2016-09-29T15:30:00"/>
    <s v="C46496"/>
    <x v="141"/>
    <x v="460"/>
    <x v="134"/>
    <s v="6048811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9-29T17:00:00"/>
    <s v=""/>
    <d v="2016-09-29T13:00:00"/>
    <d v="2016-09-29T15:30:00"/>
    <s v="C46496"/>
    <x v="141"/>
    <x v="19"/>
    <x v="134"/>
    <s v="6048811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9-29T17:00:00"/>
    <s v=""/>
    <d v="2016-09-29T13:00:00"/>
    <d v="2016-09-29T15:30:00"/>
    <s v="C46496"/>
    <x v="141"/>
    <x v="21"/>
    <x v="134"/>
    <s v="6048811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9-29T17:00:00"/>
    <s v=""/>
    <d v="2016-09-29T13:45:00"/>
    <d v="2016-09-29T15:30:00"/>
    <s v="X25538"/>
    <x v="142"/>
    <x v="461"/>
    <x v="135"/>
    <s v="N237194"/>
    <s v=""/>
    <s v="LLINKA"/>
    <s v="EXXBP"/>
    <s v="ONTARIO"/>
    <s v="TORVICTORIAPARKO"/>
    <s v=""/>
    <s v="IN"/>
    <s v="BUSINESS"/>
    <s v="I&amp;R"/>
    <s v="SP"/>
    <s v="IN / NEW / ADD"/>
    <s v="VOICE"/>
    <s v="CENTREX"/>
    <s v="CENTREX 2-9 LINES"/>
    <n v="1"/>
  </r>
  <r>
    <d v="2016-09-29T17:00:00"/>
    <s v=""/>
    <d v="2016-09-29T13:45:00"/>
    <d v="2016-09-29T15:30:00"/>
    <s v="X25538"/>
    <x v="142"/>
    <x v="462"/>
    <x v="135"/>
    <s v="N237194"/>
    <s v=""/>
    <s v="LLINKA"/>
    <s v="EXXBP"/>
    <s v="ONTARIO"/>
    <s v="TORVICTORIAPARKO"/>
    <s v=""/>
    <s v="IN"/>
    <s v="BUSINESS"/>
    <s v="I&amp;R"/>
    <s v="SP"/>
    <s v="IN / NEW / ADD"/>
    <s v="VOICE"/>
    <s v="CENTREX"/>
    <s v="CENTREX 2-9 LINES"/>
    <n v="1"/>
  </r>
  <r>
    <d v="2016-09-29T17:00:00"/>
    <s v=""/>
    <d v="2016-09-29T13:45:00"/>
    <d v="2016-09-29T15:30:00"/>
    <s v="X25538"/>
    <x v="142"/>
    <x v="463"/>
    <x v="135"/>
    <s v="N237194"/>
    <s v=""/>
    <s v="LLINKA"/>
    <s v="EXXBP"/>
    <s v="ONTARIO"/>
    <s v="TORVICTORIAPARKO"/>
    <s v=""/>
    <s v="IN"/>
    <s v="BUSINESS"/>
    <s v="I&amp;R"/>
    <s v="SP"/>
    <s v="IN / NEW / ADD"/>
    <s v="VOICE"/>
    <s v="CENTREX"/>
    <s v="CENTREX 2-9 LINES"/>
    <n v="1"/>
  </r>
  <r>
    <d v="2016-09-29T17:00:00"/>
    <s v=""/>
    <d v="2016-09-29T14:00:00"/>
    <d v="2016-09-29T15:30:00"/>
    <s v="C31848"/>
    <x v="143"/>
    <x v="464"/>
    <x v="136"/>
    <s v="C50937"/>
    <s v=""/>
    <s v="LLINKA"/>
    <s v="EXXBP"/>
    <s v="QUEBEC"/>
    <s v="SAUVEQ"/>
    <s v=""/>
    <s v="IN"/>
    <s v="BUSINESS"/>
    <s v="I&amp;R"/>
    <s v="SP"/>
    <s v="IN / NEW / ADD"/>
    <s v="VOICE"/>
    <s v="CENTREX"/>
    <s v="CENTREX 2-9 LINES"/>
    <n v="1"/>
  </r>
  <r>
    <d v="2016-09-29T17:00:00"/>
    <s v=""/>
    <d v="2016-09-29T14:00:00"/>
    <d v="2016-09-29T15:30:00"/>
    <s v="C31848"/>
    <x v="143"/>
    <x v="465"/>
    <x v="136"/>
    <s v="C50937"/>
    <s v=""/>
    <s v="LLINKA"/>
    <s v="EXXBP"/>
    <s v="QUEBEC"/>
    <s v="SAUVEQ"/>
    <s v=""/>
    <s v="IN"/>
    <s v="BUSINESS"/>
    <s v="I&amp;R"/>
    <s v="SP"/>
    <s v="IN / NEW / ADD"/>
    <s v="VOICE"/>
    <s v="CENTREX"/>
    <s v="CENTREX 2-9 LINES"/>
    <n v="1"/>
  </r>
  <r>
    <d v="2016-09-29T17:00:00"/>
    <s v=""/>
    <d v="2016-09-29T14:00:00"/>
    <d v="2016-09-29T15:30:00"/>
    <s v="C31848"/>
    <x v="143"/>
    <x v="40"/>
    <x v="136"/>
    <s v="C50937"/>
    <s v=""/>
    <s v="LLINKA"/>
    <s v="EXXBP"/>
    <s v="QUEBEC"/>
    <s v="SAUVEQ"/>
    <s v=""/>
    <s v="IN"/>
    <s v="BUSINESS"/>
    <s v="I&amp;R"/>
    <s v="SP"/>
    <s v="IN / NEW / ADD"/>
    <s v="VOICE"/>
    <s v="CENTREX"/>
    <s v="CENTREX 2-9 LINES"/>
    <n v="1"/>
  </r>
  <r>
    <d v="2016-09-29T17:00:00"/>
    <s v=""/>
    <d v="2016-09-29T14:00:00"/>
    <d v="2016-09-29T15:30:00"/>
    <s v="C31848"/>
    <x v="143"/>
    <x v="466"/>
    <x v="136"/>
    <s v="C50937"/>
    <s v=""/>
    <s v="LLINKA"/>
    <s v="EXXBP"/>
    <s v="QUEBEC"/>
    <s v="SAUVEQ"/>
    <s v=""/>
    <s v="IN"/>
    <s v="BUSINESS"/>
    <s v="I&amp;R"/>
    <s v="SP"/>
    <s v="IN / NEW / ADD"/>
    <s v="VOICE"/>
    <s v="CENTREX"/>
    <s v="CENTREX 2-9 LINES"/>
    <n v="1"/>
  </r>
  <r>
    <d v="2016-09-29T17:00:00"/>
    <s v=""/>
    <d v="2016-09-29T10:30:00"/>
    <d v="2016-09-29T14:30:00"/>
    <s v="C80725"/>
    <x v="144"/>
    <x v="467"/>
    <x v="137"/>
    <s v="B56645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9-29T17:00:00"/>
    <s v=""/>
    <d v="2016-09-29T10:30:00"/>
    <d v="2016-09-29T14:30:00"/>
    <s v="C80725"/>
    <x v="144"/>
    <x v="468"/>
    <x v="137"/>
    <s v="B56645"/>
    <s v=""/>
    <s v="LLINKA"/>
    <s v="EXXBP"/>
    <s v="ONTARIO"/>
    <s v="OAKVILLEBALSAMO"/>
    <s v=""/>
    <s v="IN"/>
    <s v="BUSINESS"/>
    <s v="I&amp;R"/>
    <s v="SP"/>
    <s v="IN / NEW / ADD"/>
    <s v="VOICE"/>
    <s v="CENTREX"/>
    <s v="CENTREX 2-9 LINES"/>
    <n v="1"/>
  </r>
  <r>
    <d v="2016-07-20T17:00:00"/>
    <s v=""/>
    <d v="2016-07-20T11:00:00"/>
    <d v="2016-07-20T12:45:00"/>
    <s v="C34476"/>
    <x v="145"/>
    <x v="469"/>
    <x v="138"/>
    <s v="P017160"/>
    <s v=""/>
    <s v="LLINKA"/>
    <s v="EXXBP"/>
    <s v="QUEBEC"/>
    <s v="SHAWINIGANDESHETRESQ"/>
    <s v=""/>
    <s v="IN"/>
    <s v="BUSINESS"/>
    <s v="I&amp;R"/>
    <s v="SP"/>
    <s v="IN / NEW / ADD"/>
    <s v="VOICE"/>
    <s v="CENTREX"/>
    <s v="CENTREX 1 LINE"/>
    <n v="1"/>
  </r>
  <r>
    <d v="2016-07-20T17:00:00"/>
    <s v=""/>
    <d v="2016-07-20T11:00:00"/>
    <d v="2016-07-20T12:45:00"/>
    <s v="C34476"/>
    <x v="145"/>
    <x v="470"/>
    <x v="138"/>
    <s v="P017160"/>
    <s v=""/>
    <s v="LLINKA"/>
    <s v="EXXBP"/>
    <s v="QUEBEC"/>
    <s v="SHAWINIGANDESHETRESQ"/>
    <s v=""/>
    <s v="IN"/>
    <s v="BUSINESS"/>
    <s v="I&amp;R"/>
    <s v="SP"/>
    <s v="IN / NEW / ADD"/>
    <s v="VOICE"/>
    <s v="CENTREX"/>
    <s v="CENTREX 1 LINE"/>
    <n v="1"/>
  </r>
  <r>
    <d v="2016-07-20T17:00:00"/>
    <s v=""/>
    <d v="2016-07-20T11:00:00"/>
    <d v="2016-07-20T12:45:00"/>
    <s v="C34476"/>
    <x v="145"/>
    <x v="471"/>
    <x v="138"/>
    <s v="P017160"/>
    <s v=""/>
    <s v="LLINKA"/>
    <s v="EXXBP"/>
    <s v="QUEBEC"/>
    <s v="SHAWINIGANDESHETRESQ"/>
    <s v=""/>
    <s v="IN"/>
    <s v="BUSINESS"/>
    <s v="I&amp;R"/>
    <s v="SP"/>
    <s v="IN / NEW / ADD"/>
    <s v="VOICE"/>
    <s v="CENTREX"/>
    <s v="CENTREX 1 LINE"/>
    <n v="1"/>
  </r>
  <r>
    <d v="2016-07-20T17:00:00"/>
    <s v=""/>
    <d v="2016-07-20T11:00:00"/>
    <d v="2016-07-20T12:45:00"/>
    <s v="C34476"/>
    <x v="145"/>
    <x v="472"/>
    <x v="138"/>
    <s v="P017160"/>
    <s v=""/>
    <s v="LLINKA"/>
    <s v="EXXBP"/>
    <s v="QUEBEC"/>
    <s v="SHAWINIGANDESHETRESQ"/>
    <s v=""/>
    <s v="IN"/>
    <s v="BUSINESS"/>
    <s v="I&amp;R"/>
    <s v="SP"/>
    <s v="IN / NEW / ADD"/>
    <s v="VOICE"/>
    <s v="CENTREX"/>
    <s v="CENTREX 1 LINE"/>
    <n v="1"/>
  </r>
  <r>
    <d v="2016-07-20T17:00:00"/>
    <s v=""/>
    <d v="2016-07-20T11:00:00"/>
    <d v="2016-07-20T12:45:00"/>
    <s v="C34476"/>
    <x v="145"/>
    <x v="473"/>
    <x v="138"/>
    <s v="P017160"/>
    <s v=""/>
    <s v="LLINKA"/>
    <s v="EXXBP"/>
    <s v="QUEBEC"/>
    <s v="SHAWINIGANDESHETRESQ"/>
    <s v=""/>
    <s v="IN"/>
    <s v="BUSINESS"/>
    <s v="I&amp;R"/>
    <s v="SP"/>
    <s v="IN / NEW / ADD"/>
    <s v="VOICE"/>
    <s v="CENTREX"/>
    <s v="CENTREX 1 LINE"/>
    <n v="1"/>
  </r>
  <r>
    <d v="2016-07-20T17:00:00"/>
    <s v=""/>
    <d v="2016-07-20T12:15:00"/>
    <d v="2016-07-20T14:00:00"/>
    <s v="C66605"/>
    <x v="146"/>
    <x v="474"/>
    <x v="139"/>
    <s v="B52079"/>
    <s v=""/>
    <s v="LLINKA"/>
    <s v="EXXBP"/>
    <s v="ONTARIO"/>
    <s v="COOKDUNDASO"/>
    <s v=""/>
    <s v="IN"/>
    <s v="BUSINESS"/>
    <s v="I&amp;R"/>
    <s v="SP"/>
    <s v="IN / NEW / ADD"/>
    <s v="VOICE"/>
    <s v="CENTREX"/>
    <s v="CENTREX 2-9 LINES"/>
    <n v="1"/>
  </r>
  <r>
    <d v="2016-07-20T17:00:00"/>
    <s v=""/>
    <d v="2016-07-20T12:15:00"/>
    <d v="2016-07-20T14:00:00"/>
    <s v="C66605"/>
    <x v="146"/>
    <x v="11"/>
    <x v="139"/>
    <s v="B52079"/>
    <s v=""/>
    <s v="LLINKA"/>
    <s v="EXXBP"/>
    <s v="ONTARIO"/>
    <s v="COOKDUNDASO"/>
    <s v=""/>
    <s v="IN"/>
    <s v="BUSINESS"/>
    <s v="I&amp;R"/>
    <s v="SP"/>
    <s v="IN / NEW / ADD"/>
    <s v="VOICE"/>
    <s v="CENTREX"/>
    <s v="CENTREX 2-9 LINES"/>
    <n v="1"/>
  </r>
  <r>
    <d v="2016-07-20T17:00:00"/>
    <s v=""/>
    <d v="2016-07-20T12:15:00"/>
    <d v="2016-07-20T14:00:00"/>
    <s v="C66605"/>
    <x v="146"/>
    <x v="475"/>
    <x v="139"/>
    <s v="B52079"/>
    <s v=""/>
    <s v="LLINKA"/>
    <s v="EXXBP"/>
    <s v="ONTARIO"/>
    <s v="COOKDUNDASO"/>
    <s v=""/>
    <s v="IN"/>
    <s v="BUSINESS"/>
    <s v="I&amp;R"/>
    <s v="SP"/>
    <s v="IN / NEW / ADD"/>
    <s v="VOICE"/>
    <s v="CENTREX"/>
    <s v="CENTREX 2-9 LINES"/>
    <n v="1"/>
  </r>
  <r>
    <d v="2016-07-20T17:00:00"/>
    <s v=""/>
    <d v="2016-07-20T12:15:00"/>
    <d v="2016-07-20T14:00:00"/>
    <s v="C66605"/>
    <x v="146"/>
    <x v="13"/>
    <x v="139"/>
    <s v="B52079"/>
    <s v=""/>
    <s v="LLINKA"/>
    <s v="EXXBP"/>
    <s v="ONTARIO"/>
    <s v="COOKDUNDASO"/>
    <s v=""/>
    <s v="IN"/>
    <s v="BUSINESS"/>
    <s v="I&amp;R"/>
    <s v="SP"/>
    <s v="IN / NEW / ADD"/>
    <s v="VOICE"/>
    <s v="CENTREX"/>
    <s v="CENTREX 2-9 LINES"/>
    <n v="1"/>
  </r>
  <r>
    <d v="2016-07-20T17:00:00"/>
    <s v=""/>
    <d v="2016-07-20T13:00:00"/>
    <d v="2016-07-20T15:30:00"/>
    <s v="C88579"/>
    <x v="147"/>
    <x v="476"/>
    <x v="140"/>
    <s v="C50094"/>
    <s v=""/>
    <s v="LLINKA"/>
    <s v="EXXBP"/>
    <s v="QUEBEC"/>
    <s v="STFELIXDEVALOISQ"/>
    <s v=""/>
    <s v="IN"/>
    <s v="BUSINESS"/>
    <s v="I&amp;R"/>
    <s v="SP"/>
    <s v="IN / NEW / ADD"/>
    <s v="VOICE"/>
    <s v="CENTREX"/>
    <s v="CENTREX 2-9 LINES"/>
    <n v="1"/>
  </r>
  <r>
    <d v="2016-07-20T17:00:00"/>
    <s v=""/>
    <d v="2016-07-20T13:00:00"/>
    <d v="2016-07-20T15:30:00"/>
    <s v="C88579"/>
    <x v="147"/>
    <x v="11"/>
    <x v="140"/>
    <s v="C50094"/>
    <s v=""/>
    <s v="LLINKA"/>
    <s v="EXXBP"/>
    <s v="QUEBEC"/>
    <s v="STFELIXDEVALOISQ"/>
    <s v=""/>
    <s v="IN"/>
    <s v="BUSINESS"/>
    <s v="I&amp;R"/>
    <s v="SP"/>
    <s v="IN / NEW / ADD"/>
    <s v="VOICE"/>
    <s v="CENTREX"/>
    <s v="CENTREX 2-9 LINES"/>
    <n v="1"/>
  </r>
  <r>
    <d v="2016-07-20T17:00:00"/>
    <s v=""/>
    <d v="2016-07-20T13:00:00"/>
    <d v="2016-07-20T15:30:00"/>
    <s v="C88579"/>
    <x v="147"/>
    <x v="477"/>
    <x v="140"/>
    <s v="C50094"/>
    <s v=""/>
    <s v="LLINKA"/>
    <s v="EXXBP"/>
    <s v="QUEBEC"/>
    <s v="STFELIXDEVALOISQ"/>
    <s v=""/>
    <s v="IN"/>
    <s v="BUSINESS"/>
    <s v="I&amp;R"/>
    <s v="SP"/>
    <s v="IN / NEW / ADD"/>
    <s v="VOICE"/>
    <s v="CENTREX"/>
    <s v="CENTREX 2-9 LINES"/>
    <n v="1"/>
  </r>
  <r>
    <d v="2016-07-21T12:00:00"/>
    <s v=""/>
    <d v="2016-07-21T09:15:00"/>
    <d v="2016-07-21T11:15:00"/>
    <s v="C81155"/>
    <x v="148"/>
    <x v="478"/>
    <x v="141"/>
    <s v="C51049"/>
    <s v=""/>
    <s v="LLINKA"/>
    <s v="EXXBP"/>
    <s v="QUEBEC"/>
    <s v="STEROSEQ"/>
    <s v=""/>
    <s v="IN"/>
    <s v="BUSINESS"/>
    <s v="I&amp;R"/>
    <s v="SP"/>
    <s v="IN / NEW / ADD"/>
    <s v="VOICE"/>
    <s v="CENTREX"/>
    <s v="CENTREX 1 LINE"/>
    <n v="1"/>
  </r>
  <r>
    <d v="2016-07-21T17:00:00"/>
    <s v=""/>
    <d v="2016-07-21T15:00:00"/>
    <d v="2016-07-21T17:00:00"/>
    <s v="C02495"/>
    <x v="149"/>
    <x v="479"/>
    <x v="142"/>
    <s v="6017496"/>
    <s v=""/>
    <s v="LLINKA"/>
    <s v="EXXBP"/>
    <s v="QUEBEC"/>
    <s v="RESERVEKAHNAWAKEQ"/>
    <s v=""/>
    <s v="IN"/>
    <s v="BUSINESS"/>
    <s v="I&amp;R"/>
    <s v="SP"/>
    <s v="IN / NEW / ADD"/>
    <s v="VOICE"/>
    <s v="CENTREX"/>
    <s v="CENTREX 10+ LINES"/>
    <n v="1"/>
  </r>
  <r>
    <d v="2016-07-21T17:00:00"/>
    <s v=""/>
    <d v="2016-07-21T15:00:00"/>
    <d v="2016-07-21T16:15:00"/>
    <s v="C93663"/>
    <x v="150"/>
    <x v="480"/>
    <x v="143"/>
    <s v="C55040"/>
    <s v=""/>
    <s v="LLINKA"/>
    <s v="EXXBP"/>
    <s v="QUEBEC"/>
    <s v="POINTECLAIREQ"/>
    <s v=""/>
    <s v="IN"/>
    <s v="BUSINESS"/>
    <s v="I&amp;R"/>
    <s v="SP"/>
    <s v="IN / NEW / ADD"/>
    <s v="VOICE"/>
    <s v="CENTREX"/>
    <s v="CENTREX 2-9 LINES"/>
    <n v="1"/>
  </r>
  <r>
    <d v="2016-07-21T17:00:00"/>
    <s v=""/>
    <d v="2016-07-21T15:00:00"/>
    <d v="2016-07-21T16:15:00"/>
    <s v="C93663"/>
    <x v="150"/>
    <x v="21"/>
    <x v="143"/>
    <s v="C55040"/>
    <s v=""/>
    <s v="LLINKA"/>
    <s v="EXXBP"/>
    <s v="QUEBEC"/>
    <s v="POINTECLAIREQ"/>
    <s v=""/>
    <s v="IN"/>
    <s v="BUSINESS"/>
    <s v="I&amp;R"/>
    <s v="SP"/>
    <s v="IN / NEW / ADD"/>
    <s v="VOICE"/>
    <s v="CENTREX"/>
    <s v="CENTREX 2-9 LINES"/>
    <n v="1"/>
  </r>
  <r>
    <d v="2016-07-21T17:00:00"/>
    <s v=""/>
    <d v="2016-07-21T15:00:00"/>
    <d v="2016-07-21T16:15:00"/>
    <s v="C93663"/>
    <x v="150"/>
    <x v="481"/>
    <x v="143"/>
    <s v="C55040"/>
    <s v=""/>
    <s v="LLINKA"/>
    <s v="EXXBP"/>
    <s v="QUEBEC"/>
    <s v="POINTECLAIREQ"/>
    <s v=""/>
    <s v="IN"/>
    <s v="BUSINESS"/>
    <s v="I&amp;R"/>
    <s v="SP"/>
    <s v="IN / NEW / ADD"/>
    <s v="VOICE"/>
    <s v="CENTREX"/>
    <s v="CENTREX 2-9 LINES"/>
    <n v="1"/>
  </r>
  <r>
    <d v="2016-07-21T12:00:00"/>
    <s v=""/>
    <d v="2016-07-21T08:00:00"/>
    <d v="2016-07-21T09:30:00"/>
    <s v="C55143"/>
    <x v="151"/>
    <x v="482"/>
    <x v="144"/>
    <s v="6050318"/>
    <s v=""/>
    <s v="LLINKA"/>
    <s v="EXXBP"/>
    <s v="ONTARIO"/>
    <s v="STCATHRICHMONDO"/>
    <s v=""/>
    <s v="IN"/>
    <s v="BUSINESS"/>
    <s v="I&amp;R"/>
    <s v="SP"/>
    <s v="IN / NEW / ADD"/>
    <s v="VOICE"/>
    <s v="CENTREX"/>
    <s v="CENTREX 2-9 LINES"/>
    <n v="1"/>
  </r>
  <r>
    <d v="2016-07-21T12:00:00"/>
    <s v=""/>
    <d v="2016-07-21T08:00:00"/>
    <d v="2016-07-21T09:30:00"/>
    <s v="C55143"/>
    <x v="151"/>
    <x v="11"/>
    <x v="144"/>
    <s v="6050318"/>
    <s v=""/>
    <s v="LLINKA"/>
    <s v="EXXBP"/>
    <s v="ONTARIO"/>
    <s v="STCATHRICHMONDO"/>
    <s v=""/>
    <s v="IN"/>
    <s v="BUSINESS"/>
    <s v="I&amp;R"/>
    <s v="SP"/>
    <s v="IN / NEW / ADD"/>
    <s v="VOICE"/>
    <s v="CENTREX"/>
    <s v="CENTREX 2-9 LINES"/>
    <n v="1"/>
  </r>
  <r>
    <d v="2016-07-21T12:00:00"/>
    <s v=""/>
    <d v="2016-07-21T08:00:00"/>
    <d v="2016-07-21T09:30:00"/>
    <s v="C55143"/>
    <x v="151"/>
    <x v="483"/>
    <x v="144"/>
    <s v="6050318"/>
    <s v=""/>
    <s v="LLINKA"/>
    <s v="EXXBP"/>
    <s v="ONTARIO"/>
    <s v="STCATHRICHMONDO"/>
    <s v=""/>
    <s v="IN"/>
    <s v="BUSINESS"/>
    <s v="I&amp;R"/>
    <s v="SP"/>
    <s v="IN / NEW / ADD"/>
    <s v="VOICE"/>
    <s v="CENTREX"/>
    <s v="CENTREX 2-9 LINES"/>
    <n v="1"/>
  </r>
  <r>
    <d v="2016-07-21T12:00:00"/>
    <s v=""/>
    <d v="2016-07-21T08:00:00"/>
    <d v="2016-07-21T09:30:00"/>
    <s v="C55143"/>
    <x v="151"/>
    <x v="13"/>
    <x v="144"/>
    <s v="6050318"/>
    <s v=""/>
    <s v="LLINKA"/>
    <s v="EXXBP"/>
    <s v="ONTARIO"/>
    <s v="STCATHRICHMONDO"/>
    <s v=""/>
    <s v="IN"/>
    <s v="BUSINESS"/>
    <s v="I&amp;R"/>
    <s v="SP"/>
    <s v="IN / NEW / ADD"/>
    <s v="VOICE"/>
    <s v="CENTREX"/>
    <s v="CENTREX 2-9 LINES"/>
    <n v="1"/>
  </r>
  <r>
    <d v="2016-07-22T17:00:00"/>
    <s v=""/>
    <d v="2016-07-22T10:15:00"/>
    <d v="2016-07-22T14:00:00"/>
    <s v="T39664"/>
    <x v="152"/>
    <x v="484"/>
    <x v="145"/>
    <s v="P014249"/>
    <s v=""/>
    <s v="LLINKA"/>
    <s v="EXXBP"/>
    <s v="ONTARIO"/>
    <s v="TORBELLEVUEO"/>
    <s v=""/>
    <s v="IN"/>
    <s v="BUSINESS"/>
    <s v="I&amp;R"/>
    <s v="SP"/>
    <s v="IN / NEW / ADD"/>
    <s v="VOICE"/>
    <s v="CENTREX"/>
    <s v="CENTREX 2-9 LINES"/>
    <n v="1"/>
  </r>
  <r>
    <d v="2016-07-22T17:00:00"/>
    <s v=""/>
    <d v="2016-07-22T10:15:00"/>
    <d v="2016-07-22T14:00:00"/>
    <s v="T39664"/>
    <x v="152"/>
    <x v="485"/>
    <x v="145"/>
    <s v="P014249"/>
    <s v=""/>
    <s v="LLINKA"/>
    <s v="EXXBP"/>
    <s v="ONTARIO"/>
    <s v="TORBELLEVUEO"/>
    <s v=""/>
    <s v="IN"/>
    <s v="BUSINESS"/>
    <s v="I&amp;R"/>
    <s v="SP"/>
    <s v="IN / NEW / ADD"/>
    <s v="VOICE"/>
    <s v="CENTREX"/>
    <s v="CENTREX 2-9 LINES"/>
    <n v="1"/>
  </r>
  <r>
    <d v="2016-07-22T17:00:00"/>
    <s v=""/>
    <d v="2016-07-22T14:00:00"/>
    <d v="2016-07-22T16:00:00"/>
    <s v="F39663"/>
    <x v="153"/>
    <x v="485"/>
    <x v="145"/>
    <s v="P014249"/>
    <s v=""/>
    <s v="LLINKA"/>
    <s v="EXXBP"/>
    <s v="ONTARIO"/>
    <s v="TOREAGLEO"/>
    <s v=""/>
    <s v="IN"/>
    <s v="BUSINESS"/>
    <s v="I&amp;R"/>
    <s v="SP"/>
    <s v="IN / NEW / ADD"/>
    <s v="VOICE"/>
    <s v="CENTREX"/>
    <s v="CENTREX 2-9 LINES"/>
    <n v="1"/>
  </r>
  <r>
    <d v="2016-07-22T17:00:00"/>
    <s v=""/>
    <d v="2016-07-22T07:30:00"/>
    <d v="2016-07-22T09:30:00"/>
    <s v="C30466"/>
    <x v="154"/>
    <x v="486"/>
    <x v="146"/>
    <s v="B51637"/>
    <s v=""/>
    <s v="LLINKA"/>
    <s v="EXXBP"/>
    <s v="ONTARIO"/>
    <s v="FERGUSO"/>
    <s v=""/>
    <s v="IN"/>
    <s v="BUSINESS"/>
    <s v="I&amp;R"/>
    <s v="SP"/>
    <s v="IN / NEW / ADD"/>
    <s v="VOICE"/>
    <s v="CENTREX"/>
    <s v="CENTREX 1 LINE"/>
    <n v="1"/>
  </r>
  <r>
    <d v="2016-07-22T17:00:00"/>
    <s v=""/>
    <d v="2016-07-22T07:30:00"/>
    <d v="2016-07-22T09:30:00"/>
    <s v="C30466"/>
    <x v="154"/>
    <x v="11"/>
    <x v="146"/>
    <s v="B51637"/>
    <s v=""/>
    <s v="LLINKA"/>
    <s v="EXXBP"/>
    <s v="ONTARIO"/>
    <s v="FERGUSO"/>
    <s v=""/>
    <s v="IN"/>
    <s v="BUSINESS"/>
    <s v="I&amp;R"/>
    <s v="SP"/>
    <s v="IN / NEW / ADD"/>
    <s v="VOICE"/>
    <s v="CENTREX"/>
    <s v="CENTREX 1 LINE"/>
    <n v="1"/>
  </r>
  <r>
    <d v="2016-07-22T17:00:00"/>
    <s v=""/>
    <d v="2016-07-22T07:30:00"/>
    <d v="2016-07-22T09:30:00"/>
    <s v="C30466"/>
    <x v="154"/>
    <x v="13"/>
    <x v="146"/>
    <s v="B51637"/>
    <s v=""/>
    <s v="LLINKA"/>
    <s v="EXXBP"/>
    <s v="ONTARIO"/>
    <s v="FERGUSO"/>
    <s v=""/>
    <s v="IN"/>
    <s v="BUSINESS"/>
    <s v="I&amp;R"/>
    <s v="SP"/>
    <s v="IN / NEW / ADD"/>
    <s v="VOICE"/>
    <s v="CENTREX"/>
    <s v="CENTREX 1 LINE"/>
    <n v="1"/>
  </r>
  <r>
    <d v="2016-07-22T12:00:00"/>
    <s v=""/>
    <d v="2016-07-22T09:45:00"/>
    <d v="2016-07-22T12:30:00"/>
    <s v="C66474"/>
    <x v="155"/>
    <x v="487"/>
    <x v="147"/>
    <s v="6049636"/>
    <s v=""/>
    <s v="LLINKA"/>
    <s v="EXXBP"/>
    <s v="QUEBEC"/>
    <s v="DUDEMAINE2Q"/>
    <s v=""/>
    <s v="IN"/>
    <s v="BUSINESS"/>
    <s v="I&amp;R"/>
    <s v="SP"/>
    <s v="IN / NEW / ADD"/>
    <s v="VOICE"/>
    <s v="CENTREX"/>
    <s v="CENTREX 2-9 LINES"/>
    <n v="1"/>
  </r>
  <r>
    <d v="2016-07-22T12:00:00"/>
    <s v=""/>
    <d v="2016-07-22T10:15:00"/>
    <d v="2016-07-22T11:15:00"/>
    <s v="C71655"/>
    <x v="156"/>
    <x v="488"/>
    <x v="148"/>
    <s v="B52104"/>
    <s v=""/>
    <s v="LLINKA"/>
    <s v="EXXBP"/>
    <s v="ONTARIO"/>
    <s v="WYOMINGO"/>
    <s v=""/>
    <s v="IN"/>
    <s v="BUSINESS"/>
    <s v="I&amp;R"/>
    <s v="SP"/>
    <s v="IN / NEW / ADD"/>
    <s v="VOICE"/>
    <s v="CENTREX"/>
    <s v="CENTREX 1 LINE"/>
    <n v="1"/>
  </r>
  <r>
    <d v="2016-07-22T17:00:00"/>
    <s v=""/>
    <d v="2016-07-22T07:30:00"/>
    <d v="2016-07-22T09:15:00"/>
    <s v="C80267"/>
    <x v="157"/>
    <x v="489"/>
    <x v="14"/>
    <s v="C50121"/>
    <s v=""/>
    <s v="LLINKA"/>
    <s v="EXXBP"/>
    <s v="QUEBEC"/>
    <s v="BASSTETHERESEQ"/>
    <s v=""/>
    <s v="IN"/>
    <s v="BUSINESS"/>
    <s v="I&amp;R"/>
    <s v="SP"/>
    <s v="IN / NEW / ADD"/>
    <s v="VOICE"/>
    <s v="CENTREX"/>
    <s v="CENTREX 2-9 LINES"/>
    <n v="1"/>
  </r>
  <r>
    <d v="2016-07-22T17:00:00"/>
    <s v=""/>
    <d v="2016-07-22T10:00:00"/>
    <d v="2016-07-22T11:00:00"/>
    <s v="C60056"/>
    <x v="158"/>
    <x v="490"/>
    <x v="149"/>
    <s v="B57716"/>
    <s v=""/>
    <s v="LLINKA"/>
    <s v="EXXBP"/>
    <s v="ONTARIO"/>
    <s v="TORFINCHO"/>
    <s v=""/>
    <s v="IN"/>
    <s v="BUSINESS"/>
    <s v="I&amp;R"/>
    <s v="SP"/>
    <s v="IN / NEW / ADD"/>
    <s v="VOICE"/>
    <s v="CENTREX"/>
    <s v="CENTREX 2-9 LINES"/>
    <n v="1"/>
  </r>
  <r>
    <d v="2016-07-22T17:00:00"/>
    <s v=""/>
    <d v="2016-07-22T10:00:00"/>
    <d v="2016-07-22T11:00:00"/>
    <s v="C60056"/>
    <x v="158"/>
    <x v="491"/>
    <x v="149"/>
    <s v="B57716"/>
    <s v=""/>
    <s v="LLINKA"/>
    <s v="EXXBP"/>
    <s v="ONTARIO"/>
    <s v="TORFINCHO"/>
    <s v=""/>
    <s v="IN"/>
    <s v="BUSINESS"/>
    <s v="I&amp;R"/>
    <s v="SP"/>
    <s v="IN / NEW / ADD"/>
    <s v="VOICE"/>
    <s v="CENTREX"/>
    <s v="CENTREX 2-9 LINES"/>
    <n v="1"/>
  </r>
  <r>
    <d v="2016-07-22T17:00:00"/>
    <s v=""/>
    <d v="2016-07-22T10:00:00"/>
    <d v="2016-07-22T11:00:00"/>
    <s v="C60056"/>
    <x v="158"/>
    <x v="492"/>
    <x v="149"/>
    <s v="B57716"/>
    <s v=""/>
    <s v="LLINKA"/>
    <s v="EXXBP"/>
    <s v="ONTARIO"/>
    <s v="TORFINCHO"/>
    <s v=""/>
    <s v="IN"/>
    <s v="BUSINESS"/>
    <s v="I&amp;R"/>
    <s v="SP"/>
    <s v="IN / NEW / ADD"/>
    <s v="VOICE"/>
    <s v="CENTREX"/>
    <s v="CENTREX 2-9 LINES"/>
    <n v="1"/>
  </r>
  <r>
    <d v="2016-07-22T17:00:00"/>
    <s v=""/>
    <d v="2016-07-22T10:00:00"/>
    <d v="2016-07-22T11:00:00"/>
    <s v="C60056"/>
    <x v="158"/>
    <x v="493"/>
    <x v="149"/>
    <s v="B57716"/>
    <s v=""/>
    <s v="LLINKA"/>
    <s v="EXXBP"/>
    <s v="ONTARIO"/>
    <s v="TORFINCHO"/>
    <s v=""/>
    <s v="IN"/>
    <s v="BUSINESS"/>
    <s v="I&amp;R"/>
    <s v="SP"/>
    <s v="IN / NEW / ADD"/>
    <s v="VOICE"/>
    <s v="CENTREX"/>
    <s v="CENTREX 2-9 LINES"/>
    <n v="1"/>
  </r>
  <r>
    <d v="2016-07-22T17:00:00"/>
    <s v=""/>
    <d v="2016-07-22T10:00:00"/>
    <d v="2016-07-22T11:00:00"/>
    <s v="C60056"/>
    <x v="158"/>
    <x v="494"/>
    <x v="149"/>
    <s v="B57716"/>
    <s v=""/>
    <s v="LLINKA"/>
    <s v="EXXBP"/>
    <s v="ONTARIO"/>
    <s v="TORFINCHO"/>
    <s v=""/>
    <s v="IN"/>
    <s v="BUSINESS"/>
    <s v="I&amp;R"/>
    <s v="SP"/>
    <s v="IN / NEW / ADD"/>
    <s v="VOICE"/>
    <s v="CENTREX"/>
    <s v="CENTREX 2-9 LINES"/>
    <n v="1"/>
  </r>
  <r>
    <d v="2016-07-24T17:00:00"/>
    <s v=""/>
    <d v="2016-07-24T08:00:00"/>
    <d v="2016-07-24T15:00:00"/>
    <s v="T46524"/>
    <x v="159"/>
    <x v="11"/>
    <x v="150"/>
    <s v="N444184"/>
    <s v=""/>
    <s v="LLINKA"/>
    <s v="EXXBP"/>
    <s v="ONTARIO"/>
    <s v="FORTERIEO"/>
    <s v=""/>
    <s v="IN"/>
    <s v="BUSINESS"/>
    <s v="I&amp;R"/>
    <s v="SP"/>
    <s v="IN / NEW / ADD"/>
    <s v="VOICE"/>
    <s v="CENTREX"/>
    <s v="CENTREX 2-9 LINES"/>
    <n v="1"/>
  </r>
  <r>
    <d v="2016-07-24T17:00:00"/>
    <s v=""/>
    <d v="2016-07-24T08:00:00"/>
    <d v="2016-07-24T15:00:00"/>
    <s v="T46524"/>
    <x v="159"/>
    <x v="495"/>
    <x v="150"/>
    <s v="N444184"/>
    <s v=""/>
    <s v="LLINKA"/>
    <s v="EXXBP"/>
    <s v="ONTARIO"/>
    <s v="FORTERIEO"/>
    <s v=""/>
    <s v="IN"/>
    <s v="BUSINESS"/>
    <s v="I&amp;R"/>
    <s v="SP"/>
    <s v="IN / NEW / ADD"/>
    <s v="VOICE"/>
    <s v="CENTREX"/>
    <s v="CENTREX 2-9 LINES"/>
    <n v="1"/>
  </r>
  <r>
    <d v="2016-07-24T17:00:00"/>
    <s v=""/>
    <d v="2016-07-24T08:00:00"/>
    <d v="2016-07-24T15:00:00"/>
    <s v="T46524"/>
    <x v="159"/>
    <x v="496"/>
    <x v="150"/>
    <s v="N444184"/>
    <s v=""/>
    <s v="LLINKA"/>
    <s v="EXXBP"/>
    <s v="ONTARIO"/>
    <s v="FORTERIEO"/>
    <s v=""/>
    <s v="IN"/>
    <s v="BUSINESS"/>
    <s v="I&amp;R"/>
    <s v="SP"/>
    <s v="IN / NEW / ADD"/>
    <s v="VOICE"/>
    <s v="CENTREX"/>
    <s v="CENTREX 2-9 LINES"/>
    <n v="1"/>
  </r>
  <r>
    <d v="2016-07-24T17:00:00"/>
    <s v=""/>
    <d v="2016-07-24T08:00:00"/>
    <d v="2016-07-24T15:00:00"/>
    <s v="T46524"/>
    <x v="159"/>
    <x v="497"/>
    <x v="150"/>
    <s v="N444184"/>
    <s v=""/>
    <s v="LLINKA"/>
    <s v="EXXBP"/>
    <s v="ONTARIO"/>
    <s v="FORTERIEO"/>
    <s v=""/>
    <s v="IN"/>
    <s v="BUSINESS"/>
    <s v="I&amp;R"/>
    <s v="SP"/>
    <s v="IN / NEW / ADD"/>
    <s v="VOICE"/>
    <s v="CENTREX"/>
    <s v="CENTREX 2-9 LINES"/>
    <n v="1"/>
  </r>
  <r>
    <d v="2016-07-24T17:00:00"/>
    <s v=""/>
    <d v="2016-07-24T08:00:00"/>
    <d v="2016-07-24T15:00:00"/>
    <s v="T46524"/>
    <x v="159"/>
    <x v="498"/>
    <x v="150"/>
    <s v="N444184"/>
    <s v=""/>
    <s v="LLINKA"/>
    <s v="EXXBP"/>
    <s v="ONTARIO"/>
    <s v="FORTERIEO"/>
    <s v=""/>
    <s v="IN"/>
    <s v="BUSINESS"/>
    <s v="I&amp;R"/>
    <s v="SP"/>
    <s v="IN / NEW / ADD"/>
    <s v="VOICE"/>
    <s v="CENTREX"/>
    <s v="CENTREX 2-9 LINES"/>
    <n v="1"/>
  </r>
  <r>
    <d v="2016-07-24T17:00:00"/>
    <s v=""/>
    <d v="2016-07-24T08:00:00"/>
    <d v="2016-07-24T15:00:00"/>
    <s v="T46524"/>
    <x v="159"/>
    <x v="499"/>
    <x v="150"/>
    <s v="N444184"/>
    <s v=""/>
    <s v="LLINKA"/>
    <s v="EXXBP"/>
    <s v="ONTARIO"/>
    <s v="FORTERIEO"/>
    <s v=""/>
    <s v="IN"/>
    <s v="BUSINESS"/>
    <s v="I&amp;R"/>
    <s v="SP"/>
    <s v="IN / NEW / ADD"/>
    <s v="VOICE"/>
    <s v="CENTREX"/>
    <s v="CENTREX 2-9 LINES"/>
    <n v="1"/>
  </r>
  <r>
    <d v="2016-07-24T17:00:00"/>
    <s v=""/>
    <d v="2016-07-24T08:00:00"/>
    <d v="2016-07-24T15:00:00"/>
    <s v="T46524"/>
    <x v="159"/>
    <x v="500"/>
    <x v="150"/>
    <s v="N444184"/>
    <s v=""/>
    <s v="LLINKA"/>
    <s v="EXXBP"/>
    <s v="ONTARIO"/>
    <s v="FORTERIEO"/>
    <s v=""/>
    <s v="IN"/>
    <s v="BUSINESS"/>
    <s v="I&amp;R"/>
    <s v="SP"/>
    <s v="IN / NEW / ADD"/>
    <s v="VOICE"/>
    <s v="CENTREX"/>
    <s v="CENTREX 2-9 LINES"/>
    <n v="1"/>
  </r>
  <r>
    <d v="2016-07-24T17:00:00"/>
    <s v=""/>
    <d v="2016-07-24T08:00:00"/>
    <d v="2016-07-24T15:00:00"/>
    <s v="T46524"/>
    <x v="159"/>
    <x v="501"/>
    <x v="150"/>
    <s v="N444184"/>
    <s v=""/>
    <s v="LLINKA"/>
    <s v="EXXBP"/>
    <s v="ONTARIO"/>
    <s v="FORTERIEO"/>
    <s v=""/>
    <s v="IN"/>
    <s v="BUSINESS"/>
    <s v="I&amp;R"/>
    <s v="SP"/>
    <s v="IN / NEW / ADD"/>
    <s v="VOICE"/>
    <s v="CENTREX"/>
    <s v="CENTREX 2-9 LINES"/>
    <n v="1"/>
  </r>
  <r>
    <d v="2016-07-24T17:00:00"/>
    <s v=""/>
    <d v="2016-07-24T08:00:00"/>
    <d v="2016-07-24T15:00:00"/>
    <s v="T46524"/>
    <x v="159"/>
    <x v="502"/>
    <x v="150"/>
    <s v="N444184"/>
    <s v=""/>
    <s v="LLINKA"/>
    <s v="EXXBP"/>
    <s v="ONTARIO"/>
    <s v="FORTERIEO"/>
    <s v=""/>
    <s v="IN"/>
    <s v="BUSINESS"/>
    <s v="I&amp;R"/>
    <s v="SP"/>
    <s v="IN / NEW / ADD"/>
    <s v="VOICE"/>
    <s v="CENTREX"/>
    <s v="CENTREX 2-9 LINES"/>
    <n v="1"/>
  </r>
  <r>
    <d v="2016-07-24T17:00:00"/>
    <s v=""/>
    <d v="2016-07-24T08:00:00"/>
    <d v="2016-07-24T15:00:00"/>
    <s v="T46524"/>
    <x v="159"/>
    <x v="503"/>
    <x v="150"/>
    <s v="N444184"/>
    <s v=""/>
    <s v="LLINKA"/>
    <s v="EXXBP"/>
    <s v="ONTARIO"/>
    <s v="FORTERIEO"/>
    <s v=""/>
    <s v="IN"/>
    <s v="BUSINESS"/>
    <s v="I&amp;R"/>
    <s v="SP"/>
    <s v="IN / NEW / ADD"/>
    <s v="VOICE"/>
    <s v="CENTREX"/>
    <s v="CENTREX 2-9 LINES"/>
    <n v="1"/>
  </r>
  <r>
    <d v="2016-07-24T17:00:00"/>
    <s v=""/>
    <d v="2016-07-24T11:45:00"/>
    <d v="2016-07-24T12:15:00"/>
    <s v="F51009"/>
    <x v="160"/>
    <x v="504"/>
    <x v="151"/>
    <s v="B65095"/>
    <s v=""/>
    <s v="LLINKA"/>
    <s v="EXXBP"/>
    <s v="ONTARIO"/>
    <s v="TORRIDELLEO"/>
    <s v=""/>
    <s v="IN"/>
    <s v="BUSINESS"/>
    <s v="I&amp;R"/>
    <s v="SP"/>
    <s v="IN / NEW / ADD"/>
    <s v="VOICE"/>
    <s v="CENTREX"/>
    <s v="CENTREX 2-9 LINES"/>
    <n v="1"/>
  </r>
  <r>
    <d v="2016-07-25T17:00:00"/>
    <s v=""/>
    <d v="2016-07-25T09:30:00"/>
    <d v="2016-07-25T11:00:00"/>
    <s v="C28627"/>
    <x v="161"/>
    <x v="505"/>
    <x v="152"/>
    <s v="P011564"/>
    <s v=""/>
    <s v="LLINKA"/>
    <s v="EXXBP"/>
    <s v="ONTARIO"/>
    <s v="OTTAWAHULLBANKO"/>
    <s v=""/>
    <s v="IN"/>
    <s v="BUSINESS"/>
    <s v="I&amp;R"/>
    <s v="SP"/>
    <s v="IN / NEW / ADD"/>
    <s v="VOICE"/>
    <s v="CENTREX"/>
    <s v="CENTREX 1 LINE"/>
    <n v="1"/>
  </r>
  <r>
    <d v="2016-07-25T17:00:00"/>
    <s v=""/>
    <d v="2016-07-25T09:30:00"/>
    <d v="2016-07-25T11:00:00"/>
    <s v="C28627"/>
    <x v="161"/>
    <x v="506"/>
    <x v="152"/>
    <s v="P011564"/>
    <s v=""/>
    <s v="LLINKA"/>
    <s v="EXXBP"/>
    <s v="ONTARIO"/>
    <s v="OTTAWAHULLBANKO"/>
    <s v=""/>
    <s v="IN"/>
    <s v="BUSINESS"/>
    <s v="I&amp;R"/>
    <s v="SP"/>
    <s v="IN / NEW / ADD"/>
    <s v="VOICE"/>
    <s v="CENTREX"/>
    <s v="CENTREX 1 LINE"/>
    <n v="1"/>
  </r>
  <r>
    <d v="2016-07-25T17:00:00"/>
    <s v=""/>
    <d v="2016-07-25T09:30:00"/>
    <d v="2016-07-25T11:00:00"/>
    <s v="C28627"/>
    <x v="161"/>
    <x v="507"/>
    <x v="152"/>
    <s v="P011564"/>
    <s v=""/>
    <s v="LLINKA"/>
    <s v="EXXBP"/>
    <s v="ONTARIO"/>
    <s v="OTTAWAHULLBANKO"/>
    <s v=""/>
    <s v="IN"/>
    <s v="BUSINESS"/>
    <s v="I&amp;R"/>
    <s v="SP"/>
    <s v="IN / NEW / ADD"/>
    <s v="VOICE"/>
    <s v="CENTREX"/>
    <s v="CENTREX 1 LINE"/>
    <n v="1"/>
  </r>
  <r>
    <d v="2016-07-25T17:00:00"/>
    <s v=""/>
    <d v="2016-07-25T09:30:00"/>
    <d v="2016-07-25T11:00:00"/>
    <s v="C28627"/>
    <x v="161"/>
    <x v="508"/>
    <x v="152"/>
    <s v="P011564"/>
    <s v=""/>
    <s v="LLINKA"/>
    <s v="EXXBP"/>
    <s v="ONTARIO"/>
    <s v="OTTAWAHULLBANKO"/>
    <s v=""/>
    <s v="IN"/>
    <s v="BUSINESS"/>
    <s v="I&amp;R"/>
    <s v="SP"/>
    <s v="IN / NEW / ADD"/>
    <s v="VOICE"/>
    <s v="CENTREX"/>
    <s v="CENTREX 1 LINE"/>
    <n v="1"/>
  </r>
  <r>
    <d v="2016-07-25T17:00:00"/>
    <s v=""/>
    <d v="2016-07-25T09:30:00"/>
    <d v="2016-07-25T11:00:00"/>
    <s v="C28627"/>
    <x v="161"/>
    <x v="509"/>
    <x v="152"/>
    <s v="P011564"/>
    <s v=""/>
    <s v="LLINKA"/>
    <s v="EXXBP"/>
    <s v="ONTARIO"/>
    <s v="OTTAWAHULLBANKO"/>
    <s v=""/>
    <s v="IN"/>
    <s v="BUSINESS"/>
    <s v="I&amp;R"/>
    <s v="SP"/>
    <s v="IN / NEW / ADD"/>
    <s v="VOICE"/>
    <s v="CENTREX"/>
    <s v="CENTREX 1 LINE"/>
    <n v="1"/>
  </r>
  <r>
    <d v="2016-07-25T12:00:00"/>
    <s v=""/>
    <d v="2016-07-25T08:00:00"/>
    <d v="2016-07-25T10:00:00"/>
    <s v="C36968"/>
    <x v="162"/>
    <x v="510"/>
    <x v="153"/>
    <s v="C50786"/>
    <s v=""/>
    <s v="LLINKA"/>
    <s v="EXXBP"/>
    <s v="QUEBEC"/>
    <s v="STMATHIEUQ"/>
    <s v=""/>
    <s v="IN"/>
    <s v="BUSINESS"/>
    <s v="I&amp;R"/>
    <s v="SP"/>
    <s v="IN / NEW / ADD"/>
    <s v="VOICE"/>
    <s v="CENTREX"/>
    <s v="CENTREX 2-9 LINES"/>
    <n v="1"/>
  </r>
  <r>
    <d v="2016-07-25T12:00:00"/>
    <s v=""/>
    <d v="2016-07-25T08:00:00"/>
    <d v="2016-07-25T10:00:00"/>
    <s v="C36968"/>
    <x v="162"/>
    <x v="511"/>
    <x v="153"/>
    <s v="C50786"/>
    <s v=""/>
    <s v="LLINKA"/>
    <s v="EXXBP"/>
    <s v="QUEBEC"/>
    <s v="STMATHIEUQ"/>
    <s v=""/>
    <s v="IN"/>
    <s v="BUSINESS"/>
    <s v="I&amp;R"/>
    <s v="SP"/>
    <s v="IN / NEW / ADD"/>
    <s v="VOICE"/>
    <s v="CENTREX"/>
    <s v="CENTREX 2-9 LINES"/>
    <n v="1"/>
  </r>
  <r>
    <d v="2016-07-25T12:00:00"/>
    <s v=""/>
    <d v="2016-07-25T08:00:00"/>
    <d v="2016-07-25T10:00:00"/>
    <s v="C36968"/>
    <x v="162"/>
    <x v="512"/>
    <x v="153"/>
    <s v="C50786"/>
    <s v=""/>
    <s v="LLINKA"/>
    <s v="EXXBP"/>
    <s v="QUEBEC"/>
    <s v="STMATHIEUQ"/>
    <s v=""/>
    <s v="IN"/>
    <s v="BUSINESS"/>
    <s v="I&amp;R"/>
    <s v="SP"/>
    <s v="IN / NEW / ADD"/>
    <s v="VOICE"/>
    <s v="CENTREX"/>
    <s v="CENTREX 2-9 LINES"/>
    <n v="1"/>
  </r>
  <r>
    <d v="2016-09-06T17:00:00"/>
    <s v=""/>
    <d v="2016-09-06T08:00:00"/>
    <d v="2016-09-06T09:30:00"/>
    <s v="C30380"/>
    <x v="163"/>
    <x v="513"/>
    <x v="154"/>
    <s v="N443498"/>
    <s v=""/>
    <s v="LLINKA"/>
    <s v="EXXBP"/>
    <s v="ONTARIO"/>
    <s v="BURLINGTONBRANTO"/>
    <s v=""/>
    <s v="IN"/>
    <s v="BUSINESS"/>
    <s v="I&amp;R"/>
    <s v="SP"/>
    <s v="IN / NEW / ADD"/>
    <s v="VOICE"/>
    <s v="CENTREX"/>
    <s v="CENTREX 1 LINE"/>
    <n v="1"/>
  </r>
  <r>
    <d v="2016-09-06T12:00:00"/>
    <s v=""/>
    <d v="2016-09-06T08:00:00"/>
    <d v="2016-09-06T11:00:00"/>
    <s v="C05567"/>
    <x v="164"/>
    <x v="514"/>
    <x v="155"/>
    <s v="6051495"/>
    <s v=""/>
    <s v="LLINKA"/>
    <s v="EXXBP"/>
    <s v="QUEBEC"/>
    <s v="LONGSTLAURENTQ"/>
    <s v=""/>
    <s v="IN"/>
    <s v="BUSINESS"/>
    <s v="I&amp;R"/>
    <s v="SP"/>
    <s v="IN / NEW / ADD"/>
    <s v="VOICE"/>
    <s v="CENTREX"/>
    <s v="CENTREX 10+ LINES"/>
    <n v="1"/>
  </r>
  <r>
    <d v="2016-09-06T12:00:00"/>
    <s v=""/>
    <d v="2016-09-06T08:00:00"/>
    <d v="2016-09-06T11:00:00"/>
    <s v="C05567"/>
    <x v="164"/>
    <x v="11"/>
    <x v="155"/>
    <s v="6051495"/>
    <s v=""/>
    <s v="LLINKA"/>
    <s v="EXXBP"/>
    <s v="QUEBEC"/>
    <s v="LONGSTLAURENTQ"/>
    <s v=""/>
    <s v="IN"/>
    <s v="BUSINESS"/>
    <s v="I&amp;R"/>
    <s v="SP"/>
    <s v="IN / NEW / ADD"/>
    <s v="VOICE"/>
    <s v="CENTREX"/>
    <s v="CENTREX 10+ LINES"/>
    <n v="1"/>
  </r>
  <r>
    <d v="2016-09-06T12:00:00"/>
    <s v=""/>
    <d v="2016-09-06T08:00:00"/>
    <d v="2016-09-06T11:00:00"/>
    <s v="C05567"/>
    <x v="164"/>
    <x v="515"/>
    <x v="155"/>
    <s v="6051495"/>
    <s v=""/>
    <s v="LLINKA"/>
    <s v="EXXBP"/>
    <s v="QUEBEC"/>
    <s v="LONGSTLAURENTQ"/>
    <s v=""/>
    <s v="IN"/>
    <s v="BUSINESS"/>
    <s v="I&amp;R"/>
    <s v="SP"/>
    <s v="IN / NEW / ADD"/>
    <s v="VOICE"/>
    <s v="CENTREX"/>
    <s v="CENTREX 10+ LINES"/>
    <n v="1"/>
  </r>
  <r>
    <d v="2016-09-06T17:00:00"/>
    <s v=""/>
    <d v="2016-09-06T13:00:00"/>
    <d v="2016-09-06T15:30:00"/>
    <s v="C02483"/>
    <x v="165"/>
    <x v="40"/>
    <x v="156"/>
    <s v="P003311"/>
    <s v=""/>
    <s v="LLINKA"/>
    <s v="EXXBP"/>
    <s v="ONTARIO"/>
    <s v="BRUSSELSO"/>
    <s v=""/>
    <s v="IN"/>
    <s v="BUSINESS"/>
    <s v="I&amp;R"/>
    <s v="SP"/>
    <s v="IN / NEW / ADD"/>
    <s v="VOICE"/>
    <s v="CENTREX"/>
    <s v="CENTREX 1 LINE"/>
    <n v="1"/>
  </r>
  <r>
    <d v="2016-09-06T17:00:00"/>
    <s v=""/>
    <d v="2016-09-06T13:00:00"/>
    <d v="2016-09-06T15:30:00"/>
    <s v="C02483"/>
    <x v="165"/>
    <x v="516"/>
    <x v="156"/>
    <s v="P003311"/>
    <s v=""/>
    <s v="LLINKA"/>
    <s v="EXXBP"/>
    <s v="ONTARIO"/>
    <s v="BRUSSELSO"/>
    <s v=""/>
    <s v="IN"/>
    <s v="BUSINESS"/>
    <s v="I&amp;R"/>
    <s v="SP"/>
    <s v="IN / NEW / ADD"/>
    <s v="VOICE"/>
    <s v="CENTREX"/>
    <s v="CENTREX 1 LINE"/>
    <n v="1"/>
  </r>
  <r>
    <d v="2016-09-06T17:00:00"/>
    <s v=""/>
    <d v="2016-09-06T13:00:00"/>
    <d v="2016-09-06T14:00:00"/>
    <s v="C81295"/>
    <x v="166"/>
    <x v="517"/>
    <x v="157"/>
    <s v="N391392"/>
    <s v=""/>
    <s v="LLINKA"/>
    <s v="EXXBP"/>
    <s v="ONTARIO"/>
    <s v="TORISLINGTONO"/>
    <s v=""/>
    <s v="IN"/>
    <s v="BUSINESS"/>
    <s v="I&amp;R"/>
    <s v="SP"/>
    <s v="IN / NEW / ADD"/>
    <s v="VOICE"/>
    <s v="CENTREX"/>
    <s v="CENTREX 2-9 LINES"/>
    <n v="1"/>
  </r>
  <r>
    <d v="2016-09-06T17:00:00"/>
    <s v=""/>
    <d v="2016-09-06T13:00:00"/>
    <d v="2016-09-06T14:00:00"/>
    <s v="C81295"/>
    <x v="166"/>
    <x v="518"/>
    <x v="157"/>
    <s v="N391392"/>
    <s v=""/>
    <s v="LLINKA"/>
    <s v="EXXBP"/>
    <s v="ONTARIO"/>
    <s v="TORISLINGTONO"/>
    <s v=""/>
    <s v="IN"/>
    <s v="BUSINESS"/>
    <s v="I&amp;R"/>
    <s v="SP"/>
    <s v="IN / NEW / ADD"/>
    <s v="VOICE"/>
    <s v="CENTREX"/>
    <s v="CENTREX 2-9 LINES"/>
    <n v="1"/>
  </r>
  <r>
    <d v="2016-09-06T17:00:00"/>
    <s v=""/>
    <d v="2016-09-06T13:00:00"/>
    <d v="2016-09-06T14:00:00"/>
    <s v="C81295"/>
    <x v="166"/>
    <x v="519"/>
    <x v="157"/>
    <s v="N391392"/>
    <s v=""/>
    <s v="LLINKA"/>
    <s v="EXXBP"/>
    <s v="ONTARIO"/>
    <s v="TORISLINGTONO"/>
    <s v=""/>
    <s v="IN"/>
    <s v="BUSINESS"/>
    <s v="I&amp;R"/>
    <s v="SP"/>
    <s v="IN / NEW / ADD"/>
    <s v="VOICE"/>
    <s v="CENTREX"/>
    <s v="CENTREX 2-9 LINES"/>
    <n v="1"/>
  </r>
  <r>
    <d v="2016-09-06T17:00:00"/>
    <s v=""/>
    <d v="2016-09-06T13:00:00"/>
    <d v="2016-09-06T14:00:00"/>
    <s v="C81295"/>
    <x v="166"/>
    <x v="520"/>
    <x v="157"/>
    <s v="N391392"/>
    <s v=""/>
    <s v="LLINKA"/>
    <s v="EXXBP"/>
    <s v="ONTARIO"/>
    <s v="TORISLINGTONO"/>
    <s v=""/>
    <s v="IN"/>
    <s v="BUSINESS"/>
    <s v="I&amp;R"/>
    <s v="SP"/>
    <s v="IN / NEW / ADD"/>
    <s v="VOICE"/>
    <s v="CENTREX"/>
    <s v="CENTREX 2-9 LINES"/>
    <n v="1"/>
  </r>
  <r>
    <d v="2016-09-06T17:00:00"/>
    <s v=""/>
    <d v="2016-09-06T10:45:00"/>
    <d v="2016-09-06T13:00:00"/>
    <s v="C69922"/>
    <x v="167"/>
    <x v="521"/>
    <x v="158"/>
    <s v="B54828"/>
    <s v=""/>
    <s v="LLINKA"/>
    <s v="EXXBP"/>
    <s v="ONTARIO"/>
    <s v="OTTAWAHULLRIDEAUO"/>
    <s v=""/>
    <s v="IN"/>
    <s v="BUSINESS"/>
    <s v="I&amp;R"/>
    <s v="SP"/>
    <s v="IN / NEW / ADD"/>
    <s v="VOICE"/>
    <s v="CENTREX"/>
    <s v="CENTREX 1 LINE"/>
    <n v="1"/>
  </r>
  <r>
    <d v="2016-09-06T17:00:00"/>
    <s v=""/>
    <d v="2016-09-06T10:45:00"/>
    <d v="2016-09-06T13:00:00"/>
    <s v="C69922"/>
    <x v="167"/>
    <x v="522"/>
    <x v="158"/>
    <s v="B54828"/>
    <s v=""/>
    <s v="LLINKA"/>
    <s v="EXXBP"/>
    <s v="ONTARIO"/>
    <s v="OTTAWAHULLRIDEAUO"/>
    <s v=""/>
    <s v="IN"/>
    <s v="BUSINESS"/>
    <s v="I&amp;R"/>
    <s v="SP"/>
    <s v="IN / NEW / ADD"/>
    <s v="VOICE"/>
    <s v="CENTREX"/>
    <s v="CENTREX 1 LINE"/>
    <n v="1"/>
  </r>
  <r>
    <d v="2016-09-06T17:00:00"/>
    <s v=""/>
    <d v="2016-09-06T10:45:00"/>
    <d v="2016-09-06T13:00:00"/>
    <s v="C69922"/>
    <x v="167"/>
    <x v="523"/>
    <x v="158"/>
    <s v="B54828"/>
    <s v=""/>
    <s v="LLINKA"/>
    <s v="EXXBP"/>
    <s v="ONTARIO"/>
    <s v="OTTAWAHULLRIDEAUO"/>
    <s v=""/>
    <s v="IN"/>
    <s v="BUSINESS"/>
    <s v="I&amp;R"/>
    <s v="SP"/>
    <s v="IN / NEW / ADD"/>
    <s v="VOICE"/>
    <s v="CENTREX"/>
    <s v="CENTREX 1 LINE"/>
    <n v="1"/>
  </r>
  <r>
    <d v="2016-09-06T17:00:00"/>
    <s v=""/>
    <d v="2016-09-06T10:45:00"/>
    <d v="2016-09-06T13:00:00"/>
    <s v="C69922"/>
    <x v="167"/>
    <x v="524"/>
    <x v="158"/>
    <s v="B54828"/>
    <s v=""/>
    <s v="LLINKA"/>
    <s v="EXXBP"/>
    <s v="ONTARIO"/>
    <s v="OTTAWAHULLRIDEAUO"/>
    <s v=""/>
    <s v="IN"/>
    <s v="BUSINESS"/>
    <s v="I&amp;R"/>
    <s v="SP"/>
    <s v="IN / NEW / ADD"/>
    <s v="VOICE"/>
    <s v="CENTREX"/>
    <s v="CENTREX 1 LINE"/>
    <n v="1"/>
  </r>
  <r>
    <d v="2016-09-06T17:00:00"/>
    <s v=""/>
    <d v="2016-09-06T10:45:00"/>
    <d v="2016-09-06T13:00:00"/>
    <s v="C69922"/>
    <x v="167"/>
    <x v="525"/>
    <x v="158"/>
    <s v="B54828"/>
    <s v=""/>
    <s v="LLINKA"/>
    <s v="EXXBP"/>
    <s v="ONTARIO"/>
    <s v="OTTAWAHULLRIDEAUO"/>
    <s v=""/>
    <s v="IN"/>
    <s v="BUSINESS"/>
    <s v="I&amp;R"/>
    <s v="SP"/>
    <s v="IN / NEW / ADD"/>
    <s v="VOICE"/>
    <s v="CENTREX"/>
    <s v="CENTREX 1 LINE"/>
    <n v="1"/>
  </r>
  <r>
    <d v="2016-09-06T17:00:00"/>
    <s v=""/>
    <d v="2016-09-06T10:45:00"/>
    <d v="2016-09-06T13:00:00"/>
    <s v="C69922"/>
    <x v="167"/>
    <x v="526"/>
    <x v="158"/>
    <s v="B54828"/>
    <s v=""/>
    <s v="LLINKA"/>
    <s v="EXXBP"/>
    <s v="ONTARIO"/>
    <s v="OTTAWAHULLRIDEAUO"/>
    <s v=""/>
    <s v="IN"/>
    <s v="BUSINESS"/>
    <s v="I&amp;R"/>
    <s v="SP"/>
    <s v="IN / NEW / ADD"/>
    <s v="VOICE"/>
    <s v="CENTREX"/>
    <s v="CENTREX 1 LINE"/>
    <n v="1"/>
  </r>
  <r>
    <d v="2016-09-06T17:00:00"/>
    <s v=""/>
    <d v="2016-09-06T10:45:00"/>
    <d v="2016-09-06T13:00:00"/>
    <s v="C69922"/>
    <x v="167"/>
    <x v="527"/>
    <x v="158"/>
    <s v="B54828"/>
    <s v=""/>
    <s v="LLINKA"/>
    <s v="EXXBP"/>
    <s v="ONTARIO"/>
    <s v="OTTAWAHULLRIDEAUO"/>
    <s v=""/>
    <s v="IN"/>
    <s v="BUSINESS"/>
    <s v="I&amp;R"/>
    <s v="SP"/>
    <s v="IN / NEW / ADD"/>
    <s v="VOICE"/>
    <s v="CENTREX"/>
    <s v="CENTREX 1 LINE"/>
    <n v="1"/>
  </r>
  <r>
    <d v="2016-09-06T17:00:00"/>
    <s v=""/>
    <d v="2016-09-06T10:45:00"/>
    <d v="2016-09-06T13:00:00"/>
    <s v="C69922"/>
    <x v="167"/>
    <x v="528"/>
    <x v="158"/>
    <s v="B54828"/>
    <s v=""/>
    <s v="LLINKA"/>
    <s v="EXXBP"/>
    <s v="ONTARIO"/>
    <s v="OTTAWAHULLRIDEAUO"/>
    <s v=""/>
    <s v="IN"/>
    <s v="BUSINESS"/>
    <s v="I&amp;R"/>
    <s v="SP"/>
    <s v="IN / NEW / ADD"/>
    <s v="VOICE"/>
    <s v="CENTREX"/>
    <s v="CENTREX 1 LINE"/>
    <n v="1"/>
  </r>
  <r>
    <d v="2016-09-07T12:00:00"/>
    <s v=""/>
    <d v="2016-09-07T09:30:00"/>
    <d v="2016-09-07T11:00:00"/>
    <s v="C95479"/>
    <x v="168"/>
    <x v="40"/>
    <x v="159"/>
    <s v="A339152"/>
    <s v=""/>
    <s v="LLINKA"/>
    <s v="EXXBP"/>
    <s v="QUEBEC"/>
    <s v="STEFOYQ"/>
    <s v=""/>
    <s v="IN"/>
    <s v="BUSINESS"/>
    <s v="I&amp;R"/>
    <s v="SP"/>
    <s v="IN / NEW / ADD"/>
    <s v="VOICE"/>
    <s v="CENTREX"/>
    <s v="CENTREX 1 LINE"/>
    <n v="1"/>
  </r>
  <r>
    <d v="2016-09-07T17:00:00"/>
    <s v=""/>
    <d v="2016-09-07T12:00:00"/>
    <d v="2016-09-07T14:30:00"/>
    <s v="T88149"/>
    <x v="169"/>
    <x v="529"/>
    <x v="160"/>
    <s v="A200452"/>
    <s v=""/>
    <s v="LLINKA"/>
    <s v="EXXBP"/>
    <s v="QUEBEC"/>
    <s v="ONTARIOQ"/>
    <s v=""/>
    <s v="IN"/>
    <s v="BUSINESS"/>
    <s v="I&amp;R"/>
    <s v="SP"/>
    <s v="IN / NEW / ADD"/>
    <s v="VOICE"/>
    <s v="CENTREX"/>
    <s v="CENTREX 2-9 LINES"/>
    <n v="1"/>
  </r>
  <r>
    <d v="2016-09-07T17:00:00"/>
    <s v=""/>
    <d v="2016-09-07T12:00:00"/>
    <d v="2016-09-07T14:30:00"/>
    <s v="T88149"/>
    <x v="169"/>
    <x v="530"/>
    <x v="160"/>
    <s v="A200452"/>
    <s v=""/>
    <s v="LLINKA"/>
    <s v="EXXBP"/>
    <s v="QUEBEC"/>
    <s v="ONTARIOQ"/>
    <s v=""/>
    <s v="IN"/>
    <s v="BUSINESS"/>
    <s v="I&amp;R"/>
    <s v="SP"/>
    <s v="IN / NEW / ADD"/>
    <s v="VOICE"/>
    <s v="CENTREX"/>
    <s v="CENTREX 2-9 LINES"/>
    <n v="1"/>
  </r>
  <r>
    <d v="2016-09-07T12:00:00"/>
    <s v=""/>
    <d v="2016-09-07T08:00:00"/>
    <d v="2016-09-07T12:30:00"/>
    <s v="C04386"/>
    <x v="170"/>
    <x v="531"/>
    <x v="161"/>
    <s v="6060758"/>
    <s v=""/>
    <s v="LLINKA"/>
    <s v="EXXBP"/>
    <s v="QUEBEC"/>
    <s v="LONGSTLAURENTQ"/>
    <s v=""/>
    <s v="IN"/>
    <s v="BUSINESS"/>
    <s v="I&amp;R"/>
    <s v="SP"/>
    <s v="IN / NEW / ADD"/>
    <s v="VOICE"/>
    <s v="CENTREX"/>
    <s v="CENTREX 10+ LINES"/>
    <n v="1"/>
  </r>
  <r>
    <d v="2016-09-07T12:00:00"/>
    <s v=""/>
    <d v="2016-09-07T08:00:00"/>
    <d v="2016-09-07T12:30:00"/>
    <s v="C04386"/>
    <x v="170"/>
    <x v="119"/>
    <x v="161"/>
    <s v="6060758"/>
    <s v=""/>
    <s v="LLINKA"/>
    <s v="EXXBP"/>
    <s v="QUEBEC"/>
    <s v="LONGSTLAURENTQ"/>
    <s v=""/>
    <s v="IN"/>
    <s v="BUSINESS"/>
    <s v="I&amp;R"/>
    <s v="SP"/>
    <s v="IN / NEW / ADD"/>
    <s v="VOICE"/>
    <s v="CENTREX"/>
    <s v="CENTREX 10+ LINES"/>
    <n v="1"/>
  </r>
  <r>
    <d v="2016-09-07T17:00:00"/>
    <s v=""/>
    <d v="2016-09-07T11:30:00"/>
    <d v="2016-09-07T12:00:00"/>
    <s v="C90136"/>
    <x v="171"/>
    <x v="532"/>
    <x v="162"/>
    <s v="6085044"/>
    <s v=""/>
    <s v="LLINKA"/>
    <s v="EXXBP"/>
    <s v="ONTARIO"/>
    <s v="KITCHENERWATERO"/>
    <s v=""/>
    <s v="IN"/>
    <s v="BUSINESS"/>
    <s v="I&amp;R"/>
    <s v="SP"/>
    <s v="IN / NEW / ADD"/>
    <s v="VOICE"/>
    <s v="CENTREX"/>
    <s v="CENTREX 2-9 LINES"/>
    <n v="1"/>
  </r>
  <r>
    <d v="2016-09-07T17:00:00"/>
    <s v=""/>
    <d v="2016-09-07T11:30:00"/>
    <d v="2016-09-07T12:00:00"/>
    <s v="C90136"/>
    <x v="171"/>
    <x v="533"/>
    <x v="162"/>
    <s v="6085044"/>
    <s v=""/>
    <s v="LLINKA"/>
    <s v="EXXBP"/>
    <s v="ONTARIO"/>
    <s v="KITCHENERWATERO"/>
    <s v=""/>
    <s v="IN"/>
    <s v="BUSINESS"/>
    <s v="I&amp;R"/>
    <s v="SP"/>
    <s v="IN / NEW / ADD"/>
    <s v="VOICE"/>
    <s v="CENTREX"/>
    <s v="CENTREX 2-9 LINES"/>
    <n v="1"/>
  </r>
  <r>
    <d v="2016-09-07T17:00:00"/>
    <s v=""/>
    <d v="2016-09-07T11:30:00"/>
    <d v="2016-09-07T12:00:00"/>
    <s v="C90136"/>
    <x v="171"/>
    <x v="534"/>
    <x v="162"/>
    <s v="6085044"/>
    <s v=""/>
    <s v="LLINKA"/>
    <s v="EXXBP"/>
    <s v="ONTARIO"/>
    <s v="KITCHENERWATERO"/>
    <s v=""/>
    <s v="IN"/>
    <s v="BUSINESS"/>
    <s v="I&amp;R"/>
    <s v="SP"/>
    <s v="IN / NEW / ADD"/>
    <s v="VOICE"/>
    <s v="CENTREX"/>
    <s v="CENTREX 2-9 LINES"/>
    <n v="1"/>
  </r>
  <r>
    <d v="2016-09-07T17:00:00"/>
    <s v=""/>
    <d v="2016-09-07T11:30:00"/>
    <d v="2016-09-07T12:00:00"/>
    <s v="C90136"/>
    <x v="171"/>
    <x v="535"/>
    <x v="162"/>
    <s v="6085044"/>
    <s v=""/>
    <s v="LLINKA"/>
    <s v="EXXBP"/>
    <s v="ONTARIO"/>
    <s v="KITCHENERWATERO"/>
    <s v=""/>
    <s v="IN"/>
    <s v="BUSINESS"/>
    <s v="I&amp;R"/>
    <s v="SP"/>
    <s v="IN / NEW / ADD"/>
    <s v="VOICE"/>
    <s v="CENTREX"/>
    <s v="CENTREX 2-9 LINES"/>
    <n v="1"/>
  </r>
  <r>
    <d v="2016-09-07T17:00:00"/>
    <s v=""/>
    <d v="2016-09-07T11:30:00"/>
    <d v="2016-09-07T12:00:00"/>
    <s v="C90136"/>
    <x v="171"/>
    <x v="536"/>
    <x v="162"/>
    <s v="6085044"/>
    <s v=""/>
    <s v="LLINKA"/>
    <s v="EXXBP"/>
    <s v="ONTARIO"/>
    <s v="KITCHENERWATERO"/>
    <s v=""/>
    <s v="IN"/>
    <s v="BUSINESS"/>
    <s v="I&amp;R"/>
    <s v="SP"/>
    <s v="IN / NEW / ADD"/>
    <s v="VOICE"/>
    <s v="CENTREX"/>
    <s v="CENTREX 2-9 LINES"/>
    <n v="1"/>
  </r>
  <r>
    <d v="2016-09-07T17:00:00"/>
    <s v=""/>
    <d v="2016-09-07T11:30:00"/>
    <d v="2016-09-07T12:00:00"/>
    <s v="C90136"/>
    <x v="171"/>
    <x v="537"/>
    <x v="162"/>
    <s v="6085044"/>
    <s v=""/>
    <s v="LLINKA"/>
    <s v="EXXBP"/>
    <s v="ONTARIO"/>
    <s v="KITCHENERWATERO"/>
    <s v=""/>
    <s v="IN"/>
    <s v="BUSINESS"/>
    <s v="I&amp;R"/>
    <s v="SP"/>
    <s v="IN / NEW / ADD"/>
    <s v="VOICE"/>
    <s v="CENTREX"/>
    <s v="CENTREX 2-9 LINES"/>
    <n v="1"/>
  </r>
  <r>
    <d v="2016-09-07T17:00:00"/>
    <s v=""/>
    <d v="2016-09-07T11:30:00"/>
    <d v="2016-09-07T12:00:00"/>
    <s v="C90136"/>
    <x v="171"/>
    <x v="538"/>
    <x v="162"/>
    <s v="6085044"/>
    <s v=""/>
    <s v="LLINKA"/>
    <s v="EXXBP"/>
    <s v="ONTARIO"/>
    <s v="KITCHENERWATERO"/>
    <s v=""/>
    <s v="IN"/>
    <s v="BUSINESS"/>
    <s v="I&amp;R"/>
    <s v="SP"/>
    <s v="IN / NEW / ADD"/>
    <s v="VOICE"/>
    <s v="CENTREX"/>
    <s v="CENTREX 2-9 LINES"/>
    <n v="1"/>
  </r>
  <r>
    <d v="2016-09-07T17:00:00"/>
    <s v=""/>
    <d v="2016-09-07T08:00:00"/>
    <d v="2016-09-07T12:00:00"/>
    <s v="C17653"/>
    <x v="172"/>
    <x v="539"/>
    <x v="163"/>
    <s v="P011402"/>
    <s v=""/>
    <s v="LLINKA"/>
    <s v="EXXBP"/>
    <s v="QUEBEC"/>
    <s v="STJEROMEQ"/>
    <s v=""/>
    <s v="IN"/>
    <s v="BUSINESS"/>
    <s v="I&amp;R"/>
    <s v="SP"/>
    <s v="IN / NEW / ADD"/>
    <s v="VOICE"/>
    <s v="CENTREX"/>
    <s v="CENTREX 2-9 LINES"/>
    <n v="1"/>
  </r>
  <r>
    <d v="2016-09-07T17:00:00"/>
    <s v=""/>
    <d v="2016-09-07T08:00:00"/>
    <d v="2016-09-07T12:00:00"/>
    <s v="C17653"/>
    <x v="172"/>
    <x v="540"/>
    <x v="163"/>
    <s v="P011402"/>
    <s v=""/>
    <s v="LLINKA"/>
    <s v="EXXBP"/>
    <s v="QUEBEC"/>
    <s v="STJEROMEQ"/>
    <s v=""/>
    <s v="IN"/>
    <s v="BUSINESS"/>
    <s v="I&amp;R"/>
    <s v="SP"/>
    <s v="IN / NEW / ADD"/>
    <s v="VOICE"/>
    <s v="CENTREX"/>
    <s v="CENTREX 2-9 LINES"/>
    <n v="1"/>
  </r>
  <r>
    <d v="2016-09-07T17:00:00"/>
    <s v=""/>
    <d v="2016-09-07T08:00:00"/>
    <d v="2016-09-07T12:00:00"/>
    <s v="C17653"/>
    <x v="172"/>
    <x v="541"/>
    <x v="163"/>
    <s v="P011402"/>
    <s v=""/>
    <s v="LLINKA"/>
    <s v="EXXBP"/>
    <s v="QUEBEC"/>
    <s v="STJEROMEQ"/>
    <s v=""/>
    <s v="IN"/>
    <s v="BUSINESS"/>
    <s v="I&amp;R"/>
    <s v="SP"/>
    <s v="IN / NEW / ADD"/>
    <s v="VOICE"/>
    <s v="CENTREX"/>
    <s v="CENTREX 2-9 LINES"/>
    <n v="1"/>
  </r>
  <r>
    <d v="2016-09-07T17:00:00"/>
    <s v=""/>
    <d v="2016-09-07T08:00:00"/>
    <d v="2016-09-07T12:00:00"/>
    <s v="C17653"/>
    <x v="172"/>
    <x v="542"/>
    <x v="163"/>
    <s v="P011402"/>
    <s v=""/>
    <s v="LLINKA"/>
    <s v="EXXBP"/>
    <s v="QUEBEC"/>
    <s v="STJEROMEQ"/>
    <s v=""/>
    <s v="IN"/>
    <s v="BUSINESS"/>
    <s v="I&amp;R"/>
    <s v="SP"/>
    <s v="IN / NEW / ADD"/>
    <s v="VOICE"/>
    <s v="CENTREX"/>
    <s v="CENTREX 2-9 LINES"/>
    <n v="1"/>
  </r>
  <r>
    <d v="2016-09-07T17:00:00"/>
    <s v=""/>
    <d v="2016-09-07T08:00:00"/>
    <d v="2016-09-07T12:00:00"/>
    <s v="C17653"/>
    <x v="172"/>
    <x v="543"/>
    <x v="163"/>
    <s v="P011402"/>
    <s v=""/>
    <s v="LLINKA"/>
    <s v="EXXBP"/>
    <s v="QUEBEC"/>
    <s v="STJEROMEQ"/>
    <s v=""/>
    <s v="IN"/>
    <s v="BUSINESS"/>
    <s v="I&amp;R"/>
    <s v="SP"/>
    <s v="IN / NEW / ADD"/>
    <s v="VOICE"/>
    <s v="CENTREX"/>
    <s v="CENTREX 2-9 LINES"/>
    <n v="1"/>
  </r>
  <r>
    <d v="2016-09-07T17:00:00"/>
    <s v=""/>
    <d v="2016-09-07T08:00:00"/>
    <d v="2016-09-07T12:00:00"/>
    <s v="C17653"/>
    <x v="172"/>
    <x v="544"/>
    <x v="163"/>
    <s v="P011402"/>
    <s v=""/>
    <s v="LLINKA"/>
    <s v="EXXBP"/>
    <s v="QUEBEC"/>
    <s v="STJEROMEQ"/>
    <s v=""/>
    <s v="IN"/>
    <s v="BUSINESS"/>
    <s v="I&amp;R"/>
    <s v="SP"/>
    <s v="IN / NEW / ADD"/>
    <s v="VOICE"/>
    <s v="CENTREX"/>
    <s v="CENTREX 2-9 LINES"/>
    <n v="1"/>
  </r>
  <r>
    <d v="2016-09-07T17:00:00"/>
    <s v=""/>
    <d v="2016-09-07T08:00:00"/>
    <d v="2016-09-07T12:00:00"/>
    <s v="C17653"/>
    <x v="172"/>
    <x v="545"/>
    <x v="163"/>
    <s v="P011402"/>
    <s v=""/>
    <s v="LLINKA"/>
    <s v="EXXBP"/>
    <s v="QUEBEC"/>
    <s v="STJEROMEQ"/>
    <s v=""/>
    <s v="IN"/>
    <s v="BUSINESS"/>
    <s v="I&amp;R"/>
    <s v="SP"/>
    <s v="IN / NEW / ADD"/>
    <s v="VOICE"/>
    <s v="CENTREX"/>
    <s v="CENTREX 2-9 LINES"/>
    <n v="1"/>
  </r>
  <r>
    <d v="2016-09-07T12:00:00"/>
    <s v=""/>
    <d v="2016-09-07T08:00:00"/>
    <d v="2016-09-07T12:30:00"/>
    <s v="C28224"/>
    <x v="173"/>
    <x v="546"/>
    <x v="164"/>
    <s v="A199605"/>
    <s v=""/>
    <s v="LLINKA"/>
    <s v="EXXBP"/>
    <s v="QUEBEC"/>
    <s v="STLAMBERTELMQ"/>
    <s v=""/>
    <s v="IN"/>
    <s v="BUSINESS"/>
    <s v="I&amp;R"/>
    <s v="SP"/>
    <s v="IN / NEW / ADD"/>
    <s v="VOICE"/>
    <s v="CENTREX"/>
    <s v="CENTREX 2-9 LINES"/>
    <n v="1"/>
  </r>
  <r>
    <d v="2016-09-07T17:00:00"/>
    <s v=""/>
    <d v="2016-09-07T13:30:00"/>
    <d v="2016-09-07T14:45:00"/>
    <s v="C40308"/>
    <x v="174"/>
    <x v="547"/>
    <x v="2"/>
    <s v="N003515"/>
    <s v=""/>
    <s v="LLINKA"/>
    <s v="EXXBP"/>
    <s v="ONTARIO"/>
    <s v="OAKVILLEBRONTEO"/>
    <s v=""/>
    <s v="IN"/>
    <s v="BUSINESS"/>
    <s v="I&amp;R"/>
    <s v="SP"/>
    <s v="IN / NEW / ADD"/>
    <s v="VOICE"/>
    <s v="CENTREX"/>
    <s v="CENTREX 1 LINE"/>
    <n v="1"/>
  </r>
  <r>
    <d v="2016-09-07T17:00:00"/>
    <s v=""/>
    <d v="2016-09-07T13:30:00"/>
    <d v="2016-09-07T14:45:00"/>
    <s v="C40308"/>
    <x v="174"/>
    <x v="548"/>
    <x v="2"/>
    <s v="N003515"/>
    <s v=""/>
    <s v="LLINKA"/>
    <s v="EXXBP"/>
    <s v="ONTARIO"/>
    <s v="OAKVILLEBRONTEO"/>
    <s v=""/>
    <s v="IN"/>
    <s v="BUSINESS"/>
    <s v="I&amp;R"/>
    <s v="SP"/>
    <s v="IN / NEW / ADD"/>
    <s v="VOICE"/>
    <s v="CENTREX"/>
    <s v="CENTREX 1 LINE"/>
    <n v="1"/>
  </r>
  <r>
    <d v="2016-09-07T17:00:00"/>
    <s v=""/>
    <d v="2016-09-07T13:30:00"/>
    <d v="2016-09-07T14:45:00"/>
    <s v="C40308"/>
    <x v="174"/>
    <x v="549"/>
    <x v="2"/>
    <s v="N003515"/>
    <s v=""/>
    <s v="LLINKA"/>
    <s v="EXXBP"/>
    <s v="ONTARIO"/>
    <s v="OAKVILLEBRONTEO"/>
    <s v=""/>
    <s v="IN"/>
    <s v="BUSINESS"/>
    <s v="I&amp;R"/>
    <s v="SP"/>
    <s v="IN / NEW / ADD"/>
    <s v="VOICE"/>
    <s v="CENTREX"/>
    <s v="CENTREX 1 LINE"/>
    <n v="1"/>
  </r>
  <r>
    <d v="2016-09-07T17:00:00"/>
    <s v=""/>
    <d v="2016-09-07T13:30:00"/>
    <d v="2016-09-07T14:45:00"/>
    <s v="C40308"/>
    <x v="174"/>
    <x v="274"/>
    <x v="2"/>
    <s v="N003515"/>
    <s v=""/>
    <s v="LLINKA"/>
    <s v="EXXBP"/>
    <s v="ONTARIO"/>
    <s v="OAKVILLEBRONTEO"/>
    <s v=""/>
    <s v="IN"/>
    <s v="BUSINESS"/>
    <s v="I&amp;R"/>
    <s v="SP"/>
    <s v="IN / NEW / ADD"/>
    <s v="VOICE"/>
    <s v="CENTREX"/>
    <s v="CENTREX 1 LINE"/>
    <n v="1"/>
  </r>
  <r>
    <d v="2016-09-08T17:00:00"/>
    <s v=""/>
    <d v="2016-09-08T13:00:00"/>
    <d v="2016-09-08T16:00:00"/>
    <s v="C26687"/>
    <x v="175"/>
    <x v="40"/>
    <x v="165"/>
    <s v="A314348"/>
    <s v=""/>
    <s v="LLINKA"/>
    <s v="EXXBP"/>
    <s v="ONTARIO"/>
    <s v="TORORCHARDPARKO"/>
    <s v=""/>
    <s v="IN"/>
    <s v="BUSINESS"/>
    <s v="I&amp;R"/>
    <s v="SP"/>
    <s v="IN / NEW / ADD"/>
    <s v="VOICE"/>
    <s v="CENTREX"/>
    <s v="CENTREX 10+ LINES"/>
    <n v="1"/>
  </r>
  <r>
    <d v="2016-09-08T17:00:00"/>
    <s v=""/>
    <d v="2016-09-08T13:00:00"/>
    <d v="2016-09-08T16:00:00"/>
    <s v="C26687"/>
    <x v="175"/>
    <x v="550"/>
    <x v="165"/>
    <s v="A314348"/>
    <s v=""/>
    <s v="LLINKA"/>
    <s v="EXXBP"/>
    <s v="ONTARIO"/>
    <s v="TORORCHARDPARKO"/>
    <s v=""/>
    <s v="IN"/>
    <s v="BUSINESS"/>
    <s v="I&amp;R"/>
    <s v="SP"/>
    <s v="IN / NEW / ADD"/>
    <s v="VOICE"/>
    <s v="CENTREX"/>
    <s v="CENTREX 10+ LINES"/>
    <n v="1"/>
  </r>
  <r>
    <d v="2016-09-08T17:00:00"/>
    <s v=""/>
    <d v="2016-09-08T13:00:00"/>
    <d v="2016-09-08T16:00:00"/>
    <s v="C26687"/>
    <x v="175"/>
    <x v="551"/>
    <x v="165"/>
    <s v="A314348"/>
    <s v=""/>
    <s v="LLINKA"/>
    <s v="EXXBP"/>
    <s v="ONTARIO"/>
    <s v="TORORCHARDPARKO"/>
    <s v=""/>
    <s v="IN"/>
    <s v="BUSINESS"/>
    <s v="I&amp;R"/>
    <s v="SP"/>
    <s v="IN / NEW / ADD"/>
    <s v="VOICE"/>
    <s v="CENTREX"/>
    <s v="CENTREX 10+ LINES"/>
    <n v="1"/>
  </r>
  <r>
    <d v="2016-09-08T17:00:00"/>
    <s v=""/>
    <d v="2016-09-08T13:00:00"/>
    <d v="2016-09-08T16:00:00"/>
    <s v="C26687"/>
    <x v="175"/>
    <x v="552"/>
    <x v="165"/>
    <s v="A314348"/>
    <s v=""/>
    <s v="LLINKA"/>
    <s v="EXXBP"/>
    <s v="ONTARIO"/>
    <s v="TORORCHARDPARKO"/>
    <s v=""/>
    <s v="IN"/>
    <s v="BUSINESS"/>
    <s v="I&amp;R"/>
    <s v="SP"/>
    <s v="IN / NEW / ADD"/>
    <s v="VOICE"/>
    <s v="CENTREX"/>
    <s v="CENTREX 10+ LINES"/>
    <n v="1"/>
  </r>
  <r>
    <d v="2016-09-08T17:00:00"/>
    <s v=""/>
    <d v="2016-09-08T13:00:00"/>
    <d v="2016-09-08T16:00:00"/>
    <s v="C26687"/>
    <x v="175"/>
    <x v="553"/>
    <x v="165"/>
    <s v="A314348"/>
    <s v=""/>
    <s v="LLINKA"/>
    <s v="EXXBP"/>
    <s v="ONTARIO"/>
    <s v="TORORCHARDPARKO"/>
    <s v=""/>
    <s v="IN"/>
    <s v="BUSINESS"/>
    <s v="I&amp;R"/>
    <s v="SP"/>
    <s v="IN / NEW / ADD"/>
    <s v="VOICE"/>
    <s v="CENTREX"/>
    <s v="CENTREX 10+ LINES"/>
    <n v="1"/>
  </r>
  <r>
    <d v="2016-09-08T17:00:00"/>
    <s v=""/>
    <d v="2016-09-08T13:00:00"/>
    <d v="2016-09-08T16:00:00"/>
    <s v="C26687"/>
    <x v="175"/>
    <x v="554"/>
    <x v="165"/>
    <s v="A314348"/>
    <s v=""/>
    <s v="LLINKA"/>
    <s v="EXXBP"/>
    <s v="ONTARIO"/>
    <s v="TORORCHARDPARKO"/>
    <s v=""/>
    <s v="IN"/>
    <s v="BUSINESS"/>
    <s v="I&amp;R"/>
    <s v="SP"/>
    <s v="IN / NEW / ADD"/>
    <s v="VOICE"/>
    <s v="CENTREX"/>
    <s v="CENTREX 10+ LINES"/>
    <n v="1"/>
  </r>
  <r>
    <d v="2016-09-08T17:00:00"/>
    <s v=""/>
    <d v="2016-09-08T13:00:00"/>
    <d v="2016-09-08T16:00:00"/>
    <s v="C26687"/>
    <x v="175"/>
    <x v="555"/>
    <x v="165"/>
    <s v="A314348"/>
    <s v=""/>
    <s v="LLINKA"/>
    <s v="EXXBP"/>
    <s v="ONTARIO"/>
    <s v="TORORCHARDPARKO"/>
    <s v=""/>
    <s v="IN"/>
    <s v="BUSINESS"/>
    <s v="I&amp;R"/>
    <s v="SP"/>
    <s v="IN / NEW / ADD"/>
    <s v="VOICE"/>
    <s v="CENTREX"/>
    <s v="CENTREX 10+ LINES"/>
    <n v="1"/>
  </r>
  <r>
    <d v="2016-09-08T17:00:00"/>
    <s v=""/>
    <d v="2016-09-08T12:30:00"/>
    <d v="2016-09-08T13:00:00"/>
    <s v="C64241"/>
    <x v="176"/>
    <x v="556"/>
    <x v="166"/>
    <s v="P001924"/>
    <s v=""/>
    <s v="LLINKA"/>
    <s v="EXXBP"/>
    <s v="ONTARIO"/>
    <s v="TORMAINO"/>
    <s v=""/>
    <s v="IN"/>
    <s v="BUSINESS"/>
    <s v="I&amp;R"/>
    <s v="SP"/>
    <s v="IN / NEW / ADD"/>
    <s v="VOICE"/>
    <s v="CENTREX"/>
    <s v="CENTREX 2-9 LINES"/>
    <n v="1"/>
  </r>
  <r>
    <d v="2016-09-08T17:00:00"/>
    <s v=""/>
    <d v="2016-09-08T12:30:00"/>
    <d v="2016-09-08T13:00:00"/>
    <s v="C64241"/>
    <x v="176"/>
    <x v="557"/>
    <x v="166"/>
    <s v="P001924"/>
    <s v=""/>
    <s v="LLINKA"/>
    <s v="EXXBP"/>
    <s v="ONTARIO"/>
    <s v="TORMAINO"/>
    <s v=""/>
    <s v="IN"/>
    <s v="BUSINESS"/>
    <s v="I&amp;R"/>
    <s v="SP"/>
    <s v="IN / NEW / ADD"/>
    <s v="VOICE"/>
    <s v="CENTREX"/>
    <s v="CENTREX 2-9 LINES"/>
    <n v="1"/>
  </r>
  <r>
    <d v="2016-09-08T17:00:00"/>
    <s v=""/>
    <d v="2016-09-08T12:30:00"/>
    <d v="2016-09-08T13:00:00"/>
    <s v="C64241"/>
    <x v="176"/>
    <x v="558"/>
    <x v="166"/>
    <s v="P001924"/>
    <s v=""/>
    <s v="LLINKA"/>
    <s v="EXXBP"/>
    <s v="ONTARIO"/>
    <s v="TORMAINO"/>
    <s v=""/>
    <s v="IN"/>
    <s v="BUSINESS"/>
    <s v="I&amp;R"/>
    <s v="SP"/>
    <s v="IN / NEW / ADD"/>
    <s v="VOICE"/>
    <s v="CENTREX"/>
    <s v="CENTREX 2-9 LINES"/>
    <n v="1"/>
  </r>
  <r>
    <d v="2016-09-08T17:00:00"/>
    <s v=""/>
    <d v="2016-09-08T12:30:00"/>
    <d v="2016-09-08T13:00:00"/>
    <s v="C64241"/>
    <x v="176"/>
    <x v="559"/>
    <x v="166"/>
    <s v="P001924"/>
    <s v=""/>
    <s v="LLINKA"/>
    <s v="EXXBP"/>
    <s v="ONTARIO"/>
    <s v="TORMAINO"/>
    <s v=""/>
    <s v="IN"/>
    <s v="BUSINESS"/>
    <s v="I&amp;R"/>
    <s v="SP"/>
    <s v="IN / NEW / ADD"/>
    <s v="VOICE"/>
    <s v="CENTREX"/>
    <s v="CENTREX 2-9 LINES"/>
    <n v="1"/>
  </r>
  <r>
    <d v="2016-09-08T17:00:00"/>
    <s v=""/>
    <d v="2016-09-08T11:00:00"/>
    <d v="2016-09-08T13:00:00"/>
    <s v="C62229"/>
    <x v="177"/>
    <x v="560"/>
    <x v="167"/>
    <s v="P002082"/>
    <s v=""/>
    <s v="LLINKA"/>
    <s v="EXXBP"/>
    <s v="ONTARIO"/>
    <s v="RICHMONDHILLO"/>
    <s v=""/>
    <s v="IN"/>
    <s v="BUSINESS"/>
    <s v="I&amp;R"/>
    <s v="SP"/>
    <s v="IN / NEW / ADD"/>
    <s v="VOICE"/>
    <s v="CENTREX"/>
    <s v="CENTREX 1 LINE"/>
    <n v="1"/>
  </r>
  <r>
    <d v="2016-09-08T17:00:00"/>
    <s v=""/>
    <d v="2016-09-08T11:00:00"/>
    <d v="2016-09-08T13:00:00"/>
    <s v="C62229"/>
    <x v="177"/>
    <x v="12"/>
    <x v="167"/>
    <s v="P002082"/>
    <s v=""/>
    <s v="LLINKA"/>
    <s v="EXXBP"/>
    <s v="ONTARIO"/>
    <s v="RICHMONDHILLO"/>
    <s v=""/>
    <s v="IN"/>
    <s v="BUSINESS"/>
    <s v="I&amp;R"/>
    <s v="SP"/>
    <s v="IN / NEW / ADD"/>
    <s v="VOICE"/>
    <s v="CENTREX"/>
    <s v="CENTREX 1 LINE"/>
    <n v="1"/>
  </r>
  <r>
    <d v="2016-09-08T17:00:00"/>
    <s v=""/>
    <d v="2016-09-08T11:00:00"/>
    <d v="2016-09-08T13:00:00"/>
    <s v="C62229"/>
    <x v="177"/>
    <x v="561"/>
    <x v="167"/>
    <s v="P002082"/>
    <s v=""/>
    <s v="LLINKA"/>
    <s v="EXXBP"/>
    <s v="ONTARIO"/>
    <s v="RICHMONDHILLO"/>
    <s v=""/>
    <s v="IN"/>
    <s v="BUSINESS"/>
    <s v="I&amp;R"/>
    <s v="SP"/>
    <s v="IN / NEW / ADD"/>
    <s v="VOICE"/>
    <s v="CENTREX"/>
    <s v="CENTREX 1 LINE"/>
    <n v="1"/>
  </r>
  <r>
    <d v="2016-09-08T17:00:00"/>
    <s v=""/>
    <d v="2016-09-08T11:00:00"/>
    <d v="2016-09-08T13:00:00"/>
    <s v="C62229"/>
    <x v="177"/>
    <x v="562"/>
    <x v="167"/>
    <s v="P002082"/>
    <s v=""/>
    <s v="LLINKA"/>
    <s v="EXXBP"/>
    <s v="ONTARIO"/>
    <s v="RICHMONDHILLO"/>
    <s v=""/>
    <s v="IN"/>
    <s v="BUSINESS"/>
    <s v="I&amp;R"/>
    <s v="SP"/>
    <s v="IN / NEW / ADD"/>
    <s v="VOICE"/>
    <s v="CENTREX"/>
    <s v="CENTREX 1 LINE"/>
    <n v="1"/>
  </r>
  <r>
    <d v="2016-09-08T17:00:00"/>
    <s v=""/>
    <d v="2016-09-08T11:00:00"/>
    <d v="2016-09-08T13:00:00"/>
    <s v="C62229"/>
    <x v="177"/>
    <x v="563"/>
    <x v="167"/>
    <s v="P002082"/>
    <s v=""/>
    <s v="LLINKA"/>
    <s v="EXXBP"/>
    <s v="ONTARIO"/>
    <s v="RICHMONDHILLO"/>
    <s v=""/>
    <s v="IN"/>
    <s v="BUSINESS"/>
    <s v="I&amp;R"/>
    <s v="SP"/>
    <s v="IN / NEW / ADD"/>
    <s v="VOICE"/>
    <s v="CENTREX"/>
    <s v="CENTREX 1 LINE"/>
    <n v="1"/>
  </r>
  <r>
    <d v="2016-09-08T17:00:00"/>
    <s v=""/>
    <d v="2016-09-08T13:15:00"/>
    <d v="2016-09-08T17:45:00"/>
    <s v="C79348"/>
    <x v="178"/>
    <x v="564"/>
    <x v="168"/>
    <s v="6012070"/>
    <s v=""/>
    <s v="LLINKA"/>
    <s v="EXXBP"/>
    <s v="QUEBEC"/>
    <s v="MONKLANDQ"/>
    <s v=""/>
    <s v="IN"/>
    <s v="BUSINESS"/>
    <s v="I&amp;R"/>
    <s v="SP"/>
    <s v="IN / NEW / ADD"/>
    <s v="VOICE"/>
    <s v="CENTREX"/>
    <s v="CENTREX 2-9 LINES"/>
    <n v="1"/>
  </r>
  <r>
    <d v="2016-09-08T12:00:00"/>
    <s v=""/>
    <d v="2016-09-08T08:00:00"/>
    <d v="2016-09-08T11:30:00"/>
    <s v="C64926"/>
    <x v="179"/>
    <x v="11"/>
    <x v="169"/>
    <s v="A147699"/>
    <s v=""/>
    <s v="LLINKA"/>
    <s v="EXXBP"/>
    <s v="QUEBEC"/>
    <s v="SHERBROOKEQ"/>
    <s v=""/>
    <s v="IN"/>
    <s v="BUSINESS"/>
    <s v="I&amp;R"/>
    <s v="SP"/>
    <s v="IN / NEW / ADD"/>
    <s v="VOICE"/>
    <s v="CENTREX"/>
    <s v="CENTREX 1 LINE"/>
    <n v="1"/>
  </r>
  <r>
    <d v="2016-09-08T12:00:00"/>
    <s v=""/>
    <d v="2016-09-08T08:00:00"/>
    <d v="2016-09-08T11:30:00"/>
    <s v="C64926"/>
    <x v="179"/>
    <x v="565"/>
    <x v="169"/>
    <s v="A147699"/>
    <s v=""/>
    <s v="LLINKA"/>
    <s v="EXXBP"/>
    <s v="QUEBEC"/>
    <s v="SHERBROOKEQ"/>
    <s v=""/>
    <s v="IN"/>
    <s v="BUSINESS"/>
    <s v="I&amp;R"/>
    <s v="SP"/>
    <s v="IN / NEW / ADD"/>
    <s v="VOICE"/>
    <s v="CENTREX"/>
    <s v="CENTREX 1 LINE"/>
    <n v="1"/>
  </r>
  <r>
    <d v="2016-09-08T17:00:00"/>
    <d v="2016-09-08T12:49:30"/>
    <s v=""/>
    <s v=""/>
    <s v=""/>
    <x v="180"/>
    <x v="566"/>
    <x v="170"/>
    <s v="B51710"/>
    <s v=""/>
    <s v="LLINKA"/>
    <s v="EXXBP"/>
    <s v="ONTARIO"/>
    <s v="OTTAWAHULLBRITANNIAO"/>
    <s v="CLOSED"/>
    <s v="IN"/>
    <s v="BUSINESS"/>
    <s v="I&amp;R"/>
    <s v="SP"/>
    <s v="IN / NEW / ADD"/>
    <s v="VOICE"/>
    <s v="CENTREX"/>
    <s v="CENTREX 2-9 LINES"/>
    <n v="1"/>
  </r>
  <r>
    <d v="2016-09-08T17:00:00"/>
    <d v="2016-09-08T12:49:30"/>
    <s v=""/>
    <s v=""/>
    <s v=""/>
    <x v="180"/>
    <x v="567"/>
    <x v="170"/>
    <s v="B51710"/>
    <s v=""/>
    <s v="LLINKA"/>
    <s v="EXXBP"/>
    <s v="ONTARIO"/>
    <s v="OTTAWAHULLBRITANNIAO"/>
    <s v="CLOSED"/>
    <s v="IN"/>
    <s v="BUSINESS"/>
    <s v="I&amp;R"/>
    <s v="SP"/>
    <s v="IN / NEW / ADD"/>
    <s v="VOICE"/>
    <s v="CENTREX"/>
    <s v="CENTREX 2-9 LINES"/>
    <n v="1"/>
  </r>
  <r>
    <d v="2016-09-08T17:00:00"/>
    <d v="2016-09-08T12:49:30"/>
    <s v=""/>
    <s v=""/>
    <s v=""/>
    <x v="180"/>
    <x v="568"/>
    <x v="170"/>
    <s v="B51710"/>
    <s v=""/>
    <s v="LLINKA"/>
    <s v="EXXBP"/>
    <s v="ONTARIO"/>
    <s v="OTTAWAHULLBRITANNIAO"/>
    <s v="CLOSED"/>
    <s v="IN"/>
    <s v="BUSINESS"/>
    <s v="I&amp;R"/>
    <s v="SP"/>
    <s v="IN / NEW / ADD"/>
    <s v="VOICE"/>
    <s v="CENTREX"/>
    <s v="CENTREX 2-9 LINES"/>
    <n v="1"/>
  </r>
  <r>
    <d v="2016-09-08T17:00:00"/>
    <d v="2016-09-08T12:49:30"/>
    <s v=""/>
    <s v=""/>
    <s v=""/>
    <x v="180"/>
    <x v="569"/>
    <x v="170"/>
    <s v="B51710"/>
    <s v=""/>
    <s v="LLINKA"/>
    <s v="EXXBP"/>
    <s v="ONTARIO"/>
    <s v="OTTAWAHULLBRITANNIAO"/>
    <s v="CLOSED"/>
    <s v="IN"/>
    <s v="BUSINESS"/>
    <s v="I&amp;R"/>
    <s v="SP"/>
    <s v="IN / NEW / ADD"/>
    <s v="VOICE"/>
    <s v="CENTREX"/>
    <s v="CENTREX 2-9 LINES"/>
    <n v="1"/>
  </r>
  <r>
    <d v="2016-09-08T17:00:00"/>
    <d v="2016-09-08T12:49:30"/>
    <s v=""/>
    <s v=""/>
    <s v=""/>
    <x v="180"/>
    <x v="570"/>
    <x v="170"/>
    <s v="B51710"/>
    <s v=""/>
    <s v="LLINKA"/>
    <s v="EXXBP"/>
    <s v="ONTARIO"/>
    <s v="OTTAWAHULLBRITANNIAO"/>
    <s v="CLOSED"/>
    <s v="IN"/>
    <s v="BUSINESS"/>
    <s v="I&amp;R"/>
    <s v="SP"/>
    <s v="IN / NEW / ADD"/>
    <s v="VOICE"/>
    <s v="CENTREX"/>
    <s v="CENTREX 2-9 LINES"/>
    <n v="1"/>
  </r>
  <r>
    <d v="2016-09-08T17:00:00"/>
    <d v="2016-09-08T12:49:30"/>
    <s v=""/>
    <s v=""/>
    <s v=""/>
    <x v="180"/>
    <x v="571"/>
    <x v="170"/>
    <s v="B51710"/>
    <s v=""/>
    <s v="LLINKA"/>
    <s v="EXXBP"/>
    <s v="ONTARIO"/>
    <s v="OTTAWAHULLBRITANNIAO"/>
    <s v="CLOSED"/>
    <s v="IN"/>
    <s v="BUSINESS"/>
    <s v="I&amp;R"/>
    <s v="SP"/>
    <s v="IN / NEW / ADD"/>
    <s v="VOICE"/>
    <s v="CENTREX"/>
    <s v="CENTREX 2-9 LINES"/>
    <n v="1"/>
  </r>
  <r>
    <d v="2016-09-09T17:00:00"/>
    <s v=""/>
    <d v="2016-09-09T11:30:00"/>
    <d v="2016-09-09T15:30:00"/>
    <s v="C51680"/>
    <x v="181"/>
    <x v="572"/>
    <x v="171"/>
    <s v="6012813"/>
    <s v=""/>
    <s v="LLINKA"/>
    <s v="EXXBP"/>
    <s v="QUEBEC"/>
    <s v="VERDUNQ"/>
    <s v=""/>
    <s v="IN"/>
    <s v="BUSINESS"/>
    <s v="I&amp;R"/>
    <s v="SP"/>
    <s v="IN / NEW / ADD"/>
    <s v="VOICE"/>
    <s v="CENTREX"/>
    <s v="CENTREX 2-9 LINES"/>
    <n v="1"/>
  </r>
  <r>
    <d v="2016-09-09T12:00:00"/>
    <s v=""/>
    <d v="2016-09-09T12:00:00"/>
    <d v="2016-09-09T14:00:00"/>
    <s v="C06147"/>
    <x v="182"/>
    <x v="573"/>
    <x v="172"/>
    <s v="6046705"/>
    <s v=""/>
    <s v="LLINKA"/>
    <s v="EXXBP"/>
    <s v="QUEBEC"/>
    <s v="BOUCHERVILLEQ"/>
    <s v=""/>
    <s v="IN"/>
    <s v="BUSINESS"/>
    <s v="I&amp;R"/>
    <s v="SP"/>
    <s v="IN / NEW / ADD"/>
    <s v="VOICE"/>
    <s v="CENTREX"/>
    <s v="CENTREX 10+ LINES"/>
    <n v="1"/>
  </r>
  <r>
    <d v="2016-09-09T17:00:00"/>
    <s v=""/>
    <d v="2016-09-09T13:30:00"/>
    <d v="2016-09-09T16:30:00"/>
    <s v="T50923"/>
    <x v="183"/>
    <x v="574"/>
    <x v="173"/>
    <s v="B51637"/>
    <s v=""/>
    <s v="LLINKA"/>
    <s v="EXXBP"/>
    <s v="ONTARIO"/>
    <s v="HILLSBURGHO"/>
    <s v=""/>
    <s v="IN"/>
    <s v="BUSINESS"/>
    <s v="I&amp;R"/>
    <s v="SP"/>
    <s v="IN / NEW / ADD"/>
    <s v="VOICE"/>
    <s v="CENTREX"/>
    <s v="CENTREX 1 LINE"/>
    <n v="1"/>
  </r>
  <r>
    <d v="2016-09-09T17:00:00"/>
    <s v=""/>
    <d v="2016-09-09T13:30:00"/>
    <d v="2016-09-09T16:30:00"/>
    <s v="T50923"/>
    <x v="183"/>
    <x v="575"/>
    <x v="173"/>
    <s v="B51637"/>
    <s v=""/>
    <s v="LLINKA"/>
    <s v="EXXBP"/>
    <s v="ONTARIO"/>
    <s v="HILLSBURGHO"/>
    <s v=""/>
    <s v="IN"/>
    <s v="BUSINESS"/>
    <s v="I&amp;R"/>
    <s v="SP"/>
    <s v="IN / NEW / ADD"/>
    <s v="VOICE"/>
    <s v="CENTREX"/>
    <s v="CENTREX 1 LINE"/>
    <n v="1"/>
  </r>
  <r>
    <d v="2016-09-09T17:00:00"/>
    <s v=""/>
    <d v="2016-09-09T13:30:00"/>
    <d v="2016-09-09T16:30:00"/>
    <s v="T50923"/>
    <x v="183"/>
    <x v="576"/>
    <x v="173"/>
    <s v="B51637"/>
    <s v=""/>
    <s v="LLINKA"/>
    <s v="EXXBP"/>
    <s v="ONTARIO"/>
    <s v="HILLSBURGHO"/>
    <s v=""/>
    <s v="IN"/>
    <s v="BUSINESS"/>
    <s v="I&amp;R"/>
    <s v="SP"/>
    <s v="IN / NEW / ADD"/>
    <s v="VOICE"/>
    <s v="CENTREX"/>
    <s v="CENTREX 1 LINE"/>
    <n v="1"/>
  </r>
  <r>
    <d v="2016-09-09T17:00:00"/>
    <s v=""/>
    <d v="2016-09-09T13:30:00"/>
    <d v="2016-09-09T16:30:00"/>
    <s v="T50923"/>
    <x v="183"/>
    <x v="577"/>
    <x v="173"/>
    <s v="B51637"/>
    <s v=""/>
    <s v="LLINKA"/>
    <s v="EXXBP"/>
    <s v="ONTARIO"/>
    <s v="HILLSBURGHO"/>
    <s v=""/>
    <s v="IN"/>
    <s v="BUSINESS"/>
    <s v="I&amp;R"/>
    <s v="SP"/>
    <s v="IN / NEW / ADD"/>
    <s v="VOICE"/>
    <s v="CENTREX"/>
    <s v="CENTREX 1 LINE"/>
    <n v="1"/>
  </r>
  <r>
    <d v="2016-09-09T17:00:00"/>
    <s v=""/>
    <d v="2016-09-09T13:30:00"/>
    <d v="2016-09-09T16:30:00"/>
    <s v="T50923"/>
    <x v="183"/>
    <x v="578"/>
    <x v="173"/>
    <s v="B51637"/>
    <s v=""/>
    <s v="LLINKA"/>
    <s v="EXXBP"/>
    <s v="ONTARIO"/>
    <s v="HILLSBURGHO"/>
    <s v=""/>
    <s v="IN"/>
    <s v="BUSINESS"/>
    <s v="I&amp;R"/>
    <s v="SP"/>
    <s v="IN / NEW / ADD"/>
    <s v="VOICE"/>
    <s v="CENTREX"/>
    <s v="CENTREX 1 LINE"/>
    <n v="1"/>
  </r>
  <r>
    <d v="2016-09-09T17:00:00"/>
    <s v=""/>
    <d v="2016-09-09T13:30:00"/>
    <d v="2016-09-09T16:30:00"/>
    <s v="T50923"/>
    <x v="183"/>
    <x v="579"/>
    <x v="173"/>
    <s v="B51637"/>
    <s v=""/>
    <s v="LLINKA"/>
    <s v="EXXBP"/>
    <s v="ONTARIO"/>
    <s v="HILLSBURGHO"/>
    <s v=""/>
    <s v="IN"/>
    <s v="BUSINESS"/>
    <s v="I&amp;R"/>
    <s v="SP"/>
    <s v="IN / NEW / ADD"/>
    <s v="VOICE"/>
    <s v="CENTREX"/>
    <s v="CENTREX 1 LINE"/>
    <n v="1"/>
  </r>
  <r>
    <d v="2016-09-09T17:00:00"/>
    <s v=""/>
    <d v="2016-09-09T13:30:00"/>
    <d v="2016-09-09T16:30:00"/>
    <s v="T50923"/>
    <x v="183"/>
    <x v="580"/>
    <x v="173"/>
    <s v="B51637"/>
    <s v=""/>
    <s v="LLINKA"/>
    <s v="EXXBP"/>
    <s v="ONTARIO"/>
    <s v="HILLSBURGHO"/>
    <s v=""/>
    <s v="IN"/>
    <s v="BUSINESS"/>
    <s v="I&amp;R"/>
    <s v="SP"/>
    <s v="IN / NEW / ADD"/>
    <s v="VOICE"/>
    <s v="CENTREX"/>
    <s v="CENTREX 1 LINE"/>
    <n v="1"/>
  </r>
  <r>
    <d v="2016-09-09T17:00:00"/>
    <s v=""/>
    <d v="2016-09-09T13:30:00"/>
    <d v="2016-09-09T16:30:00"/>
    <s v="T50923"/>
    <x v="183"/>
    <x v="581"/>
    <x v="173"/>
    <s v="B51637"/>
    <s v=""/>
    <s v="LLINKA"/>
    <s v="EXXBP"/>
    <s v="ONTARIO"/>
    <s v="HILLSBURGHO"/>
    <s v=""/>
    <s v="IN"/>
    <s v="BUSINESS"/>
    <s v="I&amp;R"/>
    <s v="SP"/>
    <s v="IN / NEW / ADD"/>
    <s v="VOICE"/>
    <s v="CENTREX"/>
    <s v="CENTREX 1 LINE"/>
    <n v="1"/>
  </r>
  <r>
    <d v="2016-09-09T17:00:00"/>
    <s v=""/>
    <d v="2016-09-09T13:30:00"/>
    <d v="2016-09-09T16:30:00"/>
    <s v="T50923"/>
    <x v="183"/>
    <x v="582"/>
    <x v="173"/>
    <s v="B51637"/>
    <s v=""/>
    <s v="LLINKA"/>
    <s v="EXXBP"/>
    <s v="ONTARIO"/>
    <s v="HILLSBURGHO"/>
    <s v=""/>
    <s v="IN"/>
    <s v="BUSINESS"/>
    <s v="I&amp;R"/>
    <s v="SP"/>
    <s v="IN / NEW / ADD"/>
    <s v="VOICE"/>
    <s v="CENTREX"/>
    <s v="CENTREX 1 LINE"/>
    <n v="1"/>
  </r>
  <r>
    <d v="2016-09-09T17:00:00"/>
    <s v=""/>
    <d v="2016-09-09T13:30:00"/>
    <d v="2016-09-09T16:30:00"/>
    <s v="T50923"/>
    <x v="183"/>
    <x v="583"/>
    <x v="173"/>
    <s v="B51637"/>
    <s v=""/>
    <s v="LLINKA"/>
    <s v="EXXBP"/>
    <s v="ONTARIO"/>
    <s v="HILLSBURGHO"/>
    <s v=""/>
    <s v="IN"/>
    <s v="BUSINESS"/>
    <s v="I&amp;R"/>
    <s v="SP"/>
    <s v="IN / NEW / ADD"/>
    <s v="VOICE"/>
    <s v="CENTREX"/>
    <s v="CENTREX 1 LINE"/>
    <n v="1"/>
  </r>
  <r>
    <d v="2016-09-09T17:00:00"/>
    <s v=""/>
    <d v="2016-09-09T10:00:00"/>
    <d v="2016-09-09T11:30:00"/>
    <s v="C07902"/>
    <x v="184"/>
    <x v="400"/>
    <x v="174"/>
    <s v="6073998"/>
    <s v=""/>
    <s v="LLINKA"/>
    <s v="EXXBP"/>
    <s v="QUEBEC"/>
    <s v="SORELQ"/>
    <s v=""/>
    <s v="IN"/>
    <s v="BUSINESS"/>
    <s v="I&amp;R"/>
    <s v="SP"/>
    <s v="IN / NEW / ADD"/>
    <s v="VOICE"/>
    <s v="CENTREX"/>
    <s v="CENTREX 2-9 LINES"/>
    <n v="1"/>
  </r>
  <r>
    <d v="2016-09-09T17:00:00"/>
    <s v=""/>
    <d v="2016-09-09T10:00:00"/>
    <d v="2016-09-09T11:30:00"/>
    <s v="C07902"/>
    <x v="184"/>
    <x v="584"/>
    <x v="174"/>
    <s v="6073998"/>
    <s v=""/>
    <s v="LLINKA"/>
    <s v="EXXBP"/>
    <s v="QUEBEC"/>
    <s v="SORELQ"/>
    <s v=""/>
    <s v="IN"/>
    <s v="BUSINESS"/>
    <s v="I&amp;R"/>
    <s v="SP"/>
    <s v="IN / NEW / ADD"/>
    <s v="VOICE"/>
    <s v="CENTREX"/>
    <s v="CENTREX 2-9 LINES"/>
    <n v="1"/>
  </r>
  <r>
    <d v="2016-09-09T17:00:00"/>
    <s v=""/>
    <d v="2016-09-09T10:00:00"/>
    <d v="2016-09-09T11:30:00"/>
    <s v="C07902"/>
    <x v="184"/>
    <x v="402"/>
    <x v="174"/>
    <s v="6073998"/>
    <s v=""/>
    <s v="LLINKA"/>
    <s v="EXXBP"/>
    <s v="QUEBEC"/>
    <s v="SORELQ"/>
    <s v=""/>
    <s v="IN"/>
    <s v="BUSINESS"/>
    <s v="I&amp;R"/>
    <s v="SP"/>
    <s v="IN / NEW / ADD"/>
    <s v="VOICE"/>
    <s v="CENTREX"/>
    <s v="CENTREX 2-9 LINES"/>
    <n v="1"/>
  </r>
  <r>
    <d v="2016-09-09T12:00:00"/>
    <s v=""/>
    <d v="2016-09-09T09:00:00"/>
    <d v="2016-09-09T13:00:00"/>
    <s v="C25729"/>
    <x v="185"/>
    <x v="161"/>
    <x v="175"/>
    <s v="C50775"/>
    <s v=""/>
    <s v="LLINKA"/>
    <s v="EXXBP"/>
    <s v="QUEBEC"/>
    <s v="STEGENEVIEVEQ"/>
    <s v=""/>
    <s v="IN"/>
    <s v="BUSINESS"/>
    <s v="I&amp;R"/>
    <s v="SP"/>
    <s v="IN / NEW / ADD"/>
    <s v="VOICE"/>
    <s v="CENTREX"/>
    <s v="CENTREX 2-9 LINES"/>
    <n v="1"/>
  </r>
  <r>
    <d v="2016-09-09T12:00:00"/>
    <s v=""/>
    <d v="2016-09-09T09:00:00"/>
    <d v="2016-09-09T13:00:00"/>
    <s v="C25729"/>
    <x v="185"/>
    <x v="11"/>
    <x v="175"/>
    <s v="C50775"/>
    <s v=""/>
    <s v="LLINKA"/>
    <s v="EXXBP"/>
    <s v="QUEBEC"/>
    <s v="STEGENEVIEVEQ"/>
    <s v=""/>
    <s v="IN"/>
    <s v="BUSINESS"/>
    <s v="I&amp;R"/>
    <s v="SP"/>
    <s v="IN / NEW / ADD"/>
    <s v="VOICE"/>
    <s v="CENTREX"/>
    <s v="CENTREX 2-9 LINES"/>
    <n v="1"/>
  </r>
  <r>
    <d v="2016-09-09T12:00:00"/>
    <s v=""/>
    <d v="2016-09-09T09:00:00"/>
    <d v="2016-09-09T13:00:00"/>
    <s v="C25729"/>
    <x v="185"/>
    <x v="585"/>
    <x v="175"/>
    <s v="C50775"/>
    <s v=""/>
    <s v="LLINKA"/>
    <s v="EXXBP"/>
    <s v="QUEBEC"/>
    <s v="STEGENEVIEVEQ"/>
    <s v=""/>
    <s v="IN"/>
    <s v="BUSINESS"/>
    <s v="I&amp;R"/>
    <s v="SP"/>
    <s v="IN / NEW / ADD"/>
    <s v="VOICE"/>
    <s v="CENTREX"/>
    <s v="CENTREX 2-9 LINES"/>
    <n v="1"/>
  </r>
  <r>
    <d v="2016-09-09T17:00:00"/>
    <s v=""/>
    <d v="2016-09-09T13:45:00"/>
    <d v="2016-09-09T15:15:00"/>
    <s v="C47697"/>
    <x v="186"/>
    <x v="586"/>
    <x v="176"/>
    <s v="P017137"/>
    <s v=""/>
    <s v="LLINKA"/>
    <s v="EXXBP"/>
    <s v="QUEBEC"/>
    <s v="ATWATERQ"/>
    <s v=""/>
    <s v="IN"/>
    <s v="BUSINESS"/>
    <s v="I&amp;R"/>
    <s v="SP"/>
    <s v="IN / NEW / ADD"/>
    <s v="VOICE"/>
    <s v="CENTREX"/>
    <s v="CENTREX 2-9 LINES"/>
    <n v="1"/>
  </r>
  <r>
    <d v="2016-09-09T12:00:00"/>
    <s v=""/>
    <d v="2016-09-09T10:00:00"/>
    <d v="2016-09-09T13:00:00"/>
    <s v="C31281"/>
    <x v="187"/>
    <x v="587"/>
    <x v="177"/>
    <s v="B51476"/>
    <s v=""/>
    <s v="LLINKA"/>
    <s v="EXXBP"/>
    <s v="ONTARIO"/>
    <s v="TORSCARTOWNCTREO"/>
    <s v=""/>
    <s v="IN"/>
    <s v="BUSINESS"/>
    <s v="I&amp;R"/>
    <s v="SP"/>
    <s v="IN / NEW / ADD"/>
    <s v="VOICE"/>
    <s v="CENTREX"/>
    <s v="CENTREX 1 LINE"/>
    <n v="1"/>
  </r>
  <r>
    <d v="2016-09-09T12:00:00"/>
    <s v=""/>
    <d v="2016-09-09T10:00:00"/>
    <d v="2016-09-09T13:00:00"/>
    <s v="C31281"/>
    <x v="187"/>
    <x v="588"/>
    <x v="177"/>
    <s v="B51476"/>
    <s v=""/>
    <s v="LLINKA"/>
    <s v="EXXBP"/>
    <s v="ONTARIO"/>
    <s v="TORSCARTOWNCTREO"/>
    <s v=""/>
    <s v="IN"/>
    <s v="BUSINESS"/>
    <s v="I&amp;R"/>
    <s v="SP"/>
    <s v="IN / NEW / ADD"/>
    <s v="VOICE"/>
    <s v="CENTREX"/>
    <s v="CENTREX 1 LINE"/>
    <n v="1"/>
  </r>
  <r>
    <d v="2016-09-09T12:00:00"/>
    <s v=""/>
    <d v="2016-09-09T10:00:00"/>
    <d v="2016-09-09T13:00:00"/>
    <s v="C31281"/>
    <x v="187"/>
    <x v="589"/>
    <x v="177"/>
    <s v="B51476"/>
    <s v=""/>
    <s v="LLINKA"/>
    <s v="EXXBP"/>
    <s v="ONTARIO"/>
    <s v="TORSCARTOWNCTREO"/>
    <s v=""/>
    <s v="IN"/>
    <s v="BUSINESS"/>
    <s v="I&amp;R"/>
    <s v="SP"/>
    <s v="IN / NEW / ADD"/>
    <s v="VOICE"/>
    <s v="CENTREX"/>
    <s v="CENTREX 1 LINE"/>
    <n v="1"/>
  </r>
  <r>
    <d v="2016-09-09T12:00:00"/>
    <s v=""/>
    <d v="2016-09-09T10:00:00"/>
    <d v="2016-09-09T13:00:00"/>
    <s v="C31281"/>
    <x v="187"/>
    <x v="590"/>
    <x v="177"/>
    <s v="B51476"/>
    <s v=""/>
    <s v="LLINKA"/>
    <s v="EXXBP"/>
    <s v="ONTARIO"/>
    <s v="TORSCARTOWNCTREO"/>
    <s v=""/>
    <s v="IN"/>
    <s v="BUSINESS"/>
    <s v="I&amp;R"/>
    <s v="SP"/>
    <s v="IN / NEW / ADD"/>
    <s v="VOICE"/>
    <s v="CENTREX"/>
    <s v="CENTREX 1 LINE"/>
    <n v="1"/>
  </r>
  <r>
    <d v="2016-09-30T12:00:00"/>
    <s v=""/>
    <d v="2016-09-30T10:00:00"/>
    <d v="2016-09-30T11:00:00"/>
    <s v="C49343"/>
    <x v="188"/>
    <x v="591"/>
    <x v="178"/>
    <s v="C50353"/>
    <s v=""/>
    <s v="LLINKA"/>
    <s v="EXXBP"/>
    <s v="QUEBEC"/>
    <s v="STEANNEDEBEAUPREQ"/>
    <s v=""/>
    <s v="IN"/>
    <s v="BUSINESS"/>
    <s v="I&amp;R"/>
    <s v="SP"/>
    <s v="IN / NEW / ADD"/>
    <s v="VOICE"/>
    <s v="CENTREX"/>
    <s v="CENTREX 1 LINE"/>
    <n v="1"/>
  </r>
  <r>
    <d v="2016-09-30T12:00:00"/>
    <s v=""/>
    <d v="2016-09-30T10:00:00"/>
    <d v="2016-09-30T11:00:00"/>
    <s v="C49343"/>
    <x v="188"/>
    <x v="19"/>
    <x v="178"/>
    <s v="C50353"/>
    <s v=""/>
    <s v="LLINKA"/>
    <s v="EXXBP"/>
    <s v="QUEBEC"/>
    <s v="STEANNEDEBEAUPREQ"/>
    <s v=""/>
    <s v="IN"/>
    <s v="BUSINESS"/>
    <s v="I&amp;R"/>
    <s v="SP"/>
    <s v="IN / NEW / ADD"/>
    <s v="VOICE"/>
    <s v="CENTREX"/>
    <s v="CENTREX 1 LINE"/>
    <n v="1"/>
  </r>
  <r>
    <d v="2016-09-30T12:00:00"/>
    <s v=""/>
    <d v="2016-09-30T10:00:00"/>
    <d v="2016-09-30T11:00:00"/>
    <s v="C49343"/>
    <x v="188"/>
    <x v="21"/>
    <x v="178"/>
    <s v="C50353"/>
    <s v=""/>
    <s v="LLINKA"/>
    <s v="EXXBP"/>
    <s v="QUEBEC"/>
    <s v="STEANNEDEBEAUPREQ"/>
    <s v=""/>
    <s v="IN"/>
    <s v="BUSINESS"/>
    <s v="I&amp;R"/>
    <s v="SP"/>
    <s v="IN / NEW / ADD"/>
    <s v="VOICE"/>
    <s v="CENTREX"/>
    <s v="CENTREX 1 LINE"/>
    <n v="1"/>
  </r>
  <r>
    <d v="2016-09-30T12:00:00"/>
    <s v=""/>
    <d v="2016-09-30T10:00:00"/>
    <d v="2016-09-30T11:00:00"/>
    <s v="C49343"/>
    <x v="188"/>
    <x v="592"/>
    <x v="178"/>
    <s v="C50353"/>
    <s v=""/>
    <s v="LLINKA"/>
    <s v="EXXBP"/>
    <s v="QUEBEC"/>
    <s v="STEANNEDEBEAUPREQ"/>
    <s v=""/>
    <s v="IN"/>
    <s v="BUSINESS"/>
    <s v="I&amp;R"/>
    <s v="SP"/>
    <s v="IN / NEW / ADD"/>
    <s v="VOICE"/>
    <s v="CENTREX"/>
    <s v="CENTREX 1 LINE"/>
    <n v="1"/>
  </r>
  <r>
    <d v="2016-09-30T12:00:00"/>
    <s v=""/>
    <d v="2016-09-30T10:00:00"/>
    <d v="2016-09-30T11:00:00"/>
    <s v="C49343"/>
    <x v="188"/>
    <x v="593"/>
    <x v="178"/>
    <s v="C50353"/>
    <s v=""/>
    <s v="LLINKA"/>
    <s v="EXXBP"/>
    <s v="QUEBEC"/>
    <s v="STEANNEDEBEAUPREQ"/>
    <s v=""/>
    <s v="IN"/>
    <s v="BUSINESS"/>
    <s v="I&amp;R"/>
    <s v="SP"/>
    <s v="IN / NEW / ADD"/>
    <s v="VOICE"/>
    <s v="CENTREX"/>
    <s v="CENTREX 1 LINE"/>
    <n v="1"/>
  </r>
  <r>
    <d v="2016-09-30T12:00:00"/>
    <s v=""/>
    <d v="2016-09-30T10:00:00"/>
    <d v="2016-09-30T11:00:00"/>
    <s v="C49343"/>
    <x v="188"/>
    <x v="594"/>
    <x v="178"/>
    <s v="C50353"/>
    <s v=""/>
    <s v="LLINKA"/>
    <s v="EXXBP"/>
    <s v="QUEBEC"/>
    <s v="STEANNEDEBEAUPREQ"/>
    <s v=""/>
    <s v="IN"/>
    <s v="BUSINESS"/>
    <s v="I&amp;R"/>
    <s v="SP"/>
    <s v="IN / NEW / ADD"/>
    <s v="VOICE"/>
    <s v="CENTREX"/>
    <s v="CENTREX 1 LINE"/>
    <n v="1"/>
  </r>
  <r>
    <d v="2016-09-30T12:00:00"/>
    <s v=""/>
    <d v="2016-09-30T10:00:00"/>
    <d v="2016-09-30T11:00:00"/>
    <s v="C49343"/>
    <x v="188"/>
    <x v="595"/>
    <x v="178"/>
    <s v="C50353"/>
    <s v=""/>
    <s v="LLINKA"/>
    <s v="EXXBP"/>
    <s v="QUEBEC"/>
    <s v="STEANNEDEBEAUPREQ"/>
    <s v=""/>
    <s v="IN"/>
    <s v="BUSINESS"/>
    <s v="I&amp;R"/>
    <s v="SP"/>
    <s v="IN / NEW / ADD"/>
    <s v="VOICE"/>
    <s v="CENTREX"/>
    <s v="CENTREX 1 LINE"/>
    <n v="1"/>
  </r>
  <r>
    <d v="2016-09-30T12:00:00"/>
    <s v=""/>
    <d v="2016-09-30T09:30:00"/>
    <d v="2016-09-30T13:30:00"/>
    <s v="T78418"/>
    <x v="189"/>
    <x v="596"/>
    <x v="179"/>
    <s v="N345308"/>
    <s v=""/>
    <s v="LLINKA"/>
    <s v="EXXBP"/>
    <s v="ONTARIO"/>
    <s v="OTTAWAHULLBANKO"/>
    <s v=""/>
    <s v="IN"/>
    <s v="BUSINESS"/>
    <s v="I&amp;R"/>
    <s v="SP"/>
    <s v="IN / NEW / ADD"/>
    <s v="VOICE"/>
    <s v="CENTREX"/>
    <s v="CENTREX 2-9 LINES"/>
    <n v="1"/>
  </r>
  <r>
    <d v="2016-09-30T12:00:00"/>
    <s v=""/>
    <d v="2016-09-30T09:30:00"/>
    <d v="2016-09-30T13:30:00"/>
    <s v="T78418"/>
    <x v="189"/>
    <x v="597"/>
    <x v="179"/>
    <s v="N345308"/>
    <s v=""/>
    <s v="LLINKA"/>
    <s v="EXXBP"/>
    <s v="ONTARIO"/>
    <s v="OTTAWAHULLBANKO"/>
    <s v=""/>
    <s v="IN"/>
    <s v="BUSINESS"/>
    <s v="I&amp;R"/>
    <s v="SP"/>
    <s v="IN / NEW / ADD"/>
    <s v="VOICE"/>
    <s v="CENTREX"/>
    <s v="CENTREX 2-9 LINES"/>
    <n v="1"/>
  </r>
  <r>
    <d v="2016-09-30T17:00:00"/>
    <s v=""/>
    <d v="2016-09-30T09:00:00"/>
    <d v="2016-09-30T12:00:00"/>
    <s v="C28633"/>
    <x v="190"/>
    <x v="598"/>
    <x v="180"/>
    <s v="6067648"/>
    <s v=""/>
    <s v="LLINKA"/>
    <s v="EXXBP"/>
    <s v="ONTARIO"/>
    <s v="MEAFORDO"/>
    <s v=""/>
    <s v="IN"/>
    <s v="BUSINESS"/>
    <s v="I&amp;R"/>
    <s v="SP"/>
    <s v="IN / NEW / ADD"/>
    <s v="VOICE"/>
    <s v="CENTREX"/>
    <s v="CENTREX 2-9 LINES"/>
    <n v="1"/>
  </r>
  <r>
    <d v="2016-09-30T17:00:00"/>
    <s v=""/>
    <d v="2016-09-30T09:00:00"/>
    <d v="2016-09-30T12:00:00"/>
    <s v="C28633"/>
    <x v="190"/>
    <x v="217"/>
    <x v="180"/>
    <s v="6067648"/>
    <s v=""/>
    <s v="LLINKA"/>
    <s v="EXXBP"/>
    <s v="ONTARIO"/>
    <s v="MEAFORDO"/>
    <s v=""/>
    <s v="IN"/>
    <s v="BUSINESS"/>
    <s v="I&amp;R"/>
    <s v="SP"/>
    <s v="IN / NEW / ADD"/>
    <s v="VOICE"/>
    <s v="CENTREX"/>
    <s v="CENTREX 2-9 LINES"/>
    <n v="1"/>
  </r>
  <r>
    <d v="2016-09-30T17:00:00"/>
    <s v=""/>
    <d v="2016-09-30T09:00:00"/>
    <d v="2016-09-30T12:00:00"/>
    <s v="C28633"/>
    <x v="190"/>
    <x v="599"/>
    <x v="180"/>
    <s v="6067648"/>
    <s v=""/>
    <s v="LLINKA"/>
    <s v="EXXBP"/>
    <s v="ONTARIO"/>
    <s v="MEAFORDO"/>
    <s v=""/>
    <s v="IN"/>
    <s v="BUSINESS"/>
    <s v="I&amp;R"/>
    <s v="SP"/>
    <s v="IN / NEW / ADD"/>
    <s v="VOICE"/>
    <s v="CENTREX"/>
    <s v="CENTREX 2-9 LINES"/>
    <n v="1"/>
  </r>
  <r>
    <d v="2016-09-30T17:00:00"/>
    <s v=""/>
    <d v="2016-09-30T09:00:00"/>
    <d v="2016-09-30T12:00:00"/>
    <s v="C28633"/>
    <x v="190"/>
    <x v="600"/>
    <x v="180"/>
    <s v="6067648"/>
    <s v=""/>
    <s v="LLINKA"/>
    <s v="EXXBP"/>
    <s v="ONTARIO"/>
    <s v="MEAFORDO"/>
    <s v=""/>
    <s v="IN"/>
    <s v="BUSINESS"/>
    <s v="I&amp;R"/>
    <s v="SP"/>
    <s v="IN / NEW / ADD"/>
    <s v="VOICE"/>
    <s v="CENTREX"/>
    <s v="CENTREX 2-9 LINES"/>
    <n v="1"/>
  </r>
  <r>
    <d v="2016-09-30T17:00:00"/>
    <s v=""/>
    <d v="2016-09-30T09:00:00"/>
    <d v="2016-09-30T12:00:00"/>
    <s v="C28633"/>
    <x v="190"/>
    <x v="601"/>
    <x v="180"/>
    <s v="6067648"/>
    <s v=""/>
    <s v="LLINKA"/>
    <s v="EXXBP"/>
    <s v="ONTARIO"/>
    <s v="MEAFORDO"/>
    <s v=""/>
    <s v="IN"/>
    <s v="BUSINESS"/>
    <s v="I&amp;R"/>
    <s v="SP"/>
    <s v="IN / NEW / ADD"/>
    <s v="VOICE"/>
    <s v="CENTREX"/>
    <s v="CENTREX 2-9 LINES"/>
    <n v="1"/>
  </r>
  <r>
    <d v="2016-09-30T17:00:00"/>
    <s v=""/>
    <d v="2016-09-30T09:00:00"/>
    <d v="2016-09-30T12:00:00"/>
    <s v="C28633"/>
    <x v="190"/>
    <x v="602"/>
    <x v="180"/>
    <s v="6067648"/>
    <s v=""/>
    <s v="LLINKA"/>
    <s v="EXXBP"/>
    <s v="ONTARIO"/>
    <s v="MEAFORDO"/>
    <s v=""/>
    <s v="IN"/>
    <s v="BUSINESS"/>
    <s v="I&amp;R"/>
    <s v="SP"/>
    <s v="IN / NEW / ADD"/>
    <s v="VOICE"/>
    <s v="CENTREX"/>
    <s v="CENTREX 2-9 LINES"/>
    <n v="1"/>
  </r>
  <r>
    <d v="2016-09-30T17:00:00"/>
    <s v=""/>
    <d v="2016-09-30T07:30:00"/>
    <d v="2016-09-30T10:30:00"/>
    <s v="C10563"/>
    <x v="191"/>
    <x v="603"/>
    <x v="181"/>
    <s v="6054940"/>
    <s v=""/>
    <s v="LLINKA"/>
    <s v="EXXBP"/>
    <s v="QUEBEC"/>
    <s v="FORTCOULONGEQ"/>
    <s v=""/>
    <s v="IN"/>
    <s v="BUSINESS"/>
    <s v="I&amp;R"/>
    <s v="SP"/>
    <s v="IN / NEW / ADD"/>
    <s v="VOICE"/>
    <s v="CENTREX"/>
    <s v="CENTREX 1 LINE"/>
    <n v="1"/>
  </r>
  <r>
    <d v="2016-09-30T17:00:00"/>
    <s v=""/>
    <d v="2016-09-30T07:30:00"/>
    <d v="2016-09-30T10:30:00"/>
    <s v="C10563"/>
    <x v="191"/>
    <x v="604"/>
    <x v="181"/>
    <s v="6054940"/>
    <s v=""/>
    <s v="LLINKA"/>
    <s v="EXXBP"/>
    <s v="QUEBEC"/>
    <s v="FORTCOULONGEQ"/>
    <s v=""/>
    <s v="IN"/>
    <s v="BUSINESS"/>
    <s v="I&amp;R"/>
    <s v="SP"/>
    <s v="IN / NEW / ADD"/>
    <s v="VOICE"/>
    <s v="CENTREX"/>
    <s v="CENTREX 1 LINE"/>
    <n v="1"/>
  </r>
  <r>
    <d v="2016-09-30T12:00:00"/>
    <s v=""/>
    <d v="2016-09-30T07:30:00"/>
    <d v="2016-09-30T09:15:00"/>
    <s v="C02821"/>
    <x v="192"/>
    <x v="605"/>
    <x v="182"/>
    <s v="B51546"/>
    <s v=""/>
    <s v="LLINKA"/>
    <s v="EXXBP"/>
    <s v="ONTARIO"/>
    <s v="NIAGFALLSMEARSO"/>
    <s v=""/>
    <s v="IN"/>
    <s v="BUSINESS"/>
    <s v="I&amp;R"/>
    <s v="SP"/>
    <s v="IN / NEW / ADD"/>
    <s v="VOICE"/>
    <s v="CENTREX"/>
    <s v="CENTREX 2-9 LINES"/>
    <n v="1"/>
  </r>
  <r>
    <d v="2016-09-30T17:00:00"/>
    <s v=""/>
    <d v="2016-09-30T09:00:00"/>
    <d v="2016-09-30T09:45:00"/>
    <s v="C40079"/>
    <x v="193"/>
    <x v="40"/>
    <x v="183"/>
    <s v="B60586"/>
    <s v=""/>
    <s v="LLINKA"/>
    <s v="EXXBP"/>
    <s v="ONTARIO"/>
    <s v="BRAMPTONWALKERO"/>
    <s v=""/>
    <s v="IN"/>
    <s v="BUSINESS"/>
    <s v="I&amp;R"/>
    <s v="SP"/>
    <s v="IN / NEW / ADD"/>
    <s v="VOICE"/>
    <s v="CENTREX"/>
    <s v="CENTREX 1 LINE"/>
    <n v="1"/>
  </r>
  <r>
    <d v="2016-09-30T17:00:00"/>
    <s v=""/>
    <d v="2016-09-30T09:00:00"/>
    <d v="2016-09-30T09:45:00"/>
    <s v="C40079"/>
    <x v="193"/>
    <x v="606"/>
    <x v="183"/>
    <s v="B60586"/>
    <s v=""/>
    <s v="LLINKA"/>
    <s v="EXXBP"/>
    <s v="ONTARIO"/>
    <s v="BRAMPTONWALKERO"/>
    <s v=""/>
    <s v="IN"/>
    <s v="BUSINESS"/>
    <s v="I&amp;R"/>
    <s v="SP"/>
    <s v="IN / NEW / ADD"/>
    <s v="VOICE"/>
    <s v="CENTREX"/>
    <s v="CENTREX 1 LINE"/>
    <n v="1"/>
  </r>
  <r>
    <d v="2016-09-30T17:00:00"/>
    <s v=""/>
    <d v="2016-09-30T09:00:00"/>
    <d v="2016-09-30T09:45:00"/>
    <s v="C40079"/>
    <x v="193"/>
    <x v="607"/>
    <x v="183"/>
    <s v="B60586"/>
    <s v=""/>
    <s v="LLINKA"/>
    <s v="EXXBP"/>
    <s v="ONTARIO"/>
    <s v="BRAMPTONWALKERO"/>
    <s v=""/>
    <s v="IN"/>
    <s v="BUSINESS"/>
    <s v="I&amp;R"/>
    <s v="SP"/>
    <s v="IN / NEW / ADD"/>
    <s v="VOICE"/>
    <s v="CENTREX"/>
    <s v="CENTREX 1 LINE"/>
    <n v="1"/>
  </r>
  <r>
    <d v="2016-09-30T17:00:00"/>
    <s v=""/>
    <d v="2016-09-30T09:00:00"/>
    <d v="2016-09-30T09:45:00"/>
    <s v="C40079"/>
    <x v="193"/>
    <x v="608"/>
    <x v="183"/>
    <s v="B60586"/>
    <s v=""/>
    <s v="LLINKA"/>
    <s v="EXXBP"/>
    <s v="ONTARIO"/>
    <s v="BRAMPTONWALKERO"/>
    <s v=""/>
    <s v="IN"/>
    <s v="BUSINESS"/>
    <s v="I&amp;R"/>
    <s v="SP"/>
    <s v="IN / NEW / ADD"/>
    <s v="VOICE"/>
    <s v="CENTREX"/>
    <s v="CENTREX 1 LINE"/>
    <n v="1"/>
  </r>
  <r>
    <d v="2016-09-30T12:00:00"/>
    <s v=""/>
    <d v="2016-09-30T07:30:00"/>
    <d v="2016-09-30T09:30:00"/>
    <s v="T46872"/>
    <x v="194"/>
    <x v="609"/>
    <x v="125"/>
    <s v="A200452"/>
    <s v=""/>
    <s v="LLINKA"/>
    <s v="EXXBP"/>
    <s v="QUEBEC"/>
    <s v="POINTECLAIREQ"/>
    <s v=""/>
    <s v="IN"/>
    <s v="BUSINESS"/>
    <s v="I&amp;R"/>
    <s v="SP"/>
    <s v="IN / NEW / ADD"/>
    <s v="VOICE"/>
    <s v="CENTREX"/>
    <s v="CENTREX 2-9 LINES"/>
    <n v="1"/>
  </r>
  <r>
    <d v="2016-09-30T12:00:00"/>
    <s v=""/>
    <d v="2016-09-30T09:30:00"/>
    <d v="2016-09-30T10:00:00"/>
    <s v="F46871"/>
    <x v="195"/>
    <x v="610"/>
    <x v="125"/>
    <s v="A200452"/>
    <s v=""/>
    <s v="LLINKA"/>
    <s v="EXXBP"/>
    <s v="QUEBEC"/>
    <s v="POINTECLAIREQ"/>
    <s v=""/>
    <s v="IN"/>
    <s v="BUSINESS"/>
    <s v="I&amp;R"/>
    <s v="SP"/>
    <s v="IN / NEW / ADD"/>
    <s v="VOICE"/>
    <s v="CENTREX"/>
    <s v="CENTREX 2-9 LINES"/>
    <n v="1"/>
  </r>
  <r>
    <d v="2016-09-30T12:00:00"/>
    <s v=""/>
    <d v="2016-09-30T09:30:00"/>
    <d v="2016-09-30T10:00:00"/>
    <s v="F46871"/>
    <x v="195"/>
    <x v="611"/>
    <x v="125"/>
    <s v="A200452"/>
    <s v=""/>
    <s v="LLINKA"/>
    <s v="EXXBP"/>
    <s v="QUEBEC"/>
    <s v="POINTECLAIREQ"/>
    <s v=""/>
    <s v="IN"/>
    <s v="BUSINESS"/>
    <s v="I&amp;R"/>
    <s v="SP"/>
    <s v="IN / NEW / ADD"/>
    <s v="VOICE"/>
    <s v="CENTREX"/>
    <s v="CENTREX 2-9 LINES"/>
    <n v="1"/>
  </r>
  <r>
    <d v="2016-07-25T12:00:00"/>
    <s v=""/>
    <d v="2016-07-25T11:15:00"/>
    <d v="2016-07-25T13:15:00"/>
    <s v="C57929"/>
    <x v="196"/>
    <x v="46"/>
    <x v="184"/>
    <s v="B57792"/>
    <s v=""/>
    <s v="LLINKA"/>
    <s v="EXXBP"/>
    <s v="ONTARIO"/>
    <s v="KITCHENERALBERTO"/>
    <s v=""/>
    <s v="IN"/>
    <s v="BUSINESS"/>
    <s v="I&amp;R"/>
    <s v="SP"/>
    <s v="IN / NEW / ADD"/>
    <s v="VOICE"/>
    <s v="CENTREX"/>
    <s v="CENTREX 2-9 LINES"/>
    <n v="1"/>
  </r>
  <r>
    <d v="2016-07-25T12:00:00"/>
    <s v=""/>
    <d v="2016-07-25T11:15:00"/>
    <d v="2016-07-25T13:15:00"/>
    <s v="C57929"/>
    <x v="196"/>
    <x v="47"/>
    <x v="184"/>
    <s v="B57792"/>
    <s v=""/>
    <s v="LLINKA"/>
    <s v="EXXBP"/>
    <s v="ONTARIO"/>
    <s v="KITCHENERALBERTO"/>
    <s v=""/>
    <s v="IN"/>
    <s v="BUSINESS"/>
    <s v="I&amp;R"/>
    <s v="SP"/>
    <s v="IN / NEW / ADD"/>
    <s v="VOICE"/>
    <s v="CENTREX"/>
    <s v="CENTREX 2-9 LINES"/>
    <n v="1"/>
  </r>
  <r>
    <d v="2016-07-25T12:00:00"/>
    <s v=""/>
    <d v="2016-07-25T11:15:00"/>
    <d v="2016-07-25T13:15:00"/>
    <s v="C57929"/>
    <x v="196"/>
    <x v="11"/>
    <x v="184"/>
    <s v="B57792"/>
    <s v=""/>
    <s v="LLINKA"/>
    <s v="EXXBP"/>
    <s v="ONTARIO"/>
    <s v="KITCHENERALBERTO"/>
    <s v=""/>
    <s v="IN"/>
    <s v="BUSINESS"/>
    <s v="I&amp;R"/>
    <s v="SP"/>
    <s v="IN / NEW / ADD"/>
    <s v="VOICE"/>
    <s v="CENTREX"/>
    <s v="CENTREX 2-9 LINES"/>
    <n v="1"/>
  </r>
  <r>
    <d v="2016-07-25T12:00:00"/>
    <s v=""/>
    <d v="2016-07-25T11:15:00"/>
    <d v="2016-07-25T13:15:00"/>
    <s v="C57929"/>
    <x v="196"/>
    <x v="612"/>
    <x v="184"/>
    <s v="B57792"/>
    <s v=""/>
    <s v="LLINKA"/>
    <s v="EXXBP"/>
    <s v="ONTARIO"/>
    <s v="KITCHENERALBERTO"/>
    <s v=""/>
    <s v="IN"/>
    <s v="BUSINESS"/>
    <s v="I&amp;R"/>
    <s v="SP"/>
    <s v="IN / NEW / ADD"/>
    <s v="VOICE"/>
    <s v="CENTREX"/>
    <s v="CENTREX 2-9 LINES"/>
    <n v="1"/>
  </r>
  <r>
    <d v="2016-07-25T12:00:00"/>
    <s v=""/>
    <d v="2016-07-25T10:30:00"/>
    <d v="2016-07-25T13:00:00"/>
    <s v="C50709"/>
    <x v="197"/>
    <x v="613"/>
    <x v="185"/>
    <s v="B52378"/>
    <s v=""/>
    <s v="LLINKA"/>
    <s v="EXXBP"/>
    <s v="ONTARIO"/>
    <s v="TORREXDALEO"/>
    <s v=""/>
    <s v="IN"/>
    <s v="BUSINESS"/>
    <s v="I&amp;R"/>
    <s v="SP"/>
    <s v="IN / NEW / ADD"/>
    <s v="VOICE"/>
    <s v="CENTREX"/>
    <s v="CENTREX 1 LINE"/>
    <n v="1"/>
  </r>
  <r>
    <d v="2016-07-25T12:00:00"/>
    <s v=""/>
    <d v="2016-07-25T10:30:00"/>
    <d v="2016-07-25T13:00:00"/>
    <s v="C50709"/>
    <x v="197"/>
    <x v="614"/>
    <x v="185"/>
    <s v="B52378"/>
    <s v=""/>
    <s v="LLINKA"/>
    <s v="EXXBP"/>
    <s v="ONTARIO"/>
    <s v="TORREXDALEO"/>
    <s v=""/>
    <s v="IN"/>
    <s v="BUSINESS"/>
    <s v="I&amp;R"/>
    <s v="SP"/>
    <s v="IN / NEW / ADD"/>
    <s v="VOICE"/>
    <s v="CENTREX"/>
    <s v="CENTREX 1 LINE"/>
    <n v="1"/>
  </r>
  <r>
    <d v="2016-07-25T17:00:00"/>
    <s v=""/>
    <d v="2016-07-25T11:45:00"/>
    <d v="2016-07-25T14:15:00"/>
    <s v="C80913"/>
    <x v="198"/>
    <x v="615"/>
    <x v="186"/>
    <s v="B66021"/>
    <s v=""/>
    <s v="LLINKA"/>
    <s v="EXXBP"/>
    <s v="ONTARIO"/>
    <s v="THORNHILLALNESSO"/>
    <s v=""/>
    <s v="IN"/>
    <s v="BUSINESS"/>
    <s v="I&amp;R"/>
    <s v="SP"/>
    <s v="IN / NEW / ADD"/>
    <s v="VOICE"/>
    <s v="CENTREX"/>
    <s v="CENTREX 1 LINE"/>
    <n v="1"/>
  </r>
  <r>
    <d v="2016-07-25T17:00:00"/>
    <s v=""/>
    <d v="2016-07-25T11:45:00"/>
    <d v="2016-07-25T14:15:00"/>
    <s v="C80913"/>
    <x v="198"/>
    <x v="65"/>
    <x v="186"/>
    <s v="B66021"/>
    <s v=""/>
    <s v="LLINKA"/>
    <s v="EXXBP"/>
    <s v="ONTARIO"/>
    <s v="THORNHILLALNESSO"/>
    <s v=""/>
    <s v="IN"/>
    <s v="BUSINESS"/>
    <s v="I&amp;R"/>
    <s v="SP"/>
    <s v="IN / NEW / ADD"/>
    <s v="VOICE"/>
    <s v="CENTREX"/>
    <s v="CENTREX 1 LINE"/>
    <n v="1"/>
  </r>
  <r>
    <d v="2016-07-26T17:00:00"/>
    <s v=""/>
    <d v="2016-07-26T07:45:00"/>
    <d v="2016-07-26T09:15:00"/>
    <s v="C23949"/>
    <x v="199"/>
    <x v="616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17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18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19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20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21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22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23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24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25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26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27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28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29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30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31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32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33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7:45:00"/>
    <d v="2016-07-26T09:15:00"/>
    <s v="C23949"/>
    <x v="199"/>
    <x v="634"/>
    <x v="187"/>
    <s v="A290088"/>
    <s v=""/>
    <s v="LLINKA"/>
    <s v="EXXBP"/>
    <s v="ONTARIO"/>
    <s v="DOWNTOWNO"/>
    <s v=""/>
    <s v="IN"/>
    <s v="BUSINESS"/>
    <s v="I&amp;R"/>
    <s v="SP"/>
    <s v="IN / NEW / ADD"/>
    <s v="VOICE"/>
    <s v="CENTREX"/>
    <s v="CENTREX 2-9 LINES"/>
    <n v="1"/>
  </r>
  <r>
    <d v="2016-07-26T12:00:00"/>
    <s v=""/>
    <d v="2016-07-26T08:00:00"/>
    <d v="2016-07-26T09:00:00"/>
    <s v="C67507"/>
    <x v="200"/>
    <x v="635"/>
    <x v="188"/>
    <s v="A171698"/>
    <s v=""/>
    <s v="LLINKA"/>
    <s v="EXXBP"/>
    <s v="QUEBEC"/>
    <s v="DUDEMAINE2Q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08:30:00"/>
    <d v="2016-07-26T10:30:00"/>
    <s v="C18074"/>
    <x v="201"/>
    <x v="636"/>
    <x v="189"/>
    <s v="3019514"/>
    <s v=""/>
    <s v="LLINKA"/>
    <s v="EXXBP"/>
    <s v="ONTARIO"/>
    <s v="ELLIOTLAKEO"/>
    <s v=""/>
    <s v="IN"/>
    <s v="BUSINESS"/>
    <s v="I&amp;R"/>
    <s v="SP"/>
    <s v="IN / NEW / ADD"/>
    <s v="VOICE"/>
    <s v="CENTREX"/>
    <s v="CENTREX 2-9 LINES"/>
    <n v="1"/>
  </r>
  <r>
    <d v="2016-07-26T17:00:00"/>
    <s v=""/>
    <d v="2016-07-26T15:00:00"/>
    <d v="2016-07-26T15:30:00"/>
    <s v="C03185"/>
    <x v="202"/>
    <x v="637"/>
    <x v="190"/>
    <s v="6049416"/>
    <s v=""/>
    <s v="LLINKA"/>
    <s v="EXXBP"/>
    <s v="QUEBEC"/>
    <s v="STJEANLEBEAUQ"/>
    <s v=""/>
    <s v="IN"/>
    <s v="BUSINESS"/>
    <s v="I&amp;R"/>
    <s v="SP"/>
    <s v="IN / NEW / ADD"/>
    <s v="VOICE"/>
    <s v="CENTREX"/>
    <s v="CENTREX 1 LINE"/>
    <n v="1"/>
  </r>
  <r>
    <d v="2016-07-26T17:00:00"/>
    <s v=""/>
    <d v="2016-07-26T15:00:00"/>
    <d v="2016-07-26T15:30:00"/>
    <s v="C03185"/>
    <x v="202"/>
    <x v="638"/>
    <x v="190"/>
    <s v="6049416"/>
    <s v=""/>
    <s v="LLINKA"/>
    <s v="EXXBP"/>
    <s v="QUEBEC"/>
    <s v="STJEANLEBEAUQ"/>
    <s v=""/>
    <s v="IN"/>
    <s v="BUSINESS"/>
    <s v="I&amp;R"/>
    <s v="SP"/>
    <s v="IN / NEW / ADD"/>
    <s v="VOICE"/>
    <s v="CENTREX"/>
    <s v="CENTREX 1 LINE"/>
    <n v="1"/>
  </r>
  <r>
    <d v="2016-07-27T12:00:00"/>
    <s v=""/>
    <d v="2016-07-27T08:30:00"/>
    <d v="2016-07-27T10:30:00"/>
    <s v="C51869"/>
    <x v="203"/>
    <x v="639"/>
    <x v="191"/>
    <s v="N301532"/>
    <s v=""/>
    <s v="LLINKA"/>
    <s v="EXXBP"/>
    <s v="ONTARIO"/>
    <s v="TORISLINGTONO"/>
    <s v=""/>
    <s v="IN"/>
    <s v="BUSINESS"/>
    <s v="I&amp;R"/>
    <s v="SP"/>
    <s v="IN / NEW / ADD"/>
    <s v="VOICE"/>
    <s v="CENTREX"/>
    <s v="CENTREX 1 LINE"/>
    <n v="1"/>
  </r>
  <r>
    <d v="2016-07-27T12:00:00"/>
    <s v=""/>
    <d v="2016-07-27T08:30:00"/>
    <d v="2016-07-27T10:30:00"/>
    <s v="C51869"/>
    <x v="203"/>
    <x v="640"/>
    <x v="191"/>
    <s v="N301532"/>
    <s v=""/>
    <s v="LLINKA"/>
    <s v="EXXBP"/>
    <s v="ONTARIO"/>
    <s v="TORISLINGTONO"/>
    <s v=""/>
    <s v="IN"/>
    <s v="BUSINESS"/>
    <s v="I&amp;R"/>
    <s v="SP"/>
    <s v="IN / NEW / ADD"/>
    <s v="VOICE"/>
    <s v="CENTREX"/>
    <s v="CENTREX 1 LINE"/>
    <n v="1"/>
  </r>
  <r>
    <d v="2016-07-27T12:00:00"/>
    <s v=""/>
    <d v="2016-07-27T08:00:00"/>
    <d v="2016-07-27T12:00:00"/>
    <s v="C58284"/>
    <x v="204"/>
    <x v="641"/>
    <x v="192"/>
    <s v="N441409"/>
    <s v=""/>
    <s v="LLINKA"/>
    <s v="EXXBP"/>
    <s v="ONTARIO"/>
    <s v="WELLANDO"/>
    <s v=""/>
    <s v="IN"/>
    <s v="BUSINESS"/>
    <s v="I&amp;R"/>
    <s v="SP"/>
    <s v="IN / NEW / ADD"/>
    <s v="VOICE"/>
    <s v="CENTREX"/>
    <s v="CENTREX 1 LINE"/>
    <n v="1"/>
  </r>
  <r>
    <d v="2016-07-27T17:00:00"/>
    <s v=""/>
    <d v="2016-07-27T14:45:00"/>
    <d v="2016-07-27T16:30:00"/>
    <s v="C00690"/>
    <x v="205"/>
    <x v="642"/>
    <x v="193"/>
    <s v="6052604"/>
    <s v=""/>
    <s v="LLINKA"/>
    <s v="EXXBP"/>
    <s v="QUEBEC"/>
    <s v="SAUVEQ"/>
    <s v=""/>
    <s v="IN"/>
    <s v="BUSINESS"/>
    <s v="I&amp;R"/>
    <s v="SP"/>
    <s v="IN / NEW / ADD"/>
    <s v="VOICE"/>
    <s v="CENTREX"/>
    <s v="CENTREX 1 LINE"/>
    <n v="1"/>
  </r>
  <r>
    <d v="2016-07-27T17:00:00"/>
    <s v=""/>
    <d v="2016-07-27T14:45:00"/>
    <d v="2016-07-27T16:30:00"/>
    <s v="C00690"/>
    <x v="205"/>
    <x v="643"/>
    <x v="193"/>
    <s v="6052604"/>
    <s v=""/>
    <s v="LLINKA"/>
    <s v="EXXBP"/>
    <s v="QUEBEC"/>
    <s v="SAUVEQ"/>
    <s v=""/>
    <s v="IN"/>
    <s v="BUSINESS"/>
    <s v="I&amp;R"/>
    <s v="SP"/>
    <s v="IN / NEW / ADD"/>
    <s v="VOICE"/>
    <s v="CENTREX"/>
    <s v="CENTREX 1 LINE"/>
    <n v="1"/>
  </r>
  <r>
    <d v="2016-07-27T17:00:00"/>
    <s v=""/>
    <d v="2016-07-27T14:45:00"/>
    <d v="2016-07-27T16:30:00"/>
    <s v="C00690"/>
    <x v="205"/>
    <x v="644"/>
    <x v="193"/>
    <s v="6052604"/>
    <s v=""/>
    <s v="LLINKA"/>
    <s v="EXXBP"/>
    <s v="QUEBEC"/>
    <s v="SAUVEQ"/>
    <s v=""/>
    <s v="IN"/>
    <s v="BUSINESS"/>
    <s v="I&amp;R"/>
    <s v="SP"/>
    <s v="IN / NEW / ADD"/>
    <s v="VOICE"/>
    <s v="CENTREX"/>
    <s v="CENTREX 1 LINE"/>
    <n v="1"/>
  </r>
  <r>
    <d v="2016-07-27T17:00:00"/>
    <s v=""/>
    <d v="2016-07-27T14:45:00"/>
    <d v="2016-07-27T16:30:00"/>
    <s v="C00690"/>
    <x v="205"/>
    <x v="645"/>
    <x v="193"/>
    <s v="6052604"/>
    <s v=""/>
    <s v="LLINKA"/>
    <s v="EXXBP"/>
    <s v="QUEBEC"/>
    <s v="SAUVEQ"/>
    <s v=""/>
    <s v="IN"/>
    <s v="BUSINESS"/>
    <s v="I&amp;R"/>
    <s v="SP"/>
    <s v="IN / NEW / ADD"/>
    <s v="VOICE"/>
    <s v="CENTREX"/>
    <s v="CENTREX 1 LINE"/>
    <n v="1"/>
  </r>
  <r>
    <d v="2016-07-27T17:00:00"/>
    <s v=""/>
    <d v="2016-07-27T14:00:00"/>
    <d v="2016-07-27T16:30:00"/>
    <s v="C80995"/>
    <x v="206"/>
    <x v="646"/>
    <x v="194"/>
    <s v="6019692"/>
    <s v=""/>
    <s v="LLINKA"/>
    <s v="EXXBP"/>
    <s v="QUEBEC"/>
    <s v="BELMONTQ"/>
    <s v=""/>
    <s v="IN"/>
    <s v="BUSINESS"/>
    <s v="I&amp;R"/>
    <s v="SP"/>
    <s v="IN / NEW / ADD"/>
    <s v="VOICE"/>
    <s v="CENTREX"/>
    <s v="CENTREX 2-9 LINES"/>
    <n v="1"/>
  </r>
  <r>
    <d v="2016-07-27T17:00:00"/>
    <s v=""/>
    <d v="2016-07-27T11:00:00"/>
    <d v="2016-07-27T13:00:00"/>
    <s v="C72345"/>
    <x v="207"/>
    <x v="647"/>
    <x v="195"/>
    <s v="6014203"/>
    <s v=""/>
    <s v="LLINKA"/>
    <s v="EXXBP"/>
    <s v="ONTARIO"/>
    <s v="WHITEDOGO"/>
    <s v=""/>
    <s v="IN"/>
    <s v="BUSINESS"/>
    <s v="I&amp;R"/>
    <s v="SP"/>
    <s v="IN / NEW / ADD"/>
    <s v="VOICE"/>
    <s v="CENTREX"/>
    <s v="CENTREX 2-9 LINES"/>
    <n v="1"/>
  </r>
  <r>
    <d v="2016-07-27T17:00:00"/>
    <s v=""/>
    <d v="2016-07-27T11:00:00"/>
    <d v="2016-07-27T13:00:00"/>
    <s v="C72345"/>
    <x v="207"/>
    <x v="648"/>
    <x v="195"/>
    <s v="6014203"/>
    <s v=""/>
    <s v="LLINKA"/>
    <s v="EXXBP"/>
    <s v="ONTARIO"/>
    <s v="WHITEDOGO"/>
    <s v=""/>
    <s v="IN"/>
    <s v="BUSINESS"/>
    <s v="I&amp;R"/>
    <s v="SP"/>
    <s v="IN / NEW / ADD"/>
    <s v="VOICE"/>
    <s v="CENTREX"/>
    <s v="CENTREX 2-9 LINES"/>
    <n v="1"/>
  </r>
  <r>
    <d v="2016-07-27T17:00:00"/>
    <s v=""/>
    <d v="2016-07-27T11:00:00"/>
    <d v="2016-07-27T13:00:00"/>
    <s v="C72345"/>
    <x v="207"/>
    <x v="649"/>
    <x v="195"/>
    <s v="6014203"/>
    <s v=""/>
    <s v="LLINKA"/>
    <s v="EXXBP"/>
    <s v="ONTARIO"/>
    <s v="WHITEDOGO"/>
    <s v=""/>
    <s v="IN"/>
    <s v="BUSINESS"/>
    <s v="I&amp;R"/>
    <s v="SP"/>
    <s v="IN / NEW / ADD"/>
    <s v="VOICE"/>
    <s v="CENTREX"/>
    <s v="CENTREX 2-9 LINES"/>
    <n v="1"/>
  </r>
  <r>
    <d v="2016-07-27T17:00:00"/>
    <s v=""/>
    <d v="2016-07-27T11:00:00"/>
    <d v="2016-07-27T13:00:00"/>
    <s v="C72345"/>
    <x v="207"/>
    <x v="650"/>
    <x v="195"/>
    <s v="6014203"/>
    <s v=""/>
    <s v="LLINKA"/>
    <s v="EXXBP"/>
    <s v="ONTARIO"/>
    <s v="WHITEDOGO"/>
    <s v=""/>
    <s v="IN"/>
    <s v="BUSINESS"/>
    <s v="I&amp;R"/>
    <s v="SP"/>
    <s v="IN / NEW / ADD"/>
    <s v="VOICE"/>
    <s v="CENTREX"/>
    <s v="CENTREX 2-9 LINES"/>
    <n v="1"/>
  </r>
  <r>
    <d v="2016-07-27T17:00:00"/>
    <s v=""/>
    <d v="2016-07-27T11:00:00"/>
    <d v="2016-07-27T13:00:00"/>
    <s v="C72345"/>
    <x v="207"/>
    <x v="651"/>
    <x v="195"/>
    <s v="6014203"/>
    <s v=""/>
    <s v="LLINKA"/>
    <s v="EXXBP"/>
    <s v="ONTARIO"/>
    <s v="WHITEDOGO"/>
    <s v=""/>
    <s v="IN"/>
    <s v="BUSINESS"/>
    <s v="I&amp;R"/>
    <s v="SP"/>
    <s v="IN / NEW / ADD"/>
    <s v="VOICE"/>
    <s v="CENTREX"/>
    <s v="CENTREX 2-9 LINES"/>
    <n v="1"/>
  </r>
  <r>
    <d v="2016-07-27T17:00:00"/>
    <s v=""/>
    <d v="2016-07-27T11:00:00"/>
    <d v="2016-07-27T13:00:00"/>
    <s v="C72345"/>
    <x v="207"/>
    <x v="652"/>
    <x v="195"/>
    <s v="6014203"/>
    <s v=""/>
    <s v="LLINKA"/>
    <s v="EXXBP"/>
    <s v="ONTARIO"/>
    <s v="WHITEDOGO"/>
    <s v=""/>
    <s v="IN"/>
    <s v="BUSINESS"/>
    <s v="I&amp;R"/>
    <s v="SP"/>
    <s v="IN / NEW / ADD"/>
    <s v="VOICE"/>
    <s v="CENTREX"/>
    <s v="CENTREX 2-9 LINES"/>
    <n v="1"/>
  </r>
  <r>
    <d v="2016-07-27T12:00:00"/>
    <d v="2016-07-27T13:48:07"/>
    <s v=""/>
    <s v=""/>
    <s v=""/>
    <x v="208"/>
    <x v="158"/>
    <x v="196"/>
    <s v="6047170"/>
    <s v=""/>
    <s v="LLINKA"/>
    <s v="EXXBP"/>
    <s v="QUEBEC"/>
    <s v="RIVIEREDESPRAIRIESQ"/>
    <s v="CLOSED"/>
    <s v="IN"/>
    <s v="BUSINESS"/>
    <s v="I&amp;R"/>
    <s v="SP"/>
    <s v="IN / NEW / ADD"/>
    <s v="VOICE"/>
    <s v="CENTREX"/>
    <s v="CENTREX 2-9 LINES"/>
    <n v="1"/>
  </r>
  <r>
    <d v="2016-07-27T12:00:00"/>
    <d v="2016-07-27T13:48:07"/>
    <s v=""/>
    <s v=""/>
    <s v=""/>
    <x v="208"/>
    <x v="11"/>
    <x v="196"/>
    <s v="6047170"/>
    <s v=""/>
    <s v="LLINKA"/>
    <s v="EXXBP"/>
    <s v="QUEBEC"/>
    <s v="RIVIEREDESPRAIRIESQ"/>
    <s v="CLOSED"/>
    <s v="IN"/>
    <s v="BUSINESS"/>
    <s v="I&amp;R"/>
    <s v="SP"/>
    <s v="IN / NEW / ADD"/>
    <s v="VOICE"/>
    <s v="CENTREX"/>
    <s v="CENTREX 2-9 LINES"/>
    <n v="1"/>
  </r>
  <r>
    <d v="2016-07-27T12:00:00"/>
    <d v="2016-07-27T13:48:07"/>
    <s v=""/>
    <s v=""/>
    <s v=""/>
    <x v="208"/>
    <x v="653"/>
    <x v="196"/>
    <s v="6047170"/>
    <s v=""/>
    <s v="LLINKA"/>
    <s v="EXXBP"/>
    <s v="QUEBEC"/>
    <s v="RIVIEREDESPRAIRIESQ"/>
    <s v="CLOSED"/>
    <s v="IN"/>
    <s v="BUSINESS"/>
    <s v="I&amp;R"/>
    <s v="SP"/>
    <s v="IN / NEW / ADD"/>
    <s v="VOICE"/>
    <s v="CENTREX"/>
    <s v="CENTREX 2-9 LINES"/>
    <n v="1"/>
  </r>
  <r>
    <d v="2016-07-28T12:00:00"/>
    <s v=""/>
    <d v="2016-07-28T09:00:00"/>
    <d v="2016-07-28T09:30:00"/>
    <s v="F36904"/>
    <x v="209"/>
    <x v="654"/>
    <x v="197"/>
    <s v="6012614"/>
    <s v=""/>
    <s v="LLINKA"/>
    <s v="EXXBP"/>
    <s v="QUEBEC"/>
    <s v="SHERBROOKEQ"/>
    <s v=""/>
    <s v="IN"/>
    <s v="BUSINESS"/>
    <s v="I&amp;R"/>
    <s v="SP"/>
    <s v="IN / NEW / ADD"/>
    <s v="VOICE"/>
    <s v="CENTREX"/>
    <s v="CENTREX 2-9 LINES"/>
    <n v="1"/>
  </r>
  <r>
    <d v="2016-07-28T12:00:00"/>
    <s v=""/>
    <d v="2016-07-28T09:30:00"/>
    <d v="2016-07-28T11:45:00"/>
    <s v="T36905"/>
    <x v="210"/>
    <x v="655"/>
    <x v="197"/>
    <s v="6012614"/>
    <s v=""/>
    <s v="LLINKA"/>
    <s v="EXXBP"/>
    <s v="QUEBEC"/>
    <s v="SHERBROOKEQ"/>
    <s v=""/>
    <s v="IN"/>
    <s v="BUSINESS"/>
    <s v="I&amp;R"/>
    <s v="SP"/>
    <s v="IN / NEW / ADD"/>
    <s v="VOICE"/>
    <s v="CENTREX"/>
    <s v="CENTREX 2-9 LINES"/>
    <n v="1"/>
  </r>
  <r>
    <d v="2016-07-28T12:00:00"/>
    <s v=""/>
    <d v="2016-07-28T09:30:00"/>
    <d v="2016-07-28T11:45:00"/>
    <s v="T36905"/>
    <x v="210"/>
    <x v="656"/>
    <x v="197"/>
    <s v="6012614"/>
    <s v=""/>
    <s v="LLINKA"/>
    <s v="EXXBP"/>
    <s v="QUEBEC"/>
    <s v="SHERBROOKEQ"/>
    <s v=""/>
    <s v="IN"/>
    <s v="BUSINESS"/>
    <s v="I&amp;R"/>
    <s v="SP"/>
    <s v="IN / NEW / ADD"/>
    <s v="VOICE"/>
    <s v="CENTREX"/>
    <s v="CENTREX 2-9 LINES"/>
    <n v="1"/>
  </r>
  <r>
    <d v="2016-07-28T12:00:00"/>
    <s v=""/>
    <d v="2016-07-28T09:30:00"/>
    <d v="2016-07-28T11:45:00"/>
    <s v="T36905"/>
    <x v="210"/>
    <x v="657"/>
    <x v="197"/>
    <s v="6012614"/>
    <s v=""/>
    <s v="LLINKA"/>
    <s v="EXXBP"/>
    <s v="QUEBEC"/>
    <s v="SHERBROOKEQ"/>
    <s v=""/>
    <s v="IN"/>
    <s v="BUSINESS"/>
    <s v="I&amp;R"/>
    <s v="SP"/>
    <s v="IN / NEW / ADD"/>
    <s v="VOICE"/>
    <s v="CENTREX"/>
    <s v="CENTREX 2-9 LINES"/>
    <n v="1"/>
  </r>
  <r>
    <d v="2016-07-28T12:00:00"/>
    <s v=""/>
    <d v="2016-07-28T09:45:00"/>
    <d v="2016-07-28T10:45:00"/>
    <s v="C97709"/>
    <x v="211"/>
    <x v="658"/>
    <x v="198"/>
    <s v="C54929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7-28T12:00:00"/>
    <s v=""/>
    <d v="2016-07-28T09:45:00"/>
    <d v="2016-07-28T10:45:00"/>
    <s v="C97709"/>
    <x v="211"/>
    <x v="19"/>
    <x v="198"/>
    <s v="C54929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7-28T12:00:00"/>
    <s v=""/>
    <d v="2016-07-28T09:45:00"/>
    <d v="2016-07-28T10:45:00"/>
    <s v="C97709"/>
    <x v="211"/>
    <x v="21"/>
    <x v="198"/>
    <s v="C54929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7-28T17:00:00"/>
    <s v=""/>
    <d v="2016-07-28T08:00:00"/>
    <d v="2016-07-28T09:00:00"/>
    <s v="C31868"/>
    <x v="212"/>
    <x v="659"/>
    <x v="199"/>
    <s v="6086973"/>
    <s v=""/>
    <s v="LLINKA"/>
    <s v="EXXBP"/>
    <s v="ONTARIO"/>
    <s v="OTTAWAHULLVANIERO"/>
    <s v=""/>
    <s v="IN"/>
    <s v="BUSINESS"/>
    <s v="I&amp;R"/>
    <s v="SP"/>
    <s v="IN / NEW / ADD"/>
    <s v="VOICE"/>
    <s v="CENTREX"/>
    <s v="CENTREX 1 LINE"/>
    <n v="1"/>
  </r>
  <r>
    <d v="2016-07-28T17:00:00"/>
    <s v=""/>
    <d v="2016-07-28T08:00:00"/>
    <d v="2016-07-28T09:00:00"/>
    <s v="C31868"/>
    <x v="212"/>
    <x v="11"/>
    <x v="199"/>
    <s v="6086973"/>
    <s v=""/>
    <s v="LLINKA"/>
    <s v="EXXBP"/>
    <s v="ONTARIO"/>
    <s v="OTTAWAHULLVANIERO"/>
    <s v=""/>
    <s v="IN"/>
    <s v="BUSINESS"/>
    <s v="I&amp;R"/>
    <s v="SP"/>
    <s v="IN / NEW / ADD"/>
    <s v="VOICE"/>
    <s v="CENTREX"/>
    <s v="CENTREX 1 LINE"/>
    <n v="1"/>
  </r>
  <r>
    <d v="2016-07-28T17:00:00"/>
    <s v=""/>
    <d v="2016-07-28T08:00:00"/>
    <d v="2016-07-28T09:00:00"/>
    <s v="C31868"/>
    <x v="212"/>
    <x v="13"/>
    <x v="199"/>
    <s v="6086973"/>
    <s v=""/>
    <s v="LLINKA"/>
    <s v="EXXBP"/>
    <s v="ONTARIO"/>
    <s v="OTTAWAHULLVANIERO"/>
    <s v=""/>
    <s v="IN"/>
    <s v="BUSINESS"/>
    <s v="I&amp;R"/>
    <s v="SP"/>
    <s v="IN / NEW / ADD"/>
    <s v="VOICE"/>
    <s v="CENTREX"/>
    <s v="CENTREX 1 LINE"/>
    <n v="1"/>
  </r>
  <r>
    <d v="2016-07-28T21:00:00"/>
    <s v=""/>
    <d v="2016-07-28T17:15:00"/>
    <d v="2016-07-28T18:00:00"/>
    <s v="T52146"/>
    <x v="213"/>
    <x v="660"/>
    <x v="200"/>
    <s v="B66025"/>
    <s v=""/>
    <s v="LLINKA"/>
    <s v="EXXBP"/>
    <s v="ONTARIO"/>
    <s v="TORISLINGTONO"/>
    <s v=""/>
    <s v="IN"/>
    <s v="BUSINESS"/>
    <s v="I&amp;R"/>
    <s v="SP"/>
    <s v="IN / NEW / ADD"/>
    <s v="VOICE"/>
    <s v="CENTREX"/>
    <s v="CENTREX 1 LINE"/>
    <n v="1"/>
  </r>
  <r>
    <d v="2016-07-28T21:00:00"/>
    <s v=""/>
    <d v="2016-07-28T17:15:00"/>
    <d v="2016-07-28T18:00:00"/>
    <s v="T52146"/>
    <x v="213"/>
    <x v="661"/>
    <x v="200"/>
    <s v="B66025"/>
    <s v=""/>
    <s v="LLINKA"/>
    <s v="EXXBP"/>
    <s v="ONTARIO"/>
    <s v="TORISLINGTONO"/>
    <s v=""/>
    <s v="IN"/>
    <s v="BUSINESS"/>
    <s v="I&amp;R"/>
    <s v="SP"/>
    <s v="IN / NEW / ADD"/>
    <s v="VOICE"/>
    <s v="CENTREX"/>
    <s v="CENTREX 1 LINE"/>
    <n v="1"/>
  </r>
  <r>
    <d v="2016-07-28T21:00:00"/>
    <s v=""/>
    <d v="2016-07-28T17:15:00"/>
    <d v="2016-07-28T18:00:00"/>
    <s v="T52146"/>
    <x v="213"/>
    <x v="662"/>
    <x v="200"/>
    <s v="B66025"/>
    <s v=""/>
    <s v="LLINKA"/>
    <s v="EXXBP"/>
    <s v="ONTARIO"/>
    <s v="TORISLINGTONO"/>
    <s v=""/>
    <s v="IN"/>
    <s v="BUSINESS"/>
    <s v="I&amp;R"/>
    <s v="SP"/>
    <s v="IN / NEW / ADD"/>
    <s v="VOICE"/>
    <s v="CENTREX"/>
    <s v="CENTREX 1 LINE"/>
    <n v="1"/>
  </r>
  <r>
    <d v="2016-07-28T21:00:00"/>
    <s v=""/>
    <d v="2016-07-28T17:15:00"/>
    <d v="2016-07-28T18:00:00"/>
    <s v="T52146"/>
    <x v="213"/>
    <x v="663"/>
    <x v="200"/>
    <s v="B66025"/>
    <s v=""/>
    <s v="LLINKA"/>
    <s v="EXXBP"/>
    <s v="ONTARIO"/>
    <s v="TORISLINGTONO"/>
    <s v=""/>
    <s v="IN"/>
    <s v="BUSINESS"/>
    <s v="I&amp;R"/>
    <s v="SP"/>
    <s v="IN / NEW / ADD"/>
    <s v="VOICE"/>
    <s v="CENTREX"/>
    <s v="CENTREX 1 LINE"/>
    <n v="1"/>
  </r>
  <r>
    <d v="2016-07-29T17:00:00"/>
    <s v=""/>
    <d v="2016-07-29T13:30:00"/>
    <d v="2016-07-29T14:30:00"/>
    <s v="C12649"/>
    <x v="214"/>
    <x v="664"/>
    <x v="201"/>
    <s v="6050317"/>
    <s v=""/>
    <s v="LLINKA"/>
    <s v="EXXBP"/>
    <s v="ONTARIO"/>
    <s v="PETERBOROUGHO"/>
    <s v=""/>
    <s v="IN"/>
    <s v="BUSINESS"/>
    <s v="I&amp;R"/>
    <s v="SP"/>
    <s v="IN / NEW / ADD"/>
    <s v="VOICE"/>
    <s v="CENTREX"/>
    <s v="CENTREX 1 LINE"/>
    <n v="1"/>
  </r>
  <r>
    <d v="2016-07-29T17:00:00"/>
    <s v=""/>
    <d v="2016-07-29T13:30:00"/>
    <d v="2016-07-29T14:30:00"/>
    <s v="C12649"/>
    <x v="214"/>
    <x v="665"/>
    <x v="201"/>
    <s v="6050317"/>
    <s v=""/>
    <s v="LLINKA"/>
    <s v="EXXBP"/>
    <s v="ONTARIO"/>
    <s v="PETERBOROUGHO"/>
    <s v=""/>
    <s v="IN"/>
    <s v="BUSINESS"/>
    <s v="I&amp;R"/>
    <s v="SP"/>
    <s v="IN / NEW / ADD"/>
    <s v="VOICE"/>
    <s v="CENTREX"/>
    <s v="CENTREX 1 LINE"/>
    <n v="1"/>
  </r>
  <r>
    <d v="2016-07-29T17:00:00"/>
    <s v=""/>
    <d v="2016-07-29T13:30:00"/>
    <d v="2016-07-29T14:30:00"/>
    <s v="C12649"/>
    <x v="214"/>
    <x v="666"/>
    <x v="201"/>
    <s v="6050317"/>
    <s v=""/>
    <s v="LLINKA"/>
    <s v="EXXBP"/>
    <s v="ONTARIO"/>
    <s v="PETERBOROUGHO"/>
    <s v=""/>
    <s v="IN"/>
    <s v="BUSINESS"/>
    <s v="I&amp;R"/>
    <s v="SP"/>
    <s v="IN / NEW / ADD"/>
    <s v="VOICE"/>
    <s v="CENTREX"/>
    <s v="CENTREX 1 LINE"/>
    <n v="1"/>
  </r>
  <r>
    <d v="2016-07-29T17:00:00"/>
    <s v=""/>
    <d v="2016-07-29T13:30:00"/>
    <d v="2016-07-29T14:30:00"/>
    <s v="C12649"/>
    <x v="214"/>
    <x v="667"/>
    <x v="201"/>
    <s v="6050317"/>
    <s v=""/>
    <s v="LLINKA"/>
    <s v="EXXBP"/>
    <s v="ONTARIO"/>
    <s v="PETERBOROUGHO"/>
    <s v=""/>
    <s v="IN"/>
    <s v="BUSINESS"/>
    <s v="I&amp;R"/>
    <s v="SP"/>
    <s v="IN / NEW / ADD"/>
    <s v="VOICE"/>
    <s v="CENTREX"/>
    <s v="CENTREX 1 LINE"/>
    <n v="1"/>
  </r>
  <r>
    <d v="2016-07-29T17:00:00"/>
    <s v=""/>
    <d v="2016-07-29T13:30:00"/>
    <d v="2016-07-29T14:30:00"/>
    <s v="C12649"/>
    <x v="214"/>
    <x v="668"/>
    <x v="201"/>
    <s v="6050317"/>
    <s v=""/>
    <s v="LLINKA"/>
    <s v="EXXBP"/>
    <s v="ONTARIO"/>
    <s v="PETERBOROUGHO"/>
    <s v=""/>
    <s v="IN"/>
    <s v="BUSINESS"/>
    <s v="I&amp;R"/>
    <s v="SP"/>
    <s v="IN / NEW / ADD"/>
    <s v="VOICE"/>
    <s v="CENTREX"/>
    <s v="CENTREX 1 LINE"/>
    <n v="1"/>
  </r>
  <r>
    <d v="2016-07-29T17:00:00"/>
    <s v=""/>
    <d v="2016-07-29T13:30:00"/>
    <d v="2016-07-29T14:30:00"/>
    <s v="C12649"/>
    <x v="214"/>
    <x v="669"/>
    <x v="201"/>
    <s v="6050317"/>
    <s v=""/>
    <s v="LLINKA"/>
    <s v="EXXBP"/>
    <s v="ONTARIO"/>
    <s v="PETERBOROUGHO"/>
    <s v=""/>
    <s v="IN"/>
    <s v="BUSINESS"/>
    <s v="I&amp;R"/>
    <s v="SP"/>
    <s v="IN / NEW / ADD"/>
    <s v="VOICE"/>
    <s v="CENTREX"/>
    <s v="CENTREX 1 LINE"/>
    <n v="1"/>
  </r>
  <r>
    <d v="2016-07-29T17:00:00"/>
    <s v=""/>
    <d v="2016-07-29T13:30:00"/>
    <d v="2016-07-29T14:30:00"/>
    <s v="C12649"/>
    <x v="214"/>
    <x v="670"/>
    <x v="201"/>
    <s v="6050317"/>
    <s v=""/>
    <s v="LLINKA"/>
    <s v="EXXBP"/>
    <s v="ONTARIO"/>
    <s v="PETERBOROUGHO"/>
    <s v=""/>
    <s v="IN"/>
    <s v="BUSINESS"/>
    <s v="I&amp;R"/>
    <s v="SP"/>
    <s v="IN / NEW / ADD"/>
    <s v="VOICE"/>
    <s v="CENTREX"/>
    <s v="CENTREX 1 LINE"/>
    <n v="1"/>
  </r>
  <r>
    <d v="2016-07-29T17:00:00"/>
    <s v=""/>
    <d v="2016-07-29T13:30:00"/>
    <d v="2016-07-29T14:30:00"/>
    <s v="C12649"/>
    <x v="214"/>
    <x v="671"/>
    <x v="201"/>
    <s v="6050317"/>
    <s v=""/>
    <s v="LLINKA"/>
    <s v="EXXBP"/>
    <s v="ONTARIO"/>
    <s v="PETERBOROUGHO"/>
    <s v=""/>
    <s v="IN"/>
    <s v="BUSINESS"/>
    <s v="I&amp;R"/>
    <s v="SP"/>
    <s v="IN / NEW / ADD"/>
    <s v="VOICE"/>
    <s v="CENTREX"/>
    <s v="CENTREX 1 LINE"/>
    <n v="1"/>
  </r>
  <r>
    <d v="2016-07-29T17:00:00"/>
    <s v=""/>
    <d v="2016-07-29T13:30:00"/>
    <d v="2016-07-29T14:30:00"/>
    <s v="C12649"/>
    <x v="214"/>
    <x v="672"/>
    <x v="201"/>
    <s v="6050317"/>
    <s v=""/>
    <s v="LLINKA"/>
    <s v="EXXBP"/>
    <s v="ONTARIO"/>
    <s v="PETERBOROUGHO"/>
    <s v=""/>
    <s v="IN"/>
    <s v="BUSINESS"/>
    <s v="I&amp;R"/>
    <s v="SP"/>
    <s v="IN / NEW / ADD"/>
    <s v="VOICE"/>
    <s v="CENTREX"/>
    <s v="CENTREX 1 LINE"/>
    <n v="1"/>
  </r>
  <r>
    <d v="2016-07-29T17:00:00"/>
    <s v=""/>
    <d v="2016-07-29T13:30:00"/>
    <d v="2016-07-29T14:30:00"/>
    <s v="C12649"/>
    <x v="214"/>
    <x v="673"/>
    <x v="201"/>
    <s v="6050317"/>
    <s v=""/>
    <s v="LLINKA"/>
    <s v="EXXBP"/>
    <s v="ONTARIO"/>
    <s v="PETERBOROUGHO"/>
    <s v=""/>
    <s v="IN"/>
    <s v="BUSINESS"/>
    <s v="I&amp;R"/>
    <s v="SP"/>
    <s v="IN / NEW / ADD"/>
    <s v="VOICE"/>
    <s v="CENTREX"/>
    <s v="CENTREX 1 LINE"/>
    <n v="1"/>
  </r>
  <r>
    <d v="2016-07-29T17:00:00"/>
    <s v=""/>
    <d v="2016-07-29T13:30:00"/>
    <d v="2016-07-29T14:30:00"/>
    <s v="C12649"/>
    <x v="214"/>
    <x v="674"/>
    <x v="201"/>
    <s v="6050317"/>
    <s v=""/>
    <s v="LLINKA"/>
    <s v="EXXBP"/>
    <s v="ONTARIO"/>
    <s v="PETERBOROUGHO"/>
    <s v=""/>
    <s v="IN"/>
    <s v="BUSINESS"/>
    <s v="I&amp;R"/>
    <s v="SP"/>
    <s v="IN / NEW / ADD"/>
    <s v="VOICE"/>
    <s v="CENTREX"/>
    <s v="CENTREX 1 LINE"/>
    <n v="1"/>
  </r>
  <r>
    <d v="2016-07-29T17:00:00"/>
    <s v=""/>
    <d v="2016-07-29T12:00:00"/>
    <d v="2016-07-29T13:15:00"/>
    <s v="C24015"/>
    <x v="215"/>
    <x v="675"/>
    <x v="202"/>
    <s v="N446235"/>
    <s v=""/>
    <s v="LLINKA"/>
    <s v="EXXBP"/>
    <s v="ONTARIO"/>
    <s v="TORASQUITHO"/>
    <s v=""/>
    <s v="IN"/>
    <s v="BUSINESS"/>
    <s v="I&amp;R"/>
    <s v="SP"/>
    <s v="IN / NEW / ADD"/>
    <s v="VOICE"/>
    <s v="CENTREX"/>
    <s v="CENTREX 2-9 LINES"/>
    <n v="1"/>
  </r>
  <r>
    <d v="2016-07-29T17:00:00"/>
    <s v=""/>
    <d v="2016-07-29T12:00:00"/>
    <d v="2016-07-29T13:15:00"/>
    <s v="C24015"/>
    <x v="215"/>
    <x v="676"/>
    <x v="202"/>
    <s v="N446235"/>
    <s v=""/>
    <s v="LLINKA"/>
    <s v="EXXBP"/>
    <s v="ONTARIO"/>
    <s v="TORASQUITHO"/>
    <s v=""/>
    <s v="IN"/>
    <s v="BUSINESS"/>
    <s v="I&amp;R"/>
    <s v="SP"/>
    <s v="IN / NEW / ADD"/>
    <s v="VOICE"/>
    <s v="CENTREX"/>
    <s v="CENTREX 2-9 LINES"/>
    <n v="1"/>
  </r>
  <r>
    <d v="2016-07-29T17:00:00"/>
    <s v=""/>
    <d v="2016-07-29T12:00:00"/>
    <d v="2016-07-29T13:15:00"/>
    <s v="C24015"/>
    <x v="215"/>
    <x v="677"/>
    <x v="202"/>
    <s v="N446235"/>
    <s v=""/>
    <s v="LLINKA"/>
    <s v="EXXBP"/>
    <s v="ONTARIO"/>
    <s v="TORASQUITHO"/>
    <s v=""/>
    <s v="IN"/>
    <s v="BUSINESS"/>
    <s v="I&amp;R"/>
    <s v="SP"/>
    <s v="IN / NEW / ADD"/>
    <s v="VOICE"/>
    <s v="CENTREX"/>
    <s v="CENTREX 2-9 LINES"/>
    <n v="1"/>
  </r>
  <r>
    <d v="2016-07-29T17:00:00"/>
    <s v=""/>
    <d v="2016-07-29T12:00:00"/>
    <d v="2016-07-29T13:15:00"/>
    <s v="C24015"/>
    <x v="215"/>
    <x v="678"/>
    <x v="202"/>
    <s v="N446235"/>
    <s v=""/>
    <s v="LLINKA"/>
    <s v="EXXBP"/>
    <s v="ONTARIO"/>
    <s v="TORASQUITHO"/>
    <s v=""/>
    <s v="IN"/>
    <s v="BUSINESS"/>
    <s v="I&amp;R"/>
    <s v="SP"/>
    <s v="IN / NEW / ADD"/>
    <s v="VOICE"/>
    <s v="CENTREX"/>
    <s v="CENTREX 2-9 LINES"/>
    <n v="1"/>
  </r>
  <r>
    <d v="2016-07-29T12:00:00"/>
    <s v=""/>
    <d v="2016-07-29T07:30:00"/>
    <d v="2016-07-29T08:00:00"/>
    <s v="C62374"/>
    <x v="216"/>
    <x v="679"/>
    <x v="203"/>
    <s v="B51602"/>
    <s v=""/>
    <s v="LLINKA"/>
    <s v="EXXBP"/>
    <s v="ONTARIO"/>
    <s v="KITCHENERWATERO"/>
    <s v=""/>
    <s v="IN"/>
    <s v="BUSINESS"/>
    <s v="I&amp;R"/>
    <s v="SP"/>
    <s v="IN / NEW / ADD"/>
    <s v="VOICE"/>
    <s v="CENTREX"/>
    <s v="CENTREX 1 LINE"/>
    <n v="1"/>
  </r>
  <r>
    <d v="2016-07-29T12:00:00"/>
    <s v=""/>
    <d v="2016-07-29T07:30:00"/>
    <d v="2016-07-29T08:00:00"/>
    <s v="C62374"/>
    <x v="216"/>
    <x v="11"/>
    <x v="203"/>
    <s v="B51602"/>
    <s v=""/>
    <s v="LLINKA"/>
    <s v="EXXBP"/>
    <s v="ONTARIO"/>
    <s v="KITCHENERWATERO"/>
    <s v=""/>
    <s v="IN"/>
    <s v="BUSINESS"/>
    <s v="I&amp;R"/>
    <s v="SP"/>
    <s v="IN / NEW / ADD"/>
    <s v="VOICE"/>
    <s v="CENTREX"/>
    <s v="CENTREX 1 LINE"/>
    <n v="1"/>
  </r>
  <r>
    <d v="2016-07-29T12:00:00"/>
    <s v=""/>
    <d v="2016-07-29T07:30:00"/>
    <d v="2016-07-29T08:00:00"/>
    <s v="C62374"/>
    <x v="216"/>
    <x v="680"/>
    <x v="203"/>
    <s v="B51602"/>
    <s v=""/>
    <s v="LLINKA"/>
    <s v="EXXBP"/>
    <s v="ONTARIO"/>
    <s v="KITCHENERWATERO"/>
    <s v=""/>
    <s v="IN"/>
    <s v="BUSINESS"/>
    <s v="I&amp;R"/>
    <s v="SP"/>
    <s v="IN / NEW / ADD"/>
    <s v="VOICE"/>
    <s v="CENTREX"/>
    <s v="CENTREX 1 LINE"/>
    <n v="1"/>
  </r>
  <r>
    <d v="2016-07-29T12:00:00"/>
    <s v=""/>
    <d v="2016-07-29T07:30:00"/>
    <d v="2016-07-29T08:00:00"/>
    <s v="C62374"/>
    <x v="216"/>
    <x v="13"/>
    <x v="203"/>
    <s v="B51602"/>
    <s v=""/>
    <s v="LLINKA"/>
    <s v="EXXBP"/>
    <s v="ONTARIO"/>
    <s v="KITCHENERWATERO"/>
    <s v=""/>
    <s v="IN"/>
    <s v="BUSINESS"/>
    <s v="I&amp;R"/>
    <s v="SP"/>
    <s v="IN / NEW / ADD"/>
    <s v="VOICE"/>
    <s v="CENTREX"/>
    <s v="CENTREX 1 LINE"/>
    <n v="1"/>
  </r>
  <r>
    <d v="2016-07-11T17:00:00"/>
    <s v=""/>
    <d v="2016-07-11T11:00:00"/>
    <d v="2016-07-11T13:00:00"/>
    <s v="T17811"/>
    <x v="217"/>
    <x v="681"/>
    <x v="204"/>
    <s v="N259703"/>
    <s v=""/>
    <s v="LLINKA"/>
    <s v="EXXBP"/>
    <s v="ONTARIO"/>
    <s v="COBOURGO"/>
    <s v=""/>
    <s v="IN"/>
    <s v="BUSINESS"/>
    <s v="I&amp;R"/>
    <s v="SP"/>
    <s v="IN / NEW / ADD"/>
    <s v="VOICE"/>
    <s v="CENTREX"/>
    <s v="CENTREX 1 LINE"/>
    <n v="1"/>
  </r>
  <r>
    <d v="2016-07-11T17:00:00"/>
    <s v=""/>
    <d v="2016-07-11T11:00:00"/>
    <d v="2016-07-11T13:00:00"/>
    <s v="T17811"/>
    <x v="217"/>
    <x v="682"/>
    <x v="204"/>
    <s v="N259703"/>
    <s v=""/>
    <s v="LLINKA"/>
    <s v="EXXBP"/>
    <s v="ONTARIO"/>
    <s v="COBOURGO"/>
    <s v=""/>
    <s v="IN"/>
    <s v="BUSINESS"/>
    <s v="I&amp;R"/>
    <s v="SP"/>
    <s v="IN / NEW / ADD"/>
    <s v="VOICE"/>
    <s v="CENTREX"/>
    <s v="CENTREX 1 LINE"/>
    <n v="1"/>
  </r>
  <r>
    <d v="2016-07-11T17:00:00"/>
    <s v=""/>
    <d v="2016-07-11T11:00:00"/>
    <d v="2016-07-11T13:00:00"/>
    <s v="T17811"/>
    <x v="217"/>
    <x v="683"/>
    <x v="204"/>
    <s v="N259703"/>
    <s v=""/>
    <s v="LLINKA"/>
    <s v="EXXBP"/>
    <s v="ONTARIO"/>
    <s v="COBOURGO"/>
    <s v=""/>
    <s v="IN"/>
    <s v="BUSINESS"/>
    <s v="I&amp;R"/>
    <s v="SP"/>
    <s v="IN / NEW / ADD"/>
    <s v="VOICE"/>
    <s v="CENTREX"/>
    <s v="CENTREX 1 LINE"/>
    <n v="1"/>
  </r>
  <r>
    <d v="2016-07-11T17:00:00"/>
    <s v=""/>
    <d v="2016-07-11T11:00:00"/>
    <d v="2016-07-11T13:00:00"/>
    <s v="T17811"/>
    <x v="217"/>
    <x v="684"/>
    <x v="204"/>
    <s v="N259703"/>
    <s v=""/>
    <s v="LLINKA"/>
    <s v="EXXBP"/>
    <s v="ONTARIO"/>
    <s v="COBOURGO"/>
    <s v=""/>
    <s v="IN"/>
    <s v="BUSINESS"/>
    <s v="I&amp;R"/>
    <s v="SP"/>
    <s v="IN / NEW / ADD"/>
    <s v="VOICE"/>
    <s v="CENTREX"/>
    <s v="CENTREX 1 LINE"/>
    <n v="1"/>
  </r>
  <r>
    <d v="2016-07-11T17:00:00"/>
    <d v="2016-07-11T11:01:21"/>
    <d v="2016-07-11T14:00:00"/>
    <d v="2016-07-11T15:30:00"/>
    <s v="C20072"/>
    <x v="218"/>
    <x v="685"/>
    <x v="205"/>
    <s v="6069353"/>
    <s v="S4IN"/>
    <s v="LLINKA"/>
    <s v="EXXBP"/>
    <s v="QUEBEC"/>
    <s v="STMICHELQ"/>
    <s v=""/>
    <s v="IN"/>
    <s v="BUSINESS"/>
    <s v="I&amp;R"/>
    <s v="SP"/>
    <s v="IN / NEW / ADD"/>
    <s v="VOICE"/>
    <s v="CENTREX"/>
    <s v="CENTREX 2-9 LINES"/>
    <n v="1"/>
  </r>
  <r>
    <d v="2016-07-11T17:00:00"/>
    <d v="2016-07-11T11:01:21"/>
    <d v="2016-07-11T14:00:00"/>
    <d v="2016-07-11T15:30:00"/>
    <s v="C20072"/>
    <x v="218"/>
    <x v="686"/>
    <x v="205"/>
    <s v="6069353"/>
    <s v="S4IN"/>
    <s v="LLINKA"/>
    <s v="EXXBP"/>
    <s v="QUEBEC"/>
    <s v="STMICHELQ"/>
    <s v=""/>
    <s v="IN"/>
    <s v="BUSINESS"/>
    <s v="I&amp;R"/>
    <s v="SP"/>
    <s v="IN / NEW / ADD"/>
    <s v="VOICE"/>
    <s v="CENTREX"/>
    <s v="CENTREX 2-9 LINES"/>
    <n v="1"/>
  </r>
  <r>
    <d v="2016-07-11T17:00:00"/>
    <d v="2016-07-11T11:01:21"/>
    <d v="2016-07-11T14:00:00"/>
    <d v="2016-07-11T15:30:00"/>
    <s v="C20072"/>
    <x v="218"/>
    <x v="687"/>
    <x v="205"/>
    <s v="6069353"/>
    <s v="S4IN"/>
    <s v="LLINKA"/>
    <s v="EXXBP"/>
    <s v="QUEBEC"/>
    <s v="STMICHELQ"/>
    <s v=""/>
    <s v="IN"/>
    <s v="BUSINESS"/>
    <s v="I&amp;R"/>
    <s v="SP"/>
    <s v="IN / NEW / ADD"/>
    <s v="VOICE"/>
    <s v="CENTREX"/>
    <s v="CENTREX 2-9 LINES"/>
    <n v="1"/>
  </r>
  <r>
    <d v="2016-07-11T17:00:00"/>
    <d v="2016-07-11T11:01:21"/>
    <d v="2016-07-11T14:00:00"/>
    <d v="2016-07-11T15:30:00"/>
    <s v="C20072"/>
    <x v="218"/>
    <x v="688"/>
    <x v="205"/>
    <s v="6069353"/>
    <s v="S4IN"/>
    <s v="LLINKA"/>
    <s v="EXXBP"/>
    <s v="QUEBEC"/>
    <s v="STMICHELQ"/>
    <s v=""/>
    <s v="IN"/>
    <s v="BUSINESS"/>
    <s v="I&amp;R"/>
    <s v="SP"/>
    <s v="IN / NEW / ADD"/>
    <s v="VOICE"/>
    <s v="CENTREX"/>
    <s v="CENTREX 2-9 LINES"/>
    <n v="1"/>
  </r>
  <r>
    <d v="2016-07-11T17:00:00"/>
    <d v="2016-07-11T11:01:21"/>
    <d v="2016-07-11T14:00:00"/>
    <d v="2016-07-11T15:30:00"/>
    <s v="C20072"/>
    <x v="218"/>
    <x v="689"/>
    <x v="205"/>
    <s v="6069353"/>
    <s v="S4IN"/>
    <s v="LLINKA"/>
    <s v="EXXBP"/>
    <s v="QUEBEC"/>
    <s v="STMICHELQ"/>
    <s v=""/>
    <s v="IN"/>
    <s v="BUSINESS"/>
    <s v="I&amp;R"/>
    <s v="SP"/>
    <s v="IN / NEW / ADD"/>
    <s v="VOICE"/>
    <s v="CENTREX"/>
    <s v="CENTREX 2-9 LINES"/>
    <n v="1"/>
  </r>
  <r>
    <d v="2016-07-11T12:00:00"/>
    <s v=""/>
    <d v="2016-07-11T08:00:00"/>
    <d v="2016-07-11T10:30:00"/>
    <s v="C66537"/>
    <x v="219"/>
    <x v="690"/>
    <x v="206"/>
    <s v="N272500"/>
    <s v=""/>
    <s v="LLINKA"/>
    <s v="EXXBP"/>
    <s v="ONTARIO"/>
    <s v="TORSIMPSONO"/>
    <s v=""/>
    <s v="IN"/>
    <s v="BUSINESS"/>
    <s v="I&amp;R"/>
    <s v="SP"/>
    <s v="IN / NEW / ADD"/>
    <s v="VOICE"/>
    <s v="CENTREX"/>
    <s v="CENTREX 2-9 LINES"/>
    <n v="1"/>
  </r>
  <r>
    <d v="2016-07-11T12:00:00"/>
    <s v=""/>
    <d v="2016-07-11T08:00:00"/>
    <d v="2016-07-11T10:30:00"/>
    <s v="C66537"/>
    <x v="219"/>
    <x v="691"/>
    <x v="206"/>
    <s v="N272500"/>
    <s v=""/>
    <s v="LLINKA"/>
    <s v="EXXBP"/>
    <s v="ONTARIO"/>
    <s v="TORSIMPSONO"/>
    <s v=""/>
    <s v="IN"/>
    <s v="BUSINESS"/>
    <s v="I&amp;R"/>
    <s v="SP"/>
    <s v="IN / NEW / ADD"/>
    <s v="VOICE"/>
    <s v="CENTREX"/>
    <s v="CENTREX 2-9 LINES"/>
    <n v="1"/>
  </r>
  <r>
    <d v="2016-07-11T12:00:00"/>
    <s v=""/>
    <d v="2016-07-11T08:00:00"/>
    <d v="2016-07-11T10:30:00"/>
    <s v="C66537"/>
    <x v="219"/>
    <x v="692"/>
    <x v="206"/>
    <s v="N272500"/>
    <s v=""/>
    <s v="LLINKA"/>
    <s v="EXXBP"/>
    <s v="ONTARIO"/>
    <s v="TORSIMPSONO"/>
    <s v=""/>
    <s v="IN"/>
    <s v="BUSINESS"/>
    <s v="I&amp;R"/>
    <s v="SP"/>
    <s v="IN / NEW / ADD"/>
    <s v="VOICE"/>
    <s v="CENTREX"/>
    <s v="CENTREX 2-9 LINES"/>
    <n v="1"/>
  </r>
  <r>
    <d v="2016-07-11T12:00:00"/>
    <s v=""/>
    <d v="2016-07-11T09:30:00"/>
    <d v="2016-07-11T10:00:00"/>
    <s v="C89058"/>
    <x v="220"/>
    <x v="11"/>
    <x v="207"/>
    <s v="C50225"/>
    <s v=""/>
    <s v="LLINKA"/>
    <s v="EXXBP"/>
    <s v="QUEBEC"/>
    <s v="LANNONCIATIONQ"/>
    <s v=""/>
    <s v="IN"/>
    <s v="BUSINESS"/>
    <s v="I&amp;R"/>
    <s v="SP"/>
    <s v="IN / NEW / ADD"/>
    <s v="VOICE"/>
    <s v="CENTREX"/>
    <s v="CENTREX 1 LINE"/>
    <n v="1"/>
  </r>
  <r>
    <d v="2016-07-11T12:00:00"/>
    <s v=""/>
    <d v="2016-07-11T09:30:00"/>
    <d v="2016-07-11T10:00:00"/>
    <s v="C89058"/>
    <x v="220"/>
    <x v="693"/>
    <x v="207"/>
    <s v="C50225"/>
    <s v=""/>
    <s v="LLINKA"/>
    <s v="EXXBP"/>
    <s v="QUEBEC"/>
    <s v="LANNONCIATIONQ"/>
    <s v=""/>
    <s v="IN"/>
    <s v="BUSINESS"/>
    <s v="I&amp;R"/>
    <s v="SP"/>
    <s v="IN / NEW / ADD"/>
    <s v="VOICE"/>
    <s v="CENTREX"/>
    <s v="CENTREX 1 LINE"/>
    <n v="1"/>
  </r>
  <r>
    <d v="2016-07-11T12:00:00"/>
    <s v=""/>
    <d v="2016-07-11T08:00:00"/>
    <d v="2016-07-11T09:30:00"/>
    <s v="C93611"/>
    <x v="221"/>
    <x v="11"/>
    <x v="208"/>
    <s v="C57136"/>
    <s v=""/>
    <s v="LLINKA"/>
    <s v="EXXBP"/>
    <s v="QUEBEC"/>
    <s v="MONTREALNORDQ"/>
    <s v=""/>
    <s v="IN"/>
    <s v="BUSINESS"/>
    <s v="I&amp;R"/>
    <s v="SP"/>
    <s v="IN / NEW / ADD"/>
    <s v="VOICE"/>
    <s v="CENTREX"/>
    <s v="CENTREX 2-9 LINES"/>
    <n v="1"/>
  </r>
  <r>
    <d v="2016-07-11T12:00:00"/>
    <s v=""/>
    <d v="2016-07-11T08:00:00"/>
    <d v="2016-07-11T09:30:00"/>
    <s v="C93611"/>
    <x v="221"/>
    <x v="694"/>
    <x v="208"/>
    <s v="C57136"/>
    <s v=""/>
    <s v="LLINKA"/>
    <s v="EXXBP"/>
    <s v="QUEBEC"/>
    <s v="MONTREALNORDQ"/>
    <s v=""/>
    <s v="IN"/>
    <s v="BUSINESS"/>
    <s v="I&amp;R"/>
    <s v="SP"/>
    <s v="IN / NEW / ADD"/>
    <s v="VOICE"/>
    <s v="CENTREX"/>
    <s v="CENTREX 2-9 LINES"/>
    <n v="1"/>
  </r>
  <r>
    <d v="2016-07-11T12:00:00"/>
    <s v=""/>
    <d v="2016-07-11T10:30:00"/>
    <d v="2016-07-11T11:30:00"/>
    <s v="C20517"/>
    <x v="222"/>
    <x v="695"/>
    <x v="209"/>
    <s v="A346983"/>
    <s v=""/>
    <s v="LLINKA"/>
    <s v="EXXBP"/>
    <s v="ONTARIO"/>
    <s v="TORSIMCOEO"/>
    <s v=""/>
    <s v="IN"/>
    <s v="BUSINESS"/>
    <s v="I&amp;R"/>
    <s v="SP"/>
    <s v="IN / NEW / ADD"/>
    <s v="VOICE"/>
    <s v="CENTREX"/>
    <s v="CENTREX 1 LINE"/>
    <n v="1"/>
  </r>
  <r>
    <d v="2016-07-11T12:00:00"/>
    <s v=""/>
    <d v="2016-07-11T10:30:00"/>
    <d v="2016-07-11T11:30:00"/>
    <s v="C20517"/>
    <x v="222"/>
    <x v="696"/>
    <x v="209"/>
    <s v="A346983"/>
    <s v=""/>
    <s v="LLINKA"/>
    <s v="EXXBP"/>
    <s v="ONTARIO"/>
    <s v="TORSIMCOEO"/>
    <s v=""/>
    <s v="IN"/>
    <s v="BUSINESS"/>
    <s v="I&amp;R"/>
    <s v="SP"/>
    <s v="IN / NEW / ADD"/>
    <s v="VOICE"/>
    <s v="CENTREX"/>
    <s v="CENTREX 1 LINE"/>
    <n v="1"/>
  </r>
  <r>
    <d v="2016-07-12T12:00:00"/>
    <s v=""/>
    <d v="2016-07-12T09:30:00"/>
    <d v="2016-07-12T11:00:00"/>
    <s v="C61380"/>
    <x v="223"/>
    <x v="697"/>
    <x v="210"/>
    <s v="C50791"/>
    <s v=""/>
    <s v="LLINKA"/>
    <s v="EXXBP"/>
    <s v="QUEBEC"/>
    <s v="PAPINEAUQ"/>
    <s v=""/>
    <s v="IN"/>
    <s v="BUSINESS"/>
    <s v="I&amp;R"/>
    <s v="SP"/>
    <s v="IN / NEW / ADD"/>
    <s v="VOICE"/>
    <s v="CENTREX"/>
    <s v="CENTREX 1 LINE"/>
    <n v="1"/>
  </r>
  <r>
    <d v="2016-07-12T12:00:00"/>
    <s v=""/>
    <d v="2016-07-12T09:30:00"/>
    <d v="2016-07-12T11:00:00"/>
    <s v="C61380"/>
    <x v="223"/>
    <x v="19"/>
    <x v="210"/>
    <s v="C50791"/>
    <s v=""/>
    <s v="LLINKA"/>
    <s v="EXXBP"/>
    <s v="QUEBEC"/>
    <s v="PAPINEAUQ"/>
    <s v=""/>
    <s v="IN"/>
    <s v="BUSINESS"/>
    <s v="I&amp;R"/>
    <s v="SP"/>
    <s v="IN / NEW / ADD"/>
    <s v="VOICE"/>
    <s v="CENTREX"/>
    <s v="CENTREX 1 LINE"/>
    <n v="1"/>
  </r>
  <r>
    <d v="2016-07-12T12:00:00"/>
    <s v=""/>
    <d v="2016-07-12T09:30:00"/>
    <d v="2016-07-12T11:00:00"/>
    <s v="C61380"/>
    <x v="223"/>
    <x v="21"/>
    <x v="210"/>
    <s v="C50791"/>
    <s v=""/>
    <s v="LLINKA"/>
    <s v="EXXBP"/>
    <s v="QUEBEC"/>
    <s v="PAPINEAUQ"/>
    <s v=""/>
    <s v="IN"/>
    <s v="BUSINESS"/>
    <s v="I&amp;R"/>
    <s v="SP"/>
    <s v="IN / NEW / ADD"/>
    <s v="VOICE"/>
    <s v="CENTREX"/>
    <s v="CENTREX 1 LINE"/>
    <n v="1"/>
  </r>
  <r>
    <d v="2016-07-12T12:00:00"/>
    <s v=""/>
    <d v="2016-07-12T08:00:00"/>
    <d v="2016-07-12T08:30:00"/>
    <s v="C31667"/>
    <x v="224"/>
    <x v="698"/>
    <x v="211"/>
    <s v="A201013"/>
    <s v=""/>
    <s v="LLINKA"/>
    <s v="EXXBP"/>
    <s v="QUEBEC"/>
    <s v="VICTORIAVILLEQ"/>
    <s v=""/>
    <s v="IN"/>
    <s v="BUSINESS"/>
    <s v="I&amp;R"/>
    <s v="SP"/>
    <s v="IN / NEW / ADD"/>
    <s v="VOICE"/>
    <s v="CENTREX"/>
    <s v="CENTREX 2-9 LINES"/>
    <n v="1"/>
  </r>
  <r>
    <d v="2016-07-12T12:00:00"/>
    <s v=""/>
    <d v="2016-07-12T08:00:00"/>
    <d v="2016-07-12T08:30:00"/>
    <s v="C31667"/>
    <x v="224"/>
    <x v="19"/>
    <x v="211"/>
    <s v="A201013"/>
    <s v=""/>
    <s v="LLINKA"/>
    <s v="EXXBP"/>
    <s v="QUEBEC"/>
    <s v="VICTORIAVILLEQ"/>
    <s v=""/>
    <s v="IN"/>
    <s v="BUSINESS"/>
    <s v="I&amp;R"/>
    <s v="SP"/>
    <s v="IN / NEW / ADD"/>
    <s v="VOICE"/>
    <s v="CENTREX"/>
    <s v="CENTREX 2-9 LINES"/>
    <n v="1"/>
  </r>
  <r>
    <d v="2016-07-12T12:00:00"/>
    <s v=""/>
    <d v="2016-07-12T08:00:00"/>
    <d v="2016-07-12T08:30:00"/>
    <s v="C31667"/>
    <x v="224"/>
    <x v="699"/>
    <x v="211"/>
    <s v="A201013"/>
    <s v=""/>
    <s v="LLINKA"/>
    <s v="EXXBP"/>
    <s v="QUEBEC"/>
    <s v="VICTORIAVILLEQ"/>
    <s v=""/>
    <s v="IN"/>
    <s v="BUSINESS"/>
    <s v="I&amp;R"/>
    <s v="SP"/>
    <s v="IN / NEW / ADD"/>
    <s v="VOICE"/>
    <s v="CENTREX"/>
    <s v="CENTREX 2-9 LINES"/>
    <n v="1"/>
  </r>
  <r>
    <d v="2016-07-12T12:00:00"/>
    <s v=""/>
    <d v="2016-07-12T08:00:00"/>
    <d v="2016-07-12T08:30:00"/>
    <s v="C31667"/>
    <x v="224"/>
    <x v="21"/>
    <x v="211"/>
    <s v="A201013"/>
    <s v=""/>
    <s v="LLINKA"/>
    <s v="EXXBP"/>
    <s v="QUEBEC"/>
    <s v="VICTORIAVILLEQ"/>
    <s v=""/>
    <s v="IN"/>
    <s v="BUSINESS"/>
    <s v="I&amp;R"/>
    <s v="SP"/>
    <s v="IN / NEW / ADD"/>
    <s v="VOICE"/>
    <s v="CENTREX"/>
    <s v="CENTREX 2-9 LINES"/>
    <n v="1"/>
  </r>
  <r>
    <d v="2016-07-13T17:00:00"/>
    <s v=""/>
    <d v="2016-07-13T10:00:00"/>
    <d v="2016-07-13T13:00:00"/>
    <s v="C96544"/>
    <x v="225"/>
    <x v="700"/>
    <x v="212"/>
    <s v="C50824"/>
    <s v=""/>
    <s v="LLINKA"/>
    <s v="EXXBP"/>
    <s v="QUEBEC"/>
    <s v="MONTREALNORDQ"/>
    <s v=""/>
    <s v="IN"/>
    <s v="BUSINESS"/>
    <s v="I&amp;R"/>
    <s v="SP"/>
    <s v="IN / NEW / ADD"/>
    <s v="VOICE"/>
    <s v="CENTREX"/>
    <s v="CENTREX 1 LINE"/>
    <n v="1"/>
  </r>
  <r>
    <d v="2016-07-13T17:00:00"/>
    <s v=""/>
    <d v="2016-07-13T10:00:00"/>
    <d v="2016-07-13T13:00:00"/>
    <s v="C96544"/>
    <x v="225"/>
    <x v="701"/>
    <x v="212"/>
    <s v="C50824"/>
    <s v=""/>
    <s v="LLINKA"/>
    <s v="EXXBP"/>
    <s v="QUEBEC"/>
    <s v="MONTREALNORDQ"/>
    <s v=""/>
    <s v="IN"/>
    <s v="BUSINESS"/>
    <s v="I&amp;R"/>
    <s v="SP"/>
    <s v="IN / NEW / ADD"/>
    <s v="VOICE"/>
    <s v="CENTREX"/>
    <s v="CENTREX 1 LINE"/>
    <n v="1"/>
  </r>
  <r>
    <d v="2016-07-13T17:00:00"/>
    <s v=""/>
    <d v="2016-07-13T10:00:00"/>
    <d v="2016-07-13T13:00:00"/>
    <s v="C96544"/>
    <x v="225"/>
    <x v="702"/>
    <x v="212"/>
    <s v="C50824"/>
    <s v=""/>
    <s v="LLINKA"/>
    <s v="EXXBP"/>
    <s v="QUEBEC"/>
    <s v="MONTREALNORDQ"/>
    <s v=""/>
    <s v="IN"/>
    <s v="BUSINESS"/>
    <s v="I&amp;R"/>
    <s v="SP"/>
    <s v="IN / NEW / ADD"/>
    <s v="VOICE"/>
    <s v="CENTREX"/>
    <s v="CENTREX 1 LINE"/>
    <n v="1"/>
  </r>
  <r>
    <d v="2016-07-13T17:00:00"/>
    <s v=""/>
    <d v="2016-07-13T10:00:00"/>
    <d v="2016-07-13T13:00:00"/>
    <s v="C96544"/>
    <x v="225"/>
    <x v="703"/>
    <x v="212"/>
    <s v="C50824"/>
    <s v=""/>
    <s v="LLINKA"/>
    <s v="EXXBP"/>
    <s v="QUEBEC"/>
    <s v="MONTREALNORDQ"/>
    <s v=""/>
    <s v="IN"/>
    <s v="BUSINESS"/>
    <s v="I&amp;R"/>
    <s v="SP"/>
    <s v="IN / NEW / ADD"/>
    <s v="VOICE"/>
    <s v="CENTREX"/>
    <s v="CENTREX 1 LINE"/>
    <n v="1"/>
  </r>
  <r>
    <d v="2016-07-13T17:00:00"/>
    <s v=""/>
    <d v="2016-07-13T10:00:00"/>
    <d v="2016-07-13T13:00:00"/>
    <s v="C96544"/>
    <x v="225"/>
    <x v="704"/>
    <x v="212"/>
    <s v="C50824"/>
    <s v=""/>
    <s v="LLINKA"/>
    <s v="EXXBP"/>
    <s v="QUEBEC"/>
    <s v="MONTREALNORDQ"/>
    <s v=""/>
    <s v="IN"/>
    <s v="BUSINESS"/>
    <s v="I&amp;R"/>
    <s v="SP"/>
    <s v="IN / NEW / ADD"/>
    <s v="VOICE"/>
    <s v="CENTREX"/>
    <s v="CENTREX 1 LINE"/>
    <n v="1"/>
  </r>
  <r>
    <d v="2016-07-13T17:00:00"/>
    <s v=""/>
    <d v="2016-07-13T10:00:00"/>
    <d v="2016-07-13T13:00:00"/>
    <s v="C96544"/>
    <x v="225"/>
    <x v="705"/>
    <x v="212"/>
    <s v="C50824"/>
    <s v=""/>
    <s v="LLINKA"/>
    <s v="EXXBP"/>
    <s v="QUEBEC"/>
    <s v="MONTREALNORDQ"/>
    <s v=""/>
    <s v="IN"/>
    <s v="BUSINESS"/>
    <s v="I&amp;R"/>
    <s v="SP"/>
    <s v="IN / NEW / ADD"/>
    <s v="VOICE"/>
    <s v="CENTREX"/>
    <s v="CENTREX 1 LINE"/>
    <n v="1"/>
  </r>
  <r>
    <d v="2016-07-13T17:00:00"/>
    <s v=""/>
    <d v="2016-07-13T10:00:00"/>
    <d v="2016-07-13T13:00:00"/>
    <s v="C96544"/>
    <x v="225"/>
    <x v="706"/>
    <x v="212"/>
    <s v="C50824"/>
    <s v=""/>
    <s v="LLINKA"/>
    <s v="EXXBP"/>
    <s v="QUEBEC"/>
    <s v="MONTREALNORDQ"/>
    <s v=""/>
    <s v="IN"/>
    <s v="BUSINESS"/>
    <s v="I&amp;R"/>
    <s v="SP"/>
    <s v="IN / NEW / ADD"/>
    <s v="VOICE"/>
    <s v="CENTREX"/>
    <s v="CENTREX 1 LINE"/>
    <n v="1"/>
  </r>
  <r>
    <d v="2016-07-13T17:00:00"/>
    <s v=""/>
    <d v="2016-07-13T10:00:00"/>
    <d v="2016-07-13T13:00:00"/>
    <s v="C96544"/>
    <x v="225"/>
    <x v="707"/>
    <x v="212"/>
    <s v="C50824"/>
    <s v=""/>
    <s v="LLINKA"/>
    <s v="EXXBP"/>
    <s v="QUEBEC"/>
    <s v="MONTREALNORDQ"/>
    <s v=""/>
    <s v="IN"/>
    <s v="BUSINESS"/>
    <s v="I&amp;R"/>
    <s v="SP"/>
    <s v="IN / NEW / ADD"/>
    <s v="VOICE"/>
    <s v="CENTREX"/>
    <s v="CENTREX 1 LINE"/>
    <n v="1"/>
  </r>
  <r>
    <d v="2016-07-13T17:00:00"/>
    <s v=""/>
    <d v="2016-07-13T10:00:00"/>
    <d v="2016-07-13T13:00:00"/>
    <s v="C96544"/>
    <x v="225"/>
    <x v="708"/>
    <x v="212"/>
    <s v="C50824"/>
    <s v=""/>
    <s v="LLINKA"/>
    <s v="EXXBP"/>
    <s v="QUEBEC"/>
    <s v="MONTREALNORDQ"/>
    <s v=""/>
    <s v="IN"/>
    <s v="BUSINESS"/>
    <s v="I&amp;R"/>
    <s v="SP"/>
    <s v="IN / NEW / ADD"/>
    <s v="VOICE"/>
    <s v="CENTREX"/>
    <s v="CENTREX 1 LINE"/>
    <n v="1"/>
  </r>
  <r>
    <d v="2016-09-20T12:00:00"/>
    <s v=""/>
    <d v="2016-09-20T08:00:00"/>
    <d v="2016-09-20T10:30:00"/>
    <s v="I51598"/>
    <x v="226"/>
    <x v="148"/>
    <x v="213"/>
    <s v="P009730"/>
    <s v=""/>
    <s v="LLINKA"/>
    <s v="EXXBP"/>
    <s v="ONTARIO"/>
    <s v="STROUDO"/>
    <s v=""/>
    <s v="IN"/>
    <s v="BUSINESS"/>
    <s v="I&amp;R"/>
    <s v="SP"/>
    <s v="IN / NEW / ADD"/>
    <s v="VOICE"/>
    <s v="CENTREX"/>
    <s v="CENTREX 2-9 LINES"/>
    <n v="1"/>
  </r>
  <r>
    <d v="2016-09-20T12:00:00"/>
    <s v=""/>
    <d v="2016-09-20T08:00:00"/>
    <d v="2016-09-20T10:30:00"/>
    <s v="I51598"/>
    <x v="226"/>
    <x v="149"/>
    <x v="213"/>
    <s v="P009730"/>
    <s v=""/>
    <s v="LLINKA"/>
    <s v="EXXBP"/>
    <s v="ONTARIO"/>
    <s v="STROUDO"/>
    <s v=""/>
    <s v="IN"/>
    <s v="BUSINESS"/>
    <s v="I&amp;R"/>
    <s v="SP"/>
    <s v="IN / NEW / ADD"/>
    <s v="VOICE"/>
    <s v="CENTREX"/>
    <s v="CENTREX 2-9 LINES"/>
    <n v="1"/>
  </r>
  <r>
    <d v="2016-09-20T12:00:00"/>
    <s v=""/>
    <d v="2016-09-20T08:00:00"/>
    <d v="2016-09-20T10:30:00"/>
    <s v="I51598"/>
    <x v="226"/>
    <x v="385"/>
    <x v="213"/>
    <s v="P009730"/>
    <s v=""/>
    <s v="LLINKA"/>
    <s v="EXXBP"/>
    <s v="ONTARIO"/>
    <s v="STROUDO"/>
    <s v=""/>
    <s v="IN"/>
    <s v="BUSINESS"/>
    <s v="I&amp;R"/>
    <s v="SP"/>
    <s v="IN / NEW / ADD"/>
    <s v="VOICE"/>
    <s v="CENTREX"/>
    <s v="CENTREX 2-9 LINES"/>
    <n v="1"/>
  </r>
  <r>
    <d v="2016-09-20T12:00:00"/>
    <s v=""/>
    <d v="2016-09-20T08:00:00"/>
    <d v="2016-09-20T10:30:00"/>
    <s v="I51598"/>
    <x v="226"/>
    <x v="709"/>
    <x v="213"/>
    <s v="P009730"/>
    <s v=""/>
    <s v="LLINKA"/>
    <s v="EXXBP"/>
    <s v="ONTARIO"/>
    <s v="STROUDO"/>
    <s v=""/>
    <s v="IN"/>
    <s v="BUSINESS"/>
    <s v="I&amp;R"/>
    <s v="SP"/>
    <s v="IN / NEW / ADD"/>
    <s v="VOICE"/>
    <s v="CENTREX"/>
    <s v="CENTREX 2-9 LINES"/>
    <n v="1"/>
  </r>
  <r>
    <d v="2016-09-20T12:00:00"/>
    <s v=""/>
    <d v="2016-09-20T08:00:00"/>
    <d v="2016-09-20T10:30:00"/>
    <s v="I51598"/>
    <x v="226"/>
    <x v="710"/>
    <x v="213"/>
    <s v="P009730"/>
    <s v=""/>
    <s v="LLINKA"/>
    <s v="EXXBP"/>
    <s v="ONTARIO"/>
    <s v="STROUDO"/>
    <s v=""/>
    <s v="IN"/>
    <s v="BUSINESS"/>
    <s v="I&amp;R"/>
    <s v="SP"/>
    <s v="IN / NEW / ADD"/>
    <s v="VOICE"/>
    <s v="CENTREX"/>
    <s v="CENTREX 2-9 LINES"/>
    <n v="1"/>
  </r>
  <r>
    <d v="2016-09-20T12:00:00"/>
    <s v=""/>
    <d v="2016-09-20T08:00:00"/>
    <d v="2016-09-20T10:30:00"/>
    <s v="I51598"/>
    <x v="226"/>
    <x v="711"/>
    <x v="213"/>
    <s v="P009730"/>
    <s v=""/>
    <s v="LLINKA"/>
    <s v="EXXBP"/>
    <s v="ONTARIO"/>
    <s v="STROUDO"/>
    <s v=""/>
    <s v="IN"/>
    <s v="BUSINESS"/>
    <s v="I&amp;R"/>
    <s v="SP"/>
    <s v="IN / NEW / ADD"/>
    <s v="VOICE"/>
    <s v="CENTREX"/>
    <s v="CENTREX 2-9 LINES"/>
    <n v="1"/>
  </r>
  <r>
    <d v="2016-09-20T12:00:00"/>
    <s v=""/>
    <d v="2016-09-20T08:00:00"/>
    <d v="2016-09-20T10:30:00"/>
    <s v="I51598"/>
    <x v="226"/>
    <x v="712"/>
    <x v="213"/>
    <s v="P009730"/>
    <s v=""/>
    <s v="LLINKA"/>
    <s v="EXXBP"/>
    <s v="ONTARIO"/>
    <s v="STROUDO"/>
    <s v=""/>
    <s v="IN"/>
    <s v="BUSINESS"/>
    <s v="I&amp;R"/>
    <s v="SP"/>
    <s v="IN / NEW / ADD"/>
    <s v="VOICE"/>
    <s v="CENTREX"/>
    <s v="CENTREX 2-9 LINES"/>
    <n v="1"/>
  </r>
  <r>
    <d v="2016-09-20T12:00:00"/>
    <s v=""/>
    <d v="2016-09-20T08:00:00"/>
    <d v="2016-09-20T10:30:00"/>
    <s v="I51598"/>
    <x v="226"/>
    <x v="713"/>
    <x v="213"/>
    <s v="P009730"/>
    <s v=""/>
    <s v="LLINKA"/>
    <s v="EXXBP"/>
    <s v="ONTARIO"/>
    <s v="STROUDO"/>
    <s v=""/>
    <s v="IN"/>
    <s v="BUSINESS"/>
    <s v="I&amp;R"/>
    <s v="SP"/>
    <s v="IN / NEW / ADD"/>
    <s v="VOICE"/>
    <s v="CENTREX"/>
    <s v="CENTREX 2-9 LINES"/>
    <n v="1"/>
  </r>
  <r>
    <d v="2016-09-20T12:00:00"/>
    <s v=""/>
    <d v="2016-09-20T08:00:00"/>
    <d v="2016-09-20T10:30:00"/>
    <s v="I51598"/>
    <x v="226"/>
    <x v="328"/>
    <x v="213"/>
    <s v="P009730"/>
    <s v=""/>
    <s v="LLINKA"/>
    <s v="EXXBP"/>
    <s v="ONTARIO"/>
    <s v="STROUDO"/>
    <s v=""/>
    <s v="IN"/>
    <s v="BUSINESS"/>
    <s v="I&amp;R"/>
    <s v="SP"/>
    <s v="IN / NEW / ADD"/>
    <s v="VOICE"/>
    <s v="CENTREX"/>
    <s v="CENTREX 2-9 LINES"/>
    <n v="1"/>
  </r>
  <r>
    <d v="2016-09-20T12:00:00"/>
    <s v=""/>
    <d v="2016-09-20T08:00:00"/>
    <d v="2016-09-20T10:30:00"/>
    <s v="I51598"/>
    <x v="226"/>
    <x v="714"/>
    <x v="213"/>
    <s v="P009730"/>
    <s v=""/>
    <s v="LLINKA"/>
    <s v="EXXBP"/>
    <s v="ONTARIO"/>
    <s v="STROUDO"/>
    <s v=""/>
    <s v="IN"/>
    <s v="BUSINESS"/>
    <s v="I&amp;R"/>
    <s v="SP"/>
    <s v="IN / NEW / ADD"/>
    <s v="VOICE"/>
    <s v="CENTREX"/>
    <s v="CENTREX 2-9 LINES"/>
    <n v="1"/>
  </r>
  <r>
    <d v="2016-09-20T17:00:00"/>
    <d v="2016-09-20T08:26:44"/>
    <d v="2016-09-20T10:00:00"/>
    <d v="2016-09-20T11:00:00"/>
    <s v="C92812"/>
    <x v="227"/>
    <x v="715"/>
    <x v="214"/>
    <s v="A330160"/>
    <s v="S4IN"/>
    <s v="LLINKA"/>
    <s v="EXXBP"/>
    <s v="ONTARIO"/>
    <s v="STCATHKINGO"/>
    <s v=""/>
    <s v="IN"/>
    <s v="BUSINESS"/>
    <s v="I&amp;R"/>
    <s v="SP"/>
    <s v="IN / NEW / ADD"/>
    <s v="VOICE"/>
    <s v="CENTREX"/>
    <s v="CENTREX 1 LINE"/>
    <n v="1"/>
  </r>
  <r>
    <d v="2016-09-20T12:00:00"/>
    <s v=""/>
    <d v="2016-09-20T08:00:00"/>
    <d v="2016-09-20T11:45:00"/>
    <s v="C27660"/>
    <x v="228"/>
    <x v="716"/>
    <x v="215"/>
    <s v="6047170"/>
    <s v=""/>
    <s v="LLINKA"/>
    <s v="EXXBP"/>
    <s v="QUEBEC"/>
    <s v="SAUVEQ"/>
    <s v=""/>
    <s v="IN"/>
    <s v="BUSINESS"/>
    <s v="I&amp;R"/>
    <s v="SP"/>
    <s v="IN / NEW / ADD"/>
    <s v="VOICE"/>
    <s v="CENTREX"/>
    <s v="CENTREX 2-9 LINES"/>
    <n v="1"/>
  </r>
  <r>
    <d v="2016-09-21T17:00:00"/>
    <s v=""/>
    <d v="2016-09-21T11:00:00"/>
    <d v="2016-09-21T13:00:00"/>
    <s v="T90363"/>
    <x v="229"/>
    <x v="717"/>
    <x v="216"/>
    <s v="N260835"/>
    <s v=""/>
    <s v="LLINKA"/>
    <s v="EXXBP"/>
    <s v="ONTARIO"/>
    <s v="TORADELAIDEO"/>
    <s v=""/>
    <s v="IN"/>
    <s v="BUSINESS"/>
    <s v="I&amp;R"/>
    <s v="SP"/>
    <s v="IN / NEW / ADD"/>
    <s v="VOICE"/>
    <s v="CENTREX"/>
    <s v="CENTREX 2-9 LINES"/>
    <n v="1"/>
  </r>
  <r>
    <d v="2016-09-21T17:00:00"/>
    <s v=""/>
    <d v="2016-09-21T11:00:00"/>
    <d v="2016-09-21T13:00:00"/>
    <s v="T90363"/>
    <x v="229"/>
    <x v="718"/>
    <x v="216"/>
    <s v="N260835"/>
    <s v=""/>
    <s v="LLINKA"/>
    <s v="EXXBP"/>
    <s v="ONTARIO"/>
    <s v="TORADELAIDEO"/>
    <s v=""/>
    <s v="IN"/>
    <s v="BUSINESS"/>
    <s v="I&amp;R"/>
    <s v="SP"/>
    <s v="IN / NEW / ADD"/>
    <s v="VOICE"/>
    <s v="CENTREX"/>
    <s v="CENTREX 2-9 LINES"/>
    <n v="1"/>
  </r>
  <r>
    <d v="2016-09-21T17:00:00"/>
    <s v=""/>
    <d v="2016-09-21T11:00:00"/>
    <d v="2016-09-21T13:00:00"/>
    <s v="T90363"/>
    <x v="229"/>
    <x v="719"/>
    <x v="216"/>
    <s v="N260835"/>
    <s v=""/>
    <s v="LLINKA"/>
    <s v="EXXBP"/>
    <s v="ONTARIO"/>
    <s v="TORADELAIDEO"/>
    <s v=""/>
    <s v="IN"/>
    <s v="BUSINESS"/>
    <s v="I&amp;R"/>
    <s v="SP"/>
    <s v="IN / NEW / ADD"/>
    <s v="VOICE"/>
    <s v="CENTREX"/>
    <s v="CENTREX 2-9 LINES"/>
    <n v="1"/>
  </r>
  <r>
    <d v="2016-09-21T12:00:00"/>
    <s v=""/>
    <d v="2016-09-21T08:00:00"/>
    <d v="2016-09-21T09:15:00"/>
    <s v="C56113"/>
    <x v="230"/>
    <x v="720"/>
    <x v="217"/>
    <s v="P009727"/>
    <s v=""/>
    <s v="LLINKA"/>
    <s v="EXXBP"/>
    <s v="ONTARIO"/>
    <s v="STAYNERO"/>
    <s v=""/>
    <s v="IN"/>
    <s v="BUSINESS"/>
    <s v="I&amp;R"/>
    <s v="SP"/>
    <s v="IN / NEW / ADD"/>
    <s v="VOICE"/>
    <s v="CENTREX"/>
    <s v="CENTREX 1 LINE"/>
    <n v="1"/>
  </r>
  <r>
    <d v="2016-09-21T12:00:00"/>
    <s v=""/>
    <d v="2016-09-21T08:00:00"/>
    <d v="2016-09-21T09:15:00"/>
    <s v="C56113"/>
    <x v="230"/>
    <x v="11"/>
    <x v="217"/>
    <s v="P009727"/>
    <s v=""/>
    <s v="LLINKA"/>
    <s v="EXXBP"/>
    <s v="ONTARIO"/>
    <s v="STAYNERO"/>
    <s v=""/>
    <s v="IN"/>
    <s v="BUSINESS"/>
    <s v="I&amp;R"/>
    <s v="SP"/>
    <s v="IN / NEW / ADD"/>
    <s v="VOICE"/>
    <s v="CENTREX"/>
    <s v="CENTREX 1 LINE"/>
    <n v="1"/>
  </r>
  <r>
    <d v="2016-09-21T12:00:00"/>
    <s v=""/>
    <d v="2016-09-21T08:00:00"/>
    <d v="2016-09-21T09:15:00"/>
    <s v="C56113"/>
    <x v="230"/>
    <x v="13"/>
    <x v="217"/>
    <s v="P009727"/>
    <s v=""/>
    <s v="LLINKA"/>
    <s v="EXXBP"/>
    <s v="ONTARIO"/>
    <s v="STAYNERO"/>
    <s v=""/>
    <s v="IN"/>
    <s v="BUSINESS"/>
    <s v="I&amp;R"/>
    <s v="SP"/>
    <s v="IN / NEW / ADD"/>
    <s v="VOICE"/>
    <s v="CENTREX"/>
    <s v="CENTREX 1 LINE"/>
    <n v="1"/>
  </r>
  <r>
    <d v="2016-09-21T12:00:00"/>
    <s v=""/>
    <d v="2016-09-21T07:30:00"/>
    <d v="2016-09-21T09:15:00"/>
    <s v="C30988"/>
    <x v="231"/>
    <x v="721"/>
    <x v="218"/>
    <s v="B51617"/>
    <s v=""/>
    <s v="LLINKA"/>
    <s v="EXXBP"/>
    <s v="ONTARIO"/>
    <s v="BRANTFORDO"/>
    <s v=""/>
    <s v="IN"/>
    <s v="BUSINESS"/>
    <s v="I&amp;R"/>
    <s v="SP"/>
    <s v="IN / NEW / ADD"/>
    <s v="VOICE"/>
    <s v="CENTREX"/>
    <s v="CENTREX 1 LINE"/>
    <n v="1"/>
  </r>
  <r>
    <d v="2016-09-21T12:00:00"/>
    <s v=""/>
    <d v="2016-09-21T07:30:00"/>
    <d v="2016-09-21T09:15:00"/>
    <s v="C30988"/>
    <x v="231"/>
    <x v="722"/>
    <x v="218"/>
    <s v="B51617"/>
    <s v=""/>
    <s v="LLINKA"/>
    <s v="EXXBP"/>
    <s v="ONTARIO"/>
    <s v="BRANTFORDO"/>
    <s v=""/>
    <s v="IN"/>
    <s v="BUSINESS"/>
    <s v="I&amp;R"/>
    <s v="SP"/>
    <s v="IN / NEW / ADD"/>
    <s v="VOICE"/>
    <s v="CENTREX"/>
    <s v="CENTREX 1 LINE"/>
    <n v="1"/>
  </r>
  <r>
    <d v="2016-09-21T12:00:00"/>
    <s v=""/>
    <d v="2016-09-21T07:30:00"/>
    <d v="2016-09-21T09:15:00"/>
    <s v="C30988"/>
    <x v="231"/>
    <x v="723"/>
    <x v="218"/>
    <s v="B51617"/>
    <s v=""/>
    <s v="LLINKA"/>
    <s v="EXXBP"/>
    <s v="ONTARIO"/>
    <s v="BRANTFORDO"/>
    <s v=""/>
    <s v="IN"/>
    <s v="BUSINESS"/>
    <s v="I&amp;R"/>
    <s v="SP"/>
    <s v="IN / NEW / ADD"/>
    <s v="VOICE"/>
    <s v="CENTREX"/>
    <s v="CENTREX 1 LINE"/>
    <n v="1"/>
  </r>
  <r>
    <d v="2016-09-21T12:00:00"/>
    <s v=""/>
    <d v="2016-09-21T07:30:00"/>
    <d v="2016-09-21T09:15:00"/>
    <s v="C30988"/>
    <x v="231"/>
    <x v="724"/>
    <x v="218"/>
    <s v="B51617"/>
    <s v=""/>
    <s v="LLINKA"/>
    <s v="EXXBP"/>
    <s v="ONTARIO"/>
    <s v="BRANTFORDO"/>
    <s v=""/>
    <s v="IN"/>
    <s v="BUSINESS"/>
    <s v="I&amp;R"/>
    <s v="SP"/>
    <s v="IN / NEW / ADD"/>
    <s v="VOICE"/>
    <s v="CENTREX"/>
    <s v="CENTREX 1 LINE"/>
    <n v="1"/>
  </r>
  <r>
    <d v="2016-09-21T12:00:00"/>
    <s v=""/>
    <d v="2016-09-21T07:45:00"/>
    <d v="2016-09-21T12:00:00"/>
    <s v="C57464"/>
    <x v="232"/>
    <x v="725"/>
    <x v="219"/>
    <s v="C51032"/>
    <s v=""/>
    <s v="LLINKA"/>
    <s v="EXXBP"/>
    <s v="QUEBEC"/>
    <s v="TERREBONNEQ"/>
    <s v=""/>
    <s v="IN"/>
    <s v="BUSINESS"/>
    <s v="I&amp;R"/>
    <s v="SP"/>
    <s v="IN / NEW / ADD"/>
    <s v="VOICE"/>
    <s v="CENTREX"/>
    <s v="CENTREX 2-9 LINES"/>
    <n v="1"/>
  </r>
  <r>
    <d v="2016-09-21T17:00:00"/>
    <s v=""/>
    <d v="2016-09-21T06:00:00"/>
    <d v="2016-09-21T15:00:00"/>
    <s v="T36068"/>
    <x v="233"/>
    <x v="40"/>
    <x v="220"/>
    <s v="3020033"/>
    <s v=""/>
    <s v="LLINKA"/>
    <s v="EXXBP"/>
    <s v="QUEBEC"/>
    <s v="RESERVEKAHNAWAKEQ"/>
    <s v=""/>
    <s v="IN"/>
    <s v="BUSINESS"/>
    <s v="I&amp;R"/>
    <s v="SP"/>
    <s v="IN / NEW / ADD"/>
    <s v="VOICE"/>
    <s v="CENTREX"/>
    <s v="CENTREX 2-9 LINES"/>
    <n v="1"/>
  </r>
  <r>
    <d v="2016-09-21T17:00:00"/>
    <s v=""/>
    <d v="2016-09-21T15:15:00"/>
    <d v="2016-09-21T16:15:00"/>
    <s v="F36067"/>
    <x v="234"/>
    <x v="40"/>
    <x v="220"/>
    <s v="3020033"/>
    <s v=""/>
    <s v="LLINKA"/>
    <s v="EXXBP"/>
    <s v="QUEBEC"/>
    <s v="RESERVEKAHNAWAKEQ"/>
    <s v=""/>
    <s v="IN"/>
    <s v="BUSINESS"/>
    <s v="I&amp;R"/>
    <s v="SP"/>
    <s v="IN / NEW / ADD"/>
    <s v="VOICE"/>
    <s v="CENTREX"/>
    <s v="CENTREX 2-9 LINES"/>
    <n v="1"/>
  </r>
  <r>
    <d v="2016-09-21T12:00:00"/>
    <d v="2016-09-21T11:16:58"/>
    <s v=""/>
    <s v=""/>
    <s v=""/>
    <x v="235"/>
    <x v="726"/>
    <x v="221"/>
    <s v="A485831"/>
    <s v=""/>
    <s v="LLINKA"/>
    <s v="EXXBP"/>
    <s v="QUEBEC"/>
    <s v="LORETTEVILLEQ"/>
    <s v="CLOSED"/>
    <s v="IN"/>
    <s v="BUSINESS"/>
    <s v="I&amp;R"/>
    <s v="SP"/>
    <s v="IN / NEW / ADD"/>
    <s v="VOICE"/>
    <s v="CENTREX"/>
    <s v="CENTREX 2-9 LINES"/>
    <n v="1"/>
  </r>
  <r>
    <d v="2016-09-22T17:00:00"/>
    <s v=""/>
    <d v="2016-09-22T10:00:00"/>
    <d v="2016-09-22T12:00:00"/>
    <s v="C45492"/>
    <x v="236"/>
    <x v="727"/>
    <x v="222"/>
    <s v="P011399"/>
    <s v=""/>
    <s v="LLINKA"/>
    <s v="EXXBP"/>
    <s v="QUEBEC"/>
    <s v="BEAUPORTQ"/>
    <s v=""/>
    <s v="IN"/>
    <s v="BUSINESS"/>
    <s v="I&amp;R"/>
    <s v="SP"/>
    <s v="IN / NEW / ADD"/>
    <s v="VOICE"/>
    <s v="CENTREX"/>
    <s v="CENTREX 1 LINE"/>
    <n v="1"/>
  </r>
  <r>
    <d v="2016-09-22T17:00:00"/>
    <s v=""/>
    <d v="2016-09-22T10:00:00"/>
    <d v="2016-09-22T12:00:00"/>
    <s v="C45492"/>
    <x v="236"/>
    <x v="728"/>
    <x v="222"/>
    <s v="P011399"/>
    <s v=""/>
    <s v="LLINKA"/>
    <s v="EXXBP"/>
    <s v="QUEBEC"/>
    <s v="BEAUPORTQ"/>
    <s v=""/>
    <s v="IN"/>
    <s v="BUSINESS"/>
    <s v="I&amp;R"/>
    <s v="SP"/>
    <s v="IN / NEW / ADD"/>
    <s v="VOICE"/>
    <s v="CENTREX"/>
    <s v="CENTREX 1 LINE"/>
    <n v="1"/>
  </r>
  <r>
    <d v="2016-09-22T17:00:00"/>
    <s v=""/>
    <d v="2016-09-22T10:00:00"/>
    <d v="2016-09-22T12:00:00"/>
    <s v="C45492"/>
    <x v="236"/>
    <x v="729"/>
    <x v="222"/>
    <s v="P011399"/>
    <s v=""/>
    <s v="LLINKA"/>
    <s v="EXXBP"/>
    <s v="QUEBEC"/>
    <s v="BEAUPORTQ"/>
    <s v=""/>
    <s v="IN"/>
    <s v="BUSINESS"/>
    <s v="I&amp;R"/>
    <s v="SP"/>
    <s v="IN / NEW / ADD"/>
    <s v="VOICE"/>
    <s v="CENTREX"/>
    <s v="CENTREX 1 LINE"/>
    <n v="1"/>
  </r>
  <r>
    <d v="2016-09-22T12:00:00"/>
    <s v=""/>
    <d v="2016-09-22T08:00:00"/>
    <d v="2016-09-22T10:00:00"/>
    <s v="C25072"/>
    <x v="237"/>
    <x v="11"/>
    <x v="223"/>
    <s v="A225989"/>
    <s v=""/>
    <s v="LLINKA"/>
    <s v="EXXBP"/>
    <s v="QUEBEC"/>
    <s v="STSAUVEURQ"/>
    <s v=""/>
    <s v="IN"/>
    <s v="BUSINESS"/>
    <s v="I&amp;R"/>
    <s v="SP"/>
    <s v="IN / NEW / ADD"/>
    <s v="VOICE"/>
    <s v="CENTREX"/>
    <s v="CENTREX 2-9 LINES"/>
    <n v="1"/>
  </r>
  <r>
    <d v="2016-09-22T12:00:00"/>
    <s v=""/>
    <d v="2016-09-22T08:00:00"/>
    <d v="2016-09-22T10:00:00"/>
    <s v="C25072"/>
    <x v="237"/>
    <x v="730"/>
    <x v="223"/>
    <s v="A225989"/>
    <s v=""/>
    <s v="LLINKA"/>
    <s v="EXXBP"/>
    <s v="QUEBEC"/>
    <s v="STSAUVEURQ"/>
    <s v=""/>
    <s v="IN"/>
    <s v="BUSINESS"/>
    <s v="I&amp;R"/>
    <s v="SP"/>
    <s v="IN / NEW / ADD"/>
    <s v="VOICE"/>
    <s v="CENTREX"/>
    <s v="CENTREX 2-9 LINES"/>
    <n v="1"/>
  </r>
  <r>
    <d v="2016-09-22T12:00:00"/>
    <s v=""/>
    <d v="2016-09-22T08:00:00"/>
    <d v="2016-09-22T10:00:00"/>
    <s v="C25072"/>
    <x v="237"/>
    <x v="731"/>
    <x v="223"/>
    <s v="A225989"/>
    <s v=""/>
    <s v="LLINKA"/>
    <s v="EXXBP"/>
    <s v="QUEBEC"/>
    <s v="STSAUVEURQ"/>
    <s v=""/>
    <s v="IN"/>
    <s v="BUSINESS"/>
    <s v="I&amp;R"/>
    <s v="SP"/>
    <s v="IN / NEW / ADD"/>
    <s v="VOICE"/>
    <s v="CENTREX"/>
    <s v="CENTREX 2-9 LINES"/>
    <n v="1"/>
  </r>
  <r>
    <d v="2016-09-22T12:00:00"/>
    <s v=""/>
    <d v="2016-09-22T08:00:00"/>
    <d v="2016-09-22T10:00:00"/>
    <s v="C25072"/>
    <x v="237"/>
    <x v="732"/>
    <x v="223"/>
    <s v="A225989"/>
    <s v=""/>
    <s v="LLINKA"/>
    <s v="EXXBP"/>
    <s v="QUEBEC"/>
    <s v="STSAUVEURQ"/>
    <s v=""/>
    <s v="IN"/>
    <s v="BUSINESS"/>
    <s v="I&amp;R"/>
    <s v="SP"/>
    <s v="IN / NEW / ADD"/>
    <s v="VOICE"/>
    <s v="CENTREX"/>
    <s v="CENTREX 2-9 LINES"/>
    <n v="1"/>
  </r>
  <r>
    <d v="2016-09-22T12:00:00"/>
    <s v=""/>
    <d v="2016-09-22T08:00:00"/>
    <d v="2016-09-22T10:00:00"/>
    <s v="C25072"/>
    <x v="237"/>
    <x v="733"/>
    <x v="223"/>
    <s v="A225989"/>
    <s v=""/>
    <s v="LLINKA"/>
    <s v="EXXBP"/>
    <s v="QUEBEC"/>
    <s v="STSAUVEURQ"/>
    <s v=""/>
    <s v="IN"/>
    <s v="BUSINESS"/>
    <s v="I&amp;R"/>
    <s v="SP"/>
    <s v="IN / NEW / ADD"/>
    <s v="VOICE"/>
    <s v="CENTREX"/>
    <s v="CENTREX 2-9 LINES"/>
    <n v="1"/>
  </r>
  <r>
    <d v="2016-09-22T12:00:00"/>
    <s v=""/>
    <d v="2016-09-22T08:00:00"/>
    <d v="2016-09-22T10:45:00"/>
    <s v="C88922"/>
    <x v="238"/>
    <x v="734"/>
    <x v="224"/>
    <s v="C50954"/>
    <s v=""/>
    <s v="LLINKA"/>
    <s v="EXXBP"/>
    <s v="QUEBEC"/>
    <s v="MONKLANDQ"/>
    <s v=""/>
    <s v="IN"/>
    <s v="BUSINESS"/>
    <s v="I&amp;R"/>
    <s v="SP"/>
    <s v="IN / NEW / ADD"/>
    <s v="VOICE"/>
    <s v="CENTREX"/>
    <s v="CENTREX 2-9 LINES"/>
    <n v="1"/>
  </r>
  <r>
    <d v="2016-09-22T17:00:00"/>
    <s v=""/>
    <d v="2016-09-22T09:15:00"/>
    <d v="2016-09-22T10:15:00"/>
    <s v="C11331"/>
    <x v="239"/>
    <x v="40"/>
    <x v="225"/>
    <s v="N391392"/>
    <s v=""/>
    <s v="LLINKA"/>
    <s v="EXXBP"/>
    <s v="ONTARIO"/>
    <s v="TORRIDELLEO"/>
    <s v=""/>
    <s v="IN"/>
    <s v="BUSINESS"/>
    <s v="I&amp;R"/>
    <s v="SP"/>
    <s v="IN / NEW / ADD"/>
    <s v="VOICE"/>
    <s v="CENTREX"/>
    <s v="CENTREX 2-9 LINES"/>
    <n v="1"/>
  </r>
  <r>
    <d v="2016-09-22T17:00:00"/>
    <s v=""/>
    <d v="2016-09-22T09:15:00"/>
    <d v="2016-09-22T10:15:00"/>
    <s v="C11331"/>
    <x v="239"/>
    <x v="735"/>
    <x v="225"/>
    <s v="N391392"/>
    <s v=""/>
    <s v="LLINKA"/>
    <s v="EXXBP"/>
    <s v="ONTARIO"/>
    <s v="TORRIDELLEO"/>
    <s v=""/>
    <s v="IN"/>
    <s v="BUSINESS"/>
    <s v="I&amp;R"/>
    <s v="SP"/>
    <s v="IN / NEW / ADD"/>
    <s v="VOICE"/>
    <s v="CENTREX"/>
    <s v="CENTREX 2-9 LINES"/>
    <n v="1"/>
  </r>
  <r>
    <d v="2016-09-22T17:00:00"/>
    <s v=""/>
    <d v="2016-09-22T09:15:00"/>
    <d v="2016-09-22T10:15:00"/>
    <s v="C11331"/>
    <x v="239"/>
    <x v="736"/>
    <x v="225"/>
    <s v="N391392"/>
    <s v=""/>
    <s v="LLINKA"/>
    <s v="EXXBP"/>
    <s v="ONTARIO"/>
    <s v="TORRIDELLEO"/>
    <s v=""/>
    <s v="IN"/>
    <s v="BUSINESS"/>
    <s v="I&amp;R"/>
    <s v="SP"/>
    <s v="IN / NEW / ADD"/>
    <s v="VOICE"/>
    <s v="CENTREX"/>
    <s v="CENTREX 2-9 LINES"/>
    <n v="1"/>
  </r>
  <r>
    <d v="2016-09-22T17:00:00"/>
    <s v=""/>
    <d v="2016-09-22T09:15:00"/>
    <d v="2016-09-22T10:15:00"/>
    <s v="C11331"/>
    <x v="239"/>
    <x v="737"/>
    <x v="225"/>
    <s v="N391392"/>
    <s v=""/>
    <s v="LLINKA"/>
    <s v="EXXBP"/>
    <s v="ONTARIO"/>
    <s v="TORRIDELLEO"/>
    <s v=""/>
    <s v="IN"/>
    <s v="BUSINESS"/>
    <s v="I&amp;R"/>
    <s v="SP"/>
    <s v="IN / NEW / ADD"/>
    <s v="VOICE"/>
    <s v="CENTREX"/>
    <s v="CENTREX 2-9 LINES"/>
    <n v="1"/>
  </r>
  <r>
    <d v="2016-09-22T12:00:00"/>
    <s v=""/>
    <d v="2016-09-22T10:00:00"/>
    <d v="2016-09-22T13:00:00"/>
    <s v="C31512"/>
    <x v="240"/>
    <x v="738"/>
    <x v="226"/>
    <s v="C50526"/>
    <s v=""/>
    <s v="LLINKA"/>
    <s v="EXXBP"/>
    <s v="QUEBEC"/>
    <s v="STHUBERTQ"/>
    <s v=""/>
    <s v="IN"/>
    <s v="BUSINESS"/>
    <s v="I&amp;R"/>
    <s v="SP"/>
    <s v="IN / NEW / ADD"/>
    <s v="VOICE"/>
    <s v="CENTREX"/>
    <s v="CENTREX 10+ LINES"/>
    <n v="1"/>
  </r>
  <r>
    <d v="2016-09-22T12:00:00"/>
    <s v=""/>
    <d v="2016-09-22T10:00:00"/>
    <d v="2016-09-22T13:00:00"/>
    <s v="C31512"/>
    <x v="240"/>
    <x v="739"/>
    <x v="226"/>
    <s v="C50526"/>
    <s v=""/>
    <s v="LLINKA"/>
    <s v="EXXBP"/>
    <s v="QUEBEC"/>
    <s v="STHUBERTQ"/>
    <s v=""/>
    <s v="IN"/>
    <s v="BUSINESS"/>
    <s v="I&amp;R"/>
    <s v="SP"/>
    <s v="IN / NEW / ADD"/>
    <s v="VOICE"/>
    <s v="CENTREX"/>
    <s v="CENTREX 10+ LINES"/>
    <n v="1"/>
  </r>
  <r>
    <d v="2016-09-22T12:00:00"/>
    <s v=""/>
    <d v="2016-09-22T10:00:00"/>
    <d v="2016-09-22T13:00:00"/>
    <s v="C31512"/>
    <x v="240"/>
    <x v="740"/>
    <x v="226"/>
    <s v="C50526"/>
    <s v=""/>
    <s v="LLINKA"/>
    <s v="EXXBP"/>
    <s v="QUEBEC"/>
    <s v="STHUBERTQ"/>
    <s v=""/>
    <s v="IN"/>
    <s v="BUSINESS"/>
    <s v="I&amp;R"/>
    <s v="SP"/>
    <s v="IN / NEW / ADD"/>
    <s v="VOICE"/>
    <s v="CENTREX"/>
    <s v="CENTREX 10+ LINES"/>
    <n v="1"/>
  </r>
  <r>
    <d v="2016-09-22T12:00:00"/>
    <s v=""/>
    <d v="2016-09-22T10:00:00"/>
    <d v="2016-09-22T13:00:00"/>
    <s v="C31512"/>
    <x v="240"/>
    <x v="741"/>
    <x v="226"/>
    <s v="C50526"/>
    <s v=""/>
    <s v="LLINKA"/>
    <s v="EXXBP"/>
    <s v="QUEBEC"/>
    <s v="STHUBERTQ"/>
    <s v=""/>
    <s v="IN"/>
    <s v="BUSINESS"/>
    <s v="I&amp;R"/>
    <s v="SP"/>
    <s v="IN / NEW / ADD"/>
    <s v="VOICE"/>
    <s v="CENTREX"/>
    <s v="CENTREX 10+ LINES"/>
    <n v="1"/>
  </r>
  <r>
    <d v="2016-09-22T12:00:00"/>
    <s v=""/>
    <d v="2016-09-22T10:00:00"/>
    <d v="2016-09-22T13:00:00"/>
    <s v="C31512"/>
    <x v="240"/>
    <x v="742"/>
    <x v="226"/>
    <s v="C50526"/>
    <s v=""/>
    <s v="LLINKA"/>
    <s v="EXXBP"/>
    <s v="QUEBEC"/>
    <s v="STHUBERTQ"/>
    <s v=""/>
    <s v="IN"/>
    <s v="BUSINESS"/>
    <s v="I&amp;R"/>
    <s v="SP"/>
    <s v="IN / NEW / ADD"/>
    <s v="VOICE"/>
    <s v="CENTREX"/>
    <s v="CENTREX 10+ LINES"/>
    <n v="1"/>
  </r>
  <r>
    <d v="2016-09-22T12:00:00"/>
    <s v=""/>
    <d v="2016-09-22T10:00:00"/>
    <d v="2016-09-22T13:00:00"/>
    <s v="C31512"/>
    <x v="240"/>
    <x v="743"/>
    <x v="226"/>
    <s v="C50526"/>
    <s v=""/>
    <s v="LLINKA"/>
    <s v="EXXBP"/>
    <s v="QUEBEC"/>
    <s v="STHUBERTQ"/>
    <s v=""/>
    <s v="IN"/>
    <s v="BUSINESS"/>
    <s v="I&amp;R"/>
    <s v="SP"/>
    <s v="IN / NEW / ADD"/>
    <s v="VOICE"/>
    <s v="CENTREX"/>
    <s v="CENTREX 10+ LINES"/>
    <n v="1"/>
  </r>
  <r>
    <d v="2016-09-22T12:00:00"/>
    <s v=""/>
    <d v="2016-09-22T10:00:00"/>
    <d v="2016-09-22T13:00:00"/>
    <s v="C31512"/>
    <x v="240"/>
    <x v="744"/>
    <x v="226"/>
    <s v="C50526"/>
    <s v=""/>
    <s v="LLINKA"/>
    <s v="EXXBP"/>
    <s v="QUEBEC"/>
    <s v="STHUBERTQ"/>
    <s v=""/>
    <s v="IN"/>
    <s v="BUSINESS"/>
    <s v="I&amp;R"/>
    <s v="SP"/>
    <s v="IN / NEW / ADD"/>
    <s v="VOICE"/>
    <s v="CENTREX"/>
    <s v="CENTREX 10+ LINES"/>
    <n v="1"/>
  </r>
  <r>
    <d v="2016-09-22T12:00:00"/>
    <s v=""/>
    <d v="2016-09-22T10:00:00"/>
    <d v="2016-09-22T13:00:00"/>
    <s v="C31512"/>
    <x v="240"/>
    <x v="365"/>
    <x v="226"/>
    <s v="C50526"/>
    <s v=""/>
    <s v="LLINKA"/>
    <s v="EXXBP"/>
    <s v="QUEBEC"/>
    <s v="STHUBERTQ"/>
    <s v=""/>
    <s v="IN"/>
    <s v="BUSINESS"/>
    <s v="I&amp;R"/>
    <s v="SP"/>
    <s v="IN / NEW / ADD"/>
    <s v="VOICE"/>
    <s v="CENTREX"/>
    <s v="CENTREX 10+ LINES"/>
    <n v="1"/>
  </r>
  <r>
    <d v="2016-09-22T12:00:00"/>
    <s v=""/>
    <d v="2016-09-22T10:30:00"/>
    <d v="2016-09-22T14:30:00"/>
    <s v="C59753"/>
    <x v="241"/>
    <x v="745"/>
    <x v="227"/>
    <s v="C50785"/>
    <s v=""/>
    <s v="LLINKA"/>
    <s v="EXXBP"/>
    <s v="QUEBEC"/>
    <s v="VERDUNQ"/>
    <s v=""/>
    <s v="IN"/>
    <s v="BUSINESS"/>
    <s v="I&amp;R"/>
    <s v="SP"/>
    <s v="IN / NEW / ADD"/>
    <s v="VOICE"/>
    <s v="CENTREX"/>
    <s v="CENTREX 10+ LINES"/>
    <n v="1"/>
  </r>
  <r>
    <d v="2016-09-22T17:00:00"/>
    <s v=""/>
    <d v="2016-09-22T13:00:00"/>
    <d v="2016-09-22T15:30:00"/>
    <s v="C02731"/>
    <x v="242"/>
    <x v="746"/>
    <x v="228"/>
    <s v="6056125"/>
    <s v=""/>
    <s v="LLINKA"/>
    <s v="EXXBP"/>
    <s v="QUEBEC"/>
    <s v="KAZABAZUAQ"/>
    <s v=""/>
    <s v="IN"/>
    <s v="BUSINESS"/>
    <s v="I&amp;R"/>
    <s v="SP"/>
    <s v="IN / NEW / ADD"/>
    <s v="VOICE"/>
    <s v="CENTREX"/>
    <s v="CENTREX 2-9 LINES"/>
    <n v="1"/>
  </r>
  <r>
    <d v="2016-09-22T17:00:00"/>
    <s v=""/>
    <d v="2016-09-22T13:00:00"/>
    <d v="2016-09-22T15:30:00"/>
    <s v="C02731"/>
    <x v="242"/>
    <x v="747"/>
    <x v="228"/>
    <s v="6056125"/>
    <s v=""/>
    <s v="LLINKA"/>
    <s v="EXXBP"/>
    <s v="QUEBEC"/>
    <s v="KAZABAZUAQ"/>
    <s v=""/>
    <s v="IN"/>
    <s v="BUSINESS"/>
    <s v="I&amp;R"/>
    <s v="SP"/>
    <s v="IN / NEW / ADD"/>
    <s v="VOICE"/>
    <s v="CENTREX"/>
    <s v="CENTREX 2-9 LINES"/>
    <n v="1"/>
  </r>
  <r>
    <d v="2016-09-22T17:00:00"/>
    <s v=""/>
    <d v="2016-09-22T13:00:00"/>
    <d v="2016-09-22T15:30:00"/>
    <s v="C02731"/>
    <x v="242"/>
    <x v="748"/>
    <x v="228"/>
    <s v="6056125"/>
    <s v=""/>
    <s v="LLINKA"/>
    <s v="EXXBP"/>
    <s v="QUEBEC"/>
    <s v="KAZABAZUAQ"/>
    <s v=""/>
    <s v="IN"/>
    <s v="BUSINESS"/>
    <s v="I&amp;R"/>
    <s v="SP"/>
    <s v="IN / NEW / ADD"/>
    <s v="VOICE"/>
    <s v="CENTREX"/>
    <s v="CENTREX 2-9 LINES"/>
    <n v="1"/>
  </r>
  <r>
    <d v="2016-09-22T17:00:00"/>
    <s v=""/>
    <d v="2016-09-22T13:00:00"/>
    <d v="2016-09-22T15:30:00"/>
    <s v="C02731"/>
    <x v="242"/>
    <x v="749"/>
    <x v="228"/>
    <s v="6056125"/>
    <s v=""/>
    <s v="LLINKA"/>
    <s v="EXXBP"/>
    <s v="QUEBEC"/>
    <s v="KAZABAZUAQ"/>
    <s v=""/>
    <s v="IN"/>
    <s v="BUSINESS"/>
    <s v="I&amp;R"/>
    <s v="SP"/>
    <s v="IN / NEW / ADD"/>
    <s v="VOICE"/>
    <s v="CENTREX"/>
    <s v="CENTREX 2-9 LINES"/>
    <n v="1"/>
  </r>
  <r>
    <d v="2016-09-22T17:00:00"/>
    <s v=""/>
    <d v="2016-09-22T13:00:00"/>
    <d v="2016-09-22T15:30:00"/>
    <s v="C02731"/>
    <x v="242"/>
    <x v="40"/>
    <x v="228"/>
    <s v="6056125"/>
    <s v=""/>
    <s v="LLINKA"/>
    <s v="EXXBP"/>
    <s v="QUEBEC"/>
    <s v="KAZABAZUAQ"/>
    <s v=""/>
    <s v="IN"/>
    <s v="BUSINESS"/>
    <s v="I&amp;R"/>
    <s v="SP"/>
    <s v="IN / NEW / ADD"/>
    <s v="VOICE"/>
    <s v="CENTREX"/>
    <s v="CENTREX 2-9 LINES"/>
    <n v="1"/>
  </r>
  <r>
    <d v="2016-09-22T17:00:00"/>
    <s v=""/>
    <d v="2016-09-22T13:00:00"/>
    <d v="2016-09-22T15:30:00"/>
    <s v="C02731"/>
    <x v="242"/>
    <x v="750"/>
    <x v="228"/>
    <s v="6056125"/>
    <s v=""/>
    <s v="LLINKA"/>
    <s v="EXXBP"/>
    <s v="QUEBEC"/>
    <s v="KAZABAZUAQ"/>
    <s v=""/>
    <s v="IN"/>
    <s v="BUSINESS"/>
    <s v="I&amp;R"/>
    <s v="SP"/>
    <s v="IN / NEW / ADD"/>
    <s v="VOICE"/>
    <s v="CENTREX"/>
    <s v="CENTREX 2-9 LINES"/>
    <n v="1"/>
  </r>
  <r>
    <d v="2016-09-23T17:00:00"/>
    <s v=""/>
    <d v="2016-09-23T13:45:00"/>
    <d v="2016-09-23T16:00:00"/>
    <s v="C96732"/>
    <x v="243"/>
    <x v="751"/>
    <x v="229"/>
    <s v="N293284"/>
    <s v=""/>
    <s v="LLINKA"/>
    <s v="EXXBP"/>
    <s v="ONTARIO"/>
    <s v="NIAGFALLSVICTORIAO"/>
    <s v=""/>
    <s v="IN"/>
    <s v="BUSINESS"/>
    <s v="I&amp;R"/>
    <s v="SP"/>
    <s v="IN / NEW / ADD"/>
    <s v="VOICE"/>
    <s v="CENTREX"/>
    <s v="CENTREX 2-9 LINES"/>
    <n v="1"/>
  </r>
  <r>
    <d v="2016-09-23T12:00:00"/>
    <s v=""/>
    <d v="2016-09-23T07:30:00"/>
    <d v="2016-09-23T11:00:00"/>
    <s v="C64105"/>
    <x v="244"/>
    <x v="11"/>
    <x v="230"/>
    <s v="C50787"/>
    <s v=""/>
    <s v="LLINKA"/>
    <s v="EXXBP"/>
    <s v="QUEBEC"/>
    <s v="DUDEMAINE2Q"/>
    <s v=""/>
    <s v="IN"/>
    <s v="BUSINESS"/>
    <s v="I&amp;R"/>
    <s v="SP"/>
    <s v="IN / NEW / ADD"/>
    <s v="VOICE"/>
    <s v="CENTREX"/>
    <s v="CENTREX 2-9 LINES"/>
    <n v="1"/>
  </r>
  <r>
    <d v="2016-09-23T12:00:00"/>
    <s v=""/>
    <d v="2016-09-23T07:30:00"/>
    <d v="2016-09-23T11:00:00"/>
    <s v="C64105"/>
    <x v="244"/>
    <x v="752"/>
    <x v="230"/>
    <s v="C50787"/>
    <s v=""/>
    <s v="LLINKA"/>
    <s v="EXXBP"/>
    <s v="QUEBEC"/>
    <s v="DUDEMAINE2Q"/>
    <s v=""/>
    <s v="IN"/>
    <s v="BUSINESS"/>
    <s v="I&amp;R"/>
    <s v="SP"/>
    <s v="IN / NEW / ADD"/>
    <s v="VOICE"/>
    <s v="CENTREX"/>
    <s v="CENTREX 2-9 LINES"/>
    <n v="1"/>
  </r>
  <r>
    <d v="2016-09-23T12:00:00"/>
    <s v=""/>
    <d v="2016-09-23T07:30:00"/>
    <d v="2016-09-23T11:00:00"/>
    <s v="C64105"/>
    <x v="244"/>
    <x v="753"/>
    <x v="230"/>
    <s v="C50787"/>
    <s v=""/>
    <s v="LLINKA"/>
    <s v="EXXBP"/>
    <s v="QUEBEC"/>
    <s v="DUDEMAINE2Q"/>
    <s v=""/>
    <s v="IN"/>
    <s v="BUSINESS"/>
    <s v="I&amp;R"/>
    <s v="SP"/>
    <s v="IN / NEW / ADD"/>
    <s v="VOICE"/>
    <s v="CENTREX"/>
    <s v="CENTREX 2-9 LINES"/>
    <n v="1"/>
  </r>
  <r>
    <d v="2016-09-23T12:00:00"/>
    <s v=""/>
    <d v="2016-09-23T07:30:00"/>
    <d v="2016-09-23T11:00:00"/>
    <s v="C64105"/>
    <x v="244"/>
    <x v="754"/>
    <x v="230"/>
    <s v="C50787"/>
    <s v=""/>
    <s v="LLINKA"/>
    <s v="EXXBP"/>
    <s v="QUEBEC"/>
    <s v="DUDEMAINE2Q"/>
    <s v=""/>
    <s v="IN"/>
    <s v="BUSINESS"/>
    <s v="I&amp;R"/>
    <s v="SP"/>
    <s v="IN / NEW / ADD"/>
    <s v="VOICE"/>
    <s v="CENTREX"/>
    <s v="CENTREX 2-9 LINES"/>
    <n v="1"/>
  </r>
  <r>
    <d v="2016-09-23T12:00:00"/>
    <s v=""/>
    <d v="2016-09-23T07:30:00"/>
    <d v="2016-09-23T11:00:00"/>
    <s v="C64105"/>
    <x v="244"/>
    <x v="755"/>
    <x v="230"/>
    <s v="C50787"/>
    <s v=""/>
    <s v="LLINKA"/>
    <s v="EXXBP"/>
    <s v="QUEBEC"/>
    <s v="DUDEMAINE2Q"/>
    <s v=""/>
    <s v="IN"/>
    <s v="BUSINESS"/>
    <s v="I&amp;R"/>
    <s v="SP"/>
    <s v="IN / NEW / ADD"/>
    <s v="VOICE"/>
    <s v="CENTREX"/>
    <s v="CENTREX 2-9 LINES"/>
    <n v="1"/>
  </r>
  <r>
    <d v="2016-09-23T12:00:00"/>
    <s v=""/>
    <d v="2016-09-23T07:30:00"/>
    <d v="2016-09-23T11:00:00"/>
    <s v="C64105"/>
    <x v="244"/>
    <x v="756"/>
    <x v="230"/>
    <s v="C50787"/>
    <s v=""/>
    <s v="LLINKA"/>
    <s v="EXXBP"/>
    <s v="QUEBEC"/>
    <s v="DUDEMAINE2Q"/>
    <s v=""/>
    <s v="IN"/>
    <s v="BUSINESS"/>
    <s v="I&amp;R"/>
    <s v="SP"/>
    <s v="IN / NEW / ADD"/>
    <s v="VOICE"/>
    <s v="CENTREX"/>
    <s v="CENTREX 2-9 LINES"/>
    <n v="1"/>
  </r>
  <r>
    <d v="2016-09-23T12:00:00"/>
    <s v=""/>
    <d v="2016-09-23T07:30:00"/>
    <d v="2016-09-23T11:00:00"/>
    <s v="C64105"/>
    <x v="244"/>
    <x v="757"/>
    <x v="230"/>
    <s v="C50787"/>
    <s v=""/>
    <s v="LLINKA"/>
    <s v="EXXBP"/>
    <s v="QUEBEC"/>
    <s v="DUDEMAINE2Q"/>
    <s v=""/>
    <s v="IN"/>
    <s v="BUSINESS"/>
    <s v="I&amp;R"/>
    <s v="SP"/>
    <s v="IN / NEW / ADD"/>
    <s v="VOICE"/>
    <s v="CENTREX"/>
    <s v="CENTREX 2-9 LINES"/>
    <n v="1"/>
  </r>
  <r>
    <d v="2016-09-23T17:00:00"/>
    <s v=""/>
    <d v="2016-09-23T11:30:00"/>
    <d v="2016-09-23T12:00:00"/>
    <s v="T74435"/>
    <x v="245"/>
    <x v="758"/>
    <x v="231"/>
    <s v="B59651"/>
    <s v=""/>
    <s v="LLINKA"/>
    <s v="EXXBP"/>
    <s v="ONTARIO"/>
    <s v="LONDONWHITNEYO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09:00:00"/>
    <d v="2016-09-23T10:00:00"/>
    <s v="C68028"/>
    <x v="246"/>
    <x v="759"/>
    <x v="232"/>
    <s v="C54410"/>
    <s v=""/>
    <s v="LLINKA"/>
    <s v="EXXBP"/>
    <s v="QUEBEC"/>
    <s v="STDOMINIQUEQ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09:00:00"/>
    <d v="2016-09-23T10:00:00"/>
    <s v="C68028"/>
    <x v="246"/>
    <x v="21"/>
    <x v="232"/>
    <s v="C54410"/>
    <s v=""/>
    <s v="LLINKA"/>
    <s v="EXXBP"/>
    <s v="QUEBEC"/>
    <s v="STDOMINIQUEQ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15:30:00"/>
    <d v="2016-09-23T17:00:00"/>
    <s v="C38292"/>
    <x v="247"/>
    <x v="760"/>
    <x v="233"/>
    <s v="B55866"/>
    <s v=""/>
    <s v="LLINKA"/>
    <s v="EXXBP"/>
    <s v="ONTARIO"/>
    <s v="TORADELAIDEO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15:30:00"/>
    <d v="2016-09-23T17:00:00"/>
    <s v="C38292"/>
    <x v="247"/>
    <x v="11"/>
    <x v="233"/>
    <s v="B55866"/>
    <s v=""/>
    <s v="LLINKA"/>
    <s v="EXXBP"/>
    <s v="ONTARIO"/>
    <s v="TORADELAIDEO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15:30:00"/>
    <d v="2016-09-23T17:00:00"/>
    <s v="C38292"/>
    <x v="247"/>
    <x v="13"/>
    <x v="233"/>
    <s v="B55866"/>
    <s v=""/>
    <s v="LLINKA"/>
    <s v="EXXBP"/>
    <s v="ONTARIO"/>
    <s v="TORADELAIDEO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08:00:00"/>
    <d v="2016-09-23T08:30:00"/>
    <s v="F28427"/>
    <x v="248"/>
    <x v="40"/>
    <x v="234"/>
    <s v="6060758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08:00:00"/>
    <d v="2016-09-23T08:30:00"/>
    <s v="F28427"/>
    <x v="248"/>
    <x v="761"/>
    <x v="234"/>
    <s v="6060758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12:45:00"/>
    <d v="2016-09-23T15:30:00"/>
    <s v="C66846"/>
    <x v="249"/>
    <x v="762"/>
    <x v="235"/>
    <s v="C50559"/>
    <s v=""/>
    <s v="LLINKA"/>
    <s v="EXXBP"/>
    <s v="QUEBEC"/>
    <s v="NORTHHATLEYQ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12:45:00"/>
    <d v="2016-09-23T15:30:00"/>
    <s v="C66846"/>
    <x v="249"/>
    <x v="763"/>
    <x v="235"/>
    <s v="C50559"/>
    <s v=""/>
    <s v="LLINKA"/>
    <s v="EXXBP"/>
    <s v="QUEBEC"/>
    <s v="NORTHHATLEYQ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12:45:00"/>
    <d v="2016-09-23T15:30:00"/>
    <s v="C66846"/>
    <x v="249"/>
    <x v="764"/>
    <x v="235"/>
    <s v="C50559"/>
    <s v=""/>
    <s v="LLINKA"/>
    <s v="EXXBP"/>
    <s v="QUEBEC"/>
    <s v="NORTHHATLEYQ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12:45:00"/>
    <d v="2016-09-23T15:30:00"/>
    <s v="C66846"/>
    <x v="249"/>
    <x v="765"/>
    <x v="235"/>
    <s v="C50559"/>
    <s v=""/>
    <s v="LLINKA"/>
    <s v="EXXBP"/>
    <s v="QUEBEC"/>
    <s v="NORTHHATLEYQ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12:45:00"/>
    <d v="2016-09-23T15:30:00"/>
    <s v="C66846"/>
    <x v="249"/>
    <x v="766"/>
    <x v="235"/>
    <s v="C50559"/>
    <s v=""/>
    <s v="LLINKA"/>
    <s v="EXXBP"/>
    <s v="QUEBEC"/>
    <s v="NORTHHATLEYQ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12:45:00"/>
    <d v="2016-09-23T15:30:00"/>
    <s v="C66846"/>
    <x v="249"/>
    <x v="767"/>
    <x v="235"/>
    <s v="C50559"/>
    <s v=""/>
    <s v="LLINKA"/>
    <s v="EXXBP"/>
    <s v="QUEBEC"/>
    <s v="NORTHHATLEYQ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12:45:00"/>
    <d v="2016-09-23T15:30:00"/>
    <s v="C66846"/>
    <x v="249"/>
    <x v="768"/>
    <x v="235"/>
    <s v="C50559"/>
    <s v=""/>
    <s v="LLINKA"/>
    <s v="EXXBP"/>
    <s v="QUEBEC"/>
    <s v="NORTHHATLEYQ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12:45:00"/>
    <d v="2016-09-23T15:30:00"/>
    <s v="C66846"/>
    <x v="249"/>
    <x v="769"/>
    <x v="235"/>
    <s v="C50559"/>
    <s v=""/>
    <s v="LLINKA"/>
    <s v="EXXBP"/>
    <s v="QUEBEC"/>
    <s v="NORTHHATLEYQ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12:45:00"/>
    <d v="2016-09-23T15:30:00"/>
    <s v="C66846"/>
    <x v="249"/>
    <x v="770"/>
    <x v="235"/>
    <s v="C50559"/>
    <s v=""/>
    <s v="LLINKA"/>
    <s v="EXXBP"/>
    <s v="QUEBEC"/>
    <s v="NORTHHATLEYQ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12:45:00"/>
    <d v="2016-09-23T15:30:00"/>
    <s v="C66846"/>
    <x v="249"/>
    <x v="771"/>
    <x v="235"/>
    <s v="C50559"/>
    <s v=""/>
    <s v="LLINKA"/>
    <s v="EXXBP"/>
    <s v="QUEBEC"/>
    <s v="NORTHHATLEYQ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12:45:00"/>
    <d v="2016-09-23T15:30:00"/>
    <s v="C66846"/>
    <x v="249"/>
    <x v="365"/>
    <x v="235"/>
    <s v="C50559"/>
    <s v=""/>
    <s v="LLINKA"/>
    <s v="EXXBP"/>
    <s v="QUEBEC"/>
    <s v="NORTHHATLEYQ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12:45:00"/>
    <d v="2016-09-23T15:30:00"/>
    <s v="C66846"/>
    <x v="249"/>
    <x v="772"/>
    <x v="235"/>
    <s v="C50559"/>
    <s v=""/>
    <s v="LLINKA"/>
    <s v="EXXBP"/>
    <s v="QUEBEC"/>
    <s v="NORTHHATLEYQ"/>
    <s v=""/>
    <s v="IN"/>
    <s v="BUSINESS"/>
    <s v="I&amp;R"/>
    <s v="SP"/>
    <s v="IN / NEW / ADD"/>
    <s v="VOICE"/>
    <s v="CENTREX"/>
    <s v="CENTREX 1 LINE"/>
    <n v="1"/>
  </r>
  <r>
    <d v="2016-09-23T17:00:00"/>
    <s v=""/>
    <d v="2016-09-23T12:45:00"/>
    <d v="2016-09-23T15:30:00"/>
    <s v="C66846"/>
    <x v="249"/>
    <x v="773"/>
    <x v="235"/>
    <s v="C50559"/>
    <s v=""/>
    <s v="LLINKA"/>
    <s v="EXXBP"/>
    <s v="QUEBEC"/>
    <s v="NORTHHATLEYQ"/>
    <s v=""/>
    <s v="IN"/>
    <s v="BUSINESS"/>
    <s v="I&amp;R"/>
    <s v="SP"/>
    <s v="IN / NEW / ADD"/>
    <s v="VOICE"/>
    <s v="CENTREX"/>
    <s v="CENTREX 1 LINE"/>
    <n v="1"/>
  </r>
  <r>
    <d v="2016-09-12T12:00:00"/>
    <s v=""/>
    <d v="2016-09-12T10:00:00"/>
    <d v="2016-09-12T10:45:00"/>
    <s v="C92315"/>
    <x v="250"/>
    <x v="774"/>
    <x v="236"/>
    <s v="6049666"/>
    <s v=""/>
    <s v="LLINKA"/>
    <s v="EXXBP"/>
    <s v="ONTARIO"/>
    <s v="KITCHENERWATERO"/>
    <s v=""/>
    <s v="IN"/>
    <s v="BUSINESS"/>
    <s v="I&amp;R"/>
    <s v="SP"/>
    <s v="IN / NEW / ADD"/>
    <s v="VOICE"/>
    <s v="CENTREX"/>
    <s v="CENTREX 1 LINE"/>
    <n v="1"/>
  </r>
  <r>
    <d v="2016-09-12T12:00:00"/>
    <s v=""/>
    <d v="2016-09-12T10:00:00"/>
    <d v="2016-09-12T10:45:00"/>
    <s v="C92315"/>
    <x v="250"/>
    <x v="775"/>
    <x v="236"/>
    <s v="6049666"/>
    <s v=""/>
    <s v="LLINKA"/>
    <s v="EXXBP"/>
    <s v="ONTARIO"/>
    <s v="KITCHENERWATERO"/>
    <s v=""/>
    <s v="IN"/>
    <s v="BUSINESS"/>
    <s v="I&amp;R"/>
    <s v="SP"/>
    <s v="IN / NEW / ADD"/>
    <s v="VOICE"/>
    <s v="CENTREX"/>
    <s v="CENTREX 1 LINE"/>
    <n v="1"/>
  </r>
  <r>
    <d v="2016-09-12T12:00:00"/>
    <s v=""/>
    <d v="2016-09-12T10:00:00"/>
    <d v="2016-09-12T10:45:00"/>
    <s v="C92315"/>
    <x v="250"/>
    <x v="776"/>
    <x v="236"/>
    <s v="6049666"/>
    <s v=""/>
    <s v="LLINKA"/>
    <s v="EXXBP"/>
    <s v="ONTARIO"/>
    <s v="KITCHENERWATERO"/>
    <s v=""/>
    <s v="IN"/>
    <s v="BUSINESS"/>
    <s v="I&amp;R"/>
    <s v="SP"/>
    <s v="IN / NEW / ADD"/>
    <s v="VOICE"/>
    <s v="CENTREX"/>
    <s v="CENTREX 1 LINE"/>
    <n v="1"/>
  </r>
  <r>
    <d v="2016-09-12T12:00:00"/>
    <s v=""/>
    <d v="2016-09-12T10:00:00"/>
    <d v="2016-09-12T10:45:00"/>
    <s v="C92315"/>
    <x v="250"/>
    <x v="777"/>
    <x v="236"/>
    <s v="6049666"/>
    <s v=""/>
    <s v="LLINKA"/>
    <s v="EXXBP"/>
    <s v="ONTARIO"/>
    <s v="KITCHENERWATERO"/>
    <s v=""/>
    <s v="IN"/>
    <s v="BUSINESS"/>
    <s v="I&amp;R"/>
    <s v="SP"/>
    <s v="IN / NEW / ADD"/>
    <s v="VOICE"/>
    <s v="CENTREX"/>
    <s v="CENTREX 1 LINE"/>
    <n v="1"/>
  </r>
  <r>
    <d v="2016-09-12T12:00:00"/>
    <s v=""/>
    <d v="2016-09-12T10:00:00"/>
    <d v="2016-09-12T10:45:00"/>
    <s v="C92315"/>
    <x v="250"/>
    <x v="778"/>
    <x v="236"/>
    <s v="6049666"/>
    <s v=""/>
    <s v="LLINKA"/>
    <s v="EXXBP"/>
    <s v="ONTARIO"/>
    <s v="KITCHENERWATERO"/>
    <s v=""/>
    <s v="IN"/>
    <s v="BUSINESS"/>
    <s v="I&amp;R"/>
    <s v="SP"/>
    <s v="IN / NEW / ADD"/>
    <s v="VOICE"/>
    <s v="CENTREX"/>
    <s v="CENTREX 1 LINE"/>
    <n v="1"/>
  </r>
  <r>
    <d v="2016-09-12T17:00:00"/>
    <s v=""/>
    <d v="2016-09-12T10:30:00"/>
    <d v="2016-09-12T13:45:00"/>
    <s v="C63979"/>
    <x v="251"/>
    <x v="779"/>
    <x v="237"/>
    <s v="A592403"/>
    <s v=""/>
    <s v="LLINKA"/>
    <s v="EXXBP"/>
    <s v="ONTARIO"/>
    <s v="LONDONCLARENCEO"/>
    <s v=""/>
    <s v="IN"/>
    <s v="BUSINESS"/>
    <s v="I&amp;R"/>
    <s v="SP"/>
    <s v="IN / NEW / ADD"/>
    <s v="VOICE"/>
    <s v="CENTREX"/>
    <s v="CENTREX 2-9 LINES"/>
    <n v="1"/>
  </r>
  <r>
    <d v="2016-09-12T17:00:00"/>
    <s v=""/>
    <d v="2016-09-12T10:30:00"/>
    <d v="2016-09-12T13:45:00"/>
    <s v="C63979"/>
    <x v="251"/>
    <x v="780"/>
    <x v="237"/>
    <s v="A592403"/>
    <s v=""/>
    <s v="LLINKA"/>
    <s v="EXXBP"/>
    <s v="ONTARIO"/>
    <s v="LONDONCLARENCEO"/>
    <s v=""/>
    <s v="IN"/>
    <s v="BUSINESS"/>
    <s v="I&amp;R"/>
    <s v="SP"/>
    <s v="IN / NEW / ADD"/>
    <s v="VOICE"/>
    <s v="CENTREX"/>
    <s v="CENTREX 2-9 LINES"/>
    <n v="1"/>
  </r>
  <r>
    <d v="2016-09-12T17:00:00"/>
    <s v=""/>
    <d v="2016-09-12T10:30:00"/>
    <d v="2016-09-12T13:45:00"/>
    <s v="C63979"/>
    <x v="251"/>
    <x v="781"/>
    <x v="237"/>
    <s v="A592403"/>
    <s v=""/>
    <s v="LLINKA"/>
    <s v="EXXBP"/>
    <s v="ONTARIO"/>
    <s v="LONDONCLARENCEO"/>
    <s v=""/>
    <s v="IN"/>
    <s v="BUSINESS"/>
    <s v="I&amp;R"/>
    <s v="SP"/>
    <s v="IN / NEW / ADD"/>
    <s v="VOICE"/>
    <s v="CENTREX"/>
    <s v="CENTREX 2-9 LINES"/>
    <n v="1"/>
  </r>
  <r>
    <d v="2016-09-12T17:00:00"/>
    <s v=""/>
    <d v="2016-09-12T12:00:00"/>
    <d v="2016-09-12T13:00:00"/>
    <s v="C02138"/>
    <x v="252"/>
    <x v="782"/>
    <x v="238"/>
    <s v="6031355"/>
    <s v=""/>
    <s v="LLINKA"/>
    <s v="EXXBP"/>
    <s v="ONTARIO"/>
    <s v="BOWMANVILLEO"/>
    <s v=""/>
    <s v="IN"/>
    <s v="BUSINESS"/>
    <s v="I&amp;R"/>
    <s v="SP"/>
    <s v="IN / NEW / ADD"/>
    <s v="VOICE"/>
    <s v="CENTREX"/>
    <s v="CENTREX 2-9 LINES"/>
    <n v="1"/>
  </r>
  <r>
    <d v="2016-09-12T17:00:00"/>
    <s v=""/>
    <d v="2016-09-12T13:15:00"/>
    <d v="2016-09-12T17:00:00"/>
    <s v="C30199"/>
    <x v="253"/>
    <x v="783"/>
    <x v="239"/>
    <s v="C50842"/>
    <s v=""/>
    <s v="LLINKA"/>
    <s v="EXXBP"/>
    <s v="QUEBEC"/>
    <s v="MONTREALNORDQ"/>
    <s v=""/>
    <s v="IN"/>
    <s v="BUSINESS"/>
    <s v="I&amp;R"/>
    <s v="SP"/>
    <s v="IN / NEW / ADD"/>
    <s v="VOICE"/>
    <s v="CENTREX"/>
    <s v="CENTREX 2-9 LINES"/>
    <n v="1"/>
  </r>
  <r>
    <d v="2016-09-12T17:00:00"/>
    <s v=""/>
    <d v="2016-09-12T13:15:00"/>
    <d v="2016-09-12T17:00:00"/>
    <s v="C30199"/>
    <x v="253"/>
    <x v="784"/>
    <x v="239"/>
    <s v="C50842"/>
    <s v=""/>
    <s v="LLINKA"/>
    <s v="EXXBP"/>
    <s v="QUEBEC"/>
    <s v="MONTREALNORDQ"/>
    <s v=""/>
    <s v="IN"/>
    <s v="BUSINESS"/>
    <s v="I&amp;R"/>
    <s v="SP"/>
    <s v="IN / NEW / ADD"/>
    <s v="VOICE"/>
    <s v="CENTREX"/>
    <s v="CENTREX 2-9 LINES"/>
    <n v="1"/>
  </r>
  <r>
    <d v="2016-09-12T17:00:00"/>
    <s v=""/>
    <d v="2016-09-12T13:15:00"/>
    <d v="2016-09-12T17:00:00"/>
    <s v="C30199"/>
    <x v="253"/>
    <x v="785"/>
    <x v="239"/>
    <s v="C50842"/>
    <s v=""/>
    <s v="LLINKA"/>
    <s v="EXXBP"/>
    <s v="QUEBEC"/>
    <s v="MONTREALNORDQ"/>
    <s v=""/>
    <s v="IN"/>
    <s v="BUSINESS"/>
    <s v="I&amp;R"/>
    <s v="SP"/>
    <s v="IN / NEW / ADD"/>
    <s v="VOICE"/>
    <s v="CENTREX"/>
    <s v="CENTREX 2-9 LINES"/>
    <n v="1"/>
  </r>
  <r>
    <d v="2016-09-12T17:00:00"/>
    <s v=""/>
    <d v="2016-09-12T13:15:00"/>
    <d v="2016-09-12T17:00:00"/>
    <s v="C30199"/>
    <x v="253"/>
    <x v="786"/>
    <x v="239"/>
    <s v="C50842"/>
    <s v=""/>
    <s v="LLINKA"/>
    <s v="EXXBP"/>
    <s v="QUEBEC"/>
    <s v="MONTREALNORDQ"/>
    <s v=""/>
    <s v="IN"/>
    <s v="BUSINESS"/>
    <s v="I&amp;R"/>
    <s v="SP"/>
    <s v="IN / NEW / ADD"/>
    <s v="VOICE"/>
    <s v="CENTREX"/>
    <s v="CENTREX 2-9 LINES"/>
    <n v="1"/>
  </r>
  <r>
    <d v="2016-09-13T17:00:00"/>
    <s v=""/>
    <d v="2016-09-13T14:30:00"/>
    <d v="2016-09-13T15:15:00"/>
    <s v="C47491"/>
    <x v="254"/>
    <x v="787"/>
    <x v="240"/>
    <s v="N289093"/>
    <s v=""/>
    <s v="LLINKA"/>
    <s v="EXXBP"/>
    <s v="ONTARIO"/>
    <s v="PORTCREDITO"/>
    <s v=""/>
    <s v="IN"/>
    <s v="BUSINESS"/>
    <s v="I&amp;R"/>
    <s v="SP"/>
    <s v="IN / NEW / ADD"/>
    <s v="VOICE"/>
    <s v="CENTREX"/>
    <s v="CENTREX 1 LINE"/>
    <n v="1"/>
  </r>
  <r>
    <d v="2016-09-13T17:00:00"/>
    <s v=""/>
    <d v="2016-09-13T14:30:00"/>
    <d v="2016-09-13T15:15:00"/>
    <s v="C47491"/>
    <x v="254"/>
    <x v="788"/>
    <x v="240"/>
    <s v="N289093"/>
    <s v=""/>
    <s v="LLINKA"/>
    <s v="EXXBP"/>
    <s v="ONTARIO"/>
    <s v="PORTCREDITO"/>
    <s v=""/>
    <s v="IN"/>
    <s v="BUSINESS"/>
    <s v="I&amp;R"/>
    <s v="SP"/>
    <s v="IN / NEW / ADD"/>
    <s v="VOICE"/>
    <s v="CENTREX"/>
    <s v="CENTREX 1 LINE"/>
    <n v="1"/>
  </r>
  <r>
    <d v="2016-09-13T17:00:00"/>
    <s v=""/>
    <d v="2016-09-13T14:30:00"/>
    <d v="2016-09-13T15:15:00"/>
    <s v="C47491"/>
    <x v="254"/>
    <x v="789"/>
    <x v="240"/>
    <s v="N289093"/>
    <s v=""/>
    <s v="LLINKA"/>
    <s v="EXXBP"/>
    <s v="ONTARIO"/>
    <s v="PORTCREDITO"/>
    <s v=""/>
    <s v="IN"/>
    <s v="BUSINESS"/>
    <s v="I&amp;R"/>
    <s v="SP"/>
    <s v="IN / NEW / ADD"/>
    <s v="VOICE"/>
    <s v="CENTREX"/>
    <s v="CENTREX 1 LINE"/>
    <n v="1"/>
  </r>
  <r>
    <d v="2016-09-13T17:00:00"/>
    <s v=""/>
    <d v="2016-09-13T14:30:00"/>
    <d v="2016-09-13T15:15:00"/>
    <s v="C47491"/>
    <x v="254"/>
    <x v="790"/>
    <x v="240"/>
    <s v="N289093"/>
    <s v=""/>
    <s v="LLINKA"/>
    <s v="EXXBP"/>
    <s v="ONTARIO"/>
    <s v="PORTCREDITO"/>
    <s v=""/>
    <s v="IN"/>
    <s v="BUSINESS"/>
    <s v="I&amp;R"/>
    <s v="SP"/>
    <s v="IN / NEW / ADD"/>
    <s v="VOICE"/>
    <s v="CENTREX"/>
    <s v="CENTREX 1 LINE"/>
    <n v="1"/>
  </r>
  <r>
    <d v="2016-09-13T12:00:00"/>
    <s v=""/>
    <d v="2016-09-13T08:00:00"/>
    <d v="2016-09-13T10:00:00"/>
    <s v="C07896"/>
    <x v="255"/>
    <x v="791"/>
    <x v="241"/>
    <s v="6074690"/>
    <s v=""/>
    <s v="LLINKA"/>
    <s v="EXXBP"/>
    <s v="QUEBEC"/>
    <s v="LONGSTLAURENTQ"/>
    <s v=""/>
    <s v="IN"/>
    <s v="BUSINESS"/>
    <s v="I&amp;R"/>
    <s v="SP"/>
    <s v="IN / NEW / ADD"/>
    <s v="VOICE"/>
    <s v="CENTREX"/>
    <s v="CENTREX 2-9 LINES"/>
    <n v="1"/>
  </r>
  <r>
    <d v="2016-09-13T12:00:00"/>
    <s v=""/>
    <d v="2016-09-13T07:30:00"/>
    <d v="2016-09-13T11:00:00"/>
    <s v="C52779"/>
    <x v="256"/>
    <x v="792"/>
    <x v="242"/>
    <s v="C50785"/>
    <s v=""/>
    <s v="LLINKA"/>
    <s v="EXXBP"/>
    <s v="QUEBEC"/>
    <s v="ATWATERQ"/>
    <s v=""/>
    <s v="IN"/>
    <s v="BUSINESS"/>
    <s v="I&amp;R"/>
    <s v="SP"/>
    <s v="IN / NEW / ADD"/>
    <s v="VOICE"/>
    <s v="CENTREX"/>
    <s v="CENTREX 1 LINE"/>
    <n v="1"/>
  </r>
  <r>
    <d v="2016-09-14T17:00:00"/>
    <s v=""/>
    <d v="2016-09-14T08:00:00"/>
    <d v="2016-09-14T10:00:00"/>
    <s v="C05700"/>
    <x v="257"/>
    <x v="793"/>
    <x v="243"/>
    <s v="P001693"/>
    <s v=""/>
    <s v="LLINKA"/>
    <s v="EXXBP"/>
    <s v="ONTARIO"/>
    <s v="AJAXPICKERINGO"/>
    <s v=""/>
    <s v="IN"/>
    <s v="BUSINESS"/>
    <s v="I&amp;R"/>
    <s v="SP"/>
    <s v="IN / NEW / ADD"/>
    <s v="VOICE"/>
    <s v="CENTREX"/>
    <s v="CENTREX 2-9 LINES"/>
    <n v="1"/>
  </r>
  <r>
    <d v="2016-09-14T17:00:00"/>
    <s v=""/>
    <d v="2016-09-14T08:00:00"/>
    <d v="2016-09-14T10:00:00"/>
    <s v="C05700"/>
    <x v="257"/>
    <x v="794"/>
    <x v="243"/>
    <s v="P001693"/>
    <s v=""/>
    <s v="LLINKA"/>
    <s v="EXXBP"/>
    <s v="ONTARIO"/>
    <s v="AJAXPICKERINGO"/>
    <s v=""/>
    <s v="IN"/>
    <s v="BUSINESS"/>
    <s v="I&amp;R"/>
    <s v="SP"/>
    <s v="IN / NEW / ADD"/>
    <s v="VOICE"/>
    <s v="CENTREX"/>
    <s v="CENTREX 2-9 LINES"/>
    <n v="1"/>
  </r>
  <r>
    <d v="2016-09-14T17:00:00"/>
    <s v=""/>
    <d v="2016-09-14T11:30:00"/>
    <d v="2016-09-14T15:00:00"/>
    <s v="C87981"/>
    <x v="258"/>
    <x v="795"/>
    <x v="244"/>
    <s v="6049636"/>
    <s v=""/>
    <s v="LLINKA"/>
    <s v="EXXBP"/>
    <s v="QUEBEC"/>
    <s v="PAPINEAUQ"/>
    <s v=""/>
    <s v="IN"/>
    <s v="BUSINESS"/>
    <s v="I&amp;R"/>
    <s v="SP"/>
    <s v="IN / NEW / ADD"/>
    <s v="VOICE"/>
    <s v="CENTREX"/>
    <s v="CENTREX 1 LINE"/>
    <n v="1"/>
  </r>
  <r>
    <d v="2016-09-14T12:00:00"/>
    <s v=""/>
    <d v="2016-09-14T08:00:00"/>
    <d v="2016-09-14T09:00:00"/>
    <s v="C02102"/>
    <x v="259"/>
    <x v="796"/>
    <x v="245"/>
    <s v="C58853"/>
    <s v=""/>
    <s v="LLINKA"/>
    <s v="EXXBP"/>
    <s v="QUEBEC"/>
    <s v="CHARNYQ"/>
    <s v=""/>
    <s v="IN"/>
    <s v="BUSINESS"/>
    <s v="I&amp;R"/>
    <s v="SP"/>
    <s v="IN / NEW / ADD"/>
    <s v="VOICE"/>
    <s v="CENTREX"/>
    <s v="CENTREX 2-9 LINES"/>
    <n v="1"/>
  </r>
  <r>
    <d v="2016-09-14T17:00:00"/>
    <s v=""/>
    <d v="2016-09-14T12:30:00"/>
    <d v="2016-09-14T15:15:00"/>
    <s v="C45982"/>
    <x v="260"/>
    <x v="797"/>
    <x v="246"/>
    <s v="C50785"/>
    <s v=""/>
    <s v="LLINKA"/>
    <s v="EXXBP"/>
    <s v="QUEBEC"/>
    <s v="VERDUNQ"/>
    <s v=""/>
    <s v="IN"/>
    <s v="BUSINESS"/>
    <s v="I&amp;R"/>
    <s v="SP"/>
    <s v="IN / NEW / ADD"/>
    <s v="VOICE"/>
    <s v="CENTREX"/>
    <s v="CENTREX 2-9 LINES"/>
    <n v="1"/>
  </r>
  <r>
    <d v="2016-09-14T17:00:00"/>
    <s v=""/>
    <d v="2016-09-14T12:30:00"/>
    <d v="2016-09-14T15:15:00"/>
    <s v="C45982"/>
    <x v="260"/>
    <x v="798"/>
    <x v="246"/>
    <s v="C50785"/>
    <s v=""/>
    <s v="LLINKA"/>
    <s v="EXXBP"/>
    <s v="QUEBEC"/>
    <s v="VERDUNQ"/>
    <s v=""/>
    <s v="IN"/>
    <s v="BUSINESS"/>
    <s v="I&amp;R"/>
    <s v="SP"/>
    <s v="IN / NEW / ADD"/>
    <s v="VOICE"/>
    <s v="CENTREX"/>
    <s v="CENTREX 2-9 LINES"/>
    <n v="1"/>
  </r>
  <r>
    <d v="2016-09-14T17:00:00"/>
    <s v=""/>
    <d v="2016-09-14T12:30:00"/>
    <d v="2016-09-14T15:15:00"/>
    <s v="C45982"/>
    <x v="260"/>
    <x v="799"/>
    <x v="246"/>
    <s v="C50785"/>
    <s v=""/>
    <s v="LLINKA"/>
    <s v="EXXBP"/>
    <s v="QUEBEC"/>
    <s v="VERDUNQ"/>
    <s v=""/>
    <s v="IN"/>
    <s v="BUSINESS"/>
    <s v="I&amp;R"/>
    <s v="SP"/>
    <s v="IN / NEW / ADD"/>
    <s v="VOICE"/>
    <s v="CENTREX"/>
    <s v="CENTREX 2-9 LINES"/>
    <n v="1"/>
  </r>
  <r>
    <d v="2016-09-14T17:00:00"/>
    <s v=""/>
    <d v="2016-09-14T12:30:00"/>
    <d v="2016-09-14T15:15:00"/>
    <s v="C45982"/>
    <x v="260"/>
    <x v="800"/>
    <x v="246"/>
    <s v="C50785"/>
    <s v=""/>
    <s v="LLINKA"/>
    <s v="EXXBP"/>
    <s v="QUEBEC"/>
    <s v="VERDUNQ"/>
    <s v=""/>
    <s v="IN"/>
    <s v="BUSINESS"/>
    <s v="I&amp;R"/>
    <s v="SP"/>
    <s v="IN / NEW / ADD"/>
    <s v="VOICE"/>
    <s v="CENTREX"/>
    <s v="CENTREX 2-9 LINES"/>
    <n v="1"/>
  </r>
  <r>
    <d v="2016-09-14T17:00:00"/>
    <s v=""/>
    <d v="2016-09-14T12:45:00"/>
    <d v="2016-09-14T13:30:00"/>
    <s v="C52749"/>
    <x v="261"/>
    <x v="801"/>
    <x v="247"/>
    <s v="B59809"/>
    <s v=""/>
    <s v="LLINKA"/>
    <s v="EXXBP"/>
    <s v="ONTARIO"/>
    <s v="STRSVILLEPEARLO"/>
    <s v=""/>
    <s v="IN"/>
    <s v="BUSINESS"/>
    <s v="I&amp;R"/>
    <s v="SP"/>
    <s v="IN / NEW / ADD"/>
    <s v="VOICE"/>
    <s v="CENTREX"/>
    <s v="CENTREX 2-9 LINES"/>
    <n v="1"/>
  </r>
  <r>
    <d v="2016-09-15T12:00:00"/>
    <s v=""/>
    <d v="2016-09-15T07:30:00"/>
    <d v="2016-09-15T10:30:00"/>
    <s v="C22201"/>
    <x v="262"/>
    <x v="802"/>
    <x v="66"/>
    <s v="N345308"/>
    <s v=""/>
    <s v="LLINKA"/>
    <s v="EXXBP"/>
    <s v="ONTARIO"/>
    <s v="ORLEANSO"/>
    <s v=""/>
    <s v="IN"/>
    <s v="BUSINESS"/>
    <s v="I&amp;R"/>
    <s v="SP"/>
    <s v="IN / NEW / ADD"/>
    <s v="VOICE"/>
    <s v="CENTREX"/>
    <s v="CENTREX 2-9 LINES"/>
    <n v="1"/>
  </r>
  <r>
    <d v="2016-09-15T12:00:00"/>
    <s v=""/>
    <d v="2016-09-15T07:30:00"/>
    <d v="2016-09-15T10:30:00"/>
    <s v="C22201"/>
    <x v="262"/>
    <x v="803"/>
    <x v="66"/>
    <s v="N345308"/>
    <s v=""/>
    <s v="LLINKA"/>
    <s v="EXXBP"/>
    <s v="ONTARIO"/>
    <s v="ORLEANSO"/>
    <s v=""/>
    <s v="IN"/>
    <s v="BUSINESS"/>
    <s v="I&amp;R"/>
    <s v="SP"/>
    <s v="IN / NEW / ADD"/>
    <s v="VOICE"/>
    <s v="CENTREX"/>
    <s v="CENTREX 2-9 LINES"/>
    <n v="1"/>
  </r>
  <r>
    <d v="2016-09-15T12:00:00"/>
    <s v=""/>
    <d v="2016-09-15T07:30:00"/>
    <d v="2016-09-15T10:30:00"/>
    <s v="C22201"/>
    <x v="262"/>
    <x v="804"/>
    <x v="66"/>
    <s v="N345308"/>
    <s v=""/>
    <s v="LLINKA"/>
    <s v="EXXBP"/>
    <s v="ONTARIO"/>
    <s v="ORLEANSO"/>
    <s v=""/>
    <s v="IN"/>
    <s v="BUSINESS"/>
    <s v="I&amp;R"/>
    <s v="SP"/>
    <s v="IN / NEW / ADD"/>
    <s v="VOICE"/>
    <s v="CENTREX"/>
    <s v="CENTREX 2-9 LINES"/>
    <n v="1"/>
  </r>
  <r>
    <d v="2016-09-15T12:00:00"/>
    <s v=""/>
    <d v="2016-09-15T07:30:00"/>
    <d v="2016-09-15T10:30:00"/>
    <s v="C22201"/>
    <x v="262"/>
    <x v="805"/>
    <x v="66"/>
    <s v="N345308"/>
    <s v=""/>
    <s v="LLINKA"/>
    <s v="EXXBP"/>
    <s v="ONTARIO"/>
    <s v="ORLEANSO"/>
    <s v=""/>
    <s v="IN"/>
    <s v="BUSINESS"/>
    <s v="I&amp;R"/>
    <s v="SP"/>
    <s v="IN / NEW / ADD"/>
    <s v="VOICE"/>
    <s v="CENTREX"/>
    <s v="CENTREX 2-9 LINES"/>
    <n v="1"/>
  </r>
  <r>
    <d v="2016-07-04T17:00:00"/>
    <s v=""/>
    <d v="2016-07-04T13:15:00"/>
    <d v="2016-07-04T16:15:00"/>
    <s v="T61836"/>
    <x v="263"/>
    <x v="806"/>
    <x v="248"/>
    <s v="P012231"/>
    <s v=""/>
    <s v="LLINKA"/>
    <s v="EXXBP"/>
    <s v="ONTARIO"/>
    <s v="COOKBURNHAMTHORPEO"/>
    <s v=""/>
    <s v="IN"/>
    <s v="BUSINESS"/>
    <s v="I&amp;R"/>
    <s v="SP"/>
    <s v="IN / NEW / ADD"/>
    <s v="VOICE"/>
    <s v="CENTREX"/>
    <s v="CENTREX 2-9 LINES"/>
    <n v="1"/>
  </r>
  <r>
    <d v="2016-07-04T17:00:00"/>
    <s v=""/>
    <d v="2016-07-04T13:15:00"/>
    <d v="2016-07-04T16:15:00"/>
    <s v="T61836"/>
    <x v="263"/>
    <x v="807"/>
    <x v="248"/>
    <s v="P012231"/>
    <s v=""/>
    <s v="LLINKA"/>
    <s v="EXXBP"/>
    <s v="ONTARIO"/>
    <s v="COOKBURNHAMTHORPEO"/>
    <s v=""/>
    <s v="IN"/>
    <s v="BUSINESS"/>
    <s v="I&amp;R"/>
    <s v="SP"/>
    <s v="IN / NEW / ADD"/>
    <s v="VOICE"/>
    <s v="CENTREX"/>
    <s v="CENTREX 2-9 LINES"/>
    <n v="1"/>
  </r>
  <r>
    <d v="2016-07-04T17:00:00"/>
    <s v=""/>
    <d v="2016-07-04T13:15:00"/>
    <d v="2016-07-04T16:15:00"/>
    <s v="T61836"/>
    <x v="263"/>
    <x v="808"/>
    <x v="248"/>
    <s v="P012231"/>
    <s v=""/>
    <s v="LLINKA"/>
    <s v="EXXBP"/>
    <s v="ONTARIO"/>
    <s v="COOKBURNHAMTHORPEO"/>
    <s v=""/>
    <s v="IN"/>
    <s v="BUSINESS"/>
    <s v="I&amp;R"/>
    <s v="SP"/>
    <s v="IN / NEW / ADD"/>
    <s v="VOICE"/>
    <s v="CENTREX"/>
    <s v="CENTREX 2-9 LINES"/>
    <n v="1"/>
  </r>
  <r>
    <d v="2016-07-04T17:00:00"/>
    <s v=""/>
    <d v="2016-07-04T13:15:00"/>
    <d v="2016-07-04T16:15:00"/>
    <s v="T61836"/>
    <x v="263"/>
    <x v="145"/>
    <x v="248"/>
    <s v="P012231"/>
    <s v=""/>
    <s v="LLINKA"/>
    <s v="EXXBP"/>
    <s v="ONTARIO"/>
    <s v="COOKBURNHAMTHORPEO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7-05T07:30:00"/>
    <d v="2016-07-05T09:00:00"/>
    <s v="C81871"/>
    <x v="264"/>
    <x v="809"/>
    <x v="249"/>
    <s v="6053276"/>
    <s v=""/>
    <s v="LLINKA"/>
    <s v="EXXBP"/>
    <s v="QUEBEC"/>
    <s v="ILEPERROTQ"/>
    <s v=""/>
    <s v="IN"/>
    <s v="BUSINESS"/>
    <s v="I&amp;R"/>
    <s v="SP"/>
    <s v="IN / NEW / ADD"/>
    <s v="VOICE"/>
    <s v="CENTREX"/>
    <s v="CENTREX 1 LINE"/>
    <n v="1"/>
  </r>
  <r>
    <d v="2016-07-05T17:00:00"/>
    <s v=""/>
    <d v="2016-07-05T07:30:00"/>
    <d v="2016-07-05T09:00:00"/>
    <s v="C81871"/>
    <x v="264"/>
    <x v="810"/>
    <x v="249"/>
    <s v="6053276"/>
    <s v=""/>
    <s v="LLINKA"/>
    <s v="EXXBP"/>
    <s v="QUEBEC"/>
    <s v="ILEPERROTQ"/>
    <s v=""/>
    <s v="IN"/>
    <s v="BUSINESS"/>
    <s v="I&amp;R"/>
    <s v="SP"/>
    <s v="IN / NEW / ADD"/>
    <s v="VOICE"/>
    <s v="CENTREX"/>
    <s v="CENTREX 1 LINE"/>
    <n v="1"/>
  </r>
  <r>
    <d v="2016-07-05T17:00:00"/>
    <s v=""/>
    <d v="2016-07-05T12:30:00"/>
    <d v="2016-07-05T14:45:00"/>
    <s v="C89983"/>
    <x v="265"/>
    <x v="811"/>
    <x v="250"/>
    <s v="A312082"/>
    <s v=""/>
    <s v="LLINKA"/>
    <s v="EXXBP"/>
    <s v="ONTARIO"/>
    <s v="BURLINGTONBRANTO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7-05T12:30:00"/>
    <d v="2016-07-05T14:45:00"/>
    <s v="C89983"/>
    <x v="265"/>
    <x v="812"/>
    <x v="250"/>
    <s v="A312082"/>
    <s v=""/>
    <s v="LLINKA"/>
    <s v="EXXBP"/>
    <s v="ONTARIO"/>
    <s v="BURLINGTONBRANTO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7-05T12:30:00"/>
    <d v="2016-07-05T14:45:00"/>
    <s v="C89983"/>
    <x v="265"/>
    <x v="813"/>
    <x v="250"/>
    <s v="A312082"/>
    <s v=""/>
    <s v="LLINKA"/>
    <s v="EXXBP"/>
    <s v="ONTARIO"/>
    <s v="BURLINGTONBRANTO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7-05T12:30:00"/>
    <d v="2016-07-05T14:45:00"/>
    <s v="C89983"/>
    <x v="265"/>
    <x v="814"/>
    <x v="250"/>
    <s v="A312082"/>
    <s v=""/>
    <s v="LLINKA"/>
    <s v="EXXBP"/>
    <s v="ONTARIO"/>
    <s v="BURLINGTONBRANTO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7-05T08:30:00"/>
    <d v="2016-07-05T10:30:00"/>
    <s v="C89299"/>
    <x v="266"/>
    <x v="815"/>
    <x v="251"/>
    <s v="A171698"/>
    <s v=""/>
    <s v="LLINKA"/>
    <s v="EXXBP"/>
    <s v="QUEBEC"/>
    <s v="MONTREALNORDQ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7-05T08:30:00"/>
    <d v="2016-07-05T10:30:00"/>
    <s v="C89299"/>
    <x v="266"/>
    <x v="816"/>
    <x v="251"/>
    <s v="A171698"/>
    <s v=""/>
    <s v="LLINKA"/>
    <s v="EXXBP"/>
    <s v="QUEBEC"/>
    <s v="MONTREALNORDQ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7-05T08:30:00"/>
    <d v="2016-07-05T10:30:00"/>
    <s v="C89299"/>
    <x v="266"/>
    <x v="817"/>
    <x v="251"/>
    <s v="A171698"/>
    <s v=""/>
    <s v="LLINKA"/>
    <s v="EXXBP"/>
    <s v="QUEBEC"/>
    <s v="MONTREALNORDQ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7-05T16:00:00"/>
    <d v="2016-07-05T17:15:00"/>
    <s v="C56905"/>
    <x v="267"/>
    <x v="818"/>
    <x v="252"/>
    <s v="B51600"/>
    <s v=""/>
    <s v="LLINKA"/>
    <s v="EXXBP"/>
    <s v="ONTARIO"/>
    <s v="CHATHAMO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7-05T16:00:00"/>
    <d v="2016-07-05T17:15:00"/>
    <s v="C56905"/>
    <x v="267"/>
    <x v="819"/>
    <x v="252"/>
    <s v="B51600"/>
    <s v=""/>
    <s v="LLINKA"/>
    <s v="EXXBP"/>
    <s v="ONTARIO"/>
    <s v="CHATHAMO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7-05T10:00:00"/>
    <d v="2016-07-05T11:30:00"/>
    <s v="C79336"/>
    <x v="268"/>
    <x v="820"/>
    <x v="253"/>
    <s v="N443871"/>
    <s v=""/>
    <s v="LLINKA"/>
    <s v="EXXBP"/>
    <s v="ONTARIO"/>
    <s v="TORSTCLAIRO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7-05T10:00:00"/>
    <d v="2016-07-05T11:30:00"/>
    <s v="C79336"/>
    <x v="268"/>
    <x v="821"/>
    <x v="253"/>
    <s v="N443871"/>
    <s v=""/>
    <s v="LLINKA"/>
    <s v="EXXBP"/>
    <s v="ONTARIO"/>
    <s v="TORSTCLAIRO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7-05T10:00:00"/>
    <d v="2016-07-05T11:30:00"/>
    <s v="C79336"/>
    <x v="268"/>
    <x v="822"/>
    <x v="253"/>
    <s v="N443871"/>
    <s v=""/>
    <s v="LLINKA"/>
    <s v="EXXBP"/>
    <s v="ONTARIO"/>
    <s v="TORSTCLAIRO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7-05T10:00:00"/>
    <d v="2016-07-05T11:30:00"/>
    <s v="C79336"/>
    <x v="268"/>
    <x v="823"/>
    <x v="253"/>
    <s v="N443871"/>
    <s v=""/>
    <s v="LLINKA"/>
    <s v="EXXBP"/>
    <s v="ONTARIO"/>
    <s v="TORSTCLAIRO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7-05T10:00:00"/>
    <d v="2016-07-05T11:30:00"/>
    <s v="C79336"/>
    <x v="268"/>
    <x v="824"/>
    <x v="253"/>
    <s v="N443871"/>
    <s v=""/>
    <s v="LLINKA"/>
    <s v="EXXBP"/>
    <s v="ONTARIO"/>
    <s v="TORSTCLAIRO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7-05T10:00:00"/>
    <d v="2016-07-05T11:30:00"/>
    <s v="C79336"/>
    <x v="268"/>
    <x v="825"/>
    <x v="253"/>
    <s v="N443871"/>
    <s v=""/>
    <s v="LLINKA"/>
    <s v="EXXBP"/>
    <s v="ONTARIO"/>
    <s v="TORSTCLAIRO"/>
    <s v=""/>
    <s v="IN"/>
    <s v="BUSINESS"/>
    <s v="I&amp;R"/>
    <s v="SP"/>
    <s v="IN / NEW / ADD"/>
    <s v="VOICE"/>
    <s v="CENTREX"/>
    <s v="CENTREX 2-9 LINES"/>
    <n v="1"/>
  </r>
  <r>
    <d v="2016-07-06T17:00:00"/>
    <s v=""/>
    <d v="2016-07-06T07:30:00"/>
    <d v="2016-07-06T09:00:00"/>
    <s v="C50727"/>
    <x v="269"/>
    <x v="826"/>
    <x v="254"/>
    <s v="A329412"/>
    <s v=""/>
    <s v="LLINKA"/>
    <s v="EXXBP"/>
    <s v="QUEBEC"/>
    <s v="LORETTEVILLEQ"/>
    <s v=""/>
    <s v="IN"/>
    <s v="BUSINESS"/>
    <s v="I&amp;R"/>
    <s v="SP"/>
    <s v="IN / NEW / ADD"/>
    <s v="VOICE"/>
    <s v="CENTREX"/>
    <s v="CENTREX 1 LINE"/>
    <n v="1"/>
  </r>
  <r>
    <d v="2016-07-06T17:00:00"/>
    <s v=""/>
    <d v="2016-07-06T07:30:00"/>
    <d v="2016-07-06T09:00:00"/>
    <s v="C50727"/>
    <x v="269"/>
    <x v="104"/>
    <x v="254"/>
    <s v="A329412"/>
    <s v=""/>
    <s v="LLINKA"/>
    <s v="EXXBP"/>
    <s v="QUEBEC"/>
    <s v="LORETTEVILLEQ"/>
    <s v=""/>
    <s v="IN"/>
    <s v="BUSINESS"/>
    <s v="I&amp;R"/>
    <s v="SP"/>
    <s v="IN / NEW / ADD"/>
    <s v="VOICE"/>
    <s v="CENTREX"/>
    <s v="CENTREX 1 LINE"/>
    <n v="1"/>
  </r>
  <r>
    <d v="2016-07-06T17:00:00"/>
    <s v=""/>
    <d v="2016-07-06T10:45:00"/>
    <d v="2016-07-06T12:30:00"/>
    <s v="C14390"/>
    <x v="270"/>
    <x v="827"/>
    <x v="255"/>
    <s v="6067648"/>
    <s v=""/>
    <s v="LLINKA"/>
    <s v="EXXBP"/>
    <s v="ONTARIO"/>
    <s v="SAUBLEBEACHO"/>
    <s v=""/>
    <s v="IN"/>
    <s v="BUSINESS"/>
    <s v="I&amp;R"/>
    <s v="SP"/>
    <s v="IN / NEW / ADD"/>
    <s v="VOICE"/>
    <s v="CENTREX"/>
    <s v="CENTREX 1 LINE"/>
    <n v="1"/>
  </r>
  <r>
    <d v="2016-07-06T17:00:00"/>
    <s v=""/>
    <d v="2016-07-06T10:45:00"/>
    <d v="2016-07-06T12:30:00"/>
    <s v="C14390"/>
    <x v="270"/>
    <x v="828"/>
    <x v="255"/>
    <s v="6067648"/>
    <s v=""/>
    <s v="LLINKA"/>
    <s v="EXXBP"/>
    <s v="ONTARIO"/>
    <s v="SAUBLEBEACHO"/>
    <s v=""/>
    <s v="IN"/>
    <s v="BUSINESS"/>
    <s v="I&amp;R"/>
    <s v="SP"/>
    <s v="IN / NEW / ADD"/>
    <s v="VOICE"/>
    <s v="CENTREX"/>
    <s v="CENTREX 1 LINE"/>
    <n v="1"/>
  </r>
  <r>
    <d v="2016-07-06T17:00:00"/>
    <s v=""/>
    <d v="2016-07-06T10:45:00"/>
    <d v="2016-07-06T12:30:00"/>
    <s v="C14390"/>
    <x v="270"/>
    <x v="11"/>
    <x v="255"/>
    <s v="6067648"/>
    <s v=""/>
    <s v="LLINKA"/>
    <s v="EXXBP"/>
    <s v="ONTARIO"/>
    <s v="SAUBLEBEACHO"/>
    <s v=""/>
    <s v="IN"/>
    <s v="BUSINESS"/>
    <s v="I&amp;R"/>
    <s v="SP"/>
    <s v="IN / NEW / ADD"/>
    <s v="VOICE"/>
    <s v="CENTREX"/>
    <s v="CENTREX 1 LINE"/>
    <n v="1"/>
  </r>
  <r>
    <d v="2016-07-06T17:00:00"/>
    <s v=""/>
    <d v="2016-07-06T10:45:00"/>
    <d v="2016-07-06T12:30:00"/>
    <s v="C14390"/>
    <x v="270"/>
    <x v="829"/>
    <x v="255"/>
    <s v="6067648"/>
    <s v=""/>
    <s v="LLINKA"/>
    <s v="EXXBP"/>
    <s v="ONTARIO"/>
    <s v="SAUBLEBEACHO"/>
    <s v=""/>
    <s v="IN"/>
    <s v="BUSINESS"/>
    <s v="I&amp;R"/>
    <s v="SP"/>
    <s v="IN / NEW / ADD"/>
    <s v="VOICE"/>
    <s v="CENTREX"/>
    <s v="CENTREX 1 LINE"/>
    <n v="1"/>
  </r>
  <r>
    <d v="2016-07-06T17:00:00"/>
    <s v=""/>
    <d v="2016-07-06T10:45:00"/>
    <d v="2016-07-06T12:30:00"/>
    <s v="C14390"/>
    <x v="270"/>
    <x v="830"/>
    <x v="255"/>
    <s v="6067648"/>
    <s v=""/>
    <s v="LLINKA"/>
    <s v="EXXBP"/>
    <s v="ONTARIO"/>
    <s v="SAUBLEBEACHO"/>
    <s v=""/>
    <s v="IN"/>
    <s v="BUSINESS"/>
    <s v="I&amp;R"/>
    <s v="SP"/>
    <s v="IN / NEW / ADD"/>
    <s v="VOICE"/>
    <s v="CENTREX"/>
    <s v="CENTREX 1 LINE"/>
    <n v="1"/>
  </r>
  <r>
    <d v="2016-07-06T12:00:00"/>
    <s v=""/>
    <d v="2016-07-06T14:00:00"/>
    <d v="2016-07-06T16:45:00"/>
    <s v="C91811"/>
    <x v="271"/>
    <x v="831"/>
    <x v="256"/>
    <s v="C50787"/>
    <s v=""/>
    <s v="LLINKA"/>
    <s v="EXXBP"/>
    <s v="QUEBEC"/>
    <s v="STLAURENTQ"/>
    <s v=""/>
    <s v="IN"/>
    <s v="BUSINESS"/>
    <s v="I&amp;R"/>
    <s v="SP"/>
    <s v="IN / NEW / ADD"/>
    <s v="VOICE"/>
    <s v="CENTREX"/>
    <s v="CENTREX 2-9 LINES"/>
    <n v="1"/>
  </r>
  <r>
    <d v="2016-07-06T12:00:00"/>
    <s v=""/>
    <d v="2016-07-06T14:00:00"/>
    <d v="2016-07-06T16:45:00"/>
    <s v="C91811"/>
    <x v="271"/>
    <x v="832"/>
    <x v="256"/>
    <s v="C50787"/>
    <s v=""/>
    <s v="LLINKA"/>
    <s v="EXXBP"/>
    <s v="QUEBEC"/>
    <s v="STLAURENTQ"/>
    <s v=""/>
    <s v="IN"/>
    <s v="BUSINESS"/>
    <s v="I&amp;R"/>
    <s v="SP"/>
    <s v="IN / NEW / ADD"/>
    <s v="VOICE"/>
    <s v="CENTREX"/>
    <s v="CENTREX 2-9 LINES"/>
    <n v="1"/>
  </r>
  <r>
    <d v="2016-07-06T12:00:00"/>
    <s v=""/>
    <d v="2016-07-06T14:00:00"/>
    <d v="2016-07-06T16:45:00"/>
    <s v="C91811"/>
    <x v="271"/>
    <x v="11"/>
    <x v="256"/>
    <s v="C50787"/>
    <s v=""/>
    <s v="LLINKA"/>
    <s v="EXXBP"/>
    <s v="QUEBEC"/>
    <s v="STLAURENTQ"/>
    <s v=""/>
    <s v="IN"/>
    <s v="BUSINESS"/>
    <s v="I&amp;R"/>
    <s v="SP"/>
    <s v="IN / NEW / ADD"/>
    <s v="VOICE"/>
    <s v="CENTREX"/>
    <s v="CENTREX 2-9 LINES"/>
    <n v="1"/>
  </r>
  <r>
    <d v="2016-07-06T12:00:00"/>
    <s v=""/>
    <d v="2016-07-06T14:00:00"/>
    <d v="2016-07-06T16:45:00"/>
    <s v="C91811"/>
    <x v="271"/>
    <x v="833"/>
    <x v="256"/>
    <s v="C50787"/>
    <s v=""/>
    <s v="LLINKA"/>
    <s v="EXXBP"/>
    <s v="QUEBEC"/>
    <s v="STLAURENTQ"/>
    <s v=""/>
    <s v="IN"/>
    <s v="BUSINESS"/>
    <s v="I&amp;R"/>
    <s v="SP"/>
    <s v="IN / NEW / ADD"/>
    <s v="VOICE"/>
    <s v="CENTREX"/>
    <s v="CENTREX 2-9 LINES"/>
    <n v="1"/>
  </r>
  <r>
    <d v="2016-07-06T12:00:00"/>
    <s v=""/>
    <d v="2016-07-06T09:30:00"/>
    <d v="2016-07-06T10:00:00"/>
    <s v="C83472"/>
    <x v="272"/>
    <x v="834"/>
    <x v="257"/>
    <s v="C50886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7-06T12:00:00"/>
    <s v=""/>
    <d v="2016-07-06T09:30:00"/>
    <d v="2016-07-06T10:00:00"/>
    <s v="C83472"/>
    <x v="272"/>
    <x v="19"/>
    <x v="257"/>
    <s v="C50886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7-06T12:00:00"/>
    <s v=""/>
    <d v="2016-07-06T09:30:00"/>
    <d v="2016-07-06T10:00:00"/>
    <s v="C83472"/>
    <x v="272"/>
    <x v="21"/>
    <x v="257"/>
    <s v="C50886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7-06T12:00:00"/>
    <s v=""/>
    <d v="2016-07-06T08:00:00"/>
    <d v="2016-07-06T17:00:00"/>
    <s v="C58164"/>
    <x v="273"/>
    <x v="835"/>
    <x v="258"/>
    <s v="C60115"/>
    <s v=""/>
    <s v="LLINKA"/>
    <s v="EXXBP"/>
    <s v="QUEBEC"/>
    <s v="LEGARDEURQ"/>
    <s v=""/>
    <s v="IN"/>
    <s v="BUSINESS"/>
    <s v="I&amp;R"/>
    <s v="SP"/>
    <s v="IN / NEW / ADD"/>
    <s v="VOICE"/>
    <s v="CENTREX"/>
    <s v="CENTREX 2-9 LINES"/>
    <n v="1"/>
  </r>
  <r>
    <d v="2016-07-06T12:00:00"/>
    <s v=""/>
    <d v="2016-07-06T08:00:00"/>
    <d v="2016-07-06T17:00:00"/>
    <s v="C58164"/>
    <x v="273"/>
    <x v="836"/>
    <x v="258"/>
    <s v="C60115"/>
    <s v=""/>
    <s v="LLINKA"/>
    <s v="EXXBP"/>
    <s v="QUEBEC"/>
    <s v="LEGARDEURQ"/>
    <s v=""/>
    <s v="IN"/>
    <s v="BUSINESS"/>
    <s v="I&amp;R"/>
    <s v="SP"/>
    <s v="IN / NEW / ADD"/>
    <s v="VOICE"/>
    <s v="CENTREX"/>
    <s v="CENTREX 2-9 LINES"/>
    <n v="1"/>
  </r>
  <r>
    <d v="2016-07-06T12:00:00"/>
    <s v=""/>
    <d v="2016-07-06T08:00:00"/>
    <d v="2016-07-06T17:00:00"/>
    <s v="C58164"/>
    <x v="273"/>
    <x v="15"/>
    <x v="258"/>
    <s v="C60115"/>
    <s v=""/>
    <s v="LLINKA"/>
    <s v="EXXBP"/>
    <s v="QUEBEC"/>
    <s v="LEGARDEURQ"/>
    <s v=""/>
    <s v="IN"/>
    <s v="BUSINESS"/>
    <s v="I&amp;R"/>
    <s v="SP"/>
    <s v="IN / NEW / ADD"/>
    <s v="VOICE"/>
    <s v="CENTREX"/>
    <s v="CENTREX 2-9 LINES"/>
    <n v="1"/>
  </r>
  <r>
    <d v="2016-07-06T12:00:00"/>
    <s v=""/>
    <d v="2016-07-06T08:00:00"/>
    <d v="2016-07-06T17:00:00"/>
    <s v="C58164"/>
    <x v="273"/>
    <x v="837"/>
    <x v="258"/>
    <s v="C60115"/>
    <s v=""/>
    <s v="LLINKA"/>
    <s v="EXXBP"/>
    <s v="QUEBEC"/>
    <s v="LEGARDEURQ"/>
    <s v=""/>
    <s v="IN"/>
    <s v="BUSINESS"/>
    <s v="I&amp;R"/>
    <s v="SP"/>
    <s v="IN / NEW / ADD"/>
    <s v="VOICE"/>
    <s v="CENTREX"/>
    <s v="CENTREX 2-9 LINES"/>
    <n v="1"/>
  </r>
  <r>
    <d v="2016-07-06T17:00:00"/>
    <s v=""/>
    <d v="2016-07-06T09:30:00"/>
    <d v="2016-07-06T17:30:00"/>
    <s v="C57411"/>
    <x v="274"/>
    <x v="838"/>
    <x v="259"/>
    <s v="P011402"/>
    <s v=""/>
    <s v="LLINKA"/>
    <s v="EXXBP"/>
    <s v="QUEBEC"/>
    <s v="LEPIPHANIEQ"/>
    <s v=""/>
    <s v="IN"/>
    <s v="BUSINESS"/>
    <s v="I&amp;R"/>
    <s v="SP"/>
    <s v="IN / NEW / ADD"/>
    <s v="VOICE"/>
    <s v="CENTREX"/>
    <s v="CENTREX 2-9 LINES"/>
    <n v="1"/>
  </r>
  <r>
    <d v="2016-07-06T17:00:00"/>
    <s v=""/>
    <d v="2016-07-06T09:30:00"/>
    <d v="2016-07-06T17:30:00"/>
    <s v="C57411"/>
    <x v="274"/>
    <x v="240"/>
    <x v="259"/>
    <s v="P011402"/>
    <s v=""/>
    <s v="LLINKA"/>
    <s v="EXXBP"/>
    <s v="QUEBEC"/>
    <s v="LEPIPHANIEQ"/>
    <s v=""/>
    <s v="IN"/>
    <s v="BUSINESS"/>
    <s v="I&amp;R"/>
    <s v="SP"/>
    <s v="IN / NEW / ADD"/>
    <s v="VOICE"/>
    <s v="CENTREX"/>
    <s v="CENTREX 2-9 LINES"/>
    <n v="1"/>
  </r>
  <r>
    <d v="2016-07-06T17:00:00"/>
    <s v=""/>
    <d v="2016-07-06T09:30:00"/>
    <d v="2016-07-06T17:30:00"/>
    <s v="C57411"/>
    <x v="274"/>
    <x v="11"/>
    <x v="259"/>
    <s v="P011402"/>
    <s v=""/>
    <s v="LLINKA"/>
    <s v="EXXBP"/>
    <s v="QUEBEC"/>
    <s v="LEPIPHANIEQ"/>
    <s v=""/>
    <s v="IN"/>
    <s v="BUSINESS"/>
    <s v="I&amp;R"/>
    <s v="SP"/>
    <s v="IN / NEW / ADD"/>
    <s v="VOICE"/>
    <s v="CENTREX"/>
    <s v="CENTREX 2-9 LINES"/>
    <n v="1"/>
  </r>
  <r>
    <d v="2016-07-06T17:00:00"/>
    <s v=""/>
    <d v="2016-07-06T09:30:00"/>
    <d v="2016-07-06T17:30:00"/>
    <s v="C57411"/>
    <x v="274"/>
    <x v="839"/>
    <x v="259"/>
    <s v="P011402"/>
    <s v=""/>
    <s v="LLINKA"/>
    <s v="EXXBP"/>
    <s v="QUEBEC"/>
    <s v="LEPIPHANIEQ"/>
    <s v=""/>
    <s v="IN"/>
    <s v="BUSINESS"/>
    <s v="I&amp;R"/>
    <s v="SP"/>
    <s v="IN / NEW / ADD"/>
    <s v="VOICE"/>
    <s v="CENTREX"/>
    <s v="CENTREX 2-9 LINES"/>
    <n v="1"/>
  </r>
  <r>
    <d v="2016-07-06T17:00:00"/>
    <s v=""/>
    <d v="2016-07-06T09:30:00"/>
    <d v="2016-07-06T17:30:00"/>
    <s v="C57411"/>
    <x v="274"/>
    <x v="840"/>
    <x v="259"/>
    <s v="P011402"/>
    <s v=""/>
    <s v="LLINKA"/>
    <s v="EXXBP"/>
    <s v="QUEBEC"/>
    <s v="LEPIPHANIEQ"/>
    <s v=""/>
    <s v="IN"/>
    <s v="BUSINESS"/>
    <s v="I&amp;R"/>
    <s v="SP"/>
    <s v="IN / NEW / ADD"/>
    <s v="VOICE"/>
    <s v="CENTREX"/>
    <s v="CENTREX 2-9 LINES"/>
    <n v="1"/>
  </r>
  <r>
    <d v="2016-07-06T17:00:00"/>
    <s v=""/>
    <d v="2016-07-06T09:30:00"/>
    <d v="2016-07-06T17:30:00"/>
    <s v="C57411"/>
    <x v="274"/>
    <x v="841"/>
    <x v="259"/>
    <s v="P011402"/>
    <s v=""/>
    <s v="LLINKA"/>
    <s v="EXXBP"/>
    <s v="QUEBEC"/>
    <s v="LEPIPHANIEQ"/>
    <s v=""/>
    <s v="IN"/>
    <s v="BUSINESS"/>
    <s v="I&amp;R"/>
    <s v="SP"/>
    <s v="IN / NEW / ADD"/>
    <s v="VOICE"/>
    <s v="CENTREX"/>
    <s v="CENTREX 2-9 LINES"/>
    <n v="1"/>
  </r>
  <r>
    <d v="2016-07-07T12:00:00"/>
    <s v=""/>
    <d v="2016-07-07T08:00:00"/>
    <d v="2016-07-07T11:00:00"/>
    <s v="T03852"/>
    <x v="275"/>
    <x v="842"/>
    <x v="260"/>
    <s v="N410451"/>
    <s v=""/>
    <s v="LLINKA"/>
    <s v="EXXBP"/>
    <s v="ONTARIO"/>
    <s v="THORNHILLYONGEO"/>
    <s v=""/>
    <s v="IN"/>
    <s v="BUSINESS"/>
    <s v="I&amp;R"/>
    <s v="SP"/>
    <s v="IN / NEW / ADD"/>
    <s v="VOICE"/>
    <s v="CENTREX"/>
    <s v="CENTREX 2-9 LINES"/>
    <n v="1"/>
  </r>
  <r>
    <d v="2016-07-07T12:00:00"/>
    <s v=""/>
    <d v="2016-07-07T08:00:00"/>
    <d v="2016-07-07T11:00:00"/>
    <s v="T03852"/>
    <x v="275"/>
    <x v="843"/>
    <x v="260"/>
    <s v="N410451"/>
    <s v=""/>
    <s v="LLINKA"/>
    <s v="EXXBP"/>
    <s v="ONTARIO"/>
    <s v="THORNHILLYONGEO"/>
    <s v=""/>
    <s v="IN"/>
    <s v="BUSINESS"/>
    <s v="I&amp;R"/>
    <s v="SP"/>
    <s v="IN / NEW / ADD"/>
    <s v="VOICE"/>
    <s v="CENTREX"/>
    <s v="CENTREX 2-9 LINES"/>
    <n v="1"/>
  </r>
  <r>
    <d v="2016-07-07T12:00:00"/>
    <s v=""/>
    <d v="2016-07-07T08:00:00"/>
    <d v="2016-07-07T11:00:00"/>
    <s v="T03852"/>
    <x v="275"/>
    <x v="844"/>
    <x v="260"/>
    <s v="N410451"/>
    <s v=""/>
    <s v="LLINKA"/>
    <s v="EXXBP"/>
    <s v="ONTARIO"/>
    <s v="THORNHILLYONGEO"/>
    <s v=""/>
    <s v="IN"/>
    <s v="BUSINESS"/>
    <s v="I&amp;R"/>
    <s v="SP"/>
    <s v="IN / NEW / ADD"/>
    <s v="VOICE"/>
    <s v="CENTREX"/>
    <s v="CENTREX 2-9 LINES"/>
    <n v="1"/>
  </r>
  <r>
    <d v="2016-07-07T12:00:00"/>
    <s v=""/>
    <d v="2016-07-07T08:00:00"/>
    <d v="2016-07-07T11:00:00"/>
    <s v="T03852"/>
    <x v="275"/>
    <x v="845"/>
    <x v="260"/>
    <s v="N410451"/>
    <s v=""/>
    <s v="LLINKA"/>
    <s v="EXXBP"/>
    <s v="ONTARIO"/>
    <s v="THORNHILLYONGEO"/>
    <s v=""/>
    <s v="IN"/>
    <s v="BUSINESS"/>
    <s v="I&amp;R"/>
    <s v="SP"/>
    <s v="IN / NEW / ADD"/>
    <s v="VOICE"/>
    <s v="CENTREX"/>
    <s v="CENTREX 2-9 LINES"/>
    <n v="1"/>
  </r>
  <r>
    <d v="2016-07-07T12:00:00"/>
    <s v=""/>
    <d v="2016-07-07T08:00:00"/>
    <d v="2016-07-07T11:00:00"/>
    <s v="T03852"/>
    <x v="275"/>
    <x v="846"/>
    <x v="260"/>
    <s v="N410451"/>
    <s v=""/>
    <s v="LLINKA"/>
    <s v="EXXBP"/>
    <s v="ONTARIO"/>
    <s v="THORNHILLYONGEO"/>
    <s v=""/>
    <s v="IN"/>
    <s v="BUSINESS"/>
    <s v="I&amp;R"/>
    <s v="SP"/>
    <s v="IN / NEW / ADD"/>
    <s v="VOICE"/>
    <s v="CENTREX"/>
    <s v="CENTREX 2-9 LINES"/>
    <n v="1"/>
  </r>
  <r>
    <d v="2016-07-07T12:00:00"/>
    <s v=""/>
    <d v="2016-07-07T08:00:00"/>
    <d v="2016-07-07T11:00:00"/>
    <s v="T03852"/>
    <x v="275"/>
    <x v="847"/>
    <x v="260"/>
    <s v="N410451"/>
    <s v=""/>
    <s v="LLINKA"/>
    <s v="EXXBP"/>
    <s v="ONTARIO"/>
    <s v="THORNHILLYONGEO"/>
    <s v=""/>
    <s v="IN"/>
    <s v="BUSINESS"/>
    <s v="I&amp;R"/>
    <s v="SP"/>
    <s v="IN / NEW / ADD"/>
    <s v="VOICE"/>
    <s v="CENTREX"/>
    <s v="CENTREX 2-9 LINES"/>
    <n v="1"/>
  </r>
  <r>
    <d v="2016-07-07T12:00:00"/>
    <s v=""/>
    <d v="2016-07-07T08:00:00"/>
    <d v="2016-07-07T11:00:00"/>
    <s v="T03852"/>
    <x v="275"/>
    <x v="848"/>
    <x v="260"/>
    <s v="N410451"/>
    <s v=""/>
    <s v="LLINKA"/>
    <s v="EXXBP"/>
    <s v="ONTARIO"/>
    <s v="THORNHILLYONGEO"/>
    <s v=""/>
    <s v="IN"/>
    <s v="BUSINESS"/>
    <s v="I&amp;R"/>
    <s v="SP"/>
    <s v="IN / NEW / ADD"/>
    <s v="VOICE"/>
    <s v="CENTREX"/>
    <s v="CENTREX 2-9 LINES"/>
    <n v="1"/>
  </r>
  <r>
    <d v="2016-07-07T12:00:00"/>
    <s v=""/>
    <d v="2016-07-07T08:00:00"/>
    <d v="2016-07-07T11:00:00"/>
    <s v="T03852"/>
    <x v="275"/>
    <x v="849"/>
    <x v="260"/>
    <s v="N410451"/>
    <s v=""/>
    <s v="LLINKA"/>
    <s v="EXXBP"/>
    <s v="ONTARIO"/>
    <s v="THORNHILLYONGEO"/>
    <s v=""/>
    <s v="IN"/>
    <s v="BUSINESS"/>
    <s v="I&amp;R"/>
    <s v="SP"/>
    <s v="IN / NEW / ADD"/>
    <s v="VOICE"/>
    <s v="CENTREX"/>
    <s v="CENTREX 2-9 LINES"/>
    <n v="1"/>
  </r>
  <r>
    <d v="2016-07-07T12:00:00"/>
    <s v=""/>
    <d v="2016-07-07T08:30:00"/>
    <d v="2016-07-07T09:45:00"/>
    <s v="C84670"/>
    <x v="276"/>
    <x v="850"/>
    <x v="261"/>
    <s v="6019689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7-07T12:00:00"/>
    <s v=""/>
    <d v="2016-07-07T08:30:00"/>
    <d v="2016-07-07T09:45:00"/>
    <s v="C84670"/>
    <x v="276"/>
    <x v="851"/>
    <x v="261"/>
    <s v="6019689"/>
    <s v=""/>
    <s v="LLINKA"/>
    <s v="EXXBP"/>
    <s v="QUEBEC"/>
    <s v="ONTARIOQ"/>
    <s v=""/>
    <s v="IN"/>
    <s v="BUSINESS"/>
    <s v="I&amp;R"/>
    <s v="SP"/>
    <s v="IN / NEW / ADD"/>
    <s v="VOICE"/>
    <s v="CENTREX"/>
    <s v="CENTREX 1 LINE"/>
    <n v="1"/>
  </r>
  <r>
    <d v="2016-07-07T17:00:00"/>
    <s v=""/>
    <d v="2016-07-07T09:15:00"/>
    <d v="2016-07-07T10:00:00"/>
    <s v="C65729"/>
    <x v="277"/>
    <x v="852"/>
    <x v="262"/>
    <s v="C50142"/>
    <s v=""/>
    <s v="LLINKA"/>
    <s v="EXXBP"/>
    <s v="QUEBEC"/>
    <s v="PONTVIAUQ"/>
    <s v=""/>
    <s v="IN"/>
    <s v="BUSINESS"/>
    <s v="I&amp;R"/>
    <s v="SP"/>
    <s v="IN / NEW / ADD"/>
    <s v="VOICE"/>
    <s v="CENTREX"/>
    <s v="CENTREX 2-9 LINES"/>
    <n v="1"/>
  </r>
  <r>
    <d v="2016-07-07T17:00:00"/>
    <s v=""/>
    <d v="2016-07-07T09:15:00"/>
    <d v="2016-07-07T10:00:00"/>
    <s v="C65729"/>
    <x v="277"/>
    <x v="853"/>
    <x v="262"/>
    <s v="C50142"/>
    <s v=""/>
    <s v="LLINKA"/>
    <s v="EXXBP"/>
    <s v="QUEBEC"/>
    <s v="PONTVIAUQ"/>
    <s v=""/>
    <s v="IN"/>
    <s v="BUSINESS"/>
    <s v="I&amp;R"/>
    <s v="SP"/>
    <s v="IN / NEW / ADD"/>
    <s v="VOICE"/>
    <s v="CENTREX"/>
    <s v="CENTREX 2-9 LINES"/>
    <n v="1"/>
  </r>
  <r>
    <d v="2016-07-07T17:00:00"/>
    <s v=""/>
    <d v="2016-07-07T09:15:00"/>
    <d v="2016-07-07T10:00:00"/>
    <s v="C65729"/>
    <x v="277"/>
    <x v="854"/>
    <x v="262"/>
    <s v="C50142"/>
    <s v=""/>
    <s v="LLINKA"/>
    <s v="EXXBP"/>
    <s v="QUEBEC"/>
    <s v="PONTVIAUQ"/>
    <s v=""/>
    <s v="IN"/>
    <s v="BUSINESS"/>
    <s v="I&amp;R"/>
    <s v="SP"/>
    <s v="IN / NEW / ADD"/>
    <s v="VOICE"/>
    <s v="CENTREX"/>
    <s v="CENTREX 2-9 LINES"/>
    <n v="1"/>
  </r>
  <r>
    <d v="2016-07-07T17:00:00"/>
    <s v=""/>
    <d v="2016-07-07T09:15:00"/>
    <d v="2016-07-07T10:00:00"/>
    <s v="C65729"/>
    <x v="277"/>
    <x v="855"/>
    <x v="262"/>
    <s v="C50142"/>
    <s v=""/>
    <s v="LLINKA"/>
    <s v="EXXBP"/>
    <s v="QUEBEC"/>
    <s v="PONTVIAUQ"/>
    <s v=""/>
    <s v="IN"/>
    <s v="BUSINESS"/>
    <s v="I&amp;R"/>
    <s v="SP"/>
    <s v="IN / NEW / ADD"/>
    <s v="VOICE"/>
    <s v="CENTREX"/>
    <s v="CENTREX 2-9 LINES"/>
    <n v="1"/>
  </r>
  <r>
    <d v="2016-07-07T17:00:00"/>
    <s v=""/>
    <d v="2016-07-07T09:15:00"/>
    <d v="2016-07-07T10:00:00"/>
    <s v="C65729"/>
    <x v="277"/>
    <x v="856"/>
    <x v="262"/>
    <s v="C50142"/>
    <s v=""/>
    <s v="LLINKA"/>
    <s v="EXXBP"/>
    <s v="QUEBEC"/>
    <s v="PONTVIAUQ"/>
    <s v=""/>
    <s v="IN"/>
    <s v="BUSINESS"/>
    <s v="I&amp;R"/>
    <s v="SP"/>
    <s v="IN / NEW / ADD"/>
    <s v="VOICE"/>
    <s v="CENTREX"/>
    <s v="CENTREX 2-9 LINES"/>
    <n v="1"/>
  </r>
  <r>
    <d v="2016-07-07T17:00:00"/>
    <s v=""/>
    <d v="2016-07-07T08:00:00"/>
    <d v="2016-07-07T08:30:00"/>
    <s v="C90225"/>
    <x v="278"/>
    <x v="217"/>
    <x v="263"/>
    <s v="6054826"/>
    <s v=""/>
    <s v="LLINKA"/>
    <s v="EXXBP"/>
    <s v="ONTARIO"/>
    <s v="DUBREUILVILLEO"/>
    <s v=""/>
    <s v="IN"/>
    <s v="BUSINESS"/>
    <s v="I&amp;R"/>
    <s v="SP"/>
    <s v="IN / NEW / ADD"/>
    <s v="VOICE"/>
    <s v="CENTREX"/>
    <s v="CENTREX 2-9 LINES"/>
    <n v="1"/>
  </r>
  <r>
    <d v="2016-07-07T17:00:00"/>
    <s v=""/>
    <d v="2016-07-07T08:00:00"/>
    <d v="2016-07-07T08:30:00"/>
    <s v="C90225"/>
    <x v="278"/>
    <x v="857"/>
    <x v="263"/>
    <s v="6054826"/>
    <s v=""/>
    <s v="LLINKA"/>
    <s v="EXXBP"/>
    <s v="ONTARIO"/>
    <s v="DUBREUILVILLEO"/>
    <s v=""/>
    <s v="IN"/>
    <s v="BUSINESS"/>
    <s v="I&amp;R"/>
    <s v="SP"/>
    <s v="IN / NEW / ADD"/>
    <s v="VOICE"/>
    <s v="CENTREX"/>
    <s v="CENTREX 2-9 LINES"/>
    <n v="1"/>
  </r>
  <r>
    <d v="2016-07-07T17:00:00"/>
    <s v=""/>
    <d v="2016-07-07T08:00:00"/>
    <d v="2016-07-07T08:30:00"/>
    <s v="C90225"/>
    <x v="278"/>
    <x v="858"/>
    <x v="263"/>
    <s v="6054826"/>
    <s v=""/>
    <s v="LLINKA"/>
    <s v="EXXBP"/>
    <s v="ONTARIO"/>
    <s v="DUBREUILVILLEO"/>
    <s v=""/>
    <s v="IN"/>
    <s v="BUSINESS"/>
    <s v="I&amp;R"/>
    <s v="SP"/>
    <s v="IN / NEW / ADD"/>
    <s v="VOICE"/>
    <s v="CENTREX"/>
    <s v="CENTREX 2-9 LINES"/>
    <n v="1"/>
  </r>
  <r>
    <d v="2016-07-07T17:00:00"/>
    <s v=""/>
    <d v="2016-07-07T08:00:00"/>
    <d v="2016-07-07T08:30:00"/>
    <s v="C90225"/>
    <x v="278"/>
    <x v="859"/>
    <x v="263"/>
    <s v="6054826"/>
    <s v=""/>
    <s v="LLINKA"/>
    <s v="EXXBP"/>
    <s v="ONTARIO"/>
    <s v="DUBREUILVILLEO"/>
    <s v=""/>
    <s v="IN"/>
    <s v="BUSINESS"/>
    <s v="I&amp;R"/>
    <s v="SP"/>
    <s v="IN / NEW / ADD"/>
    <s v="VOICE"/>
    <s v="CENTREX"/>
    <s v="CENTREX 2-9 LINES"/>
    <n v="1"/>
  </r>
  <r>
    <d v="2016-07-07T17:00:00"/>
    <s v=""/>
    <d v="2016-07-07T08:00:00"/>
    <d v="2016-07-07T08:30:00"/>
    <s v="C90225"/>
    <x v="278"/>
    <x v="860"/>
    <x v="263"/>
    <s v="6054826"/>
    <s v=""/>
    <s v="LLINKA"/>
    <s v="EXXBP"/>
    <s v="ONTARIO"/>
    <s v="DUBREUILVILLEO"/>
    <s v=""/>
    <s v="IN"/>
    <s v="BUSINESS"/>
    <s v="I&amp;R"/>
    <s v="SP"/>
    <s v="IN / NEW / ADD"/>
    <s v="VOICE"/>
    <s v="CENTREX"/>
    <s v="CENTREX 2-9 LINES"/>
    <n v="1"/>
  </r>
  <r>
    <d v="2016-07-07T17:00:00"/>
    <s v=""/>
    <d v="2016-07-07T08:00:00"/>
    <d v="2016-07-07T08:30:00"/>
    <s v="C90225"/>
    <x v="278"/>
    <x v="861"/>
    <x v="263"/>
    <s v="6054826"/>
    <s v=""/>
    <s v="LLINKA"/>
    <s v="EXXBP"/>
    <s v="ONTARIO"/>
    <s v="DUBREUILVILLEO"/>
    <s v=""/>
    <s v="IN"/>
    <s v="BUSINESS"/>
    <s v="I&amp;R"/>
    <s v="SP"/>
    <s v="IN / NEW / ADD"/>
    <s v="VOICE"/>
    <s v="CENTREX"/>
    <s v="CENTREX 2-9 LINES"/>
    <n v="1"/>
  </r>
  <r>
    <d v="2016-07-07T17:00:00"/>
    <s v=""/>
    <d v="2016-07-07T13:30:00"/>
    <d v="2016-07-07T14:45:00"/>
    <s v="C96610"/>
    <x v="279"/>
    <x v="862"/>
    <x v="264"/>
    <s v="B58383"/>
    <s v=""/>
    <s v="LLINKA"/>
    <s v="EXXBP"/>
    <s v="QUEBEC"/>
    <s v="VERDUNQ"/>
    <s v=""/>
    <s v="IN"/>
    <s v="BUSINESS"/>
    <s v="I&amp;R"/>
    <s v="SP"/>
    <s v="IN / NEW / ADD"/>
    <s v="VOICE"/>
    <s v="CENTREX"/>
    <s v="CENTREX 1 LINE"/>
    <n v="1"/>
  </r>
  <r>
    <d v="2016-07-07T17:00:00"/>
    <s v=""/>
    <d v="2016-07-07T13:30:00"/>
    <d v="2016-07-07T14:45:00"/>
    <s v="C96610"/>
    <x v="279"/>
    <x v="863"/>
    <x v="264"/>
    <s v="B58383"/>
    <s v=""/>
    <s v="LLINKA"/>
    <s v="EXXBP"/>
    <s v="QUEBEC"/>
    <s v="VERDUNQ"/>
    <s v=""/>
    <s v="IN"/>
    <s v="BUSINESS"/>
    <s v="I&amp;R"/>
    <s v="SP"/>
    <s v="IN / NEW / ADD"/>
    <s v="VOICE"/>
    <s v="CENTREX"/>
    <s v="CENTREX 1 LINE"/>
    <n v="1"/>
  </r>
  <r>
    <d v="2016-07-07T12:00:00"/>
    <s v=""/>
    <d v="2016-07-07T08:00:00"/>
    <d v="2016-07-07T09:30:00"/>
    <s v="C10491"/>
    <x v="280"/>
    <x v="864"/>
    <x v="265"/>
    <s v="B52887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1 LINE"/>
    <n v="1"/>
  </r>
  <r>
    <d v="2016-07-07T12:00:00"/>
    <s v=""/>
    <d v="2016-07-07T08:00:00"/>
    <d v="2016-07-07T09:30:00"/>
    <s v="C10491"/>
    <x v="280"/>
    <x v="865"/>
    <x v="265"/>
    <s v="B52887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1 LINE"/>
    <n v="1"/>
  </r>
  <r>
    <d v="2016-07-07T12:00:00"/>
    <s v=""/>
    <d v="2016-07-07T08:00:00"/>
    <d v="2016-07-07T09:30:00"/>
    <s v="C10491"/>
    <x v="280"/>
    <x v="866"/>
    <x v="265"/>
    <s v="B52887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1 LINE"/>
    <n v="1"/>
  </r>
  <r>
    <d v="2016-07-07T12:00:00"/>
    <s v=""/>
    <d v="2016-07-07T08:00:00"/>
    <d v="2016-07-07T09:30:00"/>
    <s v="C10491"/>
    <x v="280"/>
    <x v="867"/>
    <x v="265"/>
    <s v="B52887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1 LINE"/>
    <n v="1"/>
  </r>
  <r>
    <d v="2016-07-07T12:00:00"/>
    <s v=""/>
    <d v="2016-07-07T08:00:00"/>
    <d v="2016-07-07T09:30:00"/>
    <s v="C10491"/>
    <x v="280"/>
    <x v="868"/>
    <x v="265"/>
    <s v="B52887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1 LINE"/>
    <n v="1"/>
  </r>
  <r>
    <d v="2016-07-07T12:00:00"/>
    <s v=""/>
    <d v="2016-07-07T08:00:00"/>
    <d v="2016-07-07T09:30:00"/>
    <s v="C10491"/>
    <x v="280"/>
    <x v="869"/>
    <x v="265"/>
    <s v="B52887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1 LINE"/>
    <n v="1"/>
  </r>
  <r>
    <d v="2016-07-07T17:00:00"/>
    <d v="2016-07-07T11:08:19"/>
    <s v=""/>
    <s v=""/>
    <s v=""/>
    <x v="281"/>
    <x v="842"/>
    <x v="266"/>
    <s v="N410451"/>
    <s v=""/>
    <s v="LLINKA"/>
    <s v="EXXBP"/>
    <s v="ONTARIO"/>
    <s v="TORACTONO"/>
    <s v="CLOSED"/>
    <s v="IN"/>
    <s v="BUSINESS"/>
    <s v="I&amp;R"/>
    <s v="SP"/>
    <s v="IN / NEW / ADD"/>
    <s v="VOICE"/>
    <s v="CENTREX"/>
    <s v="CENTREX 2-9 LINES"/>
    <n v="1"/>
  </r>
  <r>
    <d v="2016-07-07T17:00:00"/>
    <d v="2016-07-07T11:08:19"/>
    <s v=""/>
    <s v=""/>
    <s v=""/>
    <x v="281"/>
    <x v="847"/>
    <x v="266"/>
    <s v="N410451"/>
    <s v=""/>
    <s v="LLINKA"/>
    <s v="EXXBP"/>
    <s v="ONTARIO"/>
    <s v="TORACTONO"/>
    <s v="CLOSED"/>
    <s v="IN"/>
    <s v="BUSINESS"/>
    <s v="I&amp;R"/>
    <s v="SP"/>
    <s v="IN / NEW / ADD"/>
    <s v="VOICE"/>
    <s v="CENTREX"/>
    <s v="CENTREX 2-9 LINES"/>
    <n v="1"/>
  </r>
  <r>
    <d v="2016-07-08T17:00:00"/>
    <s v=""/>
    <d v="2016-07-08T13:30:00"/>
    <d v="2016-07-08T14:30:00"/>
    <s v="O77568"/>
    <x v="282"/>
    <x v="227"/>
    <x v="267"/>
    <s v="N268141"/>
    <s v=""/>
    <s v="LLINKA"/>
    <s v="EXXBP"/>
    <s v="ONTARIO"/>
    <s v="TORDUFFERINO"/>
    <s v=""/>
    <s v="IN"/>
    <s v="BUSINESS"/>
    <s v="I&amp;R"/>
    <s v="SP"/>
    <s v="IN / NEW / ADD"/>
    <s v="VOICE"/>
    <s v="CENTREX"/>
    <s v="CENTREX 2-9 LINES"/>
    <n v="1"/>
  </r>
  <r>
    <d v="2016-07-08T17:00:00"/>
    <s v=""/>
    <d v="2016-07-08T13:30:00"/>
    <d v="2016-07-08T14:30:00"/>
    <s v="O77568"/>
    <x v="282"/>
    <x v="228"/>
    <x v="267"/>
    <s v="N268141"/>
    <s v=""/>
    <s v="LLINKA"/>
    <s v="EXXBP"/>
    <s v="ONTARIO"/>
    <s v="TORDUFFERINO"/>
    <s v=""/>
    <s v="IN"/>
    <s v="BUSINESS"/>
    <s v="I&amp;R"/>
    <s v="SP"/>
    <s v="IN / NEW / ADD"/>
    <s v="VOICE"/>
    <s v="CENTREX"/>
    <s v="CENTREX 2-9 LINES"/>
    <n v="1"/>
  </r>
  <r>
    <d v="2016-07-08T17:00:00"/>
    <s v=""/>
    <d v="2016-07-08T13:30:00"/>
    <d v="2016-07-08T14:30:00"/>
    <s v="O77568"/>
    <x v="282"/>
    <x v="332"/>
    <x v="267"/>
    <s v="N268141"/>
    <s v=""/>
    <s v="LLINKA"/>
    <s v="EXXBP"/>
    <s v="ONTARIO"/>
    <s v="TORDUFFERINO"/>
    <s v=""/>
    <s v="IN"/>
    <s v="BUSINESS"/>
    <s v="I&amp;R"/>
    <s v="SP"/>
    <s v="IN / NEW / ADD"/>
    <s v="VOICE"/>
    <s v="CENTREX"/>
    <s v="CENTREX 2-9 LINES"/>
    <n v="1"/>
  </r>
  <r>
    <d v="2016-07-08T12:00:00"/>
    <s v=""/>
    <d v="2016-07-08T08:00:00"/>
    <d v="2016-07-08T14:30:00"/>
    <s v="T35688"/>
    <x v="283"/>
    <x v="870"/>
    <x v="268"/>
    <s v="P014249"/>
    <s v=""/>
    <s v="LLINKA"/>
    <s v="EXXBP"/>
    <s v="ONTARIO"/>
    <s v="TOREAGLEO"/>
    <s v=""/>
    <s v="IN"/>
    <s v="BUSINESS"/>
    <s v="I&amp;R"/>
    <s v="SP"/>
    <s v="IN / NEW / ADD"/>
    <s v="VOICE"/>
    <s v="CENTREX"/>
    <s v="CENTREX 2-9 LINES"/>
    <n v="1"/>
  </r>
  <r>
    <d v="2016-07-08T17:00:00"/>
    <s v=""/>
    <d v="2016-07-08T13:00:00"/>
    <d v="2016-07-08T14:00:00"/>
    <s v="F44463"/>
    <x v="284"/>
    <x v="871"/>
    <x v="269"/>
    <s v="N441178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2-9 LINES"/>
    <n v="1"/>
  </r>
  <r>
    <d v="2016-07-08T17:00:00"/>
    <s v=""/>
    <d v="2016-07-08T13:00:00"/>
    <d v="2016-07-08T14:00:00"/>
    <s v="F44463"/>
    <x v="284"/>
    <x v="872"/>
    <x v="269"/>
    <s v="N441178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2-9 LINES"/>
    <n v="1"/>
  </r>
  <r>
    <d v="2016-07-08T17:00:00"/>
    <s v=""/>
    <d v="2016-07-08T13:00:00"/>
    <d v="2016-07-08T14:00:00"/>
    <s v="F44463"/>
    <x v="284"/>
    <x v="873"/>
    <x v="269"/>
    <s v="N441178"/>
    <s v=""/>
    <s v="LLINKA"/>
    <s v="EXXBP"/>
    <s v="ONTARIO"/>
    <s v="MALTONDERRYROADO"/>
    <s v=""/>
    <s v="IN"/>
    <s v="BUSINESS"/>
    <s v="I&amp;R"/>
    <s v="SP"/>
    <s v="IN / NEW / ADD"/>
    <s v="VOICE"/>
    <s v="CENTREX"/>
    <s v="CENTREX 2-9 LINES"/>
    <n v="1"/>
  </r>
  <r>
    <d v="2016-07-08T17:00:00"/>
    <s v=""/>
    <d v="2016-07-08T14:00:00"/>
    <d v="2016-07-08T17:00:00"/>
    <s v="T44464"/>
    <x v="285"/>
    <x v="874"/>
    <x v="269"/>
    <s v="N441178"/>
    <s v=""/>
    <s v="LLINKA"/>
    <s v="EXXBP"/>
    <s v="ONTARIO"/>
    <s v="TORREXDALEO"/>
    <s v=""/>
    <s v="IN"/>
    <s v="BUSINESS"/>
    <s v="I&amp;R"/>
    <s v="SP"/>
    <s v="IN / NEW / ADD"/>
    <s v="VOICE"/>
    <s v="CENTREX"/>
    <s v="CENTREX 2-9 LINES"/>
    <n v="1"/>
  </r>
  <r>
    <d v="2016-07-08T17:00:00"/>
    <s v=""/>
    <d v="2016-07-08T14:00:00"/>
    <d v="2016-07-08T17:00:00"/>
    <s v="T44464"/>
    <x v="285"/>
    <x v="875"/>
    <x v="269"/>
    <s v="N441178"/>
    <s v=""/>
    <s v="LLINKA"/>
    <s v="EXXBP"/>
    <s v="ONTARIO"/>
    <s v="TORREXDALEO"/>
    <s v=""/>
    <s v="IN"/>
    <s v="BUSINESS"/>
    <s v="I&amp;R"/>
    <s v="SP"/>
    <s v="IN / NEW / ADD"/>
    <s v="VOICE"/>
    <s v="CENTREX"/>
    <s v="CENTREX 2-9 LINES"/>
    <n v="1"/>
  </r>
  <r>
    <d v="2016-07-08T17:00:00"/>
    <d v="2016-07-08T11:24:28"/>
    <d v="2016-07-08T11:30:00"/>
    <d v="2016-07-08T12:00:00"/>
    <s v="C85521"/>
    <x v="286"/>
    <x v="876"/>
    <x v="270"/>
    <s v="C57251"/>
    <s v="C4"/>
    <s v="LLINKA"/>
    <s v="EXXBP"/>
    <s v="QUEBEC"/>
    <s v="STSAUVEURQ"/>
    <s v=""/>
    <s v="IN"/>
    <s v="BUSINESS"/>
    <s v="I&amp;R"/>
    <s v="SP"/>
    <s v="IN / NEW / ADD"/>
    <s v="VOICE"/>
    <s v="CENTREX"/>
    <s v="CENTREX 1 LINE"/>
    <n v="1"/>
  </r>
  <r>
    <d v="2016-07-08T17:00:00"/>
    <d v="2016-07-08T11:24:28"/>
    <d v="2016-07-08T11:30:00"/>
    <d v="2016-07-08T12:00:00"/>
    <s v="C85521"/>
    <x v="286"/>
    <x v="877"/>
    <x v="270"/>
    <s v="C57251"/>
    <s v="C4"/>
    <s v="LLINKA"/>
    <s v="EXXBP"/>
    <s v="QUEBEC"/>
    <s v="STSAUVEURQ"/>
    <s v=""/>
    <s v="IN"/>
    <s v="BUSINESS"/>
    <s v="I&amp;R"/>
    <s v="SP"/>
    <s v="IN / NEW / ADD"/>
    <s v="VOICE"/>
    <s v="CENTREX"/>
    <s v="CENTREX 1 LINE"/>
    <n v="1"/>
  </r>
  <r>
    <d v="2016-07-08T17:00:00"/>
    <d v="2016-07-08T11:24:28"/>
    <d v="2016-07-08T11:30:00"/>
    <d v="2016-07-08T12:00:00"/>
    <s v="C85521"/>
    <x v="286"/>
    <x v="878"/>
    <x v="270"/>
    <s v="C57251"/>
    <s v="C4"/>
    <s v="LLINKA"/>
    <s v="EXXBP"/>
    <s v="QUEBEC"/>
    <s v="STSAUVEURQ"/>
    <s v=""/>
    <s v="IN"/>
    <s v="BUSINESS"/>
    <s v="I&amp;R"/>
    <s v="SP"/>
    <s v="IN / NEW / ADD"/>
    <s v="VOICE"/>
    <s v="CENTREX"/>
    <s v="CENTREX 1 LINE"/>
    <n v="1"/>
  </r>
  <r>
    <d v="2016-07-08T17:00:00"/>
    <d v="2016-07-08T11:24:28"/>
    <d v="2016-07-08T11:30:00"/>
    <d v="2016-07-08T12:00:00"/>
    <s v="C85521"/>
    <x v="286"/>
    <x v="879"/>
    <x v="270"/>
    <s v="C57251"/>
    <s v="C4"/>
    <s v="LLINKA"/>
    <s v="EXXBP"/>
    <s v="QUEBEC"/>
    <s v="STSAUVEURQ"/>
    <s v=""/>
    <s v="IN"/>
    <s v="BUSINESS"/>
    <s v="I&amp;R"/>
    <s v="SP"/>
    <s v="IN / NEW / ADD"/>
    <s v="VOICE"/>
    <s v="CENTREX"/>
    <s v="CENTREX 1 LINE"/>
    <n v="1"/>
  </r>
  <r>
    <d v="2016-07-08T17:00:00"/>
    <d v="2016-07-08T11:24:28"/>
    <d v="2016-07-08T11:30:00"/>
    <d v="2016-07-08T12:00:00"/>
    <s v="C85521"/>
    <x v="286"/>
    <x v="880"/>
    <x v="270"/>
    <s v="C57251"/>
    <s v="C4"/>
    <s v="LLINKA"/>
    <s v="EXXBP"/>
    <s v="QUEBEC"/>
    <s v="STSAUVEURQ"/>
    <s v=""/>
    <s v="IN"/>
    <s v="BUSINESS"/>
    <s v="I&amp;R"/>
    <s v="SP"/>
    <s v="IN / NEW / ADD"/>
    <s v="VOICE"/>
    <s v="CENTREX"/>
    <s v="CENTREX 1 LINE"/>
    <n v="1"/>
  </r>
  <r>
    <d v="2016-07-08T12:00:00"/>
    <s v=""/>
    <d v="2016-07-08T10:15:00"/>
    <d v="2016-07-08T14:15:00"/>
    <s v="C75615"/>
    <x v="287"/>
    <x v="881"/>
    <x v="271"/>
    <s v="C50437"/>
    <s v=""/>
    <s v="LLINKA"/>
    <s v="EXXBP"/>
    <s v="QUEBEC"/>
    <s v="LEVISSTROMUALDQ"/>
    <s v=""/>
    <s v="IN"/>
    <s v="BUSINESS"/>
    <s v="I&amp;R"/>
    <s v="SP"/>
    <s v="IN / NEW / ADD"/>
    <s v="VOICE"/>
    <s v="CENTREX"/>
    <s v="CENTREX 10+ LINES"/>
    <n v="1"/>
  </r>
  <r>
    <d v="2016-07-08T12:00:00"/>
    <s v=""/>
    <d v="2016-07-08T10:15:00"/>
    <d v="2016-07-08T14:15:00"/>
    <s v="C75615"/>
    <x v="287"/>
    <x v="11"/>
    <x v="271"/>
    <s v="C50437"/>
    <s v=""/>
    <s v="LLINKA"/>
    <s v="EXXBP"/>
    <s v="QUEBEC"/>
    <s v="LEVISSTROMUALDQ"/>
    <s v=""/>
    <s v="IN"/>
    <s v="BUSINESS"/>
    <s v="I&amp;R"/>
    <s v="SP"/>
    <s v="IN / NEW / ADD"/>
    <s v="VOICE"/>
    <s v="CENTREX"/>
    <s v="CENTREX 10+ LINES"/>
    <n v="1"/>
  </r>
  <r>
    <d v="2016-07-08T12:00:00"/>
    <s v=""/>
    <d v="2016-07-08T10:15:00"/>
    <d v="2016-07-08T14:15:00"/>
    <s v="C75615"/>
    <x v="287"/>
    <x v="882"/>
    <x v="271"/>
    <s v="C50437"/>
    <s v=""/>
    <s v="LLINKA"/>
    <s v="EXXBP"/>
    <s v="QUEBEC"/>
    <s v="LEVISSTROMUALDQ"/>
    <s v=""/>
    <s v="IN"/>
    <s v="BUSINESS"/>
    <s v="I&amp;R"/>
    <s v="SP"/>
    <s v="IN / NEW / ADD"/>
    <s v="VOICE"/>
    <s v="CENTREX"/>
    <s v="CENTREX 10+ LINES"/>
    <n v="1"/>
  </r>
  <r>
    <d v="2016-07-08T17:00:00"/>
    <s v=""/>
    <d v="2016-07-08T08:30:00"/>
    <d v="2016-07-08T15:00:00"/>
    <s v="T60490"/>
    <x v="288"/>
    <x v="883"/>
    <x v="272"/>
    <s v="B51350"/>
    <s v=""/>
    <s v="LLINKA"/>
    <s v="EXXBP"/>
    <s v="ONTARIO"/>
    <s v="CONSTANCEBAYO"/>
    <s v=""/>
    <s v="IN"/>
    <s v="BUSINESS"/>
    <s v="I&amp;R"/>
    <s v="SP"/>
    <s v="IN / NEW / ADD"/>
    <s v="VOICE"/>
    <s v="CENTREX"/>
    <s v="CENTREX 2-9 LINES"/>
    <n v="1"/>
  </r>
  <r>
    <d v="2016-07-08T17:00:00"/>
    <s v=""/>
    <d v="2016-07-08T08:30:00"/>
    <d v="2016-07-08T15:00:00"/>
    <s v="T60490"/>
    <x v="288"/>
    <x v="884"/>
    <x v="272"/>
    <s v="B51350"/>
    <s v=""/>
    <s v="LLINKA"/>
    <s v="EXXBP"/>
    <s v="ONTARIO"/>
    <s v="CONSTANCEBAYO"/>
    <s v=""/>
    <s v="IN"/>
    <s v="BUSINESS"/>
    <s v="I&amp;R"/>
    <s v="SP"/>
    <s v="IN / NEW / ADD"/>
    <s v="VOICE"/>
    <s v="CENTREX"/>
    <s v="CENTREX 2-9 LINES"/>
    <n v="1"/>
  </r>
  <r>
    <d v="2016-07-08T17:00:00"/>
    <s v=""/>
    <d v="2016-07-08T15:00:00"/>
    <d v="2016-07-08T15:30:00"/>
    <s v="F60489"/>
    <x v="289"/>
    <x v="885"/>
    <x v="272"/>
    <s v="B51350"/>
    <s v=""/>
    <s v="LLINKA"/>
    <s v="EXXBP"/>
    <s v="ONTARIO"/>
    <s v="CONSTANCEBAYO"/>
    <s v=""/>
    <s v="IN"/>
    <s v="BUSINESS"/>
    <s v="I&amp;R"/>
    <s v="SP"/>
    <s v="IN / NEW / ADD"/>
    <s v="VOICE"/>
    <s v="CENTREX"/>
    <s v="CENTREX 2-9 LINES"/>
    <n v="1"/>
  </r>
  <r>
    <d v="2016-07-08T17:00:00"/>
    <s v=""/>
    <d v="2016-07-08T10:45:00"/>
    <d v="2016-07-08T12:15:00"/>
    <s v="C15145"/>
    <x v="290"/>
    <x v="886"/>
    <x v="273"/>
    <s v="B58299"/>
    <s v=""/>
    <s v="LLINKA"/>
    <s v="EXXBP"/>
    <s v="ONTARIO"/>
    <s v="OTTAWAHULLIONAO"/>
    <s v=""/>
    <s v="IN"/>
    <s v="BUSINESS"/>
    <s v="I&amp;R"/>
    <s v="SP"/>
    <s v="IN / NEW / ADD"/>
    <s v="VOICE"/>
    <s v="CENTREX"/>
    <s v="CENTREX 1 LINE"/>
    <n v="1"/>
  </r>
  <r>
    <d v="2016-07-08T17:00:00"/>
    <s v=""/>
    <d v="2016-07-08T10:45:00"/>
    <d v="2016-07-08T12:15:00"/>
    <s v="C15145"/>
    <x v="290"/>
    <x v="13"/>
    <x v="273"/>
    <s v="B58299"/>
    <s v=""/>
    <s v="LLINKA"/>
    <s v="EXXBP"/>
    <s v="ONTARIO"/>
    <s v="OTTAWAHULLIONAO"/>
    <s v=""/>
    <s v="IN"/>
    <s v="BUSINESS"/>
    <s v="I&amp;R"/>
    <s v="SP"/>
    <s v="IN / NEW / ADD"/>
    <s v="VOICE"/>
    <s v="CENTREX"/>
    <s v="CENTREX 1 LINE"/>
    <n v="1"/>
  </r>
  <r>
    <d v="2016-07-05T17:00:00"/>
    <s v=""/>
    <d v="2016-06-30T08:00:00"/>
    <d v="2016-06-30T10:00:00"/>
    <s v="C27999"/>
    <x v="291"/>
    <x v="887"/>
    <x v="274"/>
    <s v="6031347"/>
    <s v=""/>
    <s v="LLINKA"/>
    <s v="EXXBP"/>
    <s v="QUEBEC"/>
    <s v="LACMEGANTICQ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6-30T08:00:00"/>
    <d v="2016-06-30T10:00:00"/>
    <s v="C27999"/>
    <x v="291"/>
    <x v="888"/>
    <x v="274"/>
    <s v="6031347"/>
    <s v=""/>
    <s v="LLINKA"/>
    <s v="EXXBP"/>
    <s v="QUEBEC"/>
    <s v="LACMEGANTICQ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6-30T08:00:00"/>
    <d v="2016-06-30T10:00:00"/>
    <s v="C27999"/>
    <x v="291"/>
    <x v="889"/>
    <x v="274"/>
    <s v="6031347"/>
    <s v=""/>
    <s v="LLINKA"/>
    <s v="EXXBP"/>
    <s v="QUEBEC"/>
    <s v="LACMEGANTICQ"/>
    <s v=""/>
    <s v="IN"/>
    <s v="BUSINESS"/>
    <s v="I&amp;R"/>
    <s v="SP"/>
    <s v="IN / NEW / ADD"/>
    <s v="VOICE"/>
    <s v="CENTREX"/>
    <s v="CENTREX 2-9 LINES"/>
    <n v="1"/>
  </r>
  <r>
    <d v="2016-07-05T17:00:00"/>
    <s v=""/>
    <d v="2016-06-30T08:00:00"/>
    <d v="2016-06-30T10:00:00"/>
    <s v="C27999"/>
    <x v="291"/>
    <x v="890"/>
    <x v="274"/>
    <s v="6031347"/>
    <s v=""/>
    <s v="LLINKA"/>
    <s v="EXXBP"/>
    <s v="QUEBEC"/>
    <s v="LACMEGANTICQ"/>
    <s v=""/>
    <s v="IN"/>
    <s v="BUSINESS"/>
    <s v="I&amp;R"/>
    <s v="SP"/>
    <s v="IN / NEW / ADD"/>
    <s v="VOICE"/>
    <s v="CENTREX"/>
    <s v="CENTREX 2-9 LINES"/>
    <n v="1"/>
  </r>
  <r>
    <d v="2016-07-02T17:00:00"/>
    <s v=""/>
    <d v="2016-07-02T14:15:00"/>
    <d v="2016-07-02T15:45:00"/>
    <s v="C09778"/>
    <x v="292"/>
    <x v="891"/>
    <x v="275"/>
    <s v="6050323"/>
    <s v=""/>
    <s v="LLINKA"/>
    <s v="EXXBP"/>
    <s v="QUEBEC"/>
    <s v="RIVIEREDESPRAIRIESQ"/>
    <s v=""/>
    <s v="IN"/>
    <s v="BUSINESS"/>
    <s v="I&amp;R"/>
    <s v="SP"/>
    <s v="IN / NEW / ADD"/>
    <s v="VOICE"/>
    <s v="CENTREX"/>
    <s v="CENTREX 2-9 LINES"/>
    <n v="1"/>
  </r>
  <r>
    <d v="2016-07-02T17:00:00"/>
    <s v=""/>
    <d v="2016-07-02T14:15:00"/>
    <d v="2016-07-02T15:45:00"/>
    <s v="C09778"/>
    <x v="292"/>
    <x v="19"/>
    <x v="275"/>
    <s v="6050323"/>
    <s v=""/>
    <s v="LLINKA"/>
    <s v="EXXBP"/>
    <s v="QUEBEC"/>
    <s v="RIVIEREDESPRAIRIESQ"/>
    <s v=""/>
    <s v="IN"/>
    <s v="BUSINESS"/>
    <s v="I&amp;R"/>
    <s v="SP"/>
    <s v="IN / NEW / ADD"/>
    <s v="VOICE"/>
    <s v="CENTREX"/>
    <s v="CENTREX 2-9 LINES"/>
    <n v="1"/>
  </r>
  <r>
    <d v="2016-07-02T17:00:00"/>
    <s v=""/>
    <d v="2016-07-02T14:15:00"/>
    <d v="2016-07-02T15:45:00"/>
    <s v="C09778"/>
    <x v="292"/>
    <x v="892"/>
    <x v="275"/>
    <s v="6050323"/>
    <s v=""/>
    <s v="LLINKA"/>
    <s v="EXXBP"/>
    <s v="QUEBEC"/>
    <s v="RIVIEREDESPRAIRIESQ"/>
    <s v=""/>
    <s v="IN"/>
    <s v="BUSINESS"/>
    <s v="I&amp;R"/>
    <s v="SP"/>
    <s v="IN / NEW / ADD"/>
    <s v="VOICE"/>
    <s v="CENTREX"/>
    <s v="CENTREX 2-9 LINES"/>
    <n v="1"/>
  </r>
  <r>
    <d v="2016-07-02T17:00:00"/>
    <s v=""/>
    <d v="2016-07-02T14:15:00"/>
    <d v="2016-07-02T15:45:00"/>
    <s v="C09778"/>
    <x v="292"/>
    <x v="21"/>
    <x v="275"/>
    <s v="6050323"/>
    <s v=""/>
    <s v="LLINKA"/>
    <s v="EXXBP"/>
    <s v="QUEBEC"/>
    <s v="RIVIEREDESPRAIRIESQ"/>
    <s v=""/>
    <s v="IN"/>
    <s v="BUSINESS"/>
    <s v="I&amp;R"/>
    <s v="SP"/>
    <s v="IN / NEW / ADD"/>
    <s v="VOICE"/>
    <s v="CENTREX"/>
    <s v="CENTREX 2-9 LINES"/>
    <n v="1"/>
  </r>
  <r>
    <d v="2016-07-04T17:00:00"/>
    <s v=""/>
    <d v="2016-07-04T13:00:00"/>
    <d v="2016-07-04T14:45:00"/>
    <s v="C92580"/>
    <x v="293"/>
    <x v="893"/>
    <x v="276"/>
    <s v="C50787"/>
    <s v=""/>
    <s v="LLINKA"/>
    <s v="EXXBP"/>
    <s v="QUEBEC"/>
    <s v="DUDEMAINE2Q"/>
    <s v=""/>
    <s v="IN"/>
    <s v="BUSINESS"/>
    <s v="I&amp;R"/>
    <s v="SP"/>
    <s v="IN / NEW / ADD"/>
    <s v="VOICE"/>
    <s v="CENTREX"/>
    <s v="CENTREX 2-9 LINES"/>
    <n v="1"/>
  </r>
  <r>
    <d v="2016-07-04T17:00:00"/>
    <s v=""/>
    <d v="2016-07-04T10:15:00"/>
    <d v="2016-07-04T11:30:00"/>
    <s v="C79344"/>
    <x v="294"/>
    <x v="894"/>
    <x v="277"/>
    <s v="B51867"/>
    <s v=""/>
    <s v="LLINKA"/>
    <s v="EXXBP"/>
    <s v="ONTARIO"/>
    <s v="TORROGERSO"/>
    <s v=""/>
    <s v="IN"/>
    <s v="BUSINESS"/>
    <s v="I&amp;R"/>
    <s v="SP"/>
    <s v="IN / NEW / ADD"/>
    <s v="VOICE"/>
    <s v="CENTREX"/>
    <s v="CENTREX 1 LINE"/>
    <n v="1"/>
  </r>
  <r>
    <d v="2016-07-04T17:00:00"/>
    <s v=""/>
    <d v="2016-07-04T10:15:00"/>
    <d v="2016-07-04T11:30:00"/>
    <s v="C79344"/>
    <x v="294"/>
    <x v="895"/>
    <x v="277"/>
    <s v="B51867"/>
    <s v=""/>
    <s v="LLINKA"/>
    <s v="EXXBP"/>
    <s v="ONTARIO"/>
    <s v="TORROGERSO"/>
    <s v=""/>
    <s v="IN"/>
    <s v="BUSINESS"/>
    <s v="I&amp;R"/>
    <s v="SP"/>
    <s v="IN / NEW / ADD"/>
    <s v="VOICE"/>
    <s v="CENTREX"/>
    <s v="CENTREX 1 LINE"/>
    <n v="1"/>
  </r>
  <r>
    <d v="2016-07-04T17:00:00"/>
    <s v=""/>
    <d v="2016-07-04T13:30:00"/>
    <d v="2016-07-04T13:45:00"/>
    <s v="C81850"/>
    <x v="295"/>
    <x v="896"/>
    <x v="278"/>
    <s v="C64124"/>
    <s v=""/>
    <s v="LLINKA"/>
    <s v="EXXBP"/>
    <s v="QUEBEC"/>
    <s v="JOLIETTEQ"/>
    <s v=""/>
    <s v="IN"/>
    <s v="BUSINESS"/>
    <s v="I&amp;R"/>
    <s v="SP"/>
    <s v="IN / NEW / ADD"/>
    <s v="VOICE"/>
    <s v="CENTREX"/>
    <s v="CENTREX 2-9 LINES"/>
    <n v="1"/>
  </r>
  <r>
    <d v="2016-07-04T17:00:00"/>
    <s v=""/>
    <d v="2016-07-04T13:30:00"/>
    <d v="2016-07-04T13:45:00"/>
    <s v="C81850"/>
    <x v="295"/>
    <x v="897"/>
    <x v="278"/>
    <s v="C64124"/>
    <s v=""/>
    <s v="LLINKA"/>
    <s v="EXXBP"/>
    <s v="QUEBEC"/>
    <s v="JOLIETTEQ"/>
    <s v=""/>
    <s v="IN"/>
    <s v="BUSINESS"/>
    <s v="I&amp;R"/>
    <s v="SP"/>
    <s v="IN / NEW / ADD"/>
    <s v="VOICE"/>
    <s v="CENTREX"/>
    <s v="CENTREX 2-9 LINES"/>
    <n v="1"/>
  </r>
  <r>
    <d v="2016-07-04T17:00:00"/>
    <s v=""/>
    <d v="2016-07-04T13:30:00"/>
    <d v="2016-07-04T13:45:00"/>
    <s v="C81850"/>
    <x v="295"/>
    <x v="898"/>
    <x v="278"/>
    <s v="C64124"/>
    <s v=""/>
    <s v="LLINKA"/>
    <s v="EXXBP"/>
    <s v="QUEBEC"/>
    <s v="JOLIETTEQ"/>
    <s v=""/>
    <s v="IN"/>
    <s v="BUSINESS"/>
    <s v="I&amp;R"/>
    <s v="SP"/>
    <s v="IN / NEW / ADD"/>
    <s v="VOICE"/>
    <s v="CENTREX"/>
    <s v="CENTREX 2-9 LINES"/>
    <n v="1"/>
  </r>
  <r>
    <d v="2016-08-02T17:00:00"/>
    <s v=""/>
    <d v="2016-08-02T14:00:00"/>
    <d v="2016-08-02T14:30:00"/>
    <s v="C33423"/>
    <x v="296"/>
    <x v="899"/>
    <x v="279"/>
    <s v="P012772"/>
    <s v=""/>
    <s v="LLINKA"/>
    <s v="EXXBP"/>
    <s v="ONTARIO"/>
    <s v="GUELPHWILLOWO"/>
    <s v=""/>
    <s v="IN"/>
    <s v="BUSINESS"/>
    <s v="I&amp;R"/>
    <s v="SP"/>
    <s v="IN / NEW / ADD"/>
    <s v="VOICE"/>
    <s v="CENTREX"/>
    <s v="CENTREX 2-9 LINES"/>
    <n v="1"/>
  </r>
  <r>
    <d v="2016-08-02T17:00:00"/>
    <s v=""/>
    <d v="2016-08-02T14:00:00"/>
    <d v="2016-08-02T14:30:00"/>
    <s v="C33423"/>
    <x v="296"/>
    <x v="900"/>
    <x v="279"/>
    <s v="P012772"/>
    <s v=""/>
    <s v="LLINKA"/>
    <s v="EXXBP"/>
    <s v="ONTARIO"/>
    <s v="GUELPHWILLOWO"/>
    <s v=""/>
    <s v="IN"/>
    <s v="BUSINESS"/>
    <s v="I&amp;R"/>
    <s v="SP"/>
    <s v="IN / NEW / ADD"/>
    <s v="VOICE"/>
    <s v="CENTREX"/>
    <s v="CENTREX 2-9 LINES"/>
    <n v="1"/>
  </r>
  <r>
    <d v="2016-08-02T17:00:00"/>
    <s v=""/>
    <d v="2016-08-02T14:00:00"/>
    <d v="2016-08-02T14:30:00"/>
    <s v="C33423"/>
    <x v="296"/>
    <x v="901"/>
    <x v="279"/>
    <s v="P012772"/>
    <s v=""/>
    <s v="LLINKA"/>
    <s v="EXXBP"/>
    <s v="ONTARIO"/>
    <s v="GUELPHWILLOWO"/>
    <s v=""/>
    <s v="IN"/>
    <s v="BUSINESS"/>
    <s v="I&amp;R"/>
    <s v="SP"/>
    <s v="IN / NEW / ADD"/>
    <s v="VOICE"/>
    <s v="CENTREX"/>
    <s v="CENTREX 2-9 LINES"/>
    <n v="1"/>
  </r>
  <r>
    <d v="2016-08-02T17:00:00"/>
    <s v=""/>
    <d v="2016-08-02T14:00:00"/>
    <d v="2016-08-02T14:30:00"/>
    <s v="C33423"/>
    <x v="296"/>
    <x v="902"/>
    <x v="279"/>
    <s v="P012772"/>
    <s v=""/>
    <s v="LLINKA"/>
    <s v="EXXBP"/>
    <s v="ONTARIO"/>
    <s v="GUELPHWILLOWO"/>
    <s v=""/>
    <s v="IN"/>
    <s v="BUSINESS"/>
    <s v="I&amp;R"/>
    <s v="SP"/>
    <s v="IN / NEW / ADD"/>
    <s v="VOICE"/>
    <s v="CENTREX"/>
    <s v="CENTREX 2-9 LINES"/>
    <n v="1"/>
  </r>
  <r>
    <d v="2016-08-02T17:00:00"/>
    <s v=""/>
    <d v="2016-08-02T14:00:00"/>
    <d v="2016-08-02T14:30:00"/>
    <s v="C33423"/>
    <x v="296"/>
    <x v="903"/>
    <x v="279"/>
    <s v="P012772"/>
    <s v=""/>
    <s v="LLINKA"/>
    <s v="EXXBP"/>
    <s v="ONTARIO"/>
    <s v="GUELPHWILLOWO"/>
    <s v=""/>
    <s v="IN"/>
    <s v="BUSINESS"/>
    <s v="I&amp;R"/>
    <s v="SP"/>
    <s v="IN / NEW / ADD"/>
    <s v="VOICE"/>
    <s v="CENTREX"/>
    <s v="CENTREX 2-9 LINES"/>
    <n v="1"/>
  </r>
  <r>
    <d v="2016-08-02T17:00:00"/>
    <s v=""/>
    <d v="2016-08-02T09:30:00"/>
    <d v="2016-08-02T10:30:00"/>
    <s v="C34583"/>
    <x v="297"/>
    <x v="904"/>
    <x v="280"/>
    <s v="N443167"/>
    <s v=""/>
    <s v="LLINKA"/>
    <s v="EXXBP"/>
    <s v="ONTARIO"/>
    <s v="AJAXPICKERINGO"/>
    <s v=""/>
    <s v="IN"/>
    <s v="BUSINESS"/>
    <s v="I&amp;R"/>
    <s v="SP"/>
    <s v="IN / NEW / ADD"/>
    <s v="VOICE"/>
    <s v="CENTREX"/>
    <s v="CENTREX 2-9 LINES"/>
    <n v="1"/>
  </r>
  <r>
    <d v="2016-08-02T17:00:00"/>
    <s v=""/>
    <d v="2016-08-02T09:30:00"/>
    <d v="2016-08-02T10:30:00"/>
    <s v="C34583"/>
    <x v="297"/>
    <x v="905"/>
    <x v="280"/>
    <s v="N443167"/>
    <s v=""/>
    <s v="LLINKA"/>
    <s v="EXXBP"/>
    <s v="ONTARIO"/>
    <s v="AJAXPICKERINGO"/>
    <s v=""/>
    <s v="IN"/>
    <s v="BUSINESS"/>
    <s v="I&amp;R"/>
    <s v="SP"/>
    <s v="IN / NEW / ADD"/>
    <s v="VOICE"/>
    <s v="CENTREX"/>
    <s v="CENTREX 2-9 LINES"/>
    <n v="1"/>
  </r>
  <r>
    <d v="2016-08-02T12:00:00"/>
    <s v=""/>
    <d v="2016-08-02T07:30:00"/>
    <d v="2016-08-02T09:00:00"/>
    <s v="C66556"/>
    <x v="298"/>
    <x v="906"/>
    <x v="45"/>
    <s v="B51647"/>
    <s v=""/>
    <s v="LLINKA"/>
    <s v="EXXBP"/>
    <s v="ONTARIO"/>
    <s v="MARKHAMO"/>
    <s v=""/>
    <s v="IN"/>
    <s v="BUSINESS"/>
    <s v="I&amp;R"/>
    <s v="SP"/>
    <s v="IN / NEW / ADD"/>
    <s v="VOICE"/>
    <s v="CENTREX"/>
    <s v="CENTREX 1 LINE"/>
    <n v="1"/>
  </r>
  <r>
    <d v="2016-08-02T12:00:00"/>
    <s v=""/>
    <d v="2016-08-02T07:30:00"/>
    <d v="2016-08-02T09:00:00"/>
    <s v="C66556"/>
    <x v="298"/>
    <x v="240"/>
    <x v="45"/>
    <s v="B51647"/>
    <s v=""/>
    <s v="LLINKA"/>
    <s v="EXXBP"/>
    <s v="ONTARIO"/>
    <s v="MARKHAMO"/>
    <s v=""/>
    <s v="IN"/>
    <s v="BUSINESS"/>
    <s v="I&amp;R"/>
    <s v="SP"/>
    <s v="IN / NEW / ADD"/>
    <s v="VOICE"/>
    <s v="CENTREX"/>
    <s v="CENTREX 1 LINE"/>
    <n v="1"/>
  </r>
  <r>
    <d v="2016-08-02T17:00:00"/>
    <s v=""/>
    <d v="2016-08-02T08:30:00"/>
    <d v="2016-08-02T10:30:00"/>
    <s v="C34309"/>
    <x v="299"/>
    <x v="907"/>
    <x v="281"/>
    <s v="B53179"/>
    <s v=""/>
    <s v="LLINKA"/>
    <s v="EXXBP"/>
    <s v="ONTARIO"/>
    <s v="LONDONSOUTHDALEO"/>
    <s v=""/>
    <s v="IN"/>
    <s v="BUSINESS"/>
    <s v="I&amp;R"/>
    <s v="SP"/>
    <s v="IN / NEW / ADD"/>
    <s v="VOICE"/>
    <s v="CENTREX"/>
    <s v="CENTREX 2-9 LINES"/>
    <n v="1"/>
  </r>
  <r>
    <d v="2016-08-02T17:00:00"/>
    <s v=""/>
    <d v="2016-08-02T08:30:00"/>
    <d v="2016-08-02T10:30:00"/>
    <s v="C34309"/>
    <x v="299"/>
    <x v="15"/>
    <x v="281"/>
    <s v="B53179"/>
    <s v=""/>
    <s v="LLINKA"/>
    <s v="EXXBP"/>
    <s v="ONTARIO"/>
    <s v="LONDONSOUTHDALEO"/>
    <s v=""/>
    <s v="IN"/>
    <s v="BUSINESS"/>
    <s v="I&amp;R"/>
    <s v="SP"/>
    <s v="IN / NEW / ADD"/>
    <s v="VOICE"/>
    <s v="CENTREX"/>
    <s v="CENTREX 2-9 LINES"/>
    <n v="1"/>
  </r>
  <r>
    <d v="2016-08-02T12:00:00"/>
    <s v=""/>
    <d v="2016-08-02T07:45:00"/>
    <d v="2016-08-02T09:15:00"/>
    <s v="C08600"/>
    <x v="300"/>
    <x v="908"/>
    <x v="282"/>
    <s v="6015956"/>
    <s v=""/>
    <s v="LLINKA"/>
    <s v="EXXBP"/>
    <s v="QUEBEC"/>
    <s v="STCONSTANTQ"/>
    <s v=""/>
    <s v="IN"/>
    <s v="BUSINESS"/>
    <s v="I&amp;R"/>
    <s v="SP"/>
    <s v="IN / NEW / ADD"/>
    <s v="VOICE"/>
    <s v="CENTREX"/>
    <s v="CENTREX 2-9 LINES"/>
    <n v="1"/>
  </r>
  <r>
    <d v="2016-08-02T17:00:00"/>
    <s v=""/>
    <d v="2016-08-02T14:45:00"/>
    <d v="2016-08-02T16:15:00"/>
    <s v="C65071"/>
    <x v="301"/>
    <x v="909"/>
    <x v="260"/>
    <s v="B54374"/>
    <s v=""/>
    <s v="LLINKA"/>
    <s v="EXXBP"/>
    <s v="ONTARIO"/>
    <s v="THORNHILLYONGEO"/>
    <s v=""/>
    <s v="IN"/>
    <s v="BUSINESS"/>
    <s v="I&amp;R"/>
    <s v="SP"/>
    <s v="IN / NEW / ADD"/>
    <s v="VOICE"/>
    <s v="CENTREX"/>
    <s v="CENTREX 1 LINE"/>
    <n v="1"/>
  </r>
  <r>
    <d v="2016-08-02T17:00:00"/>
    <s v=""/>
    <d v="2016-08-02T13:30:00"/>
    <d v="2016-08-02T15:00:00"/>
    <s v="C38278"/>
    <x v="302"/>
    <x v="910"/>
    <x v="283"/>
    <s v="B56057"/>
    <s v=""/>
    <s v="LLINKA"/>
    <s v="EXXBP"/>
    <s v="ONTARIO"/>
    <s v="UXBRIDGEO"/>
    <s v=""/>
    <s v="IN"/>
    <s v="BUSINESS"/>
    <s v="I&amp;R"/>
    <s v="SP"/>
    <s v="IN / NEW / ADD"/>
    <s v="VOICE"/>
    <s v="CENTREX"/>
    <s v="CENTREX 10+ LINES"/>
    <n v="1"/>
  </r>
  <r>
    <d v="2016-08-02T17:00:00"/>
    <s v=""/>
    <d v="2016-08-02T13:30:00"/>
    <d v="2016-08-02T15:00:00"/>
    <s v="C38278"/>
    <x v="302"/>
    <x v="911"/>
    <x v="283"/>
    <s v="B56057"/>
    <s v=""/>
    <s v="LLINKA"/>
    <s v="EXXBP"/>
    <s v="ONTARIO"/>
    <s v="UXBRIDGEO"/>
    <s v=""/>
    <s v="IN"/>
    <s v="BUSINESS"/>
    <s v="I&amp;R"/>
    <s v="SP"/>
    <s v="IN / NEW / ADD"/>
    <s v="VOICE"/>
    <s v="CENTREX"/>
    <s v="CENTREX 10+ LINES"/>
    <n v="1"/>
  </r>
  <r>
    <d v="2016-08-02T17:00:00"/>
    <s v=""/>
    <d v="2016-08-02T13:30:00"/>
    <d v="2016-08-02T15:00:00"/>
    <s v="C38278"/>
    <x v="302"/>
    <x v="912"/>
    <x v="283"/>
    <s v="B56057"/>
    <s v=""/>
    <s v="LLINKA"/>
    <s v="EXXBP"/>
    <s v="ONTARIO"/>
    <s v="UXBRIDGEO"/>
    <s v=""/>
    <s v="IN"/>
    <s v="BUSINESS"/>
    <s v="I&amp;R"/>
    <s v="SP"/>
    <s v="IN / NEW / ADD"/>
    <s v="VOICE"/>
    <s v="CENTREX"/>
    <s v="CENTREX 10+ LINES"/>
    <n v="1"/>
  </r>
  <r>
    <d v="2016-08-02T17:00:00"/>
    <s v=""/>
    <d v="2016-08-02T13:30:00"/>
    <d v="2016-08-02T15:00:00"/>
    <s v="C38278"/>
    <x v="302"/>
    <x v="913"/>
    <x v="283"/>
    <s v="B56057"/>
    <s v=""/>
    <s v="LLINKA"/>
    <s v="EXXBP"/>
    <s v="ONTARIO"/>
    <s v="UXBRIDGEO"/>
    <s v=""/>
    <s v="IN"/>
    <s v="BUSINESS"/>
    <s v="I&amp;R"/>
    <s v="SP"/>
    <s v="IN / NEW / ADD"/>
    <s v="VOICE"/>
    <s v="CENTREX"/>
    <s v="CENTREX 10+ LINES"/>
    <n v="1"/>
  </r>
  <r>
    <d v="2016-08-02T17:00:00"/>
    <s v=""/>
    <d v="2016-08-02T13:30:00"/>
    <d v="2016-08-02T15:00:00"/>
    <s v="C38278"/>
    <x v="302"/>
    <x v="914"/>
    <x v="283"/>
    <s v="B56057"/>
    <s v=""/>
    <s v="LLINKA"/>
    <s v="EXXBP"/>
    <s v="ONTARIO"/>
    <s v="UXBRIDGEO"/>
    <s v=""/>
    <s v="IN"/>
    <s v="BUSINESS"/>
    <s v="I&amp;R"/>
    <s v="SP"/>
    <s v="IN / NEW / ADD"/>
    <s v="VOICE"/>
    <s v="CENTREX"/>
    <s v="CENTREX 10+ LINES"/>
    <n v="1"/>
  </r>
  <r>
    <d v="2016-08-03T12:00:00"/>
    <s v=""/>
    <d v="2016-08-03T08:00:00"/>
    <d v="2016-08-03T14:45:00"/>
    <s v="C86498"/>
    <x v="303"/>
    <x v="915"/>
    <x v="284"/>
    <s v="C60146"/>
    <s v=""/>
    <s v="LLINKA"/>
    <s v="EXXBP"/>
    <s v="QUEBEC"/>
    <s v="LONGSTLAURENTQ"/>
    <s v=""/>
    <s v="IN"/>
    <s v="BUSINESS"/>
    <s v="I&amp;R"/>
    <s v="SP"/>
    <s v="IN / NEW / ADD"/>
    <s v="VOICE"/>
    <s v="CENTREX"/>
    <s v="CENTREX 10+ LINES"/>
    <n v="1"/>
  </r>
  <r>
    <d v="2016-08-03T12:00:00"/>
    <s v=""/>
    <d v="2016-08-03T08:00:00"/>
    <d v="2016-08-03T14:45:00"/>
    <s v="C86498"/>
    <x v="303"/>
    <x v="619"/>
    <x v="284"/>
    <s v="C60146"/>
    <s v=""/>
    <s v="LLINKA"/>
    <s v="EXXBP"/>
    <s v="QUEBEC"/>
    <s v="LONGSTLAURENTQ"/>
    <s v=""/>
    <s v="IN"/>
    <s v="BUSINESS"/>
    <s v="I&amp;R"/>
    <s v="SP"/>
    <s v="IN / NEW / ADD"/>
    <s v="VOICE"/>
    <s v="CENTREX"/>
    <s v="CENTREX 10+ LINES"/>
    <n v="1"/>
  </r>
  <r>
    <d v="2016-08-03T12:00:00"/>
    <s v=""/>
    <d v="2016-08-03T08:00:00"/>
    <d v="2016-08-03T14:45:00"/>
    <s v="C86498"/>
    <x v="303"/>
    <x v="916"/>
    <x v="284"/>
    <s v="C60146"/>
    <s v=""/>
    <s v="LLINKA"/>
    <s v="EXXBP"/>
    <s v="QUEBEC"/>
    <s v="LONGSTLAURENTQ"/>
    <s v=""/>
    <s v="IN"/>
    <s v="BUSINESS"/>
    <s v="I&amp;R"/>
    <s v="SP"/>
    <s v="IN / NEW / ADD"/>
    <s v="VOICE"/>
    <s v="CENTREX"/>
    <s v="CENTREX 10+ LINES"/>
    <n v="1"/>
  </r>
  <r>
    <d v="2016-08-03T12:00:00"/>
    <s v=""/>
    <d v="2016-08-03T08:00:00"/>
    <d v="2016-08-03T14:45:00"/>
    <s v="C86498"/>
    <x v="303"/>
    <x v="917"/>
    <x v="284"/>
    <s v="C60146"/>
    <s v=""/>
    <s v="LLINKA"/>
    <s v="EXXBP"/>
    <s v="QUEBEC"/>
    <s v="LONGSTLAURENTQ"/>
    <s v=""/>
    <s v="IN"/>
    <s v="BUSINESS"/>
    <s v="I&amp;R"/>
    <s v="SP"/>
    <s v="IN / NEW / ADD"/>
    <s v="VOICE"/>
    <s v="CENTREX"/>
    <s v="CENTREX 10+ LINES"/>
    <n v="1"/>
  </r>
  <r>
    <d v="2016-08-03T12:00:00"/>
    <s v=""/>
    <d v="2016-08-03T08:00:00"/>
    <d v="2016-08-03T14:45:00"/>
    <s v="C86498"/>
    <x v="303"/>
    <x v="918"/>
    <x v="284"/>
    <s v="C60146"/>
    <s v=""/>
    <s v="LLINKA"/>
    <s v="EXXBP"/>
    <s v="QUEBEC"/>
    <s v="LONGSTLAURENTQ"/>
    <s v=""/>
    <s v="IN"/>
    <s v="BUSINESS"/>
    <s v="I&amp;R"/>
    <s v="SP"/>
    <s v="IN / NEW / ADD"/>
    <s v="VOICE"/>
    <s v="CENTREX"/>
    <s v="CENTREX 10+ LINES"/>
    <n v="1"/>
  </r>
  <r>
    <d v="2016-08-03T12:00:00"/>
    <s v=""/>
    <d v="2016-08-03T08:00:00"/>
    <d v="2016-08-03T14:45:00"/>
    <s v="C86498"/>
    <x v="303"/>
    <x v="619"/>
    <x v="284"/>
    <s v="C60146"/>
    <s v=""/>
    <s v="LLINKA"/>
    <s v="EXXBP"/>
    <s v="QUEBEC"/>
    <s v="LONGSTLAURENTQ"/>
    <s v=""/>
    <s v="IN"/>
    <s v="BUSINESS"/>
    <s v="I&amp;R"/>
    <s v="SP"/>
    <s v="IN / NEW / ADD"/>
    <s v="VOICE"/>
    <s v="CENTREX"/>
    <s v="CENTREX 10+ LINES"/>
    <n v="1"/>
  </r>
  <r>
    <d v="2016-08-04T12:00:00"/>
    <s v=""/>
    <d v="2016-08-04T09:00:00"/>
    <d v="2016-08-04T11:00:00"/>
    <s v="C04087"/>
    <x v="304"/>
    <x v="919"/>
    <x v="193"/>
    <s v="6052604"/>
    <s v=""/>
    <s v="LLINKA"/>
    <s v="EXXBP"/>
    <s v="QUEBEC"/>
    <s v="SAUVEQ"/>
    <s v=""/>
    <s v="IN"/>
    <s v="BUSINESS"/>
    <s v="I&amp;R"/>
    <s v="SP"/>
    <s v="IN / NEW / ADD"/>
    <s v="VOICE"/>
    <s v="CENTREX"/>
    <s v="CENTREX 1 LINE"/>
    <n v="1"/>
  </r>
  <r>
    <d v="2016-08-04T12:00:00"/>
    <s v=""/>
    <d v="2016-08-04T09:00:00"/>
    <d v="2016-08-04T11:00:00"/>
    <s v="C04087"/>
    <x v="304"/>
    <x v="920"/>
    <x v="193"/>
    <s v="6052604"/>
    <s v=""/>
    <s v="LLINKA"/>
    <s v="EXXBP"/>
    <s v="QUEBEC"/>
    <s v="SAUVEQ"/>
    <s v=""/>
    <s v="IN"/>
    <s v="BUSINESS"/>
    <s v="I&amp;R"/>
    <s v="SP"/>
    <s v="IN / NEW / ADD"/>
    <s v="VOICE"/>
    <s v="CENTREX"/>
    <s v="CENTREX 1 LINE"/>
    <n v="1"/>
  </r>
  <r>
    <d v="2016-08-04T12:00:00"/>
    <s v=""/>
    <d v="2016-08-04T09:00:00"/>
    <d v="2016-08-04T11:00:00"/>
    <s v="C04087"/>
    <x v="304"/>
    <x v="921"/>
    <x v="193"/>
    <s v="6052604"/>
    <s v=""/>
    <s v="LLINKA"/>
    <s v="EXXBP"/>
    <s v="QUEBEC"/>
    <s v="SAUVEQ"/>
    <s v=""/>
    <s v="IN"/>
    <s v="BUSINESS"/>
    <s v="I&amp;R"/>
    <s v="SP"/>
    <s v="IN / NEW / ADD"/>
    <s v="VOICE"/>
    <s v="CENTREX"/>
    <s v="CENTREX 1 LINE"/>
    <n v="1"/>
  </r>
  <r>
    <d v="2016-08-04T12:00:00"/>
    <s v=""/>
    <d v="2016-08-04T09:00:00"/>
    <d v="2016-08-04T11:00:00"/>
    <s v="C04087"/>
    <x v="304"/>
    <x v="922"/>
    <x v="193"/>
    <s v="6052604"/>
    <s v=""/>
    <s v="LLINKA"/>
    <s v="EXXBP"/>
    <s v="QUEBEC"/>
    <s v="SAUVEQ"/>
    <s v=""/>
    <s v="IN"/>
    <s v="BUSINESS"/>
    <s v="I&amp;R"/>
    <s v="SP"/>
    <s v="IN / NEW / ADD"/>
    <s v="VOICE"/>
    <s v="CENTREX"/>
    <s v="CENTREX 1 LINE"/>
    <n v="1"/>
  </r>
  <r>
    <d v="2016-08-04T12:00:00"/>
    <s v=""/>
    <d v="2016-08-04T09:00:00"/>
    <d v="2016-08-04T11:00:00"/>
    <s v="C04087"/>
    <x v="304"/>
    <x v="923"/>
    <x v="193"/>
    <s v="6052604"/>
    <s v=""/>
    <s v="LLINKA"/>
    <s v="EXXBP"/>
    <s v="QUEBEC"/>
    <s v="SAUVEQ"/>
    <s v=""/>
    <s v="IN"/>
    <s v="BUSINESS"/>
    <s v="I&amp;R"/>
    <s v="SP"/>
    <s v="IN / NEW / ADD"/>
    <s v="VOICE"/>
    <s v="CENTREX"/>
    <s v="CENTREX 1 LINE"/>
    <n v="1"/>
  </r>
  <r>
    <d v="2016-08-04T12:00:00"/>
    <s v=""/>
    <d v="2016-08-04T09:00:00"/>
    <d v="2016-08-04T11:00:00"/>
    <s v="C04087"/>
    <x v="304"/>
    <x v="924"/>
    <x v="193"/>
    <s v="6052604"/>
    <s v=""/>
    <s v="LLINKA"/>
    <s v="EXXBP"/>
    <s v="QUEBEC"/>
    <s v="SAUVEQ"/>
    <s v=""/>
    <s v="IN"/>
    <s v="BUSINESS"/>
    <s v="I&amp;R"/>
    <s v="SP"/>
    <s v="IN / NEW / ADD"/>
    <s v="VOICE"/>
    <s v="CENTREX"/>
    <s v="CENTREX 1 LINE"/>
    <n v="1"/>
  </r>
  <r>
    <d v="2016-08-04T12:00:00"/>
    <s v=""/>
    <d v="2016-08-04T09:00:00"/>
    <d v="2016-08-04T11:00:00"/>
    <s v="C04087"/>
    <x v="304"/>
    <x v="925"/>
    <x v="193"/>
    <s v="6052604"/>
    <s v=""/>
    <s v="LLINKA"/>
    <s v="EXXBP"/>
    <s v="QUEBEC"/>
    <s v="SAUVEQ"/>
    <s v=""/>
    <s v="IN"/>
    <s v="BUSINESS"/>
    <s v="I&amp;R"/>
    <s v="SP"/>
    <s v="IN / NEW / ADD"/>
    <s v="VOICE"/>
    <s v="CENTREX"/>
    <s v="CENTREX 1 LINE"/>
    <n v="1"/>
  </r>
  <r>
    <d v="2016-08-04T17:00:00"/>
    <s v=""/>
    <d v="2016-08-04T11:00:00"/>
    <d v="2016-08-04T12:00:00"/>
    <s v="C76945"/>
    <x v="305"/>
    <x v="926"/>
    <x v="285"/>
    <s v="P002082"/>
    <s v=""/>
    <s v="LLINKA"/>
    <s v="EXXBP"/>
    <s v="ONTARIO"/>
    <s v="THORNHILLYONGEO"/>
    <s v=""/>
    <s v="IN"/>
    <s v="BUSINESS"/>
    <s v="I&amp;R"/>
    <s v="SP"/>
    <s v="IN / NEW / ADD"/>
    <s v="VOICE"/>
    <s v="CENTREX"/>
    <s v="CENTREX 1 LINE"/>
    <n v="1"/>
  </r>
  <r>
    <d v="2016-08-04T17:00:00"/>
    <s v=""/>
    <d v="2016-08-04T11:00:00"/>
    <d v="2016-08-04T12:00:00"/>
    <s v="C76945"/>
    <x v="305"/>
    <x v="119"/>
    <x v="285"/>
    <s v="P002082"/>
    <s v=""/>
    <s v="LLINKA"/>
    <s v="EXXBP"/>
    <s v="ONTARIO"/>
    <s v="THORNHILLYONGEO"/>
    <s v=""/>
    <s v="IN"/>
    <s v="BUSINESS"/>
    <s v="I&amp;R"/>
    <s v="SP"/>
    <s v="IN / NEW / ADD"/>
    <s v="VOICE"/>
    <s v="CENTREX"/>
    <s v="CENTREX 1 LINE"/>
    <n v="1"/>
  </r>
  <r>
    <d v="2016-08-04T17:00:00"/>
    <s v=""/>
    <d v="2016-08-04T15:30:00"/>
    <d v="2016-08-04T16:15:00"/>
    <s v="C54472"/>
    <x v="306"/>
    <x v="927"/>
    <x v="191"/>
    <s v="P001353"/>
    <s v=""/>
    <s v="LLINKA"/>
    <s v="EXXBP"/>
    <s v="ONTARIO"/>
    <s v="TORISLINGTONO"/>
    <s v=""/>
    <s v="IN"/>
    <s v="BUSINESS"/>
    <s v="I&amp;R"/>
    <s v="SP"/>
    <s v="IN / NEW / ADD"/>
    <s v="VOICE"/>
    <s v="CENTREX"/>
    <s v="CENTREX 1 LINE"/>
    <n v="1"/>
  </r>
  <r>
    <d v="2016-08-04T17:00:00"/>
    <s v=""/>
    <d v="2016-08-04T15:30:00"/>
    <d v="2016-08-04T16:15:00"/>
    <s v="C54472"/>
    <x v="306"/>
    <x v="928"/>
    <x v="191"/>
    <s v="P001353"/>
    <s v=""/>
    <s v="LLINKA"/>
    <s v="EXXBP"/>
    <s v="ONTARIO"/>
    <s v="TORISLINGTONO"/>
    <s v=""/>
    <s v="IN"/>
    <s v="BUSINESS"/>
    <s v="I&amp;R"/>
    <s v="SP"/>
    <s v="IN / NEW / ADD"/>
    <s v="VOICE"/>
    <s v="CENTREX"/>
    <s v="CENTREX 1 LINE"/>
    <n v="1"/>
  </r>
  <r>
    <d v="2016-08-04T17:00:00"/>
    <s v=""/>
    <d v="2016-08-04T09:00:00"/>
    <d v="2016-08-04T10:00:00"/>
    <s v="C76181"/>
    <x v="307"/>
    <x v="929"/>
    <x v="286"/>
    <s v="P009651"/>
    <s v=""/>
    <s v="LLINKA"/>
    <s v="EXXBP"/>
    <s v="ONTARIO"/>
    <s v="WOODBRIDGEO"/>
    <s v=""/>
    <s v="IN"/>
    <s v="BUSINESS"/>
    <s v="I&amp;R"/>
    <s v="SP"/>
    <s v="IN / NEW / ADD"/>
    <s v="VOICE"/>
    <s v="CENTREX"/>
    <s v="CENTREX 1 LINE"/>
    <n v="1"/>
  </r>
  <r>
    <m/>
    <m/>
    <m/>
    <m/>
    <m/>
    <x v="308"/>
    <x v="930"/>
    <x v="287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9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B1409" firstHeaderRow="1" firstDataRow="1" firstDataCol="1"/>
  <pivotFields count="24">
    <pivotField showAll="0"/>
    <pivotField showAll="0"/>
    <pivotField showAll="0"/>
    <pivotField showAll="0"/>
    <pivotField showAll="0"/>
    <pivotField axis="axisRow" showAll="0">
      <items count="310">
        <item x="269"/>
        <item x="219"/>
        <item x="73"/>
        <item x="285"/>
        <item x="284"/>
        <item x="283"/>
        <item x="263"/>
        <item x="152"/>
        <item x="153"/>
        <item x="79"/>
        <item x="80"/>
        <item x="86"/>
        <item x="106"/>
        <item x="292"/>
        <item x="265"/>
        <item x="291"/>
        <item x="267"/>
        <item x="274"/>
        <item x="295"/>
        <item x="266"/>
        <item x="293"/>
        <item x="206"/>
        <item x="294"/>
        <item x="282"/>
        <item x="76"/>
        <item x="278"/>
        <item x="268"/>
        <item x="264"/>
        <item x="275"/>
        <item x="281"/>
        <item x="273"/>
        <item x="288"/>
        <item x="289"/>
        <item x="279"/>
        <item x="272"/>
        <item x="270"/>
        <item x="159"/>
        <item x="286"/>
        <item x="271"/>
        <item x="280"/>
        <item x="72"/>
        <item x="160"/>
        <item x="276"/>
        <item x="70"/>
        <item x="277"/>
        <item x="222"/>
        <item x="287"/>
        <item x="221"/>
        <item x="218"/>
        <item x="223"/>
        <item x="202"/>
        <item x="290"/>
        <item x="217"/>
        <item x="224"/>
        <item x="220"/>
        <item x="69"/>
        <item x="169"/>
        <item x="75"/>
        <item x="71"/>
        <item x="74"/>
        <item x="225"/>
        <item x="85"/>
        <item x="83"/>
        <item x="84"/>
        <item x="88"/>
        <item x="82"/>
        <item x="78"/>
        <item x="209"/>
        <item x="210"/>
        <item x="77"/>
        <item x="87"/>
        <item x="145"/>
        <item x="81"/>
        <item x="89"/>
        <item x="90"/>
        <item x="92"/>
        <item x="93"/>
        <item x="147"/>
        <item x="91"/>
        <item x="146"/>
        <item x="157"/>
        <item x="45"/>
        <item x="151"/>
        <item x="149"/>
        <item x="148"/>
        <item x="158"/>
        <item x="155"/>
        <item x="34"/>
        <item x="154"/>
        <item x="156"/>
        <item x="196"/>
        <item x="150"/>
        <item x="205"/>
        <item x="214"/>
        <item x="198"/>
        <item x="161"/>
        <item x="197"/>
        <item x="297"/>
        <item x="162"/>
        <item x="199"/>
        <item x="200"/>
        <item x="215"/>
        <item x="201"/>
        <item x="204"/>
        <item x="203"/>
        <item x="213"/>
        <item x="302"/>
        <item x="207"/>
        <item x="303"/>
        <item x="208"/>
        <item x="212"/>
        <item x="211"/>
        <item x="49"/>
        <item x="216"/>
        <item x="97"/>
        <item x="66"/>
        <item x="301"/>
        <item x="304"/>
        <item x="306"/>
        <item x="298"/>
        <item x="65"/>
        <item x="296"/>
        <item x="299"/>
        <item x="300"/>
        <item x="42"/>
        <item x="307"/>
        <item x="41"/>
        <item x="305"/>
        <item x="47"/>
        <item x="57"/>
        <item x="101"/>
        <item x="50"/>
        <item x="53"/>
        <item x="46"/>
        <item x="44"/>
        <item x="43"/>
        <item x="58"/>
        <item x="51"/>
        <item x="48"/>
        <item x="67"/>
        <item x="62"/>
        <item x="108"/>
        <item x="54"/>
        <item x="52"/>
        <item x="55"/>
        <item x="68"/>
        <item x="59"/>
        <item x="60"/>
        <item x="56"/>
        <item x="95"/>
        <item x="107"/>
        <item x="64"/>
        <item x="61"/>
        <item x="94"/>
        <item x="63"/>
        <item x="105"/>
        <item x="96"/>
        <item x="98"/>
        <item x="11"/>
        <item x="102"/>
        <item x="100"/>
        <item x="99"/>
        <item x="21"/>
        <item x="26"/>
        <item x="32"/>
        <item x="109"/>
        <item x="103"/>
        <item x="22"/>
        <item x="20"/>
        <item x="25"/>
        <item x="35"/>
        <item x="27"/>
        <item x="104"/>
        <item x="31"/>
        <item x="33"/>
        <item x="23"/>
        <item x="39"/>
        <item x="13"/>
        <item x="165"/>
        <item x="24"/>
        <item x="14"/>
        <item x="29"/>
        <item x="36"/>
        <item x="28"/>
        <item x="38"/>
        <item x="10"/>
        <item x="168"/>
        <item x="19"/>
        <item x="30"/>
        <item x="40"/>
        <item x="37"/>
        <item x="9"/>
        <item x="12"/>
        <item x="16"/>
        <item x="15"/>
        <item x="1"/>
        <item x="18"/>
        <item x="17"/>
        <item x="3"/>
        <item x="4"/>
        <item x="0"/>
        <item x="2"/>
        <item x="5"/>
        <item x="170"/>
        <item x="6"/>
        <item x="8"/>
        <item x="163"/>
        <item x="175"/>
        <item x="260"/>
        <item x="7"/>
        <item x="167"/>
        <item x="180"/>
        <item x="173"/>
        <item x="164"/>
        <item x="239"/>
        <item x="186"/>
        <item x="171"/>
        <item x="182"/>
        <item x="166"/>
        <item x="174"/>
        <item x="185"/>
        <item x="177"/>
        <item x="178"/>
        <item x="250"/>
        <item x="187"/>
        <item x="179"/>
        <item x="176"/>
        <item x="172"/>
        <item x="259"/>
        <item x="134"/>
        <item x="183"/>
        <item x="181"/>
        <item x="184"/>
        <item x="255"/>
        <item x="251"/>
        <item x="189"/>
        <item x="240"/>
        <item x="258"/>
        <item x="256"/>
        <item x="229"/>
        <item x="254"/>
        <item x="249"/>
        <item x="129"/>
        <item x="252"/>
        <item x="121"/>
        <item x="114"/>
        <item x="253"/>
        <item x="111"/>
        <item x="262"/>
        <item x="257"/>
        <item x="117"/>
        <item x="261"/>
        <item x="110"/>
        <item x="248"/>
        <item x="112"/>
        <item x="226"/>
        <item x="113"/>
        <item x="242"/>
        <item x="118"/>
        <item x="116"/>
        <item x="122"/>
        <item x="227"/>
        <item x="119"/>
        <item x="233"/>
        <item x="234"/>
        <item x="115"/>
        <item x="123"/>
        <item x="241"/>
        <item x="228"/>
        <item x="120"/>
        <item x="124"/>
        <item x="133"/>
        <item x="232"/>
        <item x="231"/>
        <item x="247"/>
        <item x="230"/>
        <item x="235"/>
        <item x="237"/>
        <item x="236"/>
        <item x="238"/>
        <item x="244"/>
        <item x="245"/>
        <item x="143"/>
        <item x="137"/>
        <item x="125"/>
        <item x="136"/>
        <item x="243"/>
        <item x="132"/>
        <item x="126"/>
        <item x="246"/>
        <item x="127"/>
        <item x="130"/>
        <item x="128"/>
        <item x="138"/>
        <item x="135"/>
        <item x="131"/>
        <item x="191"/>
        <item x="142"/>
        <item x="140"/>
        <item x="141"/>
        <item x="139"/>
        <item x="144"/>
        <item x="195"/>
        <item x="194"/>
        <item x="190"/>
        <item x="192"/>
        <item x="193"/>
        <item x="188"/>
        <item x="308"/>
        <item t="default"/>
      </items>
    </pivotField>
    <pivotField axis="axisRow" dataField="1" showAll="0">
      <items count="932">
        <item x="615"/>
        <item x="775"/>
        <item x="780"/>
        <item x="260"/>
        <item x="389"/>
        <item x="275"/>
        <item x="622"/>
        <item x="129"/>
        <item x="263"/>
        <item x="717"/>
        <item x="31"/>
        <item x="327"/>
        <item x="357"/>
        <item x="769"/>
        <item x="738"/>
        <item x="323"/>
        <item x="619"/>
        <item x="98"/>
        <item x="229"/>
        <item x="29"/>
        <item x="798"/>
        <item x="924"/>
        <item x="369"/>
        <item x="712"/>
        <item x="551"/>
        <item x="553"/>
        <item x="183"/>
        <item x="37"/>
        <item x="332"/>
        <item x="607"/>
        <item x="244"/>
        <item x="820"/>
        <item x="373"/>
        <item x="101"/>
        <item x="772"/>
        <item x="446"/>
        <item x="630"/>
        <item x="588"/>
        <item x="771"/>
        <item x="511"/>
        <item x="671"/>
        <item x="687"/>
        <item x="828"/>
        <item x="341"/>
        <item x="790"/>
        <item x="856"/>
        <item x="670"/>
        <item x="504"/>
        <item x="807"/>
        <item x="96"/>
        <item x="221"/>
        <item x="100"/>
        <item x="916"/>
        <item x="102"/>
        <item x="800"/>
        <item x="773"/>
        <item x="419"/>
        <item x="451"/>
        <item x="592"/>
        <item x="32"/>
        <item x="359"/>
        <item x="271"/>
        <item x="206"/>
        <item x="555"/>
        <item x="540"/>
        <item x="665"/>
        <item x="714"/>
        <item x="152"/>
        <item x="463"/>
        <item x="282"/>
        <item x="696"/>
        <item x="36"/>
        <item x="823"/>
        <item x="554"/>
        <item x="498"/>
        <item x="633"/>
        <item x="258"/>
        <item x="663"/>
        <item x="614"/>
        <item x="424"/>
        <item x="457"/>
        <item x="742"/>
        <item x="125"/>
        <item x="253"/>
        <item x="890"/>
        <item x="311"/>
        <item x="169"/>
        <item x="377"/>
        <item x="528"/>
        <item x="571"/>
        <item x="324"/>
        <item x="650"/>
        <item x="600"/>
        <item x="739"/>
        <item x="144"/>
        <item x="9"/>
        <item x="266"/>
        <item x="756"/>
        <item x="296"/>
        <item x="193"/>
        <item x="519"/>
        <item x="226"/>
        <item x="236"/>
        <item x="534"/>
        <item x="497"/>
        <item x="794"/>
        <item x="181"/>
        <item x="564"/>
        <item x="641"/>
        <item x="754"/>
        <item x="817"/>
        <item x="899"/>
        <item x="42"/>
        <item x="175"/>
        <item x="343"/>
        <item x="39"/>
        <item x="602"/>
        <item x="410"/>
        <item x="224"/>
        <item x="158"/>
        <item x="907"/>
        <item x="22"/>
        <item x="827"/>
        <item x="425"/>
        <item x="881"/>
        <item x="46"/>
        <item x="894"/>
        <item x="729"/>
        <item x="82"/>
        <item x="92"/>
        <item x="595"/>
        <item x="917"/>
        <item x="594"/>
        <item x="199"/>
        <item x="579"/>
        <item x="762"/>
        <item x="126"/>
        <item x="746"/>
        <item x="559"/>
        <item x="211"/>
        <item x="719"/>
        <item x="52"/>
        <item x="860"/>
        <item x="723"/>
        <item x="391"/>
        <item x="336"/>
        <item x="322"/>
        <item x="61"/>
        <item x="465"/>
        <item x="722"/>
        <item x="364"/>
        <item x="597"/>
        <item x="685"/>
        <item x="876"/>
        <item x="317"/>
        <item x="853"/>
        <item x="209"/>
        <item x="298"/>
        <item x="412"/>
        <item x="812"/>
        <item x="445"/>
        <item x="7"/>
        <item x="700"/>
        <item x="170"/>
        <item x="180"/>
        <item x="64"/>
        <item x="4"/>
        <item x="701"/>
        <item x="234"/>
        <item x="55"/>
        <item x="346"/>
        <item x="912"/>
        <item x="707"/>
        <item x="397"/>
        <item x="920"/>
        <item x="484"/>
        <item x="212"/>
        <item x="611"/>
        <item x="552"/>
        <item x="214"/>
        <item x="309"/>
        <item x="781"/>
        <item x="768"/>
        <item x="295"/>
        <item x="11"/>
        <item x="557"/>
        <item x="710"/>
        <item x="405"/>
        <item x="192"/>
        <item x="261"/>
        <item x="276"/>
        <item x="448"/>
        <item x="230"/>
        <item x="95"/>
        <item x="674"/>
        <item x="923"/>
        <item x="128"/>
        <item x="376"/>
        <item x="378"/>
        <item x="625"/>
        <item x="392"/>
        <item x="872"/>
        <item x="767"/>
        <item x="3"/>
        <item x="67"/>
        <item x="316"/>
        <item x="120"/>
        <item x="432"/>
        <item x="228"/>
        <item x="185"/>
        <item x="821"/>
        <item x="165"/>
        <item x="647"/>
        <item x="21"/>
        <item x="365"/>
        <item x="195"/>
        <item x="850"/>
        <item x="520"/>
        <item x="676"/>
        <item x="79"/>
        <item x="580"/>
        <item x="173"/>
        <item x="269"/>
        <item x="70"/>
        <item x="925"/>
        <item x="802"/>
        <item x="394"/>
        <item x="238"/>
        <item x="692"/>
        <item x="858"/>
        <item x="245"/>
        <item x="398"/>
        <item x="351"/>
        <item x="136"/>
        <item x="442"/>
        <item x="523"/>
        <item x="874"/>
        <item x="596"/>
        <item x="172"/>
        <item x="191"/>
        <item x="250"/>
        <item x="799"/>
        <item x="99"/>
        <item x="35"/>
        <item x="318"/>
        <item x="428"/>
        <item x="345"/>
        <item x="861"/>
        <item x="384"/>
        <item x="149"/>
        <item x="202"/>
        <item x="205"/>
        <item x="922"/>
        <item x="124"/>
        <item x="577"/>
        <item x="704"/>
        <item x="171"/>
        <item x="691"/>
        <item x="1"/>
        <item x="811"/>
        <item x="848"/>
        <item x="822"/>
        <item x="508"/>
        <item x="721"/>
        <item x="718"/>
        <item x="842"/>
        <item x="307"/>
        <item x="321"/>
        <item x="461"/>
        <item x="675"/>
        <item x="481"/>
        <item x="866"/>
        <item x="613"/>
        <item x="312"/>
        <item x="867"/>
        <item x="727"/>
        <item x="293"/>
        <item x="133"/>
        <item x="94"/>
        <item x="529"/>
        <item x="681"/>
        <item x="291"/>
        <item x="491"/>
        <item x="660"/>
        <item x="561"/>
        <item x="904"/>
        <item x="329"/>
        <item x="458"/>
        <item x="871"/>
        <item x="44"/>
        <item x="909"/>
        <item x="906"/>
        <item x="135"/>
        <item x="779"/>
        <item x="793"/>
        <item x="60"/>
        <item x="294"/>
        <item x="869"/>
        <item x="248"/>
        <item x="147"/>
        <item x="75"/>
        <item x="112"/>
        <item x="454"/>
        <item x="272"/>
        <item x="643"/>
        <item x="107"/>
        <item x="399"/>
        <item x="603"/>
        <item x="526"/>
        <item x="859"/>
        <item x="576"/>
        <item x="66"/>
        <item x="74"/>
        <item x="618"/>
        <item x="148"/>
        <item x="601"/>
        <item x="2"/>
        <item x="566"/>
        <item x="34"/>
        <item x="910"/>
        <item x="403"/>
        <item x="661"/>
        <item x="522"/>
        <item x="242"/>
        <item x="168"/>
        <item x="131"/>
        <item x="473"/>
        <item x="590"/>
        <item x="326"/>
        <item x="815"/>
        <item x="863"/>
        <item x="367"/>
        <item x="426"/>
        <item x="499"/>
        <item x="358"/>
        <item x="485"/>
        <item x="898"/>
        <item x="255"/>
        <item x="851"/>
        <item x="303"/>
        <item x="654"/>
        <item x="902"/>
        <item x="929"/>
        <item x="87"/>
        <item x="549"/>
        <item x="531"/>
        <item x="513"/>
        <item x="796"/>
        <item x="787"/>
        <item x="380"/>
        <item x="764"/>
        <item x="379"/>
        <item x="390"/>
        <item x="865"/>
        <item x="299"/>
        <item x="845"/>
        <item x="804"/>
        <item x="335"/>
        <item x="589"/>
        <item x="143"/>
        <item x="417"/>
        <item x="393"/>
        <item x="207"/>
        <item x="246"/>
        <item x="402"/>
        <item x="140"/>
        <item x="220"/>
        <item x="652"/>
        <item x="744"/>
        <item x="569"/>
        <item x="467"/>
        <item x="846"/>
        <item x="225"/>
        <item x="300"/>
        <item x="624"/>
        <item x="179"/>
        <item x="290"/>
        <item x="237"/>
        <item x="423"/>
        <item x="313"/>
        <item x="188"/>
        <item x="355"/>
        <item x="352"/>
        <item x="243"/>
        <item x="538"/>
        <item x="532"/>
        <item x="284"/>
        <item x="574"/>
        <item x="575"/>
        <item x="106"/>
        <item x="642"/>
        <item x="134"/>
        <item x="765"/>
        <item x="259"/>
        <item x="864"/>
        <item x="870"/>
        <item x="806"/>
        <item x="115"/>
        <item x="548"/>
        <item x="541"/>
        <item x="431"/>
        <item x="247"/>
        <item x="706"/>
        <item x="758"/>
        <item x="616"/>
        <item x="533"/>
        <item x="110"/>
        <item x="776"/>
        <item x="69"/>
        <item x="12"/>
        <item x="475"/>
        <item x="302"/>
        <item x="830"/>
        <item x="409"/>
        <item x="163"/>
        <item x="483"/>
        <item x="494"/>
        <item x="28"/>
        <item x="680"/>
        <item x="387"/>
        <item x="462"/>
        <item x="656"/>
        <item x="334"/>
        <item x="63"/>
        <item x="68"/>
        <item x="516"/>
        <item x="598"/>
        <item x="749"/>
        <item x="606"/>
        <item x="668"/>
        <item x="634"/>
        <item x="41"/>
        <item x="550"/>
        <item x="466"/>
        <item x="857"/>
        <item x="218"/>
        <item x="105"/>
        <item x="190"/>
        <item x="353"/>
        <item x="747"/>
        <item x="187"/>
        <item x="888"/>
        <item x="645"/>
        <item x="198"/>
        <item x="45"/>
        <item x="251"/>
        <item x="196"/>
        <item x="240"/>
        <item x="184"/>
        <item x="844"/>
        <item x="47"/>
        <item x="5"/>
        <item x="608"/>
        <item x="375"/>
        <item x="567"/>
        <item x="836"/>
        <item x="210"/>
        <item x="153"/>
        <item x="832"/>
        <item x="439"/>
        <item x="545"/>
        <item x="350"/>
        <item x="297"/>
        <item x="543"/>
        <item x="753"/>
        <item x="741"/>
        <item x="305"/>
        <item x="784"/>
        <item x="582"/>
        <item x="440"/>
        <item x="826"/>
        <item x="103"/>
        <item x="623"/>
        <item x="527"/>
        <item x="805"/>
        <item x="33"/>
        <item x="319"/>
        <item x="208"/>
        <item x="471"/>
        <item x="137"/>
        <item x="414"/>
        <item x="53"/>
        <item x="778"/>
        <item x="19"/>
        <item x="401"/>
        <item x="584"/>
        <item x="535"/>
        <item x="57"/>
        <item x="885"/>
        <item x="219"/>
        <item x="568"/>
        <item x="883"/>
        <item x="609"/>
        <item x="610"/>
        <item x="435"/>
        <item x="16"/>
        <item x="655"/>
        <item x="372"/>
        <item x="539"/>
        <item x="464"/>
        <item x="750"/>
        <item x="470"/>
        <item x="177"/>
        <item x="919"/>
        <item x="593"/>
        <item x="86"/>
        <item x="437"/>
        <item x="639"/>
        <item x="97"/>
        <item x="438"/>
        <item x="222"/>
        <item x="203"/>
        <item x="913"/>
        <item x="283"/>
        <item x="268"/>
        <item x="667"/>
        <item x="735"/>
        <item x="430"/>
        <item x="232"/>
        <item x="699"/>
        <item x="892"/>
        <item x="477"/>
        <item x="20"/>
        <item x="73"/>
        <item x="757"/>
        <item x="493"/>
        <item x="788"/>
        <item x="400"/>
        <item x="824"/>
        <item x="404"/>
        <item x="875"/>
        <item x="683"/>
        <item x="682"/>
        <item x="265"/>
        <item x="281"/>
        <item x="278"/>
        <item x="631"/>
        <item x="648"/>
        <item x="76"/>
        <item x="267"/>
        <item x="280"/>
        <item x="664"/>
        <item x="182"/>
        <item x="617"/>
        <item x="873"/>
        <item x="257"/>
        <item x="562"/>
        <item x="292"/>
        <item x="786"/>
        <item x="755"/>
        <item x="713"/>
        <item x="708"/>
        <item x="761"/>
        <item x="427"/>
        <item x="889"/>
        <item x="841"/>
        <item x="366"/>
        <item x="330"/>
        <item x="227"/>
        <item x="921"/>
        <item x="509"/>
        <item x="333"/>
        <item x="150"/>
        <item x="868"/>
        <item x="310"/>
        <item x="443"/>
        <item x="662"/>
        <item x="843"/>
        <item x="142"/>
        <item x="605"/>
        <item x="928"/>
        <item x="521"/>
        <item x="495"/>
        <item x="587"/>
        <item x="901"/>
        <item x="441"/>
        <item x="581"/>
        <item x="496"/>
        <item x="363"/>
        <item x="249"/>
        <item x="360"/>
        <item x="644"/>
        <item x="56"/>
        <item x="186"/>
        <item x="703"/>
        <item x="455"/>
        <item x="456"/>
        <item x="468"/>
        <item x="339"/>
        <item x="289"/>
        <item x="711"/>
        <item x="563"/>
        <item x="204"/>
        <item x="433"/>
        <item x="40"/>
        <item x="217"/>
        <item x="646"/>
        <item x="766"/>
        <item x="763"/>
        <item x="825"/>
        <item x="156"/>
        <item x="809"/>
        <item x="705"/>
        <item x="505"/>
        <item x="132"/>
        <item x="604"/>
        <item x="146"/>
        <item x="447"/>
        <item x="638"/>
        <item x="104"/>
        <item x="620"/>
        <item x="503"/>
        <item x="801"/>
        <item x="138"/>
        <item x="586"/>
        <item x="816"/>
        <item x="51"/>
        <item x="416"/>
        <item x="896"/>
        <item x="123"/>
        <item x="194"/>
        <item x="340"/>
        <item x="15"/>
        <item x="374"/>
        <item x="732"/>
        <item x="288"/>
        <item x="109"/>
        <item x="472"/>
        <item x="626"/>
        <item x="492"/>
        <item x="743"/>
        <item x="308"/>
        <item x="803"/>
        <item x="78"/>
        <item x="905"/>
        <item x="178"/>
        <item x="774"/>
        <item x="145"/>
        <item x="478"/>
        <item x="862"/>
        <item x="111"/>
        <item x="702"/>
        <item x="770"/>
        <item x="362"/>
        <item x="396"/>
        <item x="854"/>
        <item x="570"/>
        <item x="632"/>
        <item x="628"/>
        <item x="649"/>
        <item x="8"/>
        <item x="525"/>
        <item x="395"/>
        <item x="855"/>
        <item x="852"/>
        <item x="556"/>
        <item x="286"/>
        <item x="215"/>
        <item x="847"/>
        <item x="818"/>
        <item x="810"/>
        <item x="837"/>
        <item x="829"/>
        <item x="879"/>
        <item x="886"/>
        <item x="688"/>
        <item x="479"/>
        <item x="315"/>
        <item x="301"/>
        <item x="320"/>
        <item x="927"/>
        <item x="474"/>
        <item x="482"/>
        <item x="635"/>
        <item x="612"/>
        <item x="490"/>
        <item x="486"/>
        <item x="506"/>
        <item x="677"/>
        <item x="659"/>
        <item x="679"/>
        <item x="154"/>
        <item x="0"/>
        <item x="200"/>
        <item x="118"/>
        <item x="926"/>
        <item x="121"/>
        <item x="157"/>
        <item x="141"/>
        <item x="159"/>
        <item x="162"/>
        <item x="166"/>
        <item x="90"/>
        <item x="338"/>
        <item x="93"/>
        <item x="27"/>
        <item x="10"/>
        <item x="573"/>
        <item x="23"/>
        <item x="24"/>
        <item x="737"/>
        <item x="537"/>
        <item x="517"/>
        <item x="560"/>
        <item x="386"/>
        <item x="791"/>
        <item x="792"/>
        <item x="382"/>
        <item x="383"/>
        <item x="408"/>
        <item x="715"/>
        <item x="415"/>
        <item x="420"/>
        <item x="760"/>
        <item x="720"/>
        <item x="450"/>
        <item x="422"/>
        <item x="833"/>
        <item x="839"/>
        <item x="882"/>
        <item x="636"/>
        <item x="915"/>
        <item x="167"/>
        <item x="160"/>
        <item x="344"/>
        <item x="89"/>
        <item x="84"/>
        <item x="48"/>
        <item x="25"/>
        <item x="797"/>
        <item x="515"/>
        <item x="795"/>
        <item x="782"/>
        <item x="406"/>
        <item x="434"/>
        <item x="751"/>
        <item x="501"/>
        <item x="38"/>
        <item x="413"/>
        <item x="429"/>
        <item x="736"/>
        <item x="368"/>
        <item x="530"/>
        <item x="347"/>
        <item x="637"/>
        <item x="840"/>
        <item x="887"/>
        <item x="127"/>
        <item x="252"/>
        <item x="385"/>
        <item x="13"/>
        <item x="640"/>
        <item x="578"/>
        <item x="808"/>
        <item x="672"/>
        <item x="748"/>
        <item x="356"/>
        <item x="488"/>
        <item x="285"/>
        <item x="77"/>
        <item x="116"/>
        <item x="14"/>
        <item x="666"/>
        <item x="542"/>
        <item x="371"/>
        <item x="354"/>
        <item x="370"/>
        <item x="849"/>
        <item x="690"/>
        <item x="547"/>
        <item x="777"/>
        <item x="459"/>
        <item x="669"/>
        <item x="695"/>
        <item x="279"/>
        <item x="233"/>
        <item x="502"/>
        <item x="361"/>
        <item x="197"/>
        <item x="789"/>
        <item x="17"/>
        <item x="686"/>
        <item x="914"/>
        <item x="684"/>
        <item x="277"/>
        <item x="621"/>
        <item x="117"/>
        <item x="30"/>
        <item x="814"/>
        <item x="264"/>
        <item x="453"/>
        <item x="287"/>
        <item x="436"/>
        <item x="583"/>
        <item x="524"/>
        <item x="728"/>
        <item x="558"/>
        <item x="895"/>
        <item x="349"/>
        <item x="918"/>
        <item x="651"/>
        <item x="785"/>
        <item x="306"/>
        <item x="262"/>
        <item x="544"/>
        <item x="599"/>
        <item x="884"/>
        <item x="174"/>
        <item x="813"/>
        <item x="627"/>
        <item x="469"/>
        <item x="235"/>
        <item x="85"/>
        <item x="91"/>
        <item x="81"/>
        <item x="733"/>
        <item x="88"/>
        <item x="835"/>
        <item x="831"/>
        <item x="239"/>
        <item x="213"/>
        <item x="161"/>
        <item x="838"/>
        <item x="510"/>
        <item x="514"/>
        <item x="900"/>
        <item x="878"/>
        <item x="223"/>
        <item x="328"/>
        <item x="151"/>
        <item x="724"/>
        <item x="130"/>
        <item x="270"/>
        <item x="891"/>
        <item x="893"/>
        <item x="834"/>
        <item x="694"/>
        <item x="693"/>
        <item x="697"/>
        <item x="241"/>
        <item x="231"/>
        <item x="698"/>
        <item x="487"/>
        <item x="476"/>
        <item x="256"/>
        <item x="273"/>
        <item x="314"/>
        <item x="489"/>
        <item x="480"/>
        <item x="512"/>
        <item x="653"/>
        <item x="658"/>
        <item x="43"/>
        <item x="216"/>
        <item x="176"/>
        <item x="908"/>
        <item x="342"/>
        <item x="164"/>
        <item x="189"/>
        <item x="337"/>
        <item x="80"/>
        <item x="72"/>
        <item x="71"/>
        <item x="83"/>
        <item x="113"/>
        <item x="54"/>
        <item x="18"/>
        <item x="546"/>
        <item x="585"/>
        <item x="565"/>
        <item x="572"/>
        <item x="740"/>
        <item x="783"/>
        <item x="381"/>
        <item x="716"/>
        <item x="745"/>
        <item x="725"/>
        <item x="726"/>
        <item x="752"/>
        <item x="730"/>
        <item x="421"/>
        <item x="734"/>
        <item x="759"/>
        <item x="449"/>
        <item x="460"/>
        <item x="591"/>
        <item x="58"/>
        <item x="49"/>
        <item x="418"/>
        <item x="657"/>
        <item x="452"/>
        <item x="629"/>
        <item x="62"/>
        <item x="348"/>
        <item x="411"/>
        <item x="388"/>
        <item x="709"/>
        <item x="325"/>
        <item x="65"/>
        <item x="673"/>
        <item x="6"/>
        <item x="444"/>
        <item x="911"/>
        <item x="59"/>
        <item x="254"/>
        <item x="731"/>
        <item x="201"/>
        <item x="119"/>
        <item x="536"/>
        <item x="678"/>
        <item x="507"/>
        <item x="819"/>
        <item x="897"/>
        <item x="689"/>
        <item x="304"/>
        <item x="108"/>
        <item x="903"/>
        <item x="122"/>
        <item x="114"/>
        <item x="518"/>
        <item x="50"/>
        <item x="880"/>
        <item x="155"/>
        <item x="407"/>
        <item x="26"/>
        <item x="274"/>
        <item x="139"/>
        <item x="877"/>
        <item x="500"/>
        <item x="331"/>
        <item x="930"/>
        <item t="default"/>
      </items>
    </pivotField>
    <pivotField showAll="0">
      <items count="289">
        <item x="127"/>
        <item x="129"/>
        <item x="269"/>
        <item x="120"/>
        <item x="53"/>
        <item x="86"/>
        <item x="253"/>
        <item x="165"/>
        <item x="177"/>
        <item x="209"/>
        <item x="122"/>
        <item x="202"/>
        <item x="187"/>
        <item x="39"/>
        <item x="117"/>
        <item x="206"/>
        <item x="93"/>
        <item x="130"/>
        <item x="75"/>
        <item x="118"/>
        <item x="225"/>
        <item x="267"/>
        <item x="89"/>
        <item x="277"/>
        <item x="88"/>
        <item x="82"/>
        <item x="149"/>
        <item x="266"/>
        <item x="79"/>
        <item x="265"/>
        <item x="166"/>
        <item x="233"/>
        <item x="114"/>
        <item x="191"/>
        <item x="200"/>
        <item x="185"/>
        <item x="135"/>
        <item x="157"/>
        <item x="151"/>
        <item x="102"/>
        <item x="21"/>
        <item x="216"/>
        <item x="145"/>
        <item x="268"/>
        <item x="133"/>
        <item x="121"/>
        <item x="159"/>
        <item x="19"/>
        <item x="222"/>
        <item x="36"/>
        <item x="178"/>
        <item x="245"/>
        <item x="119"/>
        <item x="271"/>
        <item x="131"/>
        <item x="254"/>
        <item x="221"/>
        <item x="270"/>
        <item x="223"/>
        <item x="110"/>
        <item x="70"/>
        <item x="190"/>
        <item x="14"/>
        <item x="84"/>
        <item x="43"/>
        <item x="24"/>
        <item x="163"/>
        <item x="25"/>
        <item x="226"/>
        <item x="95"/>
        <item x="72"/>
        <item x="98"/>
        <item x="69"/>
        <item x="68"/>
        <item x="259"/>
        <item x="219"/>
        <item x="85"/>
        <item x="54"/>
        <item x="16"/>
        <item x="142"/>
        <item x="220"/>
        <item x="282"/>
        <item x="52"/>
        <item x="13"/>
        <item x="20"/>
        <item x="161"/>
        <item x="258"/>
        <item x="97"/>
        <item x="172"/>
        <item x="123"/>
        <item x="33"/>
        <item x="262"/>
        <item x="284"/>
        <item x="23"/>
        <item x="164"/>
        <item x="83"/>
        <item x="241"/>
        <item x="155"/>
        <item x="27"/>
        <item x="104"/>
        <item x="174"/>
        <item x="278"/>
        <item x="140"/>
        <item x="141"/>
        <item x="232"/>
        <item x="99"/>
        <item x="57"/>
        <item x="257"/>
        <item x="62"/>
        <item x="212"/>
        <item x="17"/>
        <item x="196"/>
        <item x="251"/>
        <item x="276"/>
        <item x="234"/>
        <item x="100"/>
        <item x="124"/>
        <item x="112"/>
        <item x="5"/>
        <item x="15"/>
        <item x="77"/>
        <item x="136"/>
        <item x="215"/>
        <item x="256"/>
        <item x="193"/>
        <item x="74"/>
        <item x="81"/>
        <item x="249"/>
        <item x="168"/>
        <item x="224"/>
        <item x="29"/>
        <item x="244"/>
        <item x="31"/>
        <item x="147"/>
        <item x="210"/>
        <item x="109"/>
        <item x="175"/>
        <item x="30"/>
        <item x="71"/>
        <item x="188"/>
        <item x="126"/>
        <item x="275"/>
        <item x="28"/>
        <item x="18"/>
        <item x="125"/>
        <item x="143"/>
        <item x="111"/>
        <item x="205"/>
        <item x="56"/>
        <item x="230"/>
        <item x="58"/>
        <item x="227"/>
        <item x="264"/>
        <item x="105"/>
        <item x="171"/>
        <item x="246"/>
        <item x="61"/>
        <item x="261"/>
        <item x="160"/>
        <item x="134"/>
        <item x="198"/>
        <item x="4"/>
        <item x="239"/>
        <item x="194"/>
        <item x="44"/>
        <item x="37"/>
        <item x="242"/>
        <item x="59"/>
        <item x="176"/>
        <item x="208"/>
        <item x="12"/>
        <item x="41"/>
        <item x="252"/>
        <item x="103"/>
        <item x="255"/>
        <item x="113"/>
        <item x="237"/>
        <item x="231"/>
        <item x="180"/>
        <item x="115"/>
        <item x="162"/>
        <item x="203"/>
        <item x="46"/>
        <item x="38"/>
        <item x="11"/>
        <item x="281"/>
        <item x="236"/>
        <item x="218"/>
        <item x="279"/>
        <item x="146"/>
        <item x="22"/>
        <item x="148"/>
        <item x="173"/>
        <item x="184"/>
        <item x="156"/>
        <item x="3"/>
        <item x="158"/>
        <item x="51"/>
        <item x="116"/>
        <item x="152"/>
        <item x="6"/>
        <item x="179"/>
        <item x="273"/>
        <item x="94"/>
        <item x="199"/>
        <item x="96"/>
        <item x="40"/>
        <item x="170"/>
        <item x="272"/>
        <item x="66"/>
        <item x="49"/>
        <item x="92"/>
        <item x="217"/>
        <item x="213"/>
        <item x="55"/>
        <item x="90"/>
        <item x="106"/>
        <item x="201"/>
        <item x="189"/>
        <item x="263"/>
        <item x="34"/>
        <item x="195"/>
        <item x="207"/>
        <item x="197"/>
        <item x="228"/>
        <item x="153"/>
        <item x="138"/>
        <item x="169"/>
        <item x="76"/>
        <item x="63"/>
        <item x="274"/>
        <item x="60"/>
        <item x="181"/>
        <item x="211"/>
        <item x="35"/>
        <item x="128"/>
        <item x="235"/>
        <item x="73"/>
        <item x="248"/>
        <item x="144"/>
        <item x="139"/>
        <item x="9"/>
        <item x="240"/>
        <item x="65"/>
        <item x="45"/>
        <item x="182"/>
        <item x="87"/>
        <item x="78"/>
        <item x="47"/>
        <item x="250"/>
        <item x="137"/>
        <item x="101"/>
        <item x="108"/>
        <item x="204"/>
        <item x="229"/>
        <item x="26"/>
        <item x="48"/>
        <item x="183"/>
        <item x="32"/>
        <item x="107"/>
        <item x="238"/>
        <item x="154"/>
        <item x="42"/>
        <item x="80"/>
        <item x="186"/>
        <item x="243"/>
        <item x="285"/>
        <item x="50"/>
        <item x="132"/>
        <item x="7"/>
        <item x="260"/>
        <item x="0"/>
        <item x="192"/>
        <item x="167"/>
        <item x="8"/>
        <item x="10"/>
        <item x="280"/>
        <item x="91"/>
        <item x="2"/>
        <item x="67"/>
        <item x="283"/>
        <item x="286"/>
        <item x="150"/>
        <item x="64"/>
        <item x="247"/>
        <item x="1"/>
        <item x="214"/>
        <item x="28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6"/>
  </rowFields>
  <rowItems count="1406">
    <i>
      <x/>
    </i>
    <i r="1">
      <x v="470"/>
    </i>
    <i r="1">
      <x v="609"/>
    </i>
    <i>
      <x v="1"/>
    </i>
    <i r="1">
      <x v="228"/>
    </i>
    <i r="1">
      <x v="257"/>
    </i>
    <i r="1">
      <x v="768"/>
    </i>
    <i>
      <x v="2"/>
    </i>
    <i r="1">
      <x v="227"/>
    </i>
    <i>
      <x v="3"/>
    </i>
    <i r="1">
      <x v="236"/>
    </i>
    <i r="1">
      <x v="530"/>
    </i>
    <i>
      <x v="4"/>
    </i>
    <i r="1">
      <x v="201"/>
    </i>
    <i r="1">
      <x v="288"/>
    </i>
    <i r="1">
      <x v="544"/>
    </i>
    <i>
      <x v="5"/>
    </i>
    <i r="1">
      <x v="395"/>
    </i>
    <i>
      <x v="6"/>
    </i>
    <i r="1">
      <x v="48"/>
    </i>
    <i r="1">
      <x v="396"/>
    </i>
    <i r="1">
      <x v="637"/>
    </i>
    <i r="1">
      <x v="753"/>
    </i>
    <i>
      <x v="7"/>
    </i>
    <i r="1">
      <x v="175"/>
    </i>
    <i r="1">
      <x v="335"/>
    </i>
    <i>
      <x v="8"/>
    </i>
    <i r="1">
      <x v="335"/>
    </i>
    <i>
      <x v="9"/>
    </i>
    <i r="1">
      <x v="61"/>
    </i>
    <i r="1">
      <x v="222"/>
    </i>
    <i r="1">
      <x v="303"/>
    </i>
    <i r="1">
      <x v="832"/>
    </i>
    <i>
      <x v="10"/>
    </i>
    <i r="1">
      <x v="222"/>
    </i>
    <i>
      <x v="11"/>
    </i>
    <i r="1">
      <x v="157"/>
    </i>
    <i r="1">
      <x v="354"/>
    </i>
    <i r="1">
      <x v="373"/>
    </i>
    <i r="1">
      <x v="462"/>
    </i>
    <i>
      <x v="12"/>
    </i>
    <i r="1">
      <x v="12"/>
    </i>
    <i r="1">
      <x v="60"/>
    </i>
    <i r="1">
      <x v="150"/>
    </i>
    <i r="1">
      <x v="214"/>
    </i>
    <i r="1">
      <x v="303"/>
    </i>
    <i r="1">
      <x v="334"/>
    </i>
    <i r="1">
      <x v="381"/>
    </i>
    <i r="1">
      <x v="578"/>
    </i>
    <i r="1">
      <x v="580"/>
    </i>
    <i r="1">
      <x v="643"/>
    </i>
    <i r="1">
      <x v="756"/>
    </i>
    <i r="1">
      <x v="765"/>
    </i>
    <i r="1">
      <x v="777"/>
    </i>
    <i>
      <x v="13"/>
    </i>
    <i r="1">
      <x v="213"/>
    </i>
    <i r="1">
      <x v="483"/>
    </i>
    <i r="1">
      <x v="520"/>
    </i>
    <i r="1">
      <x v="833"/>
    </i>
    <i>
      <x v="14"/>
    </i>
    <i r="1">
      <x v="159"/>
    </i>
    <i r="1">
      <x v="259"/>
    </i>
    <i r="1">
      <x v="788"/>
    </i>
    <i r="1">
      <x v="808"/>
    </i>
    <i>
      <x v="15"/>
    </i>
    <i r="1">
      <x v="84"/>
    </i>
    <i r="1">
      <x v="441"/>
    </i>
    <i r="1">
      <x v="554"/>
    </i>
    <i r="1">
      <x v="746"/>
    </i>
    <i>
      <x v="16"/>
    </i>
    <i r="1">
      <x v="659"/>
    </i>
    <i r="1">
      <x v="911"/>
    </i>
    <i>
      <x v="17"/>
    </i>
    <i r="1">
      <x v="184"/>
    </i>
    <i r="1">
      <x v="447"/>
    </i>
    <i r="1">
      <x v="555"/>
    </i>
    <i r="1">
      <x v="718"/>
    </i>
    <i r="1">
      <x v="745"/>
    </i>
    <i r="1">
      <x v="822"/>
    </i>
    <i>
      <x v="18"/>
    </i>
    <i r="1">
      <x v="336"/>
    </i>
    <i r="1">
      <x v="618"/>
    </i>
    <i r="1">
      <x v="912"/>
    </i>
    <i>
      <x v="19"/>
    </i>
    <i r="1">
      <x v="110"/>
    </i>
    <i r="1">
      <x v="329"/>
    </i>
    <i r="1">
      <x v="615"/>
    </i>
    <i>
      <x v="20"/>
    </i>
    <i r="1">
      <x v="834"/>
    </i>
    <i>
      <x v="21"/>
    </i>
    <i r="1">
      <x v="596"/>
    </i>
    <i>
      <x v="22"/>
    </i>
    <i r="1">
      <x v="126"/>
    </i>
    <i r="1">
      <x v="797"/>
    </i>
    <i>
      <x v="23"/>
    </i>
    <i r="1">
      <x v="28"/>
    </i>
    <i r="1">
      <x v="208"/>
    </i>
    <i r="1">
      <x v="558"/>
    </i>
    <i>
      <x v="24"/>
    </i>
    <i r="1">
      <x v="337"/>
    </i>
    <i r="1">
      <x v="904"/>
    </i>
    <i>
      <x v="25"/>
    </i>
    <i r="1">
      <x v="142"/>
    </i>
    <i r="1">
      <x v="229"/>
    </i>
    <i r="1">
      <x v="247"/>
    </i>
    <i r="1">
      <x v="309"/>
    </i>
    <i r="1">
      <x v="434"/>
    </i>
    <i r="1">
      <x v="595"/>
    </i>
    <i>
      <x v="26"/>
    </i>
    <i r="1">
      <x v="31"/>
    </i>
    <i r="1">
      <x v="72"/>
    </i>
    <i r="1">
      <x v="210"/>
    </i>
    <i r="1">
      <x v="261"/>
    </i>
    <i r="1">
      <x v="528"/>
    </i>
    <i r="1">
      <x v="599"/>
    </i>
    <i>
      <x v="27"/>
    </i>
    <i r="1">
      <x v="601"/>
    </i>
    <i r="1">
      <x v="660"/>
    </i>
    <i>
      <x v="28"/>
    </i>
    <i r="1">
      <x v="260"/>
    </i>
    <i r="1">
      <x v="265"/>
    </i>
    <i r="1">
      <x v="355"/>
    </i>
    <i r="1">
      <x v="371"/>
    </i>
    <i r="1">
      <x v="449"/>
    </i>
    <i r="1">
      <x v="567"/>
    </i>
    <i r="1">
      <x v="658"/>
    </i>
    <i r="1">
      <x v="767"/>
    </i>
    <i>
      <x v="29"/>
    </i>
    <i r="1">
      <x v="265"/>
    </i>
    <i r="1">
      <x v="658"/>
    </i>
    <i>
      <x v="30"/>
    </i>
    <i r="1">
      <x v="455"/>
    </i>
    <i r="1">
      <x v="622"/>
    </i>
    <i r="1">
      <x v="661"/>
    </i>
    <i r="1">
      <x v="817"/>
    </i>
    <i>
      <x v="31"/>
    </i>
    <i r="1">
      <x v="491"/>
    </i>
    <i r="1">
      <x v="806"/>
    </i>
    <i>
      <x v="32"/>
    </i>
    <i r="1">
      <x v="488"/>
    </i>
    <i>
      <x v="33"/>
    </i>
    <i r="1">
      <x v="330"/>
    </i>
    <i r="1">
      <x v="639"/>
    </i>
    <i>
      <x v="34"/>
    </i>
    <i r="1">
      <x v="213"/>
    </i>
    <i r="1">
      <x v="483"/>
    </i>
    <i r="1">
      <x v="835"/>
    </i>
    <i>
      <x v="35"/>
    </i>
    <i r="1">
      <x v="42"/>
    </i>
    <i r="1">
      <x v="122"/>
    </i>
    <i r="1">
      <x v="184"/>
    </i>
    <i r="1">
      <x v="412"/>
    </i>
    <i r="1">
      <x v="662"/>
    </i>
    <i>
      <x v="36"/>
    </i>
    <i r="1">
      <x v="74"/>
    </i>
    <i r="1">
      <x v="104"/>
    </i>
    <i r="1">
      <x v="184"/>
    </i>
    <i r="1">
      <x v="333"/>
    </i>
    <i r="1">
      <x v="572"/>
    </i>
    <i r="1">
      <x v="577"/>
    </i>
    <i r="1">
      <x v="611"/>
    </i>
    <i r="1">
      <x v="736"/>
    </i>
    <i r="1">
      <x v="776"/>
    </i>
    <i r="1">
      <x v="928"/>
    </i>
    <i>
      <x v="37"/>
    </i>
    <i r="1">
      <x v="153"/>
    </i>
    <i r="1">
      <x v="663"/>
    </i>
    <i r="1">
      <x v="826"/>
    </i>
    <i r="1">
      <x v="921"/>
    </i>
    <i r="1">
      <x v="927"/>
    </i>
    <i>
      <x v="38"/>
    </i>
    <i r="1">
      <x v="184"/>
    </i>
    <i r="1">
      <x v="458"/>
    </i>
    <i r="1">
      <x v="717"/>
    </i>
    <i r="1">
      <x v="818"/>
    </i>
    <i>
      <x v="39"/>
    </i>
    <i r="1">
      <x v="271"/>
    </i>
    <i r="1">
      <x v="274"/>
    </i>
    <i r="1">
      <x v="297"/>
    </i>
    <i r="1">
      <x v="353"/>
    </i>
    <i r="1">
      <x v="394"/>
    </i>
    <i r="1">
      <x v="563"/>
    </i>
    <i>
      <x v="40"/>
    </i>
    <i r="1">
      <x v="102"/>
    </i>
    <i r="1">
      <x v="168"/>
    </i>
    <i r="1">
      <x v="377"/>
    </i>
    <i r="1">
      <x v="775"/>
    </i>
    <i r="1">
      <x v="811"/>
    </i>
    <i>
      <x v="41"/>
    </i>
    <i r="1">
      <x v="47"/>
    </i>
    <i>
      <x v="42"/>
    </i>
    <i r="1">
      <x v="216"/>
    </i>
    <i r="1">
      <x v="338"/>
    </i>
    <i>
      <x v="43"/>
    </i>
    <i r="1">
      <x v="18"/>
    </i>
    <i r="1">
      <x v="192"/>
    </i>
    <i r="1">
      <x v="208"/>
    </i>
    <i r="1">
      <x v="558"/>
    </i>
    <i>
      <x v="44"/>
    </i>
    <i r="1">
      <x v="45"/>
    </i>
    <i r="1">
      <x v="155"/>
    </i>
    <i r="1">
      <x v="645"/>
    </i>
    <i r="1">
      <x v="653"/>
    </i>
    <i r="1">
      <x v="654"/>
    </i>
    <i>
      <x v="45"/>
    </i>
    <i r="1">
      <x v="70"/>
    </i>
    <i r="1">
      <x v="773"/>
    </i>
    <i>
      <x v="46"/>
    </i>
    <i r="1">
      <x v="124"/>
    </i>
    <i r="1">
      <x v="184"/>
    </i>
    <i r="1">
      <x v="719"/>
    </i>
    <i>
      <x v="47"/>
    </i>
    <i r="1">
      <x v="184"/>
    </i>
    <i r="1">
      <x v="836"/>
    </i>
    <i>
      <x v="48"/>
    </i>
    <i r="1">
      <x v="41"/>
    </i>
    <i r="1">
      <x v="152"/>
    </i>
    <i r="1">
      <x v="665"/>
    </i>
    <i r="1">
      <x v="781"/>
    </i>
    <i r="1">
      <x v="913"/>
    </i>
    <i>
      <x v="49"/>
    </i>
    <i r="1">
      <x v="213"/>
    </i>
    <i r="1">
      <x v="483"/>
    </i>
    <i r="1">
      <x v="838"/>
    </i>
    <i>
      <x v="50"/>
    </i>
    <i r="1">
      <x v="608"/>
    </i>
    <i r="1">
      <x v="744"/>
    </i>
    <i>
      <x v="51"/>
    </i>
    <i r="1">
      <x v="664"/>
    </i>
    <i r="1">
      <x v="750"/>
    </i>
    <i>
      <x v="52"/>
    </i>
    <i r="1">
      <x v="280"/>
    </i>
    <i r="1">
      <x v="531"/>
    </i>
    <i r="1">
      <x v="532"/>
    </i>
    <i r="1">
      <x v="783"/>
    </i>
    <i>
      <x v="53"/>
    </i>
    <i r="1">
      <x v="213"/>
    </i>
    <i r="1">
      <x v="483"/>
    </i>
    <i r="1">
      <x v="519"/>
    </i>
    <i r="1">
      <x v="841"/>
    </i>
    <i>
      <x v="54"/>
    </i>
    <i r="1">
      <x v="184"/>
    </i>
    <i r="1">
      <x v="837"/>
    </i>
    <i>
      <x v="55"/>
    </i>
    <i r="1">
      <x v="101"/>
    </i>
    <i r="1">
      <x v="118"/>
    </i>
    <i r="1">
      <x v="372"/>
    </i>
    <i>
      <x v="56"/>
    </i>
    <i r="1">
      <x v="279"/>
    </i>
    <i r="1">
      <x v="742"/>
    </i>
    <i>
      <x v="57"/>
    </i>
    <i r="1">
      <x v="30"/>
    </i>
    <i r="1">
      <x v="83"/>
    </i>
    <i r="1">
      <x v="230"/>
    </i>
    <i r="1">
      <x v="240"/>
    </i>
    <i r="1">
      <x v="298"/>
    </i>
    <i r="1">
      <x v="323"/>
    </i>
    <i r="1">
      <x v="363"/>
    </i>
    <i r="1">
      <x v="383"/>
    </i>
    <i r="1">
      <x v="401"/>
    </i>
    <i r="1">
      <x v="445"/>
    </i>
    <i r="1">
      <x v="579"/>
    </i>
    <i r="1">
      <x v="748"/>
    </i>
    <i>
      <x v="58"/>
    </i>
    <i r="1">
      <x v="518"/>
    </i>
    <i r="1">
      <x v="840"/>
    </i>
    <i>
      <x v="59"/>
    </i>
    <i r="1">
      <x v="184"/>
    </i>
    <i r="1">
      <x v="447"/>
    </i>
    <i r="1">
      <x v="819"/>
    </i>
    <i r="1">
      <x v="839"/>
    </i>
    <i>
      <x v="60"/>
    </i>
    <i r="1">
      <x v="162"/>
    </i>
    <i r="1">
      <x v="167"/>
    </i>
    <i r="1">
      <x v="172"/>
    </i>
    <i r="1">
      <x v="255"/>
    </i>
    <i r="1">
      <x v="402"/>
    </i>
    <i r="1">
      <x v="551"/>
    </i>
    <i r="1">
      <x v="584"/>
    </i>
    <i r="1">
      <x v="602"/>
    </i>
    <i r="1">
      <x v="641"/>
    </i>
    <i>
      <x v="61"/>
    </i>
    <i r="1">
      <x v="98"/>
    </i>
    <i r="1">
      <x v="183"/>
    </i>
    <i r="1">
      <x v="276"/>
    </i>
    <i r="1">
      <x v="281"/>
    </i>
    <i r="1">
      <x v="296"/>
    </i>
    <i r="1">
      <x v="547"/>
    </i>
    <i>
      <x v="62"/>
    </i>
    <i r="1">
      <x v="386"/>
    </i>
    <i r="1">
      <x v="758"/>
    </i>
    <i>
      <x v="63"/>
    </i>
    <i r="1">
      <x v="184"/>
    </i>
    <i r="1">
      <x v="376"/>
    </i>
    <i r="1">
      <x v="589"/>
    </i>
    <i r="1">
      <x v="625"/>
    </i>
    <i r="1">
      <x v="656"/>
    </i>
    <i r="1">
      <x v="791"/>
    </i>
    <i r="1">
      <x v="903"/>
    </i>
    <i>
      <x v="64"/>
    </i>
    <i r="1">
      <x v="339"/>
    </i>
    <i r="1">
      <x v="466"/>
    </i>
    <i r="1">
      <x v="802"/>
    </i>
    <i r="1">
      <x v="914"/>
    </i>
    <i>
      <x v="65"/>
    </i>
    <i r="1">
      <x v="5"/>
    </i>
    <i r="1">
      <x v="69"/>
    </i>
    <i r="1">
      <x v="76"/>
    </i>
    <i r="1">
      <x v="190"/>
    </i>
    <i r="1">
      <x v="393"/>
    </i>
    <i r="1">
      <x v="513"/>
    </i>
    <i r="1">
      <x v="534"/>
    </i>
    <i r="1">
      <x v="535"/>
    </i>
    <i r="1">
      <x v="540"/>
    </i>
    <i r="1">
      <x v="545"/>
    </i>
    <i r="1">
      <x v="774"/>
    </i>
    <i r="1">
      <x v="784"/>
    </i>
    <i>
      <x v="66"/>
    </i>
    <i r="1">
      <x v="3"/>
    </i>
    <i r="1">
      <x v="8"/>
    </i>
    <i r="1">
      <x v="76"/>
    </i>
    <i r="1">
      <x v="96"/>
    </i>
    <i r="1">
      <x v="189"/>
    </i>
    <i r="1">
      <x v="393"/>
    </i>
    <i r="1">
      <x v="514"/>
    </i>
    <i r="1">
      <x v="533"/>
    </i>
    <i r="1">
      <x v="539"/>
    </i>
    <i r="1">
      <x v="545"/>
    </i>
    <i r="1">
      <x v="789"/>
    </i>
    <i r="1">
      <x v="803"/>
    </i>
    <i>
      <x v="67"/>
    </i>
    <i r="1">
      <x v="340"/>
    </i>
    <i>
      <x v="68"/>
    </i>
    <i r="1">
      <x v="421"/>
    </i>
    <i r="1">
      <x v="496"/>
    </i>
    <i r="1">
      <x v="889"/>
    </i>
    <i>
      <x v="69"/>
    </i>
    <i r="1">
      <x v="213"/>
    </i>
    <i r="1">
      <x v="844"/>
    </i>
    <i>
      <x v="70"/>
    </i>
    <i r="1">
      <x v="184"/>
    </i>
    <i r="1">
      <x v="411"/>
    </i>
    <i r="1">
      <x v="668"/>
    </i>
    <i>
      <x v="71"/>
    </i>
    <i r="1">
      <x v="326"/>
    </i>
    <i r="1">
      <x v="478"/>
    </i>
    <i r="1">
      <x v="501"/>
    </i>
    <i r="1">
      <x v="627"/>
    </i>
    <i r="1">
      <x v="810"/>
    </i>
    <i>
      <x v="72"/>
    </i>
    <i r="1">
      <x v="213"/>
    </i>
    <i r="1">
      <x v="845"/>
    </i>
    <i r="1">
      <x v="925"/>
    </i>
    <i>
      <x v="73"/>
    </i>
    <i r="1">
      <x v="85"/>
    </i>
    <i r="1">
      <x v="180"/>
    </i>
    <i r="1">
      <x v="266"/>
    </i>
    <i r="1">
      <x v="564"/>
    </i>
    <i r="1">
      <x v="631"/>
    </i>
    <i>
      <x v="74"/>
    </i>
    <i r="1">
      <x v="273"/>
    </i>
    <i r="1">
      <x v="379"/>
    </i>
    <i r="1">
      <x v="846"/>
    </i>
    <i r="1">
      <x v="907"/>
    </i>
    <i>
      <x v="75"/>
    </i>
    <i r="1">
      <x v="205"/>
    </i>
    <i r="1">
      <x v="622"/>
    </i>
    <i>
      <x v="76"/>
    </i>
    <i r="1">
      <x v="154"/>
    </i>
    <i r="1">
      <x v="244"/>
    </i>
    <i r="1">
      <x v="476"/>
    </i>
    <i r="1">
      <x v="669"/>
    </i>
    <i>
      <x v="77"/>
    </i>
    <i r="1">
      <x v="184"/>
    </i>
    <i r="1">
      <x v="521"/>
    </i>
    <i r="1">
      <x v="843"/>
    </i>
    <i>
      <x v="78"/>
    </i>
    <i r="1">
      <x v="667"/>
    </i>
    <i>
      <x v="79"/>
    </i>
    <i r="1">
      <x v="184"/>
    </i>
    <i r="1">
      <x v="410"/>
    </i>
    <i r="1">
      <x v="671"/>
    </i>
    <i r="1">
      <x v="750"/>
    </i>
    <i>
      <x v="80"/>
    </i>
    <i r="1">
      <x v="847"/>
    </i>
    <i>
      <x v="81"/>
    </i>
    <i r="1">
      <x v="325"/>
    </i>
    <i r="1">
      <x v="604"/>
    </i>
    <i>
      <x v="82"/>
    </i>
    <i r="1">
      <x v="184"/>
    </i>
    <i r="1">
      <x v="415"/>
    </i>
    <i r="1">
      <x v="672"/>
    </i>
    <i r="1">
      <x v="750"/>
    </i>
    <i>
      <x v="83"/>
    </i>
    <i r="1">
      <x v="666"/>
    </i>
    <i>
      <x v="84"/>
    </i>
    <i r="1">
      <x v="638"/>
    </i>
    <i>
      <x v="85"/>
    </i>
    <i r="1">
      <x v="282"/>
    </i>
    <i r="1">
      <x v="416"/>
    </i>
    <i r="1">
      <x v="525"/>
    </i>
    <i r="1">
      <x v="629"/>
    </i>
    <i r="1">
      <x v="675"/>
    </i>
    <i>
      <x v="86"/>
    </i>
    <i r="1">
      <x v="842"/>
    </i>
    <i>
      <x v="87"/>
    </i>
    <i r="1">
      <x v="17"/>
    </i>
    <i r="1">
      <x v="33"/>
    </i>
    <i r="1">
      <x v="49"/>
    </i>
    <i r="1">
      <x v="51"/>
    </i>
    <i r="1">
      <x v="53"/>
    </i>
    <i r="1">
      <x v="193"/>
    </i>
    <i r="1">
      <x v="242"/>
    </i>
    <i r="1">
      <x v="278"/>
    </i>
    <i r="1">
      <x v="508"/>
    </i>
    <i>
      <x v="88"/>
    </i>
    <i r="1">
      <x v="184"/>
    </i>
    <i r="1">
      <x v="676"/>
    </i>
    <i r="1">
      <x v="750"/>
    </i>
    <i>
      <x v="89"/>
    </i>
    <i r="1">
      <x v="757"/>
    </i>
    <i>
      <x v="90"/>
    </i>
    <i r="1">
      <x v="125"/>
    </i>
    <i r="1">
      <x v="184"/>
    </i>
    <i r="1">
      <x v="450"/>
    </i>
    <i r="1">
      <x v="674"/>
    </i>
    <i>
      <x v="91"/>
    </i>
    <i r="1">
      <x v="213"/>
    </i>
    <i r="1">
      <x v="270"/>
    </i>
    <i r="1">
      <x v="848"/>
    </i>
    <i>
      <x v="92"/>
    </i>
    <i r="1">
      <x v="304"/>
    </i>
    <i r="1">
      <x v="390"/>
    </i>
    <i r="1">
      <x v="442"/>
    </i>
    <i r="1">
      <x v="581"/>
    </i>
    <i>
      <x v="93"/>
    </i>
    <i r="1">
      <x v="40"/>
    </i>
    <i r="1">
      <x v="46"/>
    </i>
    <i r="1">
      <x v="65"/>
    </i>
    <i r="1">
      <x v="194"/>
    </i>
    <i r="1">
      <x v="429"/>
    </i>
    <i r="1">
      <x v="515"/>
    </i>
    <i r="1">
      <x v="541"/>
    </i>
    <i r="1">
      <x v="754"/>
    </i>
    <i r="1">
      <x v="762"/>
    </i>
    <i r="1">
      <x v="772"/>
    </i>
    <i r="1">
      <x v="899"/>
    </i>
    <i>
      <x v="94"/>
    </i>
    <i r="1">
      <x/>
    </i>
    <i r="1">
      <x v="898"/>
    </i>
    <i>
      <x v="95"/>
    </i>
    <i r="1">
      <x v="262"/>
    </i>
    <i r="1">
      <x v="560"/>
    </i>
    <i r="1">
      <x v="603"/>
    </i>
    <i r="1">
      <x v="677"/>
    </i>
    <i r="1">
      <x v="910"/>
    </i>
    <i>
      <x v="96"/>
    </i>
    <i r="1">
      <x v="78"/>
    </i>
    <i r="1">
      <x v="272"/>
    </i>
    <i>
      <x v="97"/>
    </i>
    <i r="1">
      <x v="285"/>
    </i>
    <i r="1">
      <x v="634"/>
    </i>
    <i>
      <x v="98"/>
    </i>
    <i r="1">
      <x v="39"/>
    </i>
    <i r="1">
      <x v="823"/>
    </i>
    <i r="1">
      <x v="849"/>
    </i>
    <i>
      <x v="99"/>
    </i>
    <i r="1">
      <x v="6"/>
    </i>
    <i r="1">
      <x v="16"/>
    </i>
    <i r="1">
      <x v="36"/>
    </i>
    <i r="1">
      <x v="75"/>
    </i>
    <i r="1">
      <x v="199"/>
    </i>
    <i r="1">
      <x v="313"/>
    </i>
    <i r="1">
      <x v="374"/>
    </i>
    <i r="1">
      <x v="404"/>
    </i>
    <i r="1">
      <x v="430"/>
    </i>
    <i r="1">
      <x v="472"/>
    </i>
    <i r="1">
      <x v="536"/>
    </i>
    <i r="1">
      <x v="543"/>
    </i>
    <i r="1">
      <x v="610"/>
    </i>
    <i r="1">
      <x v="628"/>
    </i>
    <i r="1">
      <x v="647"/>
    </i>
    <i r="1">
      <x v="648"/>
    </i>
    <i r="1">
      <x v="785"/>
    </i>
    <i r="1">
      <x v="809"/>
    </i>
    <i r="1">
      <x v="891"/>
    </i>
    <i>
      <x v="100"/>
    </i>
    <i r="1">
      <x v="673"/>
    </i>
    <i>
      <x v="101"/>
    </i>
    <i r="1">
      <x v="218"/>
    </i>
    <i r="1">
      <x v="269"/>
    </i>
    <i r="1">
      <x v="678"/>
    </i>
    <i r="1">
      <x v="909"/>
    </i>
    <i>
      <x v="102"/>
    </i>
    <i r="1">
      <x v="720"/>
    </i>
    <i>
      <x v="103"/>
    </i>
    <i r="1">
      <x v="108"/>
    </i>
    <i>
      <x v="104"/>
    </i>
    <i r="1">
      <x v="507"/>
    </i>
    <i r="1">
      <x v="751"/>
    </i>
    <i>
      <x v="105"/>
    </i>
    <i r="1">
      <x v="77"/>
    </i>
    <i r="1">
      <x v="283"/>
    </i>
    <i r="1">
      <x v="321"/>
    </i>
    <i r="1">
      <x v="566"/>
    </i>
    <i>
      <x v="106"/>
    </i>
    <i r="1">
      <x v="171"/>
    </i>
    <i r="1">
      <x v="319"/>
    </i>
    <i r="1">
      <x v="512"/>
    </i>
    <i r="1">
      <x v="782"/>
    </i>
    <i r="1">
      <x v="902"/>
    </i>
    <i>
      <x v="107"/>
    </i>
    <i r="1">
      <x v="91"/>
    </i>
    <i r="1">
      <x v="212"/>
    </i>
    <i r="1">
      <x v="367"/>
    </i>
    <i r="1">
      <x v="537"/>
    </i>
    <i r="1">
      <x v="649"/>
    </i>
    <i r="1">
      <x v="800"/>
    </i>
    <i>
      <x v="108"/>
    </i>
    <i r="1">
      <x v="16"/>
    </i>
    <i r="1">
      <x v="52"/>
    </i>
    <i r="1">
      <x v="131"/>
    </i>
    <i r="1">
      <x v="721"/>
    </i>
    <i r="1">
      <x v="799"/>
    </i>
    <i>
      <x v="109"/>
    </i>
    <i r="1">
      <x v="119"/>
    </i>
    <i r="1">
      <x v="184"/>
    </i>
    <i r="1">
      <x v="850"/>
    </i>
    <i>
      <x v="110"/>
    </i>
    <i r="1">
      <x v="184"/>
    </i>
    <i r="1">
      <x v="679"/>
    </i>
    <i r="1">
      <x v="750"/>
    </i>
    <i>
      <x v="111"/>
    </i>
    <i r="1">
      <x v="213"/>
    </i>
    <i r="1">
      <x v="483"/>
    </i>
    <i r="1">
      <x v="851"/>
    </i>
    <i>
      <x v="112"/>
    </i>
    <i r="1">
      <x v="94"/>
    </i>
    <i r="1">
      <x v="359"/>
    </i>
    <i r="1">
      <x v="568"/>
    </i>
    <i r="1">
      <x v="637"/>
    </i>
    <i>
      <x v="113"/>
    </i>
    <i r="1">
      <x v="184"/>
    </i>
    <i r="1">
      <x v="418"/>
    </i>
    <i r="1">
      <x v="680"/>
    </i>
    <i r="1">
      <x v="750"/>
    </i>
    <i>
      <x v="114"/>
    </i>
    <i r="1">
      <x v="28"/>
    </i>
    <i r="1">
      <x v="557"/>
    </i>
    <i r="1">
      <x v="929"/>
    </i>
    <i>
      <x v="115"/>
    </i>
    <i r="1">
      <x v="213"/>
    </i>
    <i r="1">
      <x v="483"/>
    </i>
    <i r="1">
      <x v="853"/>
    </i>
    <i>
      <x v="116"/>
    </i>
    <i r="1">
      <x v="290"/>
    </i>
    <i>
      <x v="117"/>
    </i>
    <i r="1">
      <x v="21"/>
    </i>
    <i r="1">
      <x v="174"/>
    </i>
    <i r="1">
      <x v="195"/>
    </i>
    <i r="1">
      <x v="224"/>
    </i>
    <i r="1">
      <x v="252"/>
    </i>
    <i r="1">
      <x v="503"/>
    </i>
    <i r="1">
      <x v="559"/>
    </i>
    <i>
      <x v="118"/>
    </i>
    <i r="1">
      <x v="570"/>
    </i>
    <i r="1">
      <x v="670"/>
    </i>
    <i>
      <x v="119"/>
    </i>
    <i r="1">
      <x v="291"/>
    </i>
    <i r="1">
      <x v="447"/>
    </i>
    <i>
      <x v="120"/>
    </i>
    <i r="1">
      <x v="179"/>
    </i>
    <i r="1">
      <x v="184"/>
    </i>
    <i r="1">
      <x v="657"/>
    </i>
    <i r="1">
      <x v="820"/>
    </i>
    <i>
      <x v="121"/>
    </i>
    <i r="1">
      <x v="111"/>
    </i>
    <i r="1">
      <x v="341"/>
    </i>
    <i r="1">
      <x v="574"/>
    </i>
    <i r="1">
      <x v="825"/>
    </i>
    <i r="1">
      <x v="916"/>
    </i>
    <i>
      <x v="122"/>
    </i>
    <i r="1">
      <x v="120"/>
    </i>
    <i r="1">
      <x v="622"/>
    </i>
    <i>
      <x v="123"/>
    </i>
    <i r="1">
      <x v="855"/>
    </i>
    <i>
      <x v="124"/>
    </i>
    <i r="1">
      <x v="206"/>
    </i>
    <i>
      <x v="125"/>
    </i>
    <i r="1">
      <x v="342"/>
    </i>
    <i>
      <x v="126"/>
    </i>
    <i r="1">
      <x v="684"/>
    </i>
    <i r="1">
      <x v="907"/>
    </i>
    <i>
      <x v="127"/>
    </i>
    <i r="1">
      <x v="685"/>
    </i>
    <i r="1">
      <x v="907"/>
    </i>
    <i>
      <x v="128"/>
    </i>
    <i r="1">
      <x v="292"/>
    </i>
    <i>
      <x v="129"/>
    </i>
    <i r="1">
      <x v="722"/>
    </i>
    <i>
      <x v="130"/>
    </i>
    <i r="1">
      <x v="856"/>
    </i>
    <i>
      <x v="131"/>
    </i>
    <i r="1">
      <x v="67"/>
    </i>
    <i r="1">
      <x v="249"/>
    </i>
    <i r="1">
      <x v="299"/>
    </i>
    <i r="1">
      <x v="314"/>
    </i>
    <i r="1">
      <x v="457"/>
    </i>
    <i r="1">
      <x v="562"/>
    </i>
    <i r="1">
      <x v="606"/>
    </i>
    <i r="1">
      <x v="681"/>
    </i>
    <i r="1">
      <x v="829"/>
    </i>
    <i r="1">
      <x v="922"/>
    </i>
    <i>
      <x v="132"/>
    </i>
    <i r="1">
      <x v="184"/>
    </i>
    <i r="1">
      <x v="723"/>
    </i>
    <i r="1">
      <x v="821"/>
    </i>
    <i>
      <x v="133"/>
    </i>
    <i r="1">
      <x v="277"/>
    </i>
    <i r="1">
      <x v="391"/>
    </i>
    <i>
      <x v="134"/>
    </i>
    <i r="1">
      <x v="7"/>
    </i>
    <i r="1">
      <x v="82"/>
    </i>
    <i r="1">
      <x v="136"/>
    </i>
    <i r="1">
      <x v="196"/>
    </i>
    <i r="1">
      <x v="253"/>
    </i>
    <i r="1">
      <x v="619"/>
    </i>
    <i r="1">
      <x v="747"/>
    </i>
    <i r="1">
      <x v="831"/>
    </i>
    <i>
      <x v="135"/>
    </i>
    <i r="1">
      <x v="686"/>
    </i>
    <i r="1">
      <x v="917"/>
    </i>
    <i>
      <x v="136"/>
    </i>
    <i r="1">
      <x v="86"/>
    </i>
    <i r="1">
      <x v="163"/>
    </i>
    <i r="1">
      <x v="221"/>
    </i>
    <i r="1">
      <x v="238"/>
    </i>
    <i r="1">
      <x v="256"/>
    </i>
    <i r="1">
      <x v="324"/>
    </i>
    <i r="1">
      <x v="807"/>
    </i>
    <i>
      <x v="137"/>
    </i>
    <i r="1">
      <x v="600"/>
    </i>
    <i r="1">
      <x v="687"/>
    </i>
    <i>
      <x v="138"/>
    </i>
    <i r="1">
      <x v="233"/>
    </i>
    <i r="1">
      <x v="365"/>
    </i>
    <i r="1">
      <x v="479"/>
    </i>
    <i r="1">
      <x v="613"/>
    </i>
    <i r="1">
      <x v="688"/>
    </i>
    <i r="1">
      <x v="903"/>
    </i>
    <i r="1">
      <x v="926"/>
    </i>
    <i>
      <x v="139"/>
    </i>
    <i r="1">
      <x v="366"/>
    </i>
    <i r="1">
      <x v="435"/>
    </i>
    <i r="1">
      <x v="489"/>
    </i>
    <i r="1">
      <x v="595"/>
    </i>
    <i>
      <x v="140"/>
    </i>
    <i r="1">
      <x v="99"/>
    </i>
    <i r="1">
      <x v="133"/>
    </i>
    <i r="1">
      <x v="188"/>
    </i>
    <i r="1">
      <x v="215"/>
    </i>
    <i r="1">
      <x v="239"/>
    </i>
    <i r="1">
      <x v="437"/>
    </i>
    <i r="1">
      <x v="443"/>
    </i>
    <i r="1">
      <x v="446"/>
    </i>
    <i r="1">
      <x v="620"/>
    </i>
    <i r="1">
      <x v="778"/>
    </i>
    <i>
      <x v="141"/>
    </i>
    <i r="1">
      <x v="497"/>
    </i>
    <i>
      <x v="142"/>
    </i>
    <i r="1">
      <x v="184"/>
    </i>
    <i r="1">
      <x v="414"/>
    </i>
    <i r="1">
      <x v="690"/>
    </i>
    <i r="1">
      <x v="750"/>
    </i>
    <i>
      <x v="143"/>
    </i>
    <i r="1">
      <x v="119"/>
    </i>
    <i r="1">
      <x v="184"/>
    </i>
    <i r="1">
      <x v="689"/>
    </i>
    <i>
      <x v="144"/>
    </i>
    <i r="1">
      <x v="857"/>
    </i>
    <i>
      <x v="145"/>
    </i>
    <i r="1">
      <x v="50"/>
    </i>
    <i r="1">
      <x v="510"/>
    </i>
    <i r="1">
      <x v="637"/>
    </i>
    <i r="1">
      <x v="827"/>
    </i>
    <i>
      <x v="146"/>
    </i>
    <i r="1">
      <x v="26"/>
    </i>
    <i r="1">
      <x v="106"/>
    </i>
    <i r="1">
      <x v="113"/>
    </i>
    <i r="1">
      <x v="164"/>
    </i>
    <i r="1">
      <x v="209"/>
    </i>
    <i r="1">
      <x v="375"/>
    </i>
    <i r="1">
      <x v="448"/>
    </i>
    <i r="1">
      <x v="502"/>
    </i>
    <i r="1">
      <x v="542"/>
    </i>
    <i r="1">
      <x v="622"/>
    </i>
    <i r="1">
      <x v="635"/>
    </i>
    <i r="1">
      <x v="854"/>
    </i>
    <i>
      <x v="147"/>
    </i>
    <i r="1">
      <x v="380"/>
    </i>
    <i r="1">
      <x v="440"/>
    </i>
    <i r="1">
      <x v="583"/>
    </i>
    <i>
      <x v="148"/>
    </i>
    <i r="1">
      <x v="211"/>
    </i>
    <i r="1">
      <x v="594"/>
    </i>
    <i r="1">
      <x v="691"/>
    </i>
    <i>
      <x v="149"/>
    </i>
    <i r="1">
      <x v="11"/>
    </i>
    <i r="1">
      <x v="15"/>
    </i>
    <i r="1">
      <x v="67"/>
    </i>
    <i r="1">
      <x v="90"/>
    </i>
    <i r="1">
      <x v="146"/>
    </i>
    <i r="1">
      <x v="249"/>
    </i>
    <i r="1">
      <x v="314"/>
    </i>
    <i r="1">
      <x v="328"/>
    </i>
    <i r="1">
      <x v="457"/>
    </i>
    <i r="1">
      <x v="828"/>
    </i>
    <i r="1">
      <x v="897"/>
    </i>
    <i>
      <x v="150"/>
    </i>
    <i r="1">
      <x v="22"/>
    </i>
    <i r="1">
      <x v="71"/>
    </i>
    <i r="1">
      <x v="243"/>
    </i>
    <i r="1">
      <x v="318"/>
    </i>
    <i r="1">
      <x v="331"/>
    </i>
    <i r="1">
      <x v="556"/>
    </i>
    <i r="1">
      <x v="741"/>
    </i>
    <i r="1">
      <x v="764"/>
    </i>
    <i r="1">
      <x v="766"/>
    </i>
    <i>
      <x v="151"/>
    </i>
    <i r="1">
      <x v="139"/>
    </i>
    <i r="1">
      <x v="156"/>
    </i>
    <i r="1">
      <x v="176"/>
    </i>
    <i r="1">
      <x v="219"/>
    </i>
    <i r="1">
      <x v="456"/>
    </i>
    <i>
      <x v="152"/>
    </i>
    <i r="1">
      <x v="184"/>
    </i>
    <i r="1">
      <x v="858"/>
    </i>
    <i>
      <x v="153"/>
    </i>
    <i r="1">
      <x v="267"/>
    </i>
    <i>
      <x v="154"/>
    </i>
    <i r="1">
      <x v="62"/>
    </i>
    <i r="1">
      <x v="250"/>
    </i>
    <i r="1">
      <x v="251"/>
    </i>
    <i r="1">
      <x v="362"/>
    </i>
    <i r="1">
      <x v="477"/>
    </i>
    <i r="1">
      <x v="511"/>
    </i>
    <i r="1">
      <x v="592"/>
    </i>
    <i r="1">
      <x v="683"/>
    </i>
    <i r="1">
      <x v="906"/>
    </i>
    <i>
      <x v="155"/>
    </i>
    <i r="1">
      <x v="907"/>
    </i>
    <i>
      <x v="156"/>
    </i>
    <i r="1">
      <x v="286"/>
    </i>
    <i>
      <x v="157"/>
    </i>
    <i r="1">
      <x v="145"/>
    </i>
    <i r="1">
      <x v="357"/>
    </i>
    <i r="1">
      <x v="422"/>
    </i>
    <i r="1">
      <x v="561"/>
    </i>
    <i>
      <x v="158"/>
    </i>
    <i r="1">
      <x v="27"/>
    </i>
    <i r="1">
      <x v="71"/>
    </i>
    <i r="1">
      <x v="243"/>
    </i>
    <i r="1">
      <x v="318"/>
    </i>
    <i r="1">
      <x v="475"/>
    </i>
    <i r="1">
      <x v="737"/>
    </i>
    <i>
      <x v="159"/>
    </i>
    <i r="1">
      <x v="114"/>
    </i>
    <i>
      <x v="160"/>
    </i>
    <i r="1">
      <x v="43"/>
    </i>
    <i r="1">
      <x v="184"/>
    </i>
    <i r="1">
      <x v="588"/>
    </i>
    <i r="1">
      <x v="621"/>
    </i>
    <i r="1">
      <x v="693"/>
    </i>
    <i r="1">
      <x v="750"/>
    </i>
    <i>
      <x v="161"/>
    </i>
    <i r="1">
      <x v="859"/>
    </i>
    <i>
      <x v="162"/>
    </i>
    <i r="1">
      <x v="165"/>
    </i>
    <i r="1">
      <x v="423"/>
    </i>
    <i r="1">
      <x v="594"/>
    </i>
    <i r="1">
      <x v="898"/>
    </i>
    <i>
      <x v="163"/>
    </i>
    <i r="1">
      <x v="219"/>
    </i>
    <i r="1">
      <x v="300"/>
    </i>
    <i r="1">
      <x v="312"/>
    </i>
    <i r="1">
      <x v="538"/>
    </i>
    <i r="1">
      <x v="594"/>
    </i>
    <i r="1">
      <x v="633"/>
    </i>
    <i r="1">
      <x v="759"/>
    </i>
    <i>
      <x v="164"/>
    </i>
    <i r="1">
      <x v="692"/>
    </i>
    <i>
      <x v="165"/>
    </i>
    <i r="1">
      <x v="32"/>
    </i>
    <i r="1">
      <x v="87"/>
    </i>
    <i r="1">
      <x v="197"/>
    </i>
    <i r="1">
      <x v="198"/>
    </i>
    <i r="1">
      <x v="351"/>
    </i>
    <i r="1">
      <x v="453"/>
    </i>
    <i r="1">
      <x v="623"/>
    </i>
    <i>
      <x v="166"/>
    </i>
    <i r="1">
      <x v="724"/>
    </i>
    <i>
      <x v="167"/>
    </i>
    <i r="1">
      <x v="204"/>
    </i>
    <i r="1">
      <x v="311"/>
    </i>
    <i r="1">
      <x v="408"/>
    </i>
    <i r="1">
      <x v="424"/>
    </i>
    <i r="1">
      <x v="594"/>
    </i>
    <i>
      <x v="168"/>
    </i>
    <i r="1">
      <x v="147"/>
    </i>
    <i r="1">
      <x v="295"/>
    </i>
    <i r="1">
      <x v="886"/>
    </i>
    <i r="1">
      <x v="892"/>
    </i>
    <i r="1">
      <x v="903"/>
    </i>
    <i>
      <x v="169"/>
    </i>
    <i r="1">
      <x v="523"/>
    </i>
    <i r="1">
      <x v="861"/>
    </i>
    <i>
      <x v="170"/>
    </i>
    <i r="1">
      <x v="471"/>
    </i>
    <i r="1">
      <x v="609"/>
    </i>
    <i>
      <x v="171"/>
    </i>
    <i r="1">
      <x v="860"/>
    </i>
    <i>
      <x v="172"/>
    </i>
    <i r="1">
      <x v="170"/>
    </i>
    <i r="1">
      <x v="232"/>
    </i>
    <i r="1">
      <x v="246"/>
    </i>
    <i r="1">
      <x v="382"/>
    </i>
    <i r="1">
      <x v="438"/>
    </i>
    <i r="1">
      <x v="461"/>
    </i>
    <i r="1">
      <x v="743"/>
    </i>
    <i r="1">
      <x v="798"/>
    </i>
    <i r="1">
      <x v="893"/>
    </i>
    <i>
      <x v="173"/>
    </i>
    <i r="1">
      <x v="184"/>
    </i>
    <i r="1">
      <x v="725"/>
    </i>
    <i r="1">
      <x v="816"/>
    </i>
    <i>
      <x v="174"/>
    </i>
    <i r="1">
      <x v="129"/>
    </i>
    <i r="1">
      <x v="450"/>
    </i>
    <i r="1">
      <x v="694"/>
    </i>
    <i r="1">
      <x v="813"/>
    </i>
    <i>
      <x v="175"/>
    </i>
    <i r="1">
      <x v="223"/>
    </i>
    <i>
      <x v="176"/>
    </i>
    <i r="1">
      <x v="397"/>
    </i>
    <i>
      <x v="177"/>
    </i>
    <i r="1">
      <x v="431"/>
    </i>
    <i r="1">
      <x v="594"/>
    </i>
    <i>
      <x v="178"/>
    </i>
    <i r="1">
      <x v="425"/>
    </i>
    <i r="1">
      <x v="594"/>
    </i>
    <i>
      <x v="179"/>
    </i>
    <i r="1">
      <x v="862"/>
    </i>
    <i>
      <x v="180"/>
    </i>
    <i r="1">
      <x v="112"/>
    </i>
    <i r="1">
      <x v="852"/>
    </i>
    <i>
      <x v="181"/>
    </i>
    <i r="1">
      <x v="726"/>
    </i>
    <i>
      <x v="182"/>
    </i>
    <i r="1">
      <x v="169"/>
    </i>
    <i r="1">
      <x v="305"/>
    </i>
    <i r="1">
      <x v="389"/>
    </i>
    <i r="1">
      <x v="436"/>
    </i>
    <i>
      <x v="183"/>
    </i>
    <i r="1">
      <x v="128"/>
    </i>
    <i r="1">
      <x v="814"/>
    </i>
    <i r="1">
      <x v="863"/>
    </i>
    <i>
      <x v="184"/>
    </i>
    <i r="1">
      <x v="301"/>
    </i>
    <i r="1">
      <x v="406"/>
    </i>
    <i r="1">
      <x v="626"/>
    </i>
    <i r="1">
      <x v="640"/>
    </i>
    <i r="1">
      <x v="864"/>
    </i>
    <i r="1">
      <x v="918"/>
    </i>
    <i>
      <x v="185"/>
    </i>
    <i r="1">
      <x v="10"/>
    </i>
    <i r="1">
      <x v="19"/>
    </i>
    <i r="1">
      <x v="59"/>
    </i>
    <i r="1">
      <x v="417"/>
    </i>
    <i r="1">
      <x v="695"/>
    </i>
    <i r="1">
      <x v="787"/>
    </i>
    <i>
      <x v="186"/>
    </i>
    <i r="1">
      <x v="594"/>
    </i>
    <i>
      <x v="187"/>
    </i>
    <i r="1">
      <x v="169"/>
    </i>
    <i r="1">
      <x v="487"/>
    </i>
    <i r="1">
      <x v="582"/>
    </i>
    <i>
      <x v="188"/>
    </i>
    <i r="1">
      <x v="343"/>
    </i>
    <i r="1">
      <x v="505"/>
    </i>
    <i r="1">
      <x v="812"/>
    </i>
    <i>
      <x v="189"/>
    </i>
    <i r="1">
      <x v="760"/>
    </i>
    <i r="1">
      <x v="786"/>
    </i>
    <i>
      <x v="190"/>
    </i>
    <i r="1">
      <x v="682"/>
    </i>
    <i r="1">
      <x v="915"/>
    </i>
    <i>
      <x v="191"/>
    </i>
    <i r="1">
      <x v="728"/>
    </i>
    <i r="1">
      <x v="924"/>
    </i>
    <i>
      <x v="192"/>
    </i>
    <i r="1">
      <x v="115"/>
    </i>
    <i>
      <x v="193"/>
    </i>
    <i r="1">
      <x v="125"/>
    </i>
    <i r="1">
      <x v="184"/>
    </i>
    <i r="1">
      <x v="450"/>
    </i>
    <i r="1">
      <x v="727"/>
    </i>
    <i>
      <x v="194"/>
    </i>
    <i r="1">
      <x v="289"/>
    </i>
    <i r="1">
      <x v="444"/>
    </i>
    <i>
      <x v="195"/>
    </i>
    <i r="1">
      <x v="95"/>
    </i>
    <i r="1">
      <x v="161"/>
    </i>
    <i r="1">
      <x v="166"/>
    </i>
    <i r="1">
      <x v="203"/>
    </i>
    <i r="1">
      <x v="316"/>
    </i>
    <i r="1">
      <x v="451"/>
    </i>
    <i r="1">
      <x v="650"/>
    </i>
    <i r="1">
      <x v="900"/>
    </i>
    <i>
      <x v="196"/>
    </i>
    <i r="1">
      <x v="865"/>
    </i>
    <i>
      <x v="197"/>
    </i>
    <i r="1">
      <x v="141"/>
    </i>
    <i r="1">
      <x v="481"/>
    </i>
    <i r="1">
      <x v="616"/>
    </i>
    <i r="1">
      <x v="887"/>
    </i>
    <i r="1">
      <x v="920"/>
    </i>
    <i>
      <x v="198"/>
    </i>
    <i r="1">
      <x v="622"/>
    </i>
    <i r="1">
      <x v="761"/>
    </i>
    <i>
      <x v="199"/>
    </i>
    <i r="1">
      <x v="495"/>
    </i>
    <i r="1">
      <x v="780"/>
    </i>
    <i>
      <x v="200"/>
    </i>
    <i r="1">
      <x v="258"/>
    </i>
    <i r="1">
      <x v="682"/>
    </i>
    <i>
      <x v="201"/>
    </i>
    <i r="1">
      <x v="184"/>
    </i>
    <i r="1">
      <x v="409"/>
    </i>
    <i r="1">
      <x v="696"/>
    </i>
    <i r="1">
      <x v="750"/>
    </i>
    <i>
      <x v="202"/>
    </i>
    <i r="1">
      <x v="213"/>
    </i>
    <i r="1">
      <x v="483"/>
    </i>
    <i r="1">
      <x v="522"/>
    </i>
    <i r="1">
      <x v="866"/>
    </i>
    <i>
      <x v="203"/>
    </i>
    <i r="1">
      <x v="345"/>
    </i>
    <i r="1">
      <x v="907"/>
    </i>
    <i>
      <x v="204"/>
    </i>
    <i r="1">
      <x v="121"/>
    </i>
    <i r="1">
      <x v="622"/>
    </i>
    <i>
      <x v="205"/>
    </i>
    <i r="1">
      <x v="184"/>
    </i>
    <i r="1">
      <x v="699"/>
    </i>
    <i r="1">
      <x v="750"/>
    </i>
    <i>
      <x v="206"/>
    </i>
    <i r="1">
      <x v="346"/>
    </i>
    <i>
      <x v="207"/>
    </i>
    <i r="1">
      <x v="24"/>
    </i>
    <i r="1">
      <x v="25"/>
    </i>
    <i r="1">
      <x v="63"/>
    </i>
    <i r="1">
      <x v="73"/>
    </i>
    <i r="1">
      <x v="178"/>
    </i>
    <i r="1">
      <x v="432"/>
    </i>
    <i r="1">
      <x v="594"/>
    </i>
    <i>
      <x v="208"/>
    </i>
    <i r="1">
      <x v="20"/>
    </i>
    <i r="1">
      <x v="54"/>
    </i>
    <i r="1">
      <x v="241"/>
    </i>
    <i r="1">
      <x v="729"/>
    </i>
    <i>
      <x v="209"/>
    </i>
    <i r="1">
      <x v="184"/>
    </i>
    <i r="1">
      <x v="698"/>
    </i>
    <i>
      <x v="210"/>
    </i>
    <i r="1">
      <x v="88"/>
    </i>
    <i r="1">
      <x v="235"/>
    </i>
    <i r="1">
      <x v="308"/>
    </i>
    <i r="1">
      <x v="322"/>
    </i>
    <i r="1">
      <x v="473"/>
    </i>
    <i r="1">
      <x v="571"/>
    </i>
    <i r="1">
      <x v="651"/>
    </i>
    <i r="1">
      <x v="794"/>
    </i>
    <i>
      <x v="211"/>
    </i>
    <i r="1">
      <x v="89"/>
    </i>
    <i r="1">
      <x v="317"/>
    </i>
    <i r="1">
      <x v="369"/>
    </i>
    <i r="1">
      <x v="454"/>
    </i>
    <i r="1">
      <x v="490"/>
    </i>
    <i r="1">
      <x v="646"/>
    </i>
    <i>
      <x v="212"/>
    </i>
    <i r="1">
      <x v="867"/>
    </i>
    <i>
      <x v="213"/>
    </i>
    <i r="1">
      <x v="184"/>
    </i>
    <i r="1">
      <x v="730"/>
    </i>
    <i r="1">
      <x v="824"/>
    </i>
    <i>
      <x v="214"/>
    </i>
    <i r="1">
      <x v="516"/>
    </i>
    <i r="1">
      <x v="594"/>
    </i>
    <i r="1">
      <x v="700"/>
    </i>
    <i r="1">
      <x v="740"/>
    </i>
    <i>
      <x v="215"/>
    </i>
    <i r="1">
      <x v="614"/>
    </i>
    <i>
      <x v="216"/>
    </i>
    <i r="1">
      <x v="103"/>
    </i>
    <i r="1">
      <x v="384"/>
    </i>
    <i r="1">
      <x v="385"/>
    </i>
    <i r="1">
      <x v="405"/>
    </i>
    <i r="1">
      <x v="486"/>
    </i>
    <i r="1">
      <x v="701"/>
    </i>
    <i r="1">
      <x v="908"/>
    </i>
    <i>
      <x v="217"/>
    </i>
    <i r="1">
      <x v="697"/>
    </i>
    <i>
      <x v="218"/>
    </i>
    <i r="1">
      <x v="100"/>
    </i>
    <i r="1">
      <x v="217"/>
    </i>
    <i r="1">
      <x v="702"/>
    </i>
    <i r="1">
      <x v="919"/>
    </i>
    <i>
      <x v="219"/>
    </i>
    <i r="1">
      <x v="344"/>
    </i>
    <i r="1">
      <x v="398"/>
    </i>
    <i r="1">
      <x v="769"/>
    </i>
    <i r="1">
      <x v="925"/>
    </i>
    <i>
      <x v="220"/>
    </i>
    <i r="1">
      <x v="184"/>
    </i>
    <i r="1">
      <x v="821"/>
    </i>
    <i r="1">
      <x v="868"/>
    </i>
    <i>
      <x v="221"/>
    </i>
    <i r="1">
      <x v="284"/>
    </i>
    <i r="1">
      <x v="409"/>
    </i>
    <i r="1">
      <x v="546"/>
    </i>
    <i r="1">
      <x v="591"/>
    </i>
    <i r="1">
      <x v="703"/>
    </i>
    <i>
      <x v="222"/>
    </i>
    <i r="1">
      <x v="107"/>
    </i>
    <i>
      <x v="223"/>
    </i>
    <i r="1">
      <x v="1"/>
    </i>
    <i r="1">
      <x v="407"/>
    </i>
    <i r="1">
      <x v="482"/>
    </i>
    <i r="1">
      <x v="636"/>
    </i>
    <i r="1">
      <x v="770"/>
    </i>
    <i>
      <x v="224"/>
    </i>
    <i r="1">
      <x v="37"/>
    </i>
    <i r="1">
      <x v="327"/>
    </i>
    <i r="1">
      <x v="358"/>
    </i>
    <i r="1">
      <x v="573"/>
    </i>
    <i>
      <x v="225"/>
    </i>
    <i r="1">
      <x v="184"/>
    </i>
    <i r="1">
      <x v="869"/>
    </i>
    <i>
      <x v="226"/>
    </i>
    <i r="1">
      <x v="138"/>
    </i>
    <i r="1">
      <x v="185"/>
    </i>
    <i r="1">
      <x v="655"/>
    </i>
    <i r="1">
      <x v="796"/>
    </i>
    <i>
      <x v="227"/>
    </i>
    <i r="1">
      <x v="64"/>
    </i>
    <i r="1">
      <x v="399"/>
    </i>
    <i r="1">
      <x v="460"/>
    </i>
    <i r="1">
      <x v="463"/>
    </i>
    <i r="1">
      <x v="498"/>
    </i>
    <i r="1">
      <x v="763"/>
    </i>
    <i r="1">
      <x v="804"/>
    </i>
    <i>
      <x v="228"/>
    </i>
    <i r="1">
      <x v="347"/>
    </i>
    <i>
      <x v="229"/>
    </i>
    <i r="1">
      <x v="35"/>
    </i>
    <i r="1">
      <x v="160"/>
    </i>
    <i r="1">
      <x v="191"/>
    </i>
    <i r="1">
      <x v="565"/>
    </i>
    <i r="1">
      <x v="594"/>
    </i>
    <i r="1">
      <x v="607"/>
    </i>
    <i r="1">
      <x v="901"/>
    </i>
    <i>
      <x v="230"/>
    </i>
    <i r="1">
      <x v="134"/>
    </i>
    <i r="1">
      <x v="220"/>
    </i>
    <i r="1">
      <x v="254"/>
    </i>
    <i r="1">
      <x v="310"/>
    </i>
    <i r="1">
      <x v="387"/>
    </i>
    <i r="1">
      <x v="388"/>
    </i>
    <i r="1">
      <x v="468"/>
    </i>
    <i r="1">
      <x v="576"/>
    </i>
    <i r="1">
      <x v="752"/>
    </i>
    <i r="1">
      <x v="793"/>
    </i>
    <i>
      <x v="231"/>
    </i>
    <i r="1">
      <x v="870"/>
    </i>
    <i>
      <x v="232"/>
    </i>
    <i r="1">
      <x v="364"/>
    </i>
    <i r="1">
      <x v="485"/>
    </i>
    <i r="1">
      <x v="527"/>
    </i>
    <i>
      <x v="233"/>
    </i>
    <i r="1">
      <x v="705"/>
    </i>
    <i>
      <x v="234"/>
    </i>
    <i r="1">
      <x v="2"/>
    </i>
    <i r="1">
      <x v="181"/>
    </i>
    <i r="1">
      <x v="293"/>
    </i>
    <i>
      <x v="235"/>
    </i>
    <i r="1">
      <x v="151"/>
    </i>
    <i r="1">
      <x v="237"/>
    </i>
    <i>
      <x v="236"/>
    </i>
    <i r="1">
      <x v="14"/>
    </i>
    <i r="1">
      <x v="81"/>
    </i>
    <i r="1">
      <x v="93"/>
    </i>
    <i r="1">
      <x v="214"/>
    </i>
    <i r="1">
      <x v="368"/>
    </i>
    <i r="1">
      <x v="465"/>
    </i>
    <i r="1">
      <x v="630"/>
    </i>
    <i r="1">
      <x v="871"/>
    </i>
    <i>
      <x v="237"/>
    </i>
    <i r="1">
      <x v="731"/>
    </i>
    <i>
      <x v="238"/>
    </i>
    <i r="1">
      <x v="706"/>
    </i>
    <i>
      <x v="239"/>
    </i>
    <i r="1">
      <x v="9"/>
    </i>
    <i r="1">
      <x v="140"/>
    </i>
    <i r="1">
      <x v="264"/>
    </i>
    <i>
      <x v="240"/>
    </i>
    <i r="1">
      <x v="44"/>
    </i>
    <i r="1">
      <x v="348"/>
    </i>
    <i r="1">
      <x v="526"/>
    </i>
    <i r="1">
      <x v="779"/>
    </i>
    <i>
      <x v="241"/>
    </i>
    <i r="1">
      <x v="13"/>
    </i>
    <i r="1">
      <x v="34"/>
    </i>
    <i r="1">
      <x v="38"/>
    </i>
    <i r="1">
      <x v="55"/>
    </i>
    <i r="1">
      <x v="135"/>
    </i>
    <i r="1">
      <x v="182"/>
    </i>
    <i r="1">
      <x v="202"/>
    </i>
    <i r="1">
      <x v="214"/>
    </i>
    <i r="1">
      <x v="350"/>
    </i>
    <i r="1">
      <x v="392"/>
    </i>
    <i r="1">
      <x v="597"/>
    </i>
    <i r="1">
      <x v="598"/>
    </i>
    <i r="1">
      <x v="642"/>
    </i>
    <i>
      <x v="242"/>
    </i>
    <i r="1">
      <x v="245"/>
    </i>
    <i r="1">
      <x v="332"/>
    </i>
    <i r="1">
      <x v="553"/>
    </i>
    <i r="1">
      <x v="594"/>
    </i>
    <i r="1">
      <x v="739"/>
    </i>
    <i>
      <x v="243"/>
    </i>
    <i r="1">
      <x v="732"/>
    </i>
    <i>
      <x v="244"/>
    </i>
    <i r="1">
      <x v="67"/>
    </i>
    <i r="1">
      <x v="158"/>
    </i>
    <i r="1">
      <x v="249"/>
    </i>
    <i r="1">
      <x v="314"/>
    </i>
    <i r="1">
      <x v="457"/>
    </i>
    <i r="1">
      <x v="480"/>
    </i>
    <i r="1">
      <x v="738"/>
    </i>
    <i r="1">
      <x v="828"/>
    </i>
    <i r="1">
      <x v="894"/>
    </i>
    <i>
      <x v="245"/>
    </i>
    <i r="1">
      <x v="4"/>
    </i>
    <i r="1">
      <x v="144"/>
    </i>
    <i r="1">
      <x v="200"/>
    </i>
    <i r="1">
      <x v="248"/>
    </i>
    <i r="1">
      <x v="314"/>
    </i>
    <i r="1">
      <x v="352"/>
    </i>
    <i r="1">
      <x v="361"/>
    </i>
    <i r="1">
      <x v="419"/>
    </i>
    <i r="1">
      <x v="704"/>
    </i>
    <i r="1">
      <x v="749"/>
    </i>
    <i r="1">
      <x v="895"/>
    </i>
    <i>
      <x v="246"/>
    </i>
    <i r="1">
      <x v="467"/>
    </i>
    <i r="1">
      <x v="548"/>
    </i>
    <i r="1">
      <x v="801"/>
    </i>
    <i r="1">
      <x v="872"/>
    </i>
    <i>
      <x v="247"/>
    </i>
    <i r="1">
      <x v="873"/>
    </i>
    <i r="1">
      <x v="907"/>
    </i>
    <i>
      <x v="248"/>
    </i>
    <i r="1">
      <x v="225"/>
    </i>
    <i r="1">
      <x v="356"/>
    </i>
    <i r="1">
      <x v="474"/>
    </i>
    <i r="1">
      <x v="632"/>
    </i>
    <i>
      <x v="249"/>
    </i>
    <i r="1">
      <x v="105"/>
    </i>
    <i r="1">
      <x v="294"/>
    </i>
    <i>
      <x v="250"/>
    </i>
    <i r="1">
      <x v="187"/>
    </i>
    <i r="1">
      <x v="320"/>
    </i>
    <i r="1">
      <x v="529"/>
    </i>
    <i>
      <x v="251"/>
    </i>
    <i r="1">
      <x v="612"/>
    </i>
    <i>
      <x v="252"/>
    </i>
    <i r="1">
      <x v="349"/>
    </i>
    <i>
      <x v="253"/>
    </i>
    <i r="1">
      <x v="552"/>
    </i>
    <i r="1">
      <x v="594"/>
    </i>
    <i>
      <x v="254"/>
    </i>
    <i r="1">
      <x v="184"/>
    </i>
    <i r="1">
      <x v="707"/>
    </i>
    <i r="1">
      <x v="750"/>
    </i>
    <i>
      <x v="255"/>
    </i>
    <i r="1">
      <x v="23"/>
    </i>
    <i r="1">
      <x v="66"/>
    </i>
    <i r="1">
      <x v="186"/>
    </i>
    <i r="1">
      <x v="249"/>
    </i>
    <i r="1">
      <x v="314"/>
    </i>
    <i r="1">
      <x v="550"/>
    </i>
    <i r="1">
      <x v="590"/>
    </i>
    <i r="1">
      <x v="749"/>
    </i>
    <i r="1">
      <x v="828"/>
    </i>
    <i r="1">
      <x v="896"/>
    </i>
    <i>
      <x v="256"/>
    </i>
    <i r="1">
      <x v="708"/>
    </i>
    <i>
      <x v="257"/>
    </i>
    <i r="1">
      <x v="137"/>
    </i>
    <i r="1">
      <x v="427"/>
    </i>
    <i r="1">
      <x v="439"/>
    </i>
    <i r="1">
      <x v="500"/>
    </i>
    <i r="1">
      <x v="594"/>
    </i>
    <i r="1">
      <x v="755"/>
    </i>
    <i>
      <x v="258"/>
    </i>
    <i r="1">
      <x v="733"/>
    </i>
    <i r="1">
      <x v="923"/>
    </i>
    <i>
      <x v="259"/>
    </i>
    <i r="1">
      <x v="364"/>
    </i>
    <i r="1">
      <x v="484"/>
    </i>
    <i r="1">
      <x v="527"/>
    </i>
    <i>
      <x v="260"/>
    </i>
    <i r="1">
      <x v="184"/>
    </i>
    <i r="1">
      <x v="711"/>
    </i>
    <i r="1">
      <x v="750"/>
    </i>
    <i>
      <x v="261"/>
    </i>
    <i r="1">
      <x v="710"/>
    </i>
    <i>
      <x v="262"/>
    </i>
    <i r="1">
      <x v="184"/>
    </i>
    <i r="1">
      <x v="413"/>
    </i>
    <i r="1">
      <x v="709"/>
    </i>
    <i r="1">
      <x v="750"/>
    </i>
    <i>
      <x v="263"/>
    </i>
    <i r="1">
      <x v="594"/>
    </i>
    <i>
      <x v="264"/>
    </i>
    <i r="1">
      <x v="594"/>
    </i>
    <i>
      <x v="265"/>
    </i>
    <i r="1">
      <x v="173"/>
    </i>
    <i r="1">
      <x v="226"/>
    </i>
    <i r="1">
      <x v="231"/>
    </i>
    <i r="1">
      <x v="306"/>
    </i>
    <i r="1">
      <x v="644"/>
    </i>
    <i r="1">
      <x v="652"/>
    </i>
    <i>
      <x v="266"/>
    </i>
    <i r="1">
      <x v="56"/>
    </i>
    <i r="1">
      <x v="360"/>
    </i>
    <i r="1">
      <x v="617"/>
    </i>
    <i r="1">
      <x v="888"/>
    </i>
    <i>
      <x v="267"/>
    </i>
    <i r="1">
      <x v="875"/>
    </i>
    <i>
      <x v="268"/>
    </i>
    <i r="1">
      <x v="874"/>
    </i>
    <i>
      <x v="269"/>
    </i>
    <i r="1">
      <x v="117"/>
    </i>
    <i r="1">
      <x v="622"/>
    </i>
    <i>
      <x v="270"/>
    </i>
    <i r="1">
      <x v="184"/>
    </i>
    <i r="1">
      <x v="712"/>
    </i>
    <i r="1">
      <x v="750"/>
    </i>
    <i>
      <x v="271"/>
    </i>
    <i r="1">
      <x v="234"/>
    </i>
    <i r="1">
      <x v="459"/>
    </i>
    <i r="1">
      <x v="469"/>
    </i>
    <i r="1">
      <x v="494"/>
    </i>
    <i r="1">
      <x v="506"/>
    </i>
    <i r="1">
      <x v="509"/>
    </i>
    <i r="1">
      <x v="575"/>
    </i>
    <i r="1">
      <x v="792"/>
    </i>
    <i>
      <x v="272"/>
    </i>
    <i r="1">
      <x v="876"/>
    </i>
    <i>
      <x v="273"/>
    </i>
    <i r="1">
      <x v="143"/>
    </i>
    <i r="1">
      <x v="149"/>
    </i>
    <i r="1">
      <x v="263"/>
    </i>
    <i r="1">
      <x v="830"/>
    </i>
    <i>
      <x v="274"/>
    </i>
    <i r="1">
      <x v="184"/>
    </i>
    <i r="1">
      <x v="713"/>
    </i>
    <i r="1">
      <x v="750"/>
    </i>
    <i>
      <x v="275"/>
    </i>
    <i r="1">
      <x v="184"/>
    </i>
    <i r="1">
      <x v="714"/>
    </i>
    <i r="1">
      <x v="750"/>
    </i>
    <i>
      <x v="276"/>
    </i>
    <i r="1">
      <x v="877"/>
    </i>
    <i>
      <x v="277"/>
    </i>
    <i r="1">
      <x v="184"/>
    </i>
    <i r="1">
      <x v="624"/>
    </i>
    <i r="1">
      <x v="815"/>
    </i>
    <i r="1">
      <x v="879"/>
    </i>
    <i r="1">
      <x v="905"/>
    </i>
    <i>
      <x v="278"/>
    </i>
    <i r="1">
      <x v="127"/>
    </i>
    <i r="1">
      <x v="275"/>
    </i>
    <i r="1">
      <x v="795"/>
    </i>
    <i>
      <x v="279"/>
    </i>
    <i r="1">
      <x v="881"/>
    </i>
    <i>
      <x v="280"/>
    </i>
    <i r="1">
      <x v="97"/>
    </i>
    <i r="1">
      <x v="109"/>
    </i>
    <i r="1">
      <x v="184"/>
    </i>
    <i r="1">
      <x v="464"/>
    </i>
    <i r="1">
      <x v="524"/>
    </i>
    <i r="1">
      <x v="549"/>
    </i>
    <i r="1">
      <x v="878"/>
    </i>
    <i>
      <x v="281"/>
    </i>
    <i r="1">
      <x v="403"/>
    </i>
    <i>
      <x v="282"/>
    </i>
    <i r="1">
      <x v="148"/>
    </i>
    <i r="1">
      <x v="433"/>
    </i>
    <i r="1">
      <x v="499"/>
    </i>
    <i r="1">
      <x v="594"/>
    </i>
    <i>
      <x v="283"/>
    </i>
    <i r="1">
      <x v="57"/>
    </i>
    <i r="1">
      <x v="790"/>
    </i>
    <i r="1">
      <x v="890"/>
    </i>
    <i>
      <x v="284"/>
    </i>
    <i r="1">
      <x v="184"/>
    </i>
    <i r="1">
      <x v="880"/>
    </i>
    <i>
      <x v="285"/>
    </i>
    <i r="1">
      <x v="184"/>
    </i>
    <i r="1">
      <x v="409"/>
    </i>
    <i r="1">
      <x v="715"/>
    </i>
    <i r="1">
      <x v="750"/>
    </i>
    <i>
      <x v="286"/>
    </i>
    <i r="1">
      <x v="735"/>
    </i>
    <i>
      <x v="287"/>
    </i>
    <i r="1">
      <x v="734"/>
    </i>
    <i>
      <x v="288"/>
    </i>
    <i r="1">
      <x v="184"/>
    </i>
    <i r="1">
      <x v="409"/>
    </i>
    <i r="1">
      <x v="716"/>
    </i>
    <i r="1">
      <x v="750"/>
    </i>
    <i>
      <x v="289"/>
    </i>
    <i r="1">
      <x v="213"/>
    </i>
    <i r="1">
      <x v="882"/>
    </i>
    <i>
      <x v="290"/>
    </i>
    <i r="1">
      <x v="79"/>
    </i>
    <i r="1">
      <x v="378"/>
    </i>
    <i>
      <x v="291"/>
    </i>
    <i r="1">
      <x v="400"/>
    </i>
    <i r="1">
      <x v="517"/>
    </i>
    <i r="1">
      <x v="594"/>
    </i>
    <i>
      <x v="292"/>
    </i>
    <i r="1">
      <x v="123"/>
    </i>
    <i>
      <x v="293"/>
    </i>
    <i r="1">
      <x v="80"/>
    </i>
    <i r="1">
      <x v="302"/>
    </i>
    <i r="1">
      <x v="585"/>
    </i>
    <i r="1">
      <x v="586"/>
    </i>
    <i r="1">
      <x v="594"/>
    </i>
    <i>
      <x v="294"/>
    </i>
    <i r="1">
      <x v="213"/>
    </i>
    <i r="1">
      <x v="483"/>
    </i>
    <i r="1">
      <x v="883"/>
    </i>
    <i>
      <x v="295"/>
    </i>
    <i r="1">
      <x v="207"/>
    </i>
    <i r="1">
      <x v="593"/>
    </i>
    <i>
      <x v="296"/>
    </i>
    <i r="1">
      <x v="307"/>
    </i>
    <i r="1">
      <x v="605"/>
    </i>
    <i>
      <x v="297"/>
    </i>
    <i r="1">
      <x v="68"/>
    </i>
    <i r="1">
      <x v="268"/>
    </i>
    <i r="1">
      <x v="420"/>
    </i>
    <i>
      <x v="298"/>
    </i>
    <i r="1">
      <x v="771"/>
    </i>
    <i>
      <x v="299"/>
    </i>
    <i r="1">
      <x v="213"/>
    </i>
    <i r="1">
      <x v="483"/>
    </i>
    <i r="1">
      <x v="884"/>
    </i>
    <i>
      <x v="300"/>
    </i>
    <i r="1">
      <x v="287"/>
    </i>
    <i>
      <x v="301"/>
    </i>
    <i r="1">
      <x v="370"/>
    </i>
    <i r="1">
      <x v="587"/>
    </i>
    <i>
      <x v="302"/>
    </i>
    <i r="1">
      <x v="177"/>
    </i>
    <i r="1">
      <x v="493"/>
    </i>
    <i>
      <x v="303"/>
    </i>
    <i r="1">
      <x v="492"/>
    </i>
    <i>
      <x v="304"/>
    </i>
    <i r="1">
      <x v="92"/>
    </i>
    <i r="1">
      <x v="116"/>
    </i>
    <i r="1">
      <x v="315"/>
    </i>
    <i r="1">
      <x v="426"/>
    </i>
    <i r="1">
      <x v="595"/>
    </i>
    <i r="1">
      <x v="805"/>
    </i>
    <i>
      <x v="305"/>
    </i>
    <i r="1">
      <x v="569"/>
    </i>
    <i>
      <x v="306"/>
    </i>
    <i r="1">
      <x v="29"/>
    </i>
    <i r="1">
      <x v="428"/>
    </i>
    <i r="1">
      <x v="452"/>
    </i>
    <i r="1">
      <x v="594"/>
    </i>
    <i>
      <x v="307"/>
    </i>
    <i r="1">
      <x v="58"/>
    </i>
    <i r="1">
      <x v="130"/>
    </i>
    <i r="1">
      <x v="132"/>
    </i>
    <i r="1">
      <x v="213"/>
    </i>
    <i r="1">
      <x v="483"/>
    </i>
    <i r="1">
      <x v="504"/>
    </i>
    <i r="1">
      <x v="885"/>
    </i>
    <i>
      <x v="308"/>
    </i>
    <i r="1">
      <x v="930"/>
    </i>
    <i t="grand">
      <x/>
    </i>
  </rowItems>
  <colItems count="1">
    <i/>
  </colItems>
  <dataFields count="1">
    <dataField name="Nombre de INSTALLREMARKS" fld="6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409"/>
  <sheetViews>
    <sheetView topLeftCell="A28" workbookViewId="0">
      <selection activeCell="A3" sqref="A3"/>
    </sheetView>
  </sheetViews>
  <sheetFormatPr baseColWidth="10" defaultRowHeight="15"/>
  <cols>
    <col min="1" max="1" width="45.140625" bestFit="1" customWidth="1"/>
    <col min="2" max="2" width="27.42578125" bestFit="1" customWidth="1"/>
  </cols>
  <sheetData>
    <row r="3" spans="1:2">
      <c r="A3" s="3" t="s">
        <v>2273</v>
      </c>
      <c r="B3" t="s">
        <v>2276</v>
      </c>
    </row>
    <row r="4" spans="1:2">
      <c r="A4" s="4" t="s">
        <v>2025</v>
      </c>
      <c r="B4" s="2">
        <v>2</v>
      </c>
    </row>
    <row r="5" spans="1:2">
      <c r="A5" s="5" t="s">
        <v>2026</v>
      </c>
      <c r="B5" s="2">
        <v>1</v>
      </c>
    </row>
    <row r="6" spans="1:2">
      <c r="A6" s="5" t="s">
        <v>320</v>
      </c>
      <c r="B6" s="2">
        <v>1</v>
      </c>
    </row>
    <row r="7" spans="1:2">
      <c r="A7" s="4" t="s">
        <v>1691</v>
      </c>
      <c r="B7" s="2">
        <v>3</v>
      </c>
    </row>
    <row r="8" spans="1:2">
      <c r="A8" s="5" t="s">
        <v>1695</v>
      </c>
      <c r="B8" s="2">
        <v>1</v>
      </c>
    </row>
    <row r="9" spans="1:2">
      <c r="A9" s="5" t="s">
        <v>1694</v>
      </c>
      <c r="B9" s="2">
        <v>1</v>
      </c>
    </row>
    <row r="10" spans="1:2">
      <c r="A10" s="5" t="s">
        <v>1692</v>
      </c>
      <c r="B10" s="2">
        <v>1</v>
      </c>
    </row>
    <row r="11" spans="1:2">
      <c r="A11" s="4" t="s">
        <v>619</v>
      </c>
      <c r="B11" s="2">
        <v>1</v>
      </c>
    </row>
    <row r="12" spans="1:2">
      <c r="A12" s="5" t="s">
        <v>620</v>
      </c>
      <c r="B12" s="2">
        <v>1</v>
      </c>
    </row>
    <row r="13" spans="1:2">
      <c r="A13" s="4" t="s">
        <v>2132</v>
      </c>
      <c r="B13" s="2">
        <v>2</v>
      </c>
    </row>
    <row r="14" spans="1:2">
      <c r="A14" s="5" t="s">
        <v>2133</v>
      </c>
      <c r="B14" s="2">
        <v>1</v>
      </c>
    </row>
    <row r="15" spans="1:2">
      <c r="A15" s="5" t="s">
        <v>2134</v>
      </c>
      <c r="B15" s="2">
        <v>1</v>
      </c>
    </row>
    <row r="16" spans="1:2">
      <c r="A16" s="4" t="s">
        <v>2126</v>
      </c>
      <c r="B16" s="2">
        <v>3</v>
      </c>
    </row>
    <row r="17" spans="1:2">
      <c r="A17" s="5" t="s">
        <v>2129</v>
      </c>
      <c r="B17" s="2">
        <v>1</v>
      </c>
    </row>
    <row r="18" spans="1:2">
      <c r="A18" s="5" t="s">
        <v>2127</v>
      </c>
      <c r="B18" s="2">
        <v>1</v>
      </c>
    </row>
    <row r="19" spans="1:2">
      <c r="A19" s="5" t="s">
        <v>2130</v>
      </c>
      <c r="B19" s="2">
        <v>1</v>
      </c>
    </row>
    <row r="20" spans="1:2">
      <c r="A20" s="4" t="s">
        <v>2122</v>
      </c>
      <c r="B20" s="2">
        <v>1</v>
      </c>
    </row>
    <row r="21" spans="1:2">
      <c r="A21" s="5" t="s">
        <v>2123</v>
      </c>
      <c r="B21" s="2">
        <v>1</v>
      </c>
    </row>
    <row r="22" spans="1:2">
      <c r="A22" s="4" t="s">
        <v>1979</v>
      </c>
      <c r="B22" s="2">
        <v>4</v>
      </c>
    </row>
    <row r="23" spans="1:2">
      <c r="A23" s="5" t="s">
        <v>1984</v>
      </c>
      <c r="B23" s="2">
        <v>1</v>
      </c>
    </row>
    <row r="24" spans="1:2">
      <c r="A24" s="5" t="s">
        <v>1980</v>
      </c>
      <c r="B24" s="2">
        <v>1</v>
      </c>
    </row>
    <row r="25" spans="1:2">
      <c r="A25" s="5" t="s">
        <v>427</v>
      </c>
      <c r="B25" s="2">
        <v>1</v>
      </c>
    </row>
    <row r="26" spans="1:2">
      <c r="A26" s="5" t="s">
        <v>1985</v>
      </c>
      <c r="B26" s="2">
        <v>1</v>
      </c>
    </row>
    <row r="27" spans="1:2">
      <c r="A27" s="4" t="s">
        <v>1205</v>
      </c>
      <c r="B27" s="2">
        <v>2</v>
      </c>
    </row>
    <row r="28" spans="1:2">
      <c r="A28" s="5" t="s">
        <v>1206</v>
      </c>
      <c r="B28" s="2">
        <v>1</v>
      </c>
    </row>
    <row r="29" spans="1:2">
      <c r="A29" s="5" t="s">
        <v>1209</v>
      </c>
      <c r="B29" s="2">
        <v>1</v>
      </c>
    </row>
    <row r="30" spans="1:2">
      <c r="A30" s="4" t="s">
        <v>1211</v>
      </c>
      <c r="B30" s="2">
        <v>1</v>
      </c>
    </row>
    <row r="31" spans="1:2">
      <c r="A31" s="5" t="s">
        <v>1209</v>
      </c>
      <c r="B31" s="2">
        <v>1</v>
      </c>
    </row>
    <row r="32" spans="1:2">
      <c r="A32" s="4" t="s">
        <v>679</v>
      </c>
      <c r="B32" s="2">
        <v>4</v>
      </c>
    </row>
    <row r="33" spans="1:2">
      <c r="A33" s="5" t="s">
        <v>684</v>
      </c>
      <c r="B33" s="2">
        <v>1</v>
      </c>
    </row>
    <row r="34" spans="1:2">
      <c r="A34" s="5" t="s">
        <v>680</v>
      </c>
      <c r="B34" s="2">
        <v>1</v>
      </c>
    </row>
    <row r="35" spans="1:2">
      <c r="A35" s="5" t="s">
        <v>685</v>
      </c>
      <c r="B35" s="2">
        <v>1</v>
      </c>
    </row>
    <row r="36" spans="1:2">
      <c r="A36" s="5" t="s">
        <v>683</v>
      </c>
      <c r="B36" s="2">
        <v>1</v>
      </c>
    </row>
    <row r="37" spans="1:2">
      <c r="A37" s="4" t="s">
        <v>687</v>
      </c>
      <c r="B37" s="2">
        <v>1</v>
      </c>
    </row>
    <row r="38" spans="1:2">
      <c r="A38" s="5" t="s">
        <v>680</v>
      </c>
      <c r="B38" s="2">
        <v>1</v>
      </c>
    </row>
    <row r="39" spans="1:2">
      <c r="A39" s="4" t="s">
        <v>735</v>
      </c>
      <c r="B39" s="2">
        <v>4</v>
      </c>
    </row>
    <row r="40" spans="1:2">
      <c r="A40" s="5" t="s">
        <v>740</v>
      </c>
      <c r="B40" s="2">
        <v>1</v>
      </c>
    </row>
    <row r="41" spans="1:2">
      <c r="A41" s="5" t="s">
        <v>741</v>
      </c>
      <c r="B41" s="2">
        <v>1</v>
      </c>
    </row>
    <row r="42" spans="1:2">
      <c r="A42" s="5" t="s">
        <v>742</v>
      </c>
      <c r="B42" s="2">
        <v>1</v>
      </c>
    </row>
    <row r="43" spans="1:2">
      <c r="A43" s="5" t="s">
        <v>736</v>
      </c>
      <c r="B43" s="2">
        <v>1</v>
      </c>
    </row>
    <row r="44" spans="1:2">
      <c r="A44" s="4" t="s">
        <v>880</v>
      </c>
      <c r="B44" s="2">
        <v>13</v>
      </c>
    </row>
    <row r="45" spans="1:2">
      <c r="A45" s="5" t="s">
        <v>886</v>
      </c>
      <c r="B45" s="2">
        <v>1</v>
      </c>
    </row>
    <row r="46" spans="1:2">
      <c r="A46" s="5" t="s">
        <v>888</v>
      </c>
      <c r="B46" s="2">
        <v>1</v>
      </c>
    </row>
    <row r="47" spans="1:2">
      <c r="A47" s="5" t="s">
        <v>893</v>
      </c>
      <c r="B47" s="2">
        <v>1</v>
      </c>
    </row>
    <row r="48" spans="1:2">
      <c r="A48" s="5" t="s">
        <v>894</v>
      </c>
      <c r="B48" s="2">
        <v>1</v>
      </c>
    </row>
    <row r="49" spans="1:2">
      <c r="A49" s="5" t="s">
        <v>685</v>
      </c>
      <c r="B49" s="2">
        <v>1</v>
      </c>
    </row>
    <row r="50" spans="1:2">
      <c r="A50" s="5" t="s">
        <v>887</v>
      </c>
      <c r="B50" s="2">
        <v>1</v>
      </c>
    </row>
    <row r="51" spans="1:2">
      <c r="A51" s="5" t="s">
        <v>884</v>
      </c>
      <c r="B51" s="2">
        <v>1</v>
      </c>
    </row>
    <row r="52" spans="1:2">
      <c r="A52" s="5" t="s">
        <v>892</v>
      </c>
      <c r="B52" s="2">
        <v>1</v>
      </c>
    </row>
    <row r="53" spans="1:2">
      <c r="A53" s="5" t="s">
        <v>889</v>
      </c>
      <c r="B53" s="2">
        <v>1</v>
      </c>
    </row>
    <row r="54" spans="1:2">
      <c r="A54" s="5" t="s">
        <v>891</v>
      </c>
      <c r="B54" s="2">
        <v>1</v>
      </c>
    </row>
    <row r="55" spans="1:2">
      <c r="A55" s="5" t="s">
        <v>885</v>
      </c>
      <c r="B55" s="2">
        <v>1</v>
      </c>
    </row>
    <row r="56" spans="1:2">
      <c r="A56" s="5" t="s">
        <v>881</v>
      </c>
      <c r="B56" s="2">
        <v>1</v>
      </c>
    </row>
    <row r="57" spans="1:2">
      <c r="A57" s="5" t="s">
        <v>890</v>
      </c>
      <c r="B57" s="2">
        <v>1</v>
      </c>
    </row>
    <row r="58" spans="1:2">
      <c r="A58" s="4" t="s">
        <v>2177</v>
      </c>
      <c r="B58" s="2">
        <v>4</v>
      </c>
    </row>
    <row r="59" spans="1:2">
      <c r="A59" s="5" t="s">
        <v>90</v>
      </c>
      <c r="B59" s="2">
        <v>1</v>
      </c>
    </row>
    <row r="60" spans="1:2">
      <c r="A60" s="5" t="s">
        <v>88</v>
      </c>
      <c r="B60" s="2">
        <v>1</v>
      </c>
    </row>
    <row r="61" spans="1:2">
      <c r="A61" s="5" t="s">
        <v>2181</v>
      </c>
      <c r="B61" s="2">
        <v>1</v>
      </c>
    </row>
    <row r="62" spans="1:2">
      <c r="A62" s="5" t="s">
        <v>2178</v>
      </c>
      <c r="B62" s="2">
        <v>1</v>
      </c>
    </row>
    <row r="63" spans="1:2">
      <c r="A63" s="4" t="s">
        <v>1994</v>
      </c>
      <c r="B63" s="2">
        <v>4</v>
      </c>
    </row>
    <row r="64" spans="1:2">
      <c r="A64" s="5" t="s">
        <v>1998</v>
      </c>
      <c r="B64" s="2">
        <v>1</v>
      </c>
    </row>
    <row r="65" spans="1:2">
      <c r="A65" s="5" t="s">
        <v>1995</v>
      </c>
      <c r="B65" s="2">
        <v>1</v>
      </c>
    </row>
    <row r="66" spans="1:2">
      <c r="A66" s="5" t="s">
        <v>2000</v>
      </c>
      <c r="B66" s="2">
        <v>1</v>
      </c>
    </row>
    <row r="67" spans="1:2">
      <c r="A67" s="5" t="s">
        <v>1999</v>
      </c>
      <c r="B67" s="2">
        <v>1</v>
      </c>
    </row>
    <row r="68" spans="1:2">
      <c r="A68" s="4" t="s">
        <v>2168</v>
      </c>
      <c r="B68" s="2">
        <v>4</v>
      </c>
    </row>
    <row r="69" spans="1:2">
      <c r="A69" s="5" t="s">
        <v>2175</v>
      </c>
      <c r="B69" s="2">
        <v>1</v>
      </c>
    </row>
    <row r="70" spans="1:2">
      <c r="A70" s="5" t="s">
        <v>2173</v>
      </c>
      <c r="B70" s="2">
        <v>1</v>
      </c>
    </row>
    <row r="71" spans="1:2">
      <c r="A71" s="5" t="s">
        <v>2174</v>
      </c>
      <c r="B71" s="2">
        <v>1</v>
      </c>
    </row>
    <row r="72" spans="1:2">
      <c r="A72" s="5" t="s">
        <v>2169</v>
      </c>
      <c r="B72" s="2">
        <v>1</v>
      </c>
    </row>
    <row r="73" spans="1:2">
      <c r="A73" s="4" t="s">
        <v>2008</v>
      </c>
      <c r="B73" s="2">
        <v>2</v>
      </c>
    </row>
    <row r="74" spans="1:2">
      <c r="A74" s="5" t="s">
        <v>2009</v>
      </c>
      <c r="B74" s="2">
        <v>1</v>
      </c>
    </row>
    <row r="75" spans="1:2">
      <c r="A75" s="5" t="s">
        <v>2012</v>
      </c>
      <c r="B75" s="2">
        <v>1</v>
      </c>
    </row>
    <row r="76" spans="1:2">
      <c r="A76" s="4" t="s">
        <v>2056</v>
      </c>
      <c r="B76" s="2">
        <v>6</v>
      </c>
    </row>
    <row r="77" spans="1:2">
      <c r="A77" s="5" t="s">
        <v>62</v>
      </c>
      <c r="B77" s="2">
        <v>1</v>
      </c>
    </row>
    <row r="78" spans="1:2">
      <c r="A78" s="5" t="s">
        <v>631</v>
      </c>
      <c r="B78" s="2">
        <v>1</v>
      </c>
    </row>
    <row r="79" spans="1:2">
      <c r="A79" s="5" t="s">
        <v>2062</v>
      </c>
      <c r="B79" s="2">
        <v>1</v>
      </c>
    </row>
    <row r="80" spans="1:2">
      <c r="A80" s="5" t="s">
        <v>2060</v>
      </c>
      <c r="B80" s="2">
        <v>1</v>
      </c>
    </row>
    <row r="81" spans="1:2">
      <c r="A81" s="5" t="s">
        <v>2061</v>
      </c>
      <c r="B81" s="2">
        <v>1</v>
      </c>
    </row>
    <row r="82" spans="1:2">
      <c r="A82" s="5" t="s">
        <v>2057</v>
      </c>
      <c r="B82" s="2">
        <v>1</v>
      </c>
    </row>
    <row r="83" spans="1:2">
      <c r="A83" s="4" t="s">
        <v>2193</v>
      </c>
      <c r="B83" s="2">
        <v>3</v>
      </c>
    </row>
    <row r="84" spans="1:2">
      <c r="A84" s="5" t="s">
        <v>2199</v>
      </c>
      <c r="B84" s="2">
        <v>1</v>
      </c>
    </row>
    <row r="85" spans="1:2">
      <c r="A85" s="5" t="s">
        <v>2194</v>
      </c>
      <c r="B85" s="2">
        <v>1</v>
      </c>
    </row>
    <row r="86" spans="1:2">
      <c r="A86" s="5" t="s">
        <v>2198</v>
      </c>
      <c r="B86" s="2">
        <v>1</v>
      </c>
    </row>
    <row r="87" spans="1:2">
      <c r="A87" s="4" t="s">
        <v>2002</v>
      </c>
      <c r="B87" s="2">
        <v>3</v>
      </c>
    </row>
    <row r="88" spans="1:2">
      <c r="A88" s="5" t="s">
        <v>2006</v>
      </c>
      <c r="B88" s="2">
        <v>1</v>
      </c>
    </row>
    <row r="89" spans="1:2">
      <c r="A89" s="5" t="s">
        <v>2003</v>
      </c>
      <c r="B89" s="2">
        <v>1</v>
      </c>
    </row>
    <row r="90" spans="1:2">
      <c r="A90" s="5" t="s">
        <v>2005</v>
      </c>
      <c r="B90" s="2">
        <v>1</v>
      </c>
    </row>
    <row r="91" spans="1:2">
      <c r="A91" s="4" t="s">
        <v>2183</v>
      </c>
      <c r="B91" s="2">
        <v>1</v>
      </c>
    </row>
    <row r="92" spans="1:2">
      <c r="A92" s="5" t="s">
        <v>2184</v>
      </c>
      <c r="B92" s="2">
        <v>1</v>
      </c>
    </row>
    <row r="93" spans="1:2">
      <c r="A93" s="4" t="s">
        <v>1594</v>
      </c>
      <c r="B93" s="2">
        <v>1</v>
      </c>
    </row>
    <row r="94" spans="1:2">
      <c r="A94" s="5" t="s">
        <v>1595</v>
      </c>
      <c r="B94" s="2">
        <v>1</v>
      </c>
    </row>
    <row r="95" spans="1:2">
      <c r="A95" s="4" t="s">
        <v>2187</v>
      </c>
      <c r="B95" s="2">
        <v>2</v>
      </c>
    </row>
    <row r="96" spans="1:2">
      <c r="A96" s="5" t="s">
        <v>2188</v>
      </c>
      <c r="B96" s="2">
        <v>1</v>
      </c>
    </row>
    <row r="97" spans="1:2">
      <c r="A97" s="5" t="s">
        <v>2191</v>
      </c>
      <c r="B97" s="2">
        <v>1</v>
      </c>
    </row>
    <row r="98" spans="1:2">
      <c r="A98" s="4" t="s">
        <v>2119</v>
      </c>
      <c r="B98" s="2">
        <v>3</v>
      </c>
    </row>
    <row r="99" spans="1:2">
      <c r="A99" s="5" t="s">
        <v>824</v>
      </c>
      <c r="B99" s="2">
        <v>1</v>
      </c>
    </row>
    <row r="100" spans="1:2">
      <c r="A100" s="5" t="s">
        <v>599</v>
      </c>
      <c r="B100" s="2">
        <v>1</v>
      </c>
    </row>
    <row r="101" spans="1:2">
      <c r="A101" s="5" t="s">
        <v>595</v>
      </c>
      <c r="B101" s="2">
        <v>1</v>
      </c>
    </row>
    <row r="102" spans="1:2">
      <c r="A102" s="4" t="s">
        <v>651</v>
      </c>
      <c r="B102" s="2">
        <v>2</v>
      </c>
    </row>
    <row r="103" spans="1:2">
      <c r="A103" s="5" t="s">
        <v>655</v>
      </c>
      <c r="B103" s="2">
        <v>1</v>
      </c>
    </row>
    <row r="104" spans="1:2">
      <c r="A104" s="5" t="s">
        <v>652</v>
      </c>
      <c r="B104" s="2">
        <v>1</v>
      </c>
    </row>
    <row r="105" spans="1:2">
      <c r="A105" s="4" t="s">
        <v>2092</v>
      </c>
      <c r="B105" s="2">
        <v>6</v>
      </c>
    </row>
    <row r="106" spans="1:2">
      <c r="A106" s="5" t="s">
        <v>2098</v>
      </c>
      <c r="B106" s="2">
        <v>1</v>
      </c>
    </row>
    <row r="107" spans="1:2">
      <c r="A107" s="5" t="s">
        <v>2096</v>
      </c>
      <c r="B107" s="2">
        <v>1</v>
      </c>
    </row>
    <row r="108" spans="1:2">
      <c r="A108" s="5" t="s">
        <v>2099</v>
      </c>
      <c r="B108" s="2">
        <v>1</v>
      </c>
    </row>
    <row r="109" spans="1:2">
      <c r="A109" s="5" t="s">
        <v>2097</v>
      </c>
      <c r="B109" s="2">
        <v>1</v>
      </c>
    </row>
    <row r="110" spans="1:2">
      <c r="A110" s="5" t="s">
        <v>2095</v>
      </c>
      <c r="B110" s="2">
        <v>1</v>
      </c>
    </row>
    <row r="111" spans="1:2">
      <c r="A111" s="5" t="s">
        <v>572</v>
      </c>
      <c r="B111" s="2">
        <v>1</v>
      </c>
    </row>
    <row r="112" spans="1:2">
      <c r="A112" s="4" t="s">
        <v>2014</v>
      </c>
      <c r="B112" s="2">
        <v>6</v>
      </c>
    </row>
    <row r="113" spans="1:2">
      <c r="A113" s="5" t="s">
        <v>2015</v>
      </c>
      <c r="B113" s="2">
        <v>1</v>
      </c>
    </row>
    <row r="114" spans="1:2">
      <c r="A114" s="5" t="s">
        <v>2021</v>
      </c>
      <c r="B114" s="2">
        <v>1</v>
      </c>
    </row>
    <row r="115" spans="1:2">
      <c r="A115" s="5" t="s">
        <v>2019</v>
      </c>
      <c r="B115" s="2">
        <v>1</v>
      </c>
    </row>
    <row r="116" spans="1:2">
      <c r="A116" s="5" t="s">
        <v>2020</v>
      </c>
      <c r="B116" s="2">
        <v>1</v>
      </c>
    </row>
    <row r="117" spans="1:2">
      <c r="A117" s="5" t="s">
        <v>2022</v>
      </c>
      <c r="B117" s="2">
        <v>1</v>
      </c>
    </row>
    <row r="118" spans="1:2">
      <c r="A118" s="5" t="s">
        <v>2023</v>
      </c>
      <c r="B118" s="2">
        <v>1</v>
      </c>
    </row>
    <row r="119" spans="1:2">
      <c r="A119" s="4" t="s">
        <v>1987</v>
      </c>
      <c r="B119" s="2">
        <v>2</v>
      </c>
    </row>
    <row r="120" spans="1:2">
      <c r="A120" s="5" t="s">
        <v>1988</v>
      </c>
      <c r="B120" s="2">
        <v>1</v>
      </c>
    </row>
    <row r="121" spans="1:2">
      <c r="A121" s="5" t="s">
        <v>1992</v>
      </c>
      <c r="B121" s="2">
        <v>1</v>
      </c>
    </row>
    <row r="122" spans="1:2">
      <c r="A122" s="4" t="s">
        <v>2064</v>
      </c>
      <c r="B122" s="2">
        <v>8</v>
      </c>
    </row>
    <row r="123" spans="1:2">
      <c r="A123" s="5" t="s">
        <v>2074</v>
      </c>
      <c r="B123" s="2">
        <v>1</v>
      </c>
    </row>
    <row r="124" spans="1:2">
      <c r="A124" s="5" t="s">
        <v>2065</v>
      </c>
      <c r="B124" s="2">
        <v>1</v>
      </c>
    </row>
    <row r="125" spans="1:2">
      <c r="A125" s="5" t="s">
        <v>2071</v>
      </c>
      <c r="B125" s="2">
        <v>1</v>
      </c>
    </row>
    <row r="126" spans="1:2">
      <c r="A126" s="5" t="s">
        <v>2072</v>
      </c>
      <c r="B126" s="2">
        <v>1</v>
      </c>
    </row>
    <row r="127" spans="1:2">
      <c r="A127" s="5" t="s">
        <v>2070</v>
      </c>
      <c r="B127" s="2">
        <v>1</v>
      </c>
    </row>
    <row r="128" spans="1:2">
      <c r="A128" s="5" t="s">
        <v>2069</v>
      </c>
      <c r="B128" s="2">
        <v>1</v>
      </c>
    </row>
    <row r="129" spans="1:2">
      <c r="A129" s="5" t="s">
        <v>2073</v>
      </c>
      <c r="B129" s="2">
        <v>1</v>
      </c>
    </row>
    <row r="130" spans="1:2">
      <c r="A130" s="5" t="s">
        <v>2075</v>
      </c>
      <c r="B130" s="2">
        <v>1</v>
      </c>
    </row>
    <row r="131" spans="1:2">
      <c r="A131" s="4" t="s">
        <v>2116</v>
      </c>
      <c r="B131" s="2">
        <v>2</v>
      </c>
    </row>
    <row r="132" spans="1:2">
      <c r="A132" s="5" t="s">
        <v>2065</v>
      </c>
      <c r="B132" s="2">
        <v>1</v>
      </c>
    </row>
    <row r="133" spans="1:2">
      <c r="A133" s="5" t="s">
        <v>2073</v>
      </c>
      <c r="B133" s="2">
        <v>1</v>
      </c>
    </row>
    <row r="134" spans="1:2">
      <c r="A134" s="4" t="s">
        <v>2049</v>
      </c>
      <c r="B134" s="2">
        <v>4</v>
      </c>
    </row>
    <row r="135" spans="1:2">
      <c r="A135" s="5" t="s">
        <v>2053</v>
      </c>
      <c r="B135" s="2">
        <v>1</v>
      </c>
    </row>
    <row r="136" spans="1:2">
      <c r="A136" s="5" t="s">
        <v>72</v>
      </c>
      <c r="B136" s="2">
        <v>1</v>
      </c>
    </row>
    <row r="137" spans="1:2">
      <c r="A137" s="5" t="s">
        <v>2054</v>
      </c>
      <c r="B137" s="2">
        <v>1</v>
      </c>
    </row>
    <row r="138" spans="1:2">
      <c r="A138" s="5" t="s">
        <v>2050</v>
      </c>
      <c r="B138" s="2">
        <v>1</v>
      </c>
    </row>
    <row r="139" spans="1:2">
      <c r="A139" s="4" t="s">
        <v>2152</v>
      </c>
      <c r="B139" s="2">
        <v>2</v>
      </c>
    </row>
    <row r="140" spans="1:2">
      <c r="A140" s="5" t="s">
        <v>2153</v>
      </c>
      <c r="B140" s="2">
        <v>1</v>
      </c>
    </row>
    <row r="141" spans="1:2">
      <c r="A141" s="5" t="s">
        <v>2157</v>
      </c>
      <c r="B141" s="2">
        <v>1</v>
      </c>
    </row>
    <row r="142" spans="1:2">
      <c r="A142" s="4" t="s">
        <v>2159</v>
      </c>
      <c r="B142" s="2">
        <v>1</v>
      </c>
    </row>
    <row r="143" spans="1:2">
      <c r="A143" s="5" t="s">
        <v>2160</v>
      </c>
      <c r="B143" s="2">
        <v>1</v>
      </c>
    </row>
    <row r="144" spans="1:2">
      <c r="A144" s="4" t="s">
        <v>2101</v>
      </c>
      <c r="B144" s="2">
        <v>2</v>
      </c>
    </row>
    <row r="145" spans="1:2">
      <c r="A145" s="5" t="s">
        <v>2105</v>
      </c>
      <c r="B145" s="2">
        <v>1</v>
      </c>
    </row>
    <row r="146" spans="1:2">
      <c r="A146" s="5" t="s">
        <v>2102</v>
      </c>
      <c r="B146" s="2">
        <v>1</v>
      </c>
    </row>
    <row r="147" spans="1:2">
      <c r="A147" s="4" t="s">
        <v>2044</v>
      </c>
      <c r="B147" s="2">
        <v>3</v>
      </c>
    </row>
    <row r="148" spans="1:2">
      <c r="A148" s="5" t="s">
        <v>90</v>
      </c>
      <c r="B148" s="2">
        <v>1</v>
      </c>
    </row>
    <row r="149" spans="1:2">
      <c r="A149" s="5" t="s">
        <v>88</v>
      </c>
      <c r="B149" s="2">
        <v>1</v>
      </c>
    </row>
    <row r="150" spans="1:2">
      <c r="A150" s="5" t="s">
        <v>2045</v>
      </c>
      <c r="B150" s="2">
        <v>1</v>
      </c>
    </row>
    <row r="151" spans="1:2">
      <c r="A151" s="4" t="s">
        <v>2030</v>
      </c>
      <c r="B151" s="2">
        <v>5</v>
      </c>
    </row>
    <row r="152" spans="1:2">
      <c r="A152" s="5" t="s">
        <v>2034</v>
      </c>
      <c r="B152" s="2">
        <v>1</v>
      </c>
    </row>
    <row r="153" spans="1:2">
      <c r="A153" s="5" t="s">
        <v>2031</v>
      </c>
      <c r="B153" s="2">
        <v>1</v>
      </c>
    </row>
    <row r="154" spans="1:2">
      <c r="A154" s="5" t="s">
        <v>62</v>
      </c>
      <c r="B154" s="2">
        <v>1</v>
      </c>
    </row>
    <row r="155" spans="1:2">
      <c r="A155" s="5" t="s">
        <v>2036</v>
      </c>
      <c r="B155" s="2">
        <v>1</v>
      </c>
    </row>
    <row r="156" spans="1:2">
      <c r="A156" s="5" t="s">
        <v>2035</v>
      </c>
      <c r="B156" s="2">
        <v>1</v>
      </c>
    </row>
    <row r="157" spans="1:2">
      <c r="A157" s="4" t="s">
        <v>1243</v>
      </c>
      <c r="B157" s="2">
        <v>10</v>
      </c>
    </row>
    <row r="158" spans="1:2">
      <c r="A158" s="5" t="s">
        <v>1249</v>
      </c>
      <c r="B158" s="2">
        <v>1</v>
      </c>
    </row>
    <row r="159" spans="1:2">
      <c r="A159" s="5" t="s">
        <v>1248</v>
      </c>
      <c r="B159" s="2">
        <v>1</v>
      </c>
    </row>
    <row r="160" spans="1:2">
      <c r="A160" s="5" t="s">
        <v>62</v>
      </c>
      <c r="B160" s="2">
        <v>1</v>
      </c>
    </row>
    <row r="161" spans="1:2">
      <c r="A161" s="5" t="s">
        <v>1250</v>
      </c>
      <c r="B161" s="2">
        <v>1</v>
      </c>
    </row>
    <row r="162" spans="1:2">
      <c r="A162" s="5" t="s">
        <v>1246</v>
      </c>
      <c r="B162" s="2">
        <v>1</v>
      </c>
    </row>
    <row r="163" spans="1:2">
      <c r="A163" s="5" t="s">
        <v>1247</v>
      </c>
      <c r="B163" s="2">
        <v>1</v>
      </c>
    </row>
    <row r="164" spans="1:2">
      <c r="A164" s="5" t="s">
        <v>1254</v>
      </c>
      <c r="B164" s="2">
        <v>1</v>
      </c>
    </row>
    <row r="165" spans="1:2">
      <c r="A165" s="5" t="s">
        <v>1252</v>
      </c>
      <c r="B165" s="2">
        <v>1</v>
      </c>
    </row>
    <row r="166" spans="1:2">
      <c r="A166" s="5" t="s">
        <v>1253</v>
      </c>
      <c r="B166" s="2">
        <v>1</v>
      </c>
    </row>
    <row r="167" spans="1:2">
      <c r="A167" s="5" t="s">
        <v>1251</v>
      </c>
      <c r="B167" s="2">
        <v>1</v>
      </c>
    </row>
    <row r="168" spans="1:2">
      <c r="A168" s="4" t="s">
        <v>2136</v>
      </c>
      <c r="B168" s="2">
        <v>5</v>
      </c>
    </row>
    <row r="169" spans="1:2">
      <c r="A169" s="5" t="s">
        <v>2137</v>
      </c>
      <c r="B169" s="2">
        <v>1</v>
      </c>
    </row>
    <row r="170" spans="1:2">
      <c r="A170" s="5" t="s">
        <v>2142</v>
      </c>
      <c r="B170" s="2">
        <v>1</v>
      </c>
    </row>
    <row r="171" spans="1:2">
      <c r="A171" s="5" t="s">
        <v>2141</v>
      </c>
      <c r="B171" s="2">
        <v>1</v>
      </c>
    </row>
    <row r="172" spans="1:2">
      <c r="A172" s="5" t="s">
        <v>2143</v>
      </c>
      <c r="B172" s="2">
        <v>1</v>
      </c>
    </row>
    <row r="173" spans="1:2">
      <c r="A173" s="5" t="s">
        <v>2140</v>
      </c>
      <c r="B173" s="2">
        <v>1</v>
      </c>
    </row>
    <row r="174" spans="1:2">
      <c r="A174" s="4" t="s">
        <v>2038</v>
      </c>
      <c r="B174" s="2">
        <v>4</v>
      </c>
    </row>
    <row r="175" spans="1:2">
      <c r="A175" s="5" t="s">
        <v>62</v>
      </c>
      <c r="B175" s="2">
        <v>1</v>
      </c>
    </row>
    <row r="176" spans="1:2">
      <c r="A176" s="5" t="s">
        <v>2041</v>
      </c>
      <c r="B176" s="2">
        <v>1</v>
      </c>
    </row>
    <row r="177" spans="1:2">
      <c r="A177" s="5" t="s">
        <v>2042</v>
      </c>
      <c r="B177" s="2">
        <v>1</v>
      </c>
    </row>
    <row r="178" spans="1:2">
      <c r="A178" s="5" t="s">
        <v>2039</v>
      </c>
      <c r="B178" s="2">
        <v>1</v>
      </c>
    </row>
    <row r="179" spans="1:2">
      <c r="A179" s="4" t="s">
        <v>2107</v>
      </c>
      <c r="B179" s="2">
        <v>6</v>
      </c>
    </row>
    <row r="180" spans="1:2">
      <c r="A180" s="5" t="s">
        <v>2112</v>
      </c>
      <c r="B180" s="2">
        <v>1</v>
      </c>
    </row>
    <row r="181" spans="1:2">
      <c r="A181" s="5" t="s">
        <v>2113</v>
      </c>
      <c r="B181" s="2">
        <v>1</v>
      </c>
    </row>
    <row r="182" spans="1:2">
      <c r="A182" s="5" t="s">
        <v>2115</v>
      </c>
      <c r="B182" s="2">
        <v>1</v>
      </c>
    </row>
    <row r="183" spans="1:2">
      <c r="A183" s="5" t="s">
        <v>2111</v>
      </c>
      <c r="B183" s="2">
        <v>1</v>
      </c>
    </row>
    <row r="184" spans="1:2">
      <c r="A184" s="5" t="s">
        <v>2108</v>
      </c>
      <c r="B184" s="2">
        <v>1</v>
      </c>
    </row>
    <row r="185" spans="1:2">
      <c r="A185" s="5" t="s">
        <v>2114</v>
      </c>
      <c r="B185" s="2">
        <v>1</v>
      </c>
    </row>
    <row r="186" spans="1:2">
      <c r="A186" s="4" t="s">
        <v>610</v>
      </c>
      <c r="B186" s="2">
        <v>5</v>
      </c>
    </row>
    <row r="187" spans="1:2">
      <c r="A187" s="5" t="s">
        <v>616</v>
      </c>
      <c r="B187" s="2">
        <v>1</v>
      </c>
    </row>
    <row r="188" spans="1:2">
      <c r="A188" s="5" t="s">
        <v>614</v>
      </c>
      <c r="B188" s="2">
        <v>1</v>
      </c>
    </row>
    <row r="189" spans="1:2">
      <c r="A189" s="5" t="s">
        <v>617</v>
      </c>
      <c r="B189" s="2">
        <v>1</v>
      </c>
    </row>
    <row r="190" spans="1:2">
      <c r="A190" s="5" t="s">
        <v>611</v>
      </c>
      <c r="B190" s="2">
        <v>1</v>
      </c>
    </row>
    <row r="191" spans="1:2">
      <c r="A191" s="5" t="s">
        <v>615</v>
      </c>
      <c r="B191" s="2">
        <v>1</v>
      </c>
    </row>
    <row r="192" spans="1:2">
      <c r="A192" s="4" t="s">
        <v>1256</v>
      </c>
      <c r="B192" s="2">
        <v>1</v>
      </c>
    </row>
    <row r="193" spans="1:2">
      <c r="A193" s="5" t="s">
        <v>1257</v>
      </c>
      <c r="B193" s="2">
        <v>1</v>
      </c>
    </row>
    <row r="194" spans="1:2">
      <c r="A194" s="4" t="s">
        <v>2077</v>
      </c>
      <c r="B194" s="2">
        <v>2</v>
      </c>
    </row>
    <row r="195" spans="1:2">
      <c r="A195" s="5" t="s">
        <v>2078</v>
      </c>
      <c r="B195" s="2">
        <v>1</v>
      </c>
    </row>
    <row r="196" spans="1:2">
      <c r="A196" s="5" t="s">
        <v>2081</v>
      </c>
      <c r="B196" s="2">
        <v>1</v>
      </c>
    </row>
    <row r="197" spans="1:2">
      <c r="A197" s="4" t="s">
        <v>594</v>
      </c>
      <c r="B197" s="2">
        <v>4</v>
      </c>
    </row>
    <row r="198" spans="1:2">
      <c r="A198" s="5" t="s">
        <v>600</v>
      </c>
      <c r="B198" s="2">
        <v>1</v>
      </c>
    </row>
    <row r="199" spans="1:2">
      <c r="A199" s="5" t="s">
        <v>601</v>
      </c>
      <c r="B199" s="2">
        <v>1</v>
      </c>
    </row>
    <row r="200" spans="1:2">
      <c r="A200" s="5" t="s">
        <v>599</v>
      </c>
      <c r="B200" s="2">
        <v>1</v>
      </c>
    </row>
    <row r="201" spans="1:2">
      <c r="A201" s="5" t="s">
        <v>595</v>
      </c>
      <c r="B201" s="2">
        <v>1</v>
      </c>
    </row>
    <row r="202" spans="1:2">
      <c r="A202" s="4" t="s">
        <v>2083</v>
      </c>
      <c r="B202" s="2">
        <v>5</v>
      </c>
    </row>
    <row r="203" spans="1:2">
      <c r="A203" s="5" t="s">
        <v>2090</v>
      </c>
      <c r="B203" s="2">
        <v>1</v>
      </c>
    </row>
    <row r="204" spans="1:2">
      <c r="A204" s="5" t="s">
        <v>2087</v>
      </c>
      <c r="B204" s="2">
        <v>1</v>
      </c>
    </row>
    <row r="205" spans="1:2">
      <c r="A205" s="5" t="s">
        <v>2088</v>
      </c>
      <c r="B205" s="2">
        <v>1</v>
      </c>
    </row>
    <row r="206" spans="1:2">
      <c r="A206" s="5" t="s">
        <v>2089</v>
      </c>
      <c r="B206" s="2">
        <v>1</v>
      </c>
    </row>
    <row r="207" spans="1:2">
      <c r="A207" s="5" t="s">
        <v>2084</v>
      </c>
      <c r="B207" s="2">
        <v>1</v>
      </c>
    </row>
    <row r="208" spans="1:2">
      <c r="A208" s="4" t="s">
        <v>1708</v>
      </c>
      <c r="B208" s="2">
        <v>2</v>
      </c>
    </row>
    <row r="209" spans="1:2">
      <c r="A209" s="5" t="s">
        <v>1713</v>
      </c>
      <c r="B209" s="2">
        <v>1</v>
      </c>
    </row>
    <row r="210" spans="1:2">
      <c r="A210" s="5" t="s">
        <v>1709</v>
      </c>
      <c r="B210" s="2">
        <v>1</v>
      </c>
    </row>
    <row r="211" spans="1:2">
      <c r="A211" s="4" t="s">
        <v>2145</v>
      </c>
      <c r="B211" s="2">
        <v>3</v>
      </c>
    </row>
    <row r="212" spans="1:2">
      <c r="A212" s="5" t="s">
        <v>2146</v>
      </c>
      <c r="B212" s="2">
        <v>1</v>
      </c>
    </row>
    <row r="213" spans="1:2">
      <c r="A213" s="5" t="s">
        <v>62</v>
      </c>
      <c r="B213" s="2">
        <v>1</v>
      </c>
    </row>
    <row r="214" spans="1:2">
      <c r="A214" s="5" t="s">
        <v>2150</v>
      </c>
      <c r="B214" s="2">
        <v>1</v>
      </c>
    </row>
    <row r="215" spans="1:2">
      <c r="A215" s="4" t="s">
        <v>1703</v>
      </c>
      <c r="B215" s="2">
        <v>2</v>
      </c>
    </row>
    <row r="216" spans="1:2">
      <c r="A216" s="5" t="s">
        <v>62</v>
      </c>
      <c r="B216" s="2">
        <v>1</v>
      </c>
    </row>
    <row r="217" spans="1:2">
      <c r="A217" s="5" t="s">
        <v>1706</v>
      </c>
      <c r="B217" s="2">
        <v>1</v>
      </c>
    </row>
    <row r="218" spans="1:2">
      <c r="A218" s="4" t="s">
        <v>1681</v>
      </c>
      <c r="B218" s="2">
        <v>5</v>
      </c>
    </row>
    <row r="219" spans="1:2">
      <c r="A219" s="5" t="s">
        <v>1687</v>
      </c>
      <c r="B219" s="2">
        <v>1</v>
      </c>
    </row>
    <row r="220" spans="1:2">
      <c r="A220" s="5" t="s">
        <v>1682</v>
      </c>
      <c r="B220" s="2">
        <v>1</v>
      </c>
    </row>
    <row r="221" spans="1:2">
      <c r="A221" s="5" t="s">
        <v>1688</v>
      </c>
      <c r="B221" s="2">
        <v>1</v>
      </c>
    </row>
    <row r="222" spans="1:2">
      <c r="A222" s="5" t="s">
        <v>1686</v>
      </c>
      <c r="B222" s="2">
        <v>1</v>
      </c>
    </row>
    <row r="223" spans="1:2">
      <c r="A223" s="5" t="s">
        <v>1689</v>
      </c>
      <c r="B223" s="2">
        <v>1</v>
      </c>
    </row>
    <row r="224" spans="1:2">
      <c r="A224" s="4" t="s">
        <v>1715</v>
      </c>
      <c r="B224" s="2">
        <v>3</v>
      </c>
    </row>
    <row r="225" spans="1:2">
      <c r="A225" s="5" t="s">
        <v>90</v>
      </c>
      <c r="B225" s="2">
        <v>1</v>
      </c>
    </row>
    <row r="226" spans="1:2">
      <c r="A226" s="5" t="s">
        <v>88</v>
      </c>
      <c r="B226" s="2">
        <v>1</v>
      </c>
    </row>
    <row r="227" spans="1:2">
      <c r="A227" s="5" t="s">
        <v>1716</v>
      </c>
      <c r="B227" s="2">
        <v>1</v>
      </c>
    </row>
    <row r="228" spans="1:2">
      <c r="A228" s="4" t="s">
        <v>1570</v>
      </c>
      <c r="B228" s="2">
        <v>2</v>
      </c>
    </row>
    <row r="229" spans="1:2">
      <c r="A229" s="5" t="s">
        <v>1574</v>
      </c>
      <c r="B229" s="2">
        <v>1</v>
      </c>
    </row>
    <row r="230" spans="1:2">
      <c r="A230" s="5" t="s">
        <v>1571</v>
      </c>
      <c r="B230" s="2">
        <v>1</v>
      </c>
    </row>
    <row r="231" spans="1:2">
      <c r="A231" s="4" t="s">
        <v>2162</v>
      </c>
      <c r="B231" s="2">
        <v>2</v>
      </c>
    </row>
    <row r="232" spans="1:2">
      <c r="A232" s="5" t="s">
        <v>2163</v>
      </c>
      <c r="B232" s="2">
        <v>1</v>
      </c>
    </row>
    <row r="233" spans="1:2">
      <c r="A233" s="5" t="s">
        <v>64</v>
      </c>
      <c r="B233" s="2">
        <v>1</v>
      </c>
    </row>
    <row r="234" spans="1:2">
      <c r="A234" s="4" t="s">
        <v>1672</v>
      </c>
      <c r="B234" s="2">
        <v>4</v>
      </c>
    </row>
    <row r="235" spans="1:2">
      <c r="A235" s="5" t="s">
        <v>1673</v>
      </c>
      <c r="B235" s="2">
        <v>1</v>
      </c>
    </row>
    <row r="236" spans="1:2">
      <c r="A236" s="5" t="s">
        <v>1678</v>
      </c>
      <c r="B236" s="2">
        <v>1</v>
      </c>
    </row>
    <row r="237" spans="1:2">
      <c r="A237" s="5" t="s">
        <v>1677</v>
      </c>
      <c r="B237" s="2">
        <v>1</v>
      </c>
    </row>
    <row r="238" spans="1:2">
      <c r="A238" s="5" t="s">
        <v>1679</v>
      </c>
      <c r="B238" s="2">
        <v>1</v>
      </c>
    </row>
    <row r="239" spans="1:2">
      <c r="A239" s="4" t="s">
        <v>1719</v>
      </c>
      <c r="B239" s="2">
        <v>4</v>
      </c>
    </row>
    <row r="240" spans="1:2">
      <c r="A240" s="5" t="s">
        <v>90</v>
      </c>
      <c r="B240" s="2">
        <v>1</v>
      </c>
    </row>
    <row r="241" spans="1:2">
      <c r="A241" s="5" t="s">
        <v>88</v>
      </c>
      <c r="B241" s="2">
        <v>1</v>
      </c>
    </row>
    <row r="242" spans="1:2">
      <c r="A242" s="5" t="s">
        <v>1724</v>
      </c>
      <c r="B242" s="2">
        <v>1</v>
      </c>
    </row>
    <row r="243" spans="1:2">
      <c r="A243" s="5" t="s">
        <v>1720</v>
      </c>
      <c r="B243" s="2">
        <v>1</v>
      </c>
    </row>
    <row r="244" spans="1:2">
      <c r="A244" s="4" t="s">
        <v>1697</v>
      </c>
      <c r="B244" s="2">
        <v>2</v>
      </c>
    </row>
    <row r="245" spans="1:2">
      <c r="A245" s="5" t="s">
        <v>62</v>
      </c>
      <c r="B245" s="2">
        <v>1</v>
      </c>
    </row>
    <row r="246" spans="1:2">
      <c r="A246" s="5" t="s">
        <v>1701</v>
      </c>
      <c r="B246" s="2">
        <v>1</v>
      </c>
    </row>
    <row r="247" spans="1:2">
      <c r="A247" s="4" t="s">
        <v>587</v>
      </c>
      <c r="B247" s="2">
        <v>3</v>
      </c>
    </row>
    <row r="248" spans="1:2">
      <c r="A248" s="5" t="s">
        <v>592</v>
      </c>
      <c r="B248" s="2">
        <v>1</v>
      </c>
    </row>
    <row r="249" spans="1:2">
      <c r="A249" s="5" t="s">
        <v>588</v>
      </c>
      <c r="B249" s="2">
        <v>1</v>
      </c>
    </row>
    <row r="250" spans="1:2">
      <c r="A250" s="5" t="s">
        <v>591</v>
      </c>
      <c r="B250" s="2">
        <v>1</v>
      </c>
    </row>
    <row r="251" spans="1:2">
      <c r="A251" s="4" t="s">
        <v>1325</v>
      </c>
      <c r="B251" s="2">
        <v>2</v>
      </c>
    </row>
    <row r="252" spans="1:2">
      <c r="A252" s="5" t="s">
        <v>1326</v>
      </c>
      <c r="B252" s="2">
        <v>1</v>
      </c>
    </row>
    <row r="253" spans="1:2">
      <c r="A253" s="5" t="s">
        <v>1328</v>
      </c>
      <c r="B253" s="2">
        <v>1</v>
      </c>
    </row>
    <row r="254" spans="1:2">
      <c r="A254" s="4" t="s">
        <v>634</v>
      </c>
      <c r="B254" s="2">
        <v>12</v>
      </c>
    </row>
    <row r="255" spans="1:2">
      <c r="A255" s="5" t="s">
        <v>640</v>
      </c>
      <c r="B255" s="2">
        <v>1</v>
      </c>
    </row>
    <row r="256" spans="1:2">
      <c r="A256" s="5" t="s">
        <v>649</v>
      </c>
      <c r="B256" s="2">
        <v>1</v>
      </c>
    </row>
    <row r="257" spans="1:2">
      <c r="A257" s="5" t="s">
        <v>641</v>
      </c>
      <c r="B257" s="2">
        <v>1</v>
      </c>
    </row>
    <row r="258" spans="1:2">
      <c r="A258" s="5" t="s">
        <v>646</v>
      </c>
      <c r="B258" s="2">
        <v>1</v>
      </c>
    </row>
    <row r="259" spans="1:2">
      <c r="A259" s="5" t="s">
        <v>644</v>
      </c>
      <c r="B259" s="2">
        <v>1</v>
      </c>
    </row>
    <row r="260" spans="1:2">
      <c r="A260" s="5" t="s">
        <v>635</v>
      </c>
      <c r="B260" s="2">
        <v>1</v>
      </c>
    </row>
    <row r="261" spans="1:2">
      <c r="A261" s="5" t="s">
        <v>642</v>
      </c>
      <c r="B261" s="2">
        <v>1</v>
      </c>
    </row>
    <row r="262" spans="1:2">
      <c r="A262" s="5" t="s">
        <v>639</v>
      </c>
      <c r="B262" s="2">
        <v>1</v>
      </c>
    </row>
    <row r="263" spans="1:2">
      <c r="A263" s="5" t="s">
        <v>643</v>
      </c>
      <c r="B263" s="2">
        <v>1</v>
      </c>
    </row>
    <row r="264" spans="1:2">
      <c r="A264" s="5" t="s">
        <v>647</v>
      </c>
      <c r="B264" s="2">
        <v>1</v>
      </c>
    </row>
    <row r="265" spans="1:2">
      <c r="A265" s="5" t="s">
        <v>645</v>
      </c>
      <c r="B265" s="2">
        <v>1</v>
      </c>
    </row>
    <row r="266" spans="1:2">
      <c r="A266" s="5" t="s">
        <v>648</v>
      </c>
      <c r="B266" s="2">
        <v>1</v>
      </c>
    </row>
    <row r="267" spans="1:2">
      <c r="A267" s="4" t="s">
        <v>603</v>
      </c>
      <c r="B267" s="2">
        <v>2</v>
      </c>
    </row>
    <row r="268" spans="1:2">
      <c r="A268" s="5" t="s">
        <v>608</v>
      </c>
      <c r="B268" s="2">
        <v>1</v>
      </c>
    </row>
    <row r="269" spans="1:2">
      <c r="A269" s="5" t="s">
        <v>604</v>
      </c>
      <c r="B269" s="2">
        <v>1</v>
      </c>
    </row>
    <row r="270" spans="1:2">
      <c r="A270" s="4" t="s">
        <v>626</v>
      </c>
      <c r="B270" s="2">
        <v>4</v>
      </c>
    </row>
    <row r="271" spans="1:2">
      <c r="A271" s="5" t="s">
        <v>62</v>
      </c>
      <c r="B271" s="2">
        <v>1</v>
      </c>
    </row>
    <row r="272" spans="1:2">
      <c r="A272" s="5" t="s">
        <v>631</v>
      </c>
      <c r="B272" s="2">
        <v>1</v>
      </c>
    </row>
    <row r="273" spans="1:2">
      <c r="A273" s="5" t="s">
        <v>627</v>
      </c>
      <c r="B273" s="2">
        <v>1</v>
      </c>
    </row>
    <row r="274" spans="1:2">
      <c r="A274" s="5" t="s">
        <v>632</v>
      </c>
      <c r="B274" s="2">
        <v>1</v>
      </c>
    </row>
    <row r="275" spans="1:2">
      <c r="A275" s="4" t="s">
        <v>1726</v>
      </c>
      <c r="B275" s="2">
        <v>9</v>
      </c>
    </row>
    <row r="276" spans="1:2">
      <c r="A276" s="5" t="s">
        <v>1727</v>
      </c>
      <c r="B276" s="2">
        <v>1</v>
      </c>
    </row>
    <row r="277" spans="1:2">
      <c r="A277" s="5" t="s">
        <v>1730</v>
      </c>
      <c r="B277" s="2">
        <v>1</v>
      </c>
    </row>
    <row r="278" spans="1:2">
      <c r="A278" s="5" t="s">
        <v>1736</v>
      </c>
      <c r="B278" s="2">
        <v>1</v>
      </c>
    </row>
    <row r="279" spans="1:2">
      <c r="A279" s="5" t="s">
        <v>1733</v>
      </c>
      <c r="B279" s="2">
        <v>1</v>
      </c>
    </row>
    <row r="280" spans="1:2">
      <c r="A280" s="5" t="s">
        <v>1735</v>
      </c>
      <c r="B280" s="2">
        <v>1</v>
      </c>
    </row>
    <row r="281" spans="1:2">
      <c r="A281" s="5" t="s">
        <v>1737</v>
      </c>
      <c r="B281" s="2">
        <v>1</v>
      </c>
    </row>
    <row r="282" spans="1:2">
      <c r="A282" s="5" t="s">
        <v>1732</v>
      </c>
      <c r="B282" s="2">
        <v>1</v>
      </c>
    </row>
    <row r="283" spans="1:2">
      <c r="A283" s="5" t="s">
        <v>1734</v>
      </c>
      <c r="B283" s="2">
        <v>1</v>
      </c>
    </row>
    <row r="284" spans="1:2">
      <c r="A284" s="5" t="s">
        <v>1731</v>
      </c>
      <c r="B284" s="2">
        <v>1</v>
      </c>
    </row>
    <row r="285" spans="1:2">
      <c r="A285" s="4" t="s">
        <v>724</v>
      </c>
      <c r="B285" s="2">
        <v>6</v>
      </c>
    </row>
    <row r="286" spans="1:2">
      <c r="A286" s="5" t="s">
        <v>733</v>
      </c>
      <c r="B286" s="2">
        <v>1</v>
      </c>
    </row>
    <row r="287" spans="1:2">
      <c r="A287" s="5" t="s">
        <v>732</v>
      </c>
      <c r="B287" s="2">
        <v>1</v>
      </c>
    </row>
    <row r="288" spans="1:2">
      <c r="A288" s="5" t="s">
        <v>730</v>
      </c>
      <c r="B288" s="2">
        <v>1</v>
      </c>
    </row>
    <row r="289" spans="1:2">
      <c r="A289" s="5" t="s">
        <v>725</v>
      </c>
      <c r="B289" s="2">
        <v>1</v>
      </c>
    </row>
    <row r="290" spans="1:2">
      <c r="A290" s="5" t="s">
        <v>731</v>
      </c>
      <c r="B290" s="2">
        <v>1</v>
      </c>
    </row>
    <row r="291" spans="1:2">
      <c r="A291" s="5" t="s">
        <v>729</v>
      </c>
      <c r="B291" s="2">
        <v>1</v>
      </c>
    </row>
    <row r="292" spans="1:2">
      <c r="A292" s="4" t="s">
        <v>707</v>
      </c>
      <c r="B292" s="2">
        <v>2</v>
      </c>
    </row>
    <row r="293" spans="1:2">
      <c r="A293" s="5" t="s">
        <v>708</v>
      </c>
      <c r="B293" s="2">
        <v>1</v>
      </c>
    </row>
    <row r="294" spans="1:2">
      <c r="A294" s="5" t="s">
        <v>712</v>
      </c>
      <c r="B294" s="2">
        <v>1</v>
      </c>
    </row>
    <row r="295" spans="1:2">
      <c r="A295" s="4" t="s">
        <v>714</v>
      </c>
      <c r="B295" s="2">
        <v>7</v>
      </c>
    </row>
    <row r="296" spans="1:2">
      <c r="A296" s="5" t="s">
        <v>62</v>
      </c>
      <c r="B296" s="2">
        <v>1</v>
      </c>
    </row>
    <row r="297" spans="1:2">
      <c r="A297" s="5" t="s">
        <v>722</v>
      </c>
      <c r="B297" s="2">
        <v>1</v>
      </c>
    </row>
    <row r="298" spans="1:2">
      <c r="A298" s="5" t="s">
        <v>721</v>
      </c>
      <c r="B298" s="2">
        <v>1</v>
      </c>
    </row>
    <row r="299" spans="1:2">
      <c r="A299" s="5" t="s">
        <v>720</v>
      </c>
      <c r="B299" s="2">
        <v>1</v>
      </c>
    </row>
    <row r="300" spans="1:2">
      <c r="A300" s="5" t="s">
        <v>718</v>
      </c>
      <c r="B300" s="2">
        <v>1</v>
      </c>
    </row>
    <row r="301" spans="1:2">
      <c r="A301" s="5" t="s">
        <v>719</v>
      </c>
      <c r="B301" s="2">
        <v>1</v>
      </c>
    </row>
    <row r="302" spans="1:2">
      <c r="A302" s="5" t="s">
        <v>204</v>
      </c>
      <c r="B302" s="2">
        <v>1</v>
      </c>
    </row>
    <row r="303" spans="1:2">
      <c r="A303" s="4" t="s">
        <v>750</v>
      </c>
      <c r="B303" s="2">
        <v>4</v>
      </c>
    </row>
    <row r="304" spans="1:2">
      <c r="A304" s="5" t="s">
        <v>751</v>
      </c>
      <c r="B304" s="2">
        <v>1</v>
      </c>
    </row>
    <row r="305" spans="1:2">
      <c r="A305" s="5" t="s">
        <v>754</v>
      </c>
      <c r="B305" s="2">
        <v>1</v>
      </c>
    </row>
    <row r="306" spans="1:2">
      <c r="A306" s="5" t="s">
        <v>755</v>
      </c>
      <c r="B306" s="2">
        <v>1</v>
      </c>
    </row>
    <row r="307" spans="1:2">
      <c r="A307" s="5" t="s">
        <v>753</v>
      </c>
      <c r="B307" s="2">
        <v>1</v>
      </c>
    </row>
    <row r="308" spans="1:2">
      <c r="A308" s="4" t="s">
        <v>695</v>
      </c>
      <c r="B308" s="2">
        <v>12</v>
      </c>
    </row>
    <row r="309" spans="1:2">
      <c r="A309" s="5" t="s">
        <v>697</v>
      </c>
      <c r="B309" s="2">
        <v>1</v>
      </c>
    </row>
    <row r="310" spans="1:2">
      <c r="A310" s="5" t="s">
        <v>704</v>
      </c>
      <c r="B310" s="2">
        <v>1</v>
      </c>
    </row>
    <row r="311" spans="1:2">
      <c r="A311" s="5" t="s">
        <v>667</v>
      </c>
      <c r="B311" s="2">
        <v>1</v>
      </c>
    </row>
    <row r="312" spans="1:2">
      <c r="A312" s="5" t="s">
        <v>698</v>
      </c>
      <c r="B312" s="2">
        <v>1</v>
      </c>
    </row>
    <row r="313" spans="1:2">
      <c r="A313" s="5" t="s">
        <v>668</v>
      </c>
      <c r="B313" s="2">
        <v>1</v>
      </c>
    </row>
    <row r="314" spans="1:2">
      <c r="A314" s="5" t="s">
        <v>705</v>
      </c>
      <c r="B314" s="2">
        <v>1</v>
      </c>
    </row>
    <row r="315" spans="1:2">
      <c r="A315" s="5" t="s">
        <v>703</v>
      </c>
      <c r="B315" s="2">
        <v>1</v>
      </c>
    </row>
    <row r="316" spans="1:2">
      <c r="A316" s="5" t="s">
        <v>700</v>
      </c>
      <c r="B316" s="2">
        <v>1</v>
      </c>
    </row>
    <row r="317" spans="1:2">
      <c r="A317" s="5" t="s">
        <v>702</v>
      </c>
      <c r="B317" s="2">
        <v>1</v>
      </c>
    </row>
    <row r="318" spans="1:2">
      <c r="A318" s="5" t="s">
        <v>663</v>
      </c>
      <c r="B318" s="2">
        <v>1</v>
      </c>
    </row>
    <row r="319" spans="1:2">
      <c r="A319" s="5" t="s">
        <v>701</v>
      </c>
      <c r="B319" s="2">
        <v>1</v>
      </c>
    </row>
    <row r="320" spans="1:2">
      <c r="A320" s="5" t="s">
        <v>699</v>
      </c>
      <c r="B320" s="2">
        <v>1</v>
      </c>
    </row>
    <row r="321" spans="1:2">
      <c r="A321" s="4" t="s">
        <v>662</v>
      </c>
      <c r="B321" s="2">
        <v>12</v>
      </c>
    </row>
    <row r="322" spans="1:2">
      <c r="A322" s="5" t="s">
        <v>669</v>
      </c>
      <c r="B322" s="2">
        <v>1</v>
      </c>
    </row>
    <row r="323" spans="1:2">
      <c r="A323" s="5" t="s">
        <v>672</v>
      </c>
      <c r="B323" s="2">
        <v>1</v>
      </c>
    </row>
    <row r="324" spans="1:2">
      <c r="A324" s="5" t="s">
        <v>667</v>
      </c>
      <c r="B324" s="2">
        <v>1</v>
      </c>
    </row>
    <row r="325" spans="1:2">
      <c r="A325" s="5" t="s">
        <v>675</v>
      </c>
      <c r="B325" s="2">
        <v>1</v>
      </c>
    </row>
    <row r="326" spans="1:2">
      <c r="A326" s="5" t="s">
        <v>670</v>
      </c>
      <c r="B326" s="2">
        <v>1</v>
      </c>
    </row>
    <row r="327" spans="1:2">
      <c r="A327" s="5" t="s">
        <v>668</v>
      </c>
      <c r="B327" s="2">
        <v>1</v>
      </c>
    </row>
    <row r="328" spans="1:2">
      <c r="A328" s="5" t="s">
        <v>677</v>
      </c>
      <c r="B328" s="2">
        <v>1</v>
      </c>
    </row>
    <row r="329" spans="1:2">
      <c r="A329" s="5" t="s">
        <v>674</v>
      </c>
      <c r="B329" s="2">
        <v>1</v>
      </c>
    </row>
    <row r="330" spans="1:2">
      <c r="A330" s="5" t="s">
        <v>676</v>
      </c>
      <c r="B330" s="2">
        <v>1</v>
      </c>
    </row>
    <row r="331" spans="1:2">
      <c r="A331" s="5" t="s">
        <v>663</v>
      </c>
      <c r="B331" s="2">
        <v>1</v>
      </c>
    </row>
    <row r="332" spans="1:2">
      <c r="A332" s="5" t="s">
        <v>673</v>
      </c>
      <c r="B332" s="2">
        <v>1</v>
      </c>
    </row>
    <row r="333" spans="1:2">
      <c r="A333" s="5" t="s">
        <v>671</v>
      </c>
      <c r="B333" s="2">
        <v>1</v>
      </c>
    </row>
    <row r="334" spans="1:2">
      <c r="A334" s="4" t="s">
        <v>1616</v>
      </c>
      <c r="B334" s="2">
        <v>1</v>
      </c>
    </row>
    <row r="335" spans="1:2">
      <c r="A335" s="5" t="s">
        <v>1617</v>
      </c>
      <c r="B335" s="2">
        <v>1</v>
      </c>
    </row>
    <row r="336" spans="1:2">
      <c r="A336" s="4" t="s">
        <v>1621</v>
      </c>
      <c r="B336" s="2">
        <v>3</v>
      </c>
    </row>
    <row r="337" spans="1:2">
      <c r="A337" s="5" t="s">
        <v>1623</v>
      </c>
      <c r="B337" s="2">
        <v>1</v>
      </c>
    </row>
    <row r="338" spans="1:2">
      <c r="A338" s="5" t="s">
        <v>1622</v>
      </c>
      <c r="B338" s="2">
        <v>1</v>
      </c>
    </row>
    <row r="339" spans="1:2">
      <c r="A339" s="5" t="s">
        <v>1624</v>
      </c>
      <c r="B339" s="2">
        <v>1</v>
      </c>
    </row>
    <row r="340" spans="1:2">
      <c r="A340" s="4" t="s">
        <v>657</v>
      </c>
      <c r="B340" s="2">
        <v>2</v>
      </c>
    </row>
    <row r="341" spans="1:2">
      <c r="A341" s="5" t="s">
        <v>90</v>
      </c>
      <c r="B341" s="2">
        <v>1</v>
      </c>
    </row>
    <row r="342" spans="1:2">
      <c r="A342" s="5" t="s">
        <v>658</v>
      </c>
      <c r="B342" s="2">
        <v>1</v>
      </c>
    </row>
    <row r="343" spans="1:2">
      <c r="A343" s="4" t="s">
        <v>744</v>
      </c>
      <c r="B343" s="2">
        <v>3</v>
      </c>
    </row>
    <row r="344" spans="1:2">
      <c r="A344" s="5" t="s">
        <v>62</v>
      </c>
      <c r="B344" s="2">
        <v>1</v>
      </c>
    </row>
    <row r="345" spans="1:2">
      <c r="A345" s="5" t="s">
        <v>748</v>
      </c>
      <c r="B345" s="2">
        <v>1</v>
      </c>
    </row>
    <row r="346" spans="1:2">
      <c r="A346" s="5" t="s">
        <v>745</v>
      </c>
      <c r="B346" s="2">
        <v>1</v>
      </c>
    </row>
    <row r="347" spans="1:2">
      <c r="A347" s="4" t="s">
        <v>1160</v>
      </c>
      <c r="B347" s="2">
        <v>5</v>
      </c>
    </row>
    <row r="348" spans="1:2">
      <c r="A348" s="5" t="s">
        <v>1168</v>
      </c>
      <c r="B348" s="2">
        <v>1</v>
      </c>
    </row>
    <row r="349" spans="1:2">
      <c r="A349" s="5" t="s">
        <v>1166</v>
      </c>
      <c r="B349" s="2">
        <v>1</v>
      </c>
    </row>
    <row r="350" spans="1:2">
      <c r="A350" s="5" t="s">
        <v>1165</v>
      </c>
      <c r="B350" s="2">
        <v>1</v>
      </c>
    </row>
    <row r="351" spans="1:2">
      <c r="A351" s="5" t="s">
        <v>1167</v>
      </c>
      <c r="B351" s="2">
        <v>1</v>
      </c>
    </row>
    <row r="352" spans="1:2">
      <c r="A352" s="5" t="s">
        <v>1161</v>
      </c>
      <c r="B352" s="2">
        <v>1</v>
      </c>
    </row>
    <row r="353" spans="1:2">
      <c r="A353" s="4" t="s">
        <v>689</v>
      </c>
      <c r="B353" s="2">
        <v>3</v>
      </c>
    </row>
    <row r="354" spans="1:2">
      <c r="A354" s="5" t="s">
        <v>90</v>
      </c>
      <c r="B354" s="2">
        <v>1</v>
      </c>
    </row>
    <row r="355" spans="1:2">
      <c r="A355" s="5" t="s">
        <v>690</v>
      </c>
      <c r="B355" s="2">
        <v>1</v>
      </c>
    </row>
    <row r="356" spans="1:2">
      <c r="A356" s="5" t="s">
        <v>693</v>
      </c>
      <c r="B356" s="2">
        <v>1</v>
      </c>
    </row>
    <row r="357" spans="1:2">
      <c r="A357" s="4" t="s">
        <v>757</v>
      </c>
      <c r="B357" s="2">
        <v>5</v>
      </c>
    </row>
    <row r="358" spans="1:2">
      <c r="A358" s="5" t="s">
        <v>763</v>
      </c>
      <c r="B358" s="2">
        <v>1</v>
      </c>
    </row>
    <row r="359" spans="1:2">
      <c r="A359" s="5" t="s">
        <v>761</v>
      </c>
      <c r="B359" s="2">
        <v>1</v>
      </c>
    </row>
    <row r="360" spans="1:2">
      <c r="A360" s="5" t="s">
        <v>758</v>
      </c>
      <c r="B360" s="2">
        <v>1</v>
      </c>
    </row>
    <row r="361" spans="1:2">
      <c r="A361" s="5" t="s">
        <v>762</v>
      </c>
      <c r="B361" s="2">
        <v>1</v>
      </c>
    </row>
    <row r="362" spans="1:2">
      <c r="A362" s="5" t="s">
        <v>760</v>
      </c>
      <c r="B362" s="2">
        <v>1</v>
      </c>
    </row>
    <row r="363" spans="1:2">
      <c r="A363" s="4" t="s">
        <v>765</v>
      </c>
      <c r="B363" s="2">
        <v>4</v>
      </c>
    </row>
    <row r="364" spans="1:2">
      <c r="A364" s="5" t="s">
        <v>766</v>
      </c>
      <c r="B364" s="2">
        <v>1</v>
      </c>
    </row>
    <row r="365" spans="1:2">
      <c r="A365" s="5" t="s">
        <v>770</v>
      </c>
      <c r="B365" s="2">
        <v>1</v>
      </c>
    </row>
    <row r="366" spans="1:2">
      <c r="A366" s="5" t="s">
        <v>771</v>
      </c>
      <c r="B366" s="2">
        <v>1</v>
      </c>
    </row>
    <row r="367" spans="1:2">
      <c r="A367" s="5" t="s">
        <v>362</v>
      </c>
      <c r="B367" s="2">
        <v>1</v>
      </c>
    </row>
    <row r="368" spans="1:2">
      <c r="A368" s="4" t="s">
        <v>779</v>
      </c>
      <c r="B368" s="2">
        <v>2</v>
      </c>
    </row>
    <row r="369" spans="1:2">
      <c r="A369" s="5" t="s">
        <v>780</v>
      </c>
      <c r="B369" s="2">
        <v>1</v>
      </c>
    </row>
    <row r="370" spans="1:2">
      <c r="A370" s="5" t="s">
        <v>72</v>
      </c>
      <c r="B370" s="2">
        <v>1</v>
      </c>
    </row>
    <row r="371" spans="1:2">
      <c r="A371" s="4" t="s">
        <v>785</v>
      </c>
      <c r="B371" s="2">
        <v>4</v>
      </c>
    </row>
    <row r="372" spans="1:2">
      <c r="A372" s="5" t="s">
        <v>786</v>
      </c>
      <c r="B372" s="2">
        <v>1</v>
      </c>
    </row>
    <row r="373" spans="1:2">
      <c r="A373" s="5" t="s">
        <v>790</v>
      </c>
      <c r="B373" s="2">
        <v>1</v>
      </c>
    </row>
    <row r="374" spans="1:2">
      <c r="A374" s="5" t="s">
        <v>791</v>
      </c>
      <c r="B374" s="2">
        <v>1</v>
      </c>
    </row>
    <row r="375" spans="1:2">
      <c r="A375" s="5" t="s">
        <v>792</v>
      </c>
      <c r="B375" s="2">
        <v>1</v>
      </c>
    </row>
    <row r="376" spans="1:2">
      <c r="A376" s="4" t="s">
        <v>1176</v>
      </c>
      <c r="B376" s="2">
        <v>3</v>
      </c>
    </row>
    <row r="377" spans="1:2">
      <c r="A377" s="5" t="s">
        <v>62</v>
      </c>
      <c r="B377" s="2">
        <v>1</v>
      </c>
    </row>
    <row r="378" spans="1:2">
      <c r="A378" s="5" t="s">
        <v>1181</v>
      </c>
      <c r="B378" s="2">
        <v>1</v>
      </c>
    </row>
    <row r="379" spans="1:2">
      <c r="A379" s="5" t="s">
        <v>1177</v>
      </c>
      <c r="B379" s="2">
        <v>1</v>
      </c>
    </row>
    <row r="380" spans="1:2">
      <c r="A380" s="4" t="s">
        <v>773</v>
      </c>
      <c r="B380" s="2">
        <v>1</v>
      </c>
    </row>
    <row r="381" spans="1:2">
      <c r="A381" s="5" t="s">
        <v>774</v>
      </c>
      <c r="B381" s="2">
        <v>1</v>
      </c>
    </row>
    <row r="382" spans="1:2">
      <c r="A382" s="4" t="s">
        <v>1170</v>
      </c>
      <c r="B382" s="2">
        <v>4</v>
      </c>
    </row>
    <row r="383" spans="1:2">
      <c r="A383" s="5" t="s">
        <v>62</v>
      </c>
      <c r="B383" s="2">
        <v>1</v>
      </c>
    </row>
    <row r="384" spans="1:2">
      <c r="A384" s="5" t="s">
        <v>1174</v>
      </c>
      <c r="B384" s="2">
        <v>1</v>
      </c>
    </row>
    <row r="385" spans="1:2">
      <c r="A385" s="5" t="s">
        <v>1171</v>
      </c>
      <c r="B385" s="2">
        <v>1</v>
      </c>
    </row>
    <row r="386" spans="1:2">
      <c r="A386" s="5" t="s">
        <v>64</v>
      </c>
      <c r="B386" s="2">
        <v>1</v>
      </c>
    </row>
    <row r="387" spans="1:2">
      <c r="A387" s="4" t="s">
        <v>1230</v>
      </c>
      <c r="B387" s="2">
        <v>1</v>
      </c>
    </row>
    <row r="388" spans="1:2">
      <c r="A388" s="5" t="s">
        <v>1231</v>
      </c>
      <c r="B388" s="2">
        <v>1</v>
      </c>
    </row>
    <row r="389" spans="1:2">
      <c r="A389" s="4" t="s">
        <v>389</v>
      </c>
      <c r="B389" s="2">
        <v>2</v>
      </c>
    </row>
    <row r="390" spans="1:2">
      <c r="A390" s="5" t="s">
        <v>390</v>
      </c>
      <c r="B390" s="2">
        <v>1</v>
      </c>
    </row>
    <row r="391" spans="1:2">
      <c r="A391" s="5" t="s">
        <v>394</v>
      </c>
      <c r="B391" s="2">
        <v>1</v>
      </c>
    </row>
    <row r="392" spans="1:2">
      <c r="A392" s="4" t="s">
        <v>1198</v>
      </c>
      <c r="B392" s="2">
        <v>4</v>
      </c>
    </row>
    <row r="393" spans="1:2">
      <c r="A393" s="5" t="s">
        <v>62</v>
      </c>
      <c r="B393" s="2">
        <v>1</v>
      </c>
    </row>
    <row r="394" spans="1:2">
      <c r="A394" s="5" t="s">
        <v>1203</v>
      </c>
      <c r="B394" s="2">
        <v>1</v>
      </c>
    </row>
    <row r="395" spans="1:2">
      <c r="A395" s="5" t="s">
        <v>1199</v>
      </c>
      <c r="B395" s="2">
        <v>1</v>
      </c>
    </row>
    <row r="396" spans="1:2">
      <c r="A396" s="5" t="s">
        <v>64</v>
      </c>
      <c r="B396" s="2">
        <v>1</v>
      </c>
    </row>
    <row r="397" spans="1:2">
      <c r="A397" s="4" t="s">
        <v>1187</v>
      </c>
      <c r="B397" s="2">
        <v>1</v>
      </c>
    </row>
    <row r="398" spans="1:2">
      <c r="A398" s="5" t="s">
        <v>1188</v>
      </c>
      <c r="B398" s="2">
        <v>1</v>
      </c>
    </row>
    <row r="399" spans="1:2">
      <c r="A399" s="4" t="s">
        <v>1183</v>
      </c>
      <c r="B399" s="2">
        <v>1</v>
      </c>
    </row>
    <row r="400" spans="1:2">
      <c r="A400" s="5" t="s">
        <v>1184</v>
      </c>
      <c r="B400" s="2">
        <v>1</v>
      </c>
    </row>
    <row r="401" spans="1:2">
      <c r="A401" s="4" t="s">
        <v>1234</v>
      </c>
      <c r="B401" s="2">
        <v>5</v>
      </c>
    </row>
    <row r="402" spans="1:2">
      <c r="A402" s="5" t="s">
        <v>1238</v>
      </c>
      <c r="B402" s="2">
        <v>1</v>
      </c>
    </row>
    <row r="403" spans="1:2">
      <c r="A403" s="5" t="s">
        <v>1241</v>
      </c>
      <c r="B403" s="2">
        <v>1</v>
      </c>
    </row>
    <row r="404" spans="1:2">
      <c r="A404" s="5" t="s">
        <v>1240</v>
      </c>
      <c r="B404" s="2">
        <v>1</v>
      </c>
    </row>
    <row r="405" spans="1:2">
      <c r="A405" s="5" t="s">
        <v>1239</v>
      </c>
      <c r="B405" s="2">
        <v>1</v>
      </c>
    </row>
    <row r="406" spans="1:2">
      <c r="A406" s="5" t="s">
        <v>1235</v>
      </c>
      <c r="B406" s="2">
        <v>1</v>
      </c>
    </row>
    <row r="407" spans="1:2">
      <c r="A407" s="4" t="s">
        <v>1218</v>
      </c>
      <c r="B407" s="2">
        <v>1</v>
      </c>
    </row>
    <row r="408" spans="1:2">
      <c r="A408" s="5" t="s">
        <v>1219</v>
      </c>
      <c r="B408" s="2">
        <v>1</v>
      </c>
    </row>
    <row r="409" spans="1:2">
      <c r="A409" s="4" t="s">
        <v>301</v>
      </c>
      <c r="B409" s="2">
        <v>9</v>
      </c>
    </row>
    <row r="410" spans="1:2">
      <c r="A410" s="5" t="s">
        <v>309</v>
      </c>
      <c r="B410" s="2">
        <v>1</v>
      </c>
    </row>
    <row r="411" spans="1:2">
      <c r="A411" s="5" t="s">
        <v>312</v>
      </c>
      <c r="B411" s="2">
        <v>1</v>
      </c>
    </row>
    <row r="412" spans="1:2">
      <c r="A412" s="5" t="s">
        <v>307</v>
      </c>
      <c r="B412" s="2">
        <v>1</v>
      </c>
    </row>
    <row r="413" spans="1:2">
      <c r="A413" s="5" t="s">
        <v>311</v>
      </c>
      <c r="B413" s="2">
        <v>1</v>
      </c>
    </row>
    <row r="414" spans="1:2">
      <c r="A414" s="5" t="s">
        <v>313</v>
      </c>
      <c r="B414" s="2">
        <v>1</v>
      </c>
    </row>
    <row r="415" spans="1:2">
      <c r="A415" s="5" t="s">
        <v>306</v>
      </c>
      <c r="B415" s="2">
        <v>1</v>
      </c>
    </row>
    <row r="416" spans="1:2">
      <c r="A416" s="5" t="s">
        <v>310</v>
      </c>
      <c r="B416" s="2">
        <v>1</v>
      </c>
    </row>
    <row r="417" spans="1:2">
      <c r="A417" s="5" t="s">
        <v>302</v>
      </c>
      <c r="B417" s="2">
        <v>1</v>
      </c>
    </row>
    <row r="418" spans="1:2">
      <c r="A418" s="5" t="s">
        <v>308</v>
      </c>
      <c r="B418" s="2">
        <v>1</v>
      </c>
    </row>
    <row r="419" spans="1:2">
      <c r="A419" s="4" t="s">
        <v>1213</v>
      </c>
      <c r="B419" s="2">
        <v>3</v>
      </c>
    </row>
    <row r="420" spans="1:2">
      <c r="A420" s="5" t="s">
        <v>62</v>
      </c>
      <c r="B420" s="2">
        <v>1</v>
      </c>
    </row>
    <row r="421" spans="1:2">
      <c r="A421" s="5" t="s">
        <v>1214</v>
      </c>
      <c r="B421" s="2">
        <v>1</v>
      </c>
    </row>
    <row r="422" spans="1:2">
      <c r="A422" s="5" t="s">
        <v>64</v>
      </c>
      <c r="B422" s="2">
        <v>1</v>
      </c>
    </row>
    <row r="423" spans="1:2">
      <c r="A423" s="4" t="s">
        <v>1224</v>
      </c>
      <c r="B423" s="2">
        <v>1</v>
      </c>
    </row>
    <row r="424" spans="1:2">
      <c r="A424" s="5" t="s">
        <v>1225</v>
      </c>
      <c r="B424" s="2">
        <v>1</v>
      </c>
    </row>
    <row r="425" spans="1:2">
      <c r="A425" s="4" t="s">
        <v>1520</v>
      </c>
      <c r="B425" s="2">
        <v>4</v>
      </c>
    </row>
    <row r="426" spans="1:2">
      <c r="A426" s="5" t="s">
        <v>167</v>
      </c>
      <c r="B426" s="2">
        <v>1</v>
      </c>
    </row>
    <row r="427" spans="1:2">
      <c r="A427" s="5" t="s">
        <v>62</v>
      </c>
      <c r="B427" s="2">
        <v>1</v>
      </c>
    </row>
    <row r="428" spans="1:2">
      <c r="A428" s="5" t="s">
        <v>171</v>
      </c>
      <c r="B428" s="2">
        <v>1</v>
      </c>
    </row>
    <row r="429" spans="1:2">
      <c r="A429" s="5" t="s">
        <v>1524</v>
      </c>
      <c r="B429" s="2">
        <v>1</v>
      </c>
    </row>
    <row r="430" spans="1:2">
      <c r="A430" s="4" t="s">
        <v>1192</v>
      </c>
      <c r="B430" s="2">
        <v>3</v>
      </c>
    </row>
    <row r="431" spans="1:2">
      <c r="A431" s="5" t="s">
        <v>90</v>
      </c>
      <c r="B431" s="2">
        <v>1</v>
      </c>
    </row>
    <row r="432" spans="1:2">
      <c r="A432" s="5" t="s">
        <v>1196</v>
      </c>
      <c r="B432" s="2">
        <v>1</v>
      </c>
    </row>
    <row r="433" spans="1:2">
      <c r="A433" s="5" t="s">
        <v>1193</v>
      </c>
      <c r="B433" s="2">
        <v>1</v>
      </c>
    </row>
    <row r="434" spans="1:2">
      <c r="A434" s="4" t="s">
        <v>1586</v>
      </c>
      <c r="B434" s="2">
        <v>4</v>
      </c>
    </row>
    <row r="435" spans="1:2">
      <c r="A435" s="5" t="s">
        <v>1590</v>
      </c>
      <c r="B435" s="2">
        <v>1</v>
      </c>
    </row>
    <row r="436" spans="1:2">
      <c r="A436" s="5" t="s">
        <v>1587</v>
      </c>
      <c r="B436" s="2">
        <v>1</v>
      </c>
    </row>
    <row r="437" spans="1:2">
      <c r="A437" s="5" t="s">
        <v>1592</v>
      </c>
      <c r="B437" s="2">
        <v>1</v>
      </c>
    </row>
    <row r="438" spans="1:2">
      <c r="A438" s="5" t="s">
        <v>1591</v>
      </c>
      <c r="B438" s="2">
        <v>1</v>
      </c>
    </row>
    <row r="439" spans="1:2">
      <c r="A439" s="4" t="s">
        <v>1643</v>
      </c>
      <c r="B439" s="2">
        <v>11</v>
      </c>
    </row>
    <row r="440" spans="1:2">
      <c r="A440" s="5" t="s">
        <v>1653</v>
      </c>
      <c r="B440" s="2">
        <v>1</v>
      </c>
    </row>
    <row r="441" spans="1:2">
      <c r="A441" s="5" t="s">
        <v>1652</v>
      </c>
      <c r="B441" s="2">
        <v>1</v>
      </c>
    </row>
    <row r="442" spans="1:2">
      <c r="A442" s="5" t="s">
        <v>1647</v>
      </c>
      <c r="B442" s="2">
        <v>1</v>
      </c>
    </row>
    <row r="443" spans="1:2">
      <c r="A443" s="5" t="s">
        <v>1656</v>
      </c>
      <c r="B443" s="2">
        <v>1</v>
      </c>
    </row>
    <row r="444" spans="1:2">
      <c r="A444" s="5" t="s">
        <v>1650</v>
      </c>
      <c r="B444" s="2">
        <v>1</v>
      </c>
    </row>
    <row r="445" spans="1:2">
      <c r="A445" s="5" t="s">
        <v>1649</v>
      </c>
      <c r="B445" s="2">
        <v>1</v>
      </c>
    </row>
    <row r="446" spans="1:2">
      <c r="A446" s="5" t="s">
        <v>1644</v>
      </c>
      <c r="B446" s="2">
        <v>1</v>
      </c>
    </row>
    <row r="447" spans="1:2">
      <c r="A447" s="5" t="s">
        <v>1654</v>
      </c>
      <c r="B447" s="2">
        <v>1</v>
      </c>
    </row>
    <row r="448" spans="1:2">
      <c r="A448" s="5" t="s">
        <v>1648</v>
      </c>
      <c r="B448" s="2">
        <v>1</v>
      </c>
    </row>
    <row r="449" spans="1:2">
      <c r="A449" s="5" t="s">
        <v>1651</v>
      </c>
      <c r="B449" s="2">
        <v>1</v>
      </c>
    </row>
    <row r="450" spans="1:2">
      <c r="A450" s="5" t="s">
        <v>1655</v>
      </c>
      <c r="B450" s="2">
        <v>1</v>
      </c>
    </row>
    <row r="451" spans="1:2">
      <c r="A451" s="4" t="s">
        <v>1532</v>
      </c>
      <c r="B451" s="2">
        <v>2</v>
      </c>
    </row>
    <row r="452" spans="1:2">
      <c r="A452" s="5" t="s">
        <v>1533</v>
      </c>
      <c r="B452" s="2">
        <v>1</v>
      </c>
    </row>
    <row r="453" spans="1:2">
      <c r="A453" s="5" t="s">
        <v>215</v>
      </c>
      <c r="B453" s="2">
        <v>1</v>
      </c>
    </row>
    <row r="454" spans="1:2">
      <c r="A454" s="4" t="s">
        <v>1262</v>
      </c>
      <c r="B454" s="2">
        <v>5</v>
      </c>
    </row>
    <row r="455" spans="1:2">
      <c r="A455" s="5" t="s">
        <v>1269</v>
      </c>
      <c r="B455" s="2">
        <v>1</v>
      </c>
    </row>
    <row r="456" spans="1:2">
      <c r="A456" s="5" t="s">
        <v>1270</v>
      </c>
      <c r="B456" s="2">
        <v>1</v>
      </c>
    </row>
    <row r="457" spans="1:2">
      <c r="A457" s="5" t="s">
        <v>1263</v>
      </c>
      <c r="B457" s="2">
        <v>1</v>
      </c>
    </row>
    <row r="458" spans="1:2">
      <c r="A458" s="5" t="s">
        <v>1267</v>
      </c>
      <c r="B458" s="2">
        <v>1</v>
      </c>
    </row>
    <row r="459" spans="1:2">
      <c r="A459" s="5" t="s">
        <v>1268</v>
      </c>
      <c r="B459" s="2">
        <v>1</v>
      </c>
    </row>
    <row r="460" spans="1:2">
      <c r="A460" s="4" t="s">
        <v>1526</v>
      </c>
      <c r="B460" s="2">
        <v>2</v>
      </c>
    </row>
    <row r="461" spans="1:2">
      <c r="A461" s="5" t="s">
        <v>1530</v>
      </c>
      <c r="B461" s="2">
        <v>1</v>
      </c>
    </row>
    <row r="462" spans="1:2">
      <c r="A462" s="5" t="s">
        <v>1527</v>
      </c>
      <c r="B462" s="2">
        <v>1</v>
      </c>
    </row>
    <row r="463" spans="1:2">
      <c r="A463" s="4" t="s">
        <v>2211</v>
      </c>
      <c r="B463" s="2">
        <v>2</v>
      </c>
    </row>
    <row r="464" spans="1:2">
      <c r="A464" s="5" t="s">
        <v>2212</v>
      </c>
      <c r="B464" s="2">
        <v>1</v>
      </c>
    </row>
    <row r="465" spans="1:2">
      <c r="A465" s="5" t="s">
        <v>2214</v>
      </c>
      <c r="B465" s="2">
        <v>1</v>
      </c>
    </row>
    <row r="466" spans="1:2">
      <c r="A466" s="4" t="s">
        <v>1272</v>
      </c>
      <c r="B466" s="2">
        <v>3</v>
      </c>
    </row>
    <row r="467" spans="1:2">
      <c r="A467" s="5" t="s">
        <v>1277</v>
      </c>
      <c r="B467" s="2">
        <v>1</v>
      </c>
    </row>
    <row r="468" spans="1:2">
      <c r="A468" s="5" t="s">
        <v>1273</v>
      </c>
      <c r="B468" s="2">
        <v>1</v>
      </c>
    </row>
    <row r="469" spans="1:2">
      <c r="A469" s="5" t="s">
        <v>1278</v>
      </c>
      <c r="B469" s="2">
        <v>1</v>
      </c>
    </row>
    <row r="470" spans="1:2">
      <c r="A470" s="4" t="s">
        <v>1537</v>
      </c>
      <c r="B470" s="2">
        <v>19</v>
      </c>
    </row>
    <row r="471" spans="1:2">
      <c r="A471" s="5" t="s">
        <v>1546</v>
      </c>
      <c r="B471" s="2">
        <v>1</v>
      </c>
    </row>
    <row r="472" spans="1:2">
      <c r="A472" s="5" t="s">
        <v>1543</v>
      </c>
      <c r="B472" s="2">
        <v>1</v>
      </c>
    </row>
    <row r="473" spans="1:2">
      <c r="A473" s="5" t="s">
        <v>1554</v>
      </c>
      <c r="B473" s="2">
        <v>1</v>
      </c>
    </row>
    <row r="474" spans="1:2">
      <c r="A474" s="5" t="s">
        <v>1557</v>
      </c>
      <c r="B474" s="2">
        <v>1</v>
      </c>
    </row>
    <row r="475" spans="1:2">
      <c r="A475" s="5" t="s">
        <v>1549</v>
      </c>
      <c r="B475" s="2">
        <v>1</v>
      </c>
    </row>
    <row r="476" spans="1:2">
      <c r="A476" s="5" t="s">
        <v>1542</v>
      </c>
      <c r="B476" s="2">
        <v>1</v>
      </c>
    </row>
    <row r="477" spans="1:2">
      <c r="A477" s="5" t="s">
        <v>1548</v>
      </c>
      <c r="B477" s="2">
        <v>1</v>
      </c>
    </row>
    <row r="478" spans="1:2">
      <c r="A478" s="5" t="s">
        <v>1538</v>
      </c>
      <c r="B478" s="2">
        <v>1</v>
      </c>
    </row>
    <row r="479" spans="1:2">
      <c r="A479" s="5" t="s">
        <v>1558</v>
      </c>
      <c r="B479" s="2">
        <v>1</v>
      </c>
    </row>
    <row r="480" spans="1:2">
      <c r="A480" s="5" t="s">
        <v>1547</v>
      </c>
      <c r="B480" s="2">
        <v>1</v>
      </c>
    </row>
    <row r="481" spans="1:2">
      <c r="A481" s="5" t="s">
        <v>1555</v>
      </c>
      <c r="B481" s="2">
        <v>1</v>
      </c>
    </row>
    <row r="482" spans="1:2">
      <c r="A482" s="5" t="s">
        <v>1541</v>
      </c>
      <c r="B482" s="2">
        <v>1</v>
      </c>
    </row>
    <row r="483" spans="1:2">
      <c r="A483" s="5" t="s">
        <v>1544</v>
      </c>
      <c r="B483" s="2">
        <v>1</v>
      </c>
    </row>
    <row r="484" spans="1:2">
      <c r="A484" s="5" t="s">
        <v>1550</v>
      </c>
      <c r="B484" s="2">
        <v>1</v>
      </c>
    </row>
    <row r="485" spans="1:2">
      <c r="A485" s="5" t="s">
        <v>1556</v>
      </c>
      <c r="B485" s="2">
        <v>1</v>
      </c>
    </row>
    <row r="486" spans="1:2">
      <c r="A486" s="5" t="s">
        <v>1552</v>
      </c>
      <c r="B486" s="2">
        <v>1</v>
      </c>
    </row>
    <row r="487" spans="1:2">
      <c r="A487" s="5" t="s">
        <v>1545</v>
      </c>
      <c r="B487" s="2">
        <v>1</v>
      </c>
    </row>
    <row r="488" spans="1:2">
      <c r="A488" s="5" t="s">
        <v>1551</v>
      </c>
      <c r="B488" s="2">
        <v>1</v>
      </c>
    </row>
    <row r="489" spans="1:2">
      <c r="A489" s="5" t="s">
        <v>1553</v>
      </c>
      <c r="B489" s="2">
        <v>1</v>
      </c>
    </row>
    <row r="490" spans="1:2">
      <c r="A490" s="4" t="s">
        <v>1560</v>
      </c>
      <c r="B490" s="2">
        <v>1</v>
      </c>
    </row>
    <row r="491" spans="1:2">
      <c r="A491" s="5" t="s">
        <v>1561</v>
      </c>
      <c r="B491" s="2">
        <v>1</v>
      </c>
    </row>
    <row r="492" spans="1:2">
      <c r="A492" s="4" t="s">
        <v>1658</v>
      </c>
      <c r="B492" s="2">
        <v>4</v>
      </c>
    </row>
    <row r="493" spans="1:2">
      <c r="A493" s="5" t="s">
        <v>1662</v>
      </c>
      <c r="B493" s="2">
        <v>1</v>
      </c>
    </row>
    <row r="494" spans="1:2">
      <c r="A494" s="5" t="s">
        <v>1659</v>
      </c>
      <c r="B494" s="2">
        <v>1</v>
      </c>
    </row>
    <row r="495" spans="1:2">
      <c r="A495" s="5" t="s">
        <v>1663</v>
      </c>
      <c r="B495" s="2">
        <v>1</v>
      </c>
    </row>
    <row r="496" spans="1:2">
      <c r="A496" s="5" t="s">
        <v>1664</v>
      </c>
      <c r="B496" s="2">
        <v>1</v>
      </c>
    </row>
    <row r="497" spans="1:2">
      <c r="A497" s="4" t="s">
        <v>1564</v>
      </c>
      <c r="B497" s="2">
        <v>1</v>
      </c>
    </row>
    <row r="498" spans="1:2">
      <c r="A498" s="5" t="s">
        <v>1565</v>
      </c>
      <c r="B498" s="2">
        <v>1</v>
      </c>
    </row>
    <row r="499" spans="1:2">
      <c r="A499" s="4" t="s">
        <v>1582</v>
      </c>
      <c r="B499" s="2">
        <v>1</v>
      </c>
    </row>
    <row r="500" spans="1:2">
      <c r="A500" s="5" t="s">
        <v>1583</v>
      </c>
      <c r="B500" s="2">
        <v>1</v>
      </c>
    </row>
    <row r="501" spans="1:2">
      <c r="A501" s="4" t="s">
        <v>1576</v>
      </c>
      <c r="B501" s="2">
        <v>2</v>
      </c>
    </row>
    <row r="502" spans="1:2">
      <c r="A502" s="5" t="s">
        <v>1577</v>
      </c>
      <c r="B502" s="2">
        <v>1</v>
      </c>
    </row>
    <row r="503" spans="1:2">
      <c r="A503" s="5" t="s">
        <v>1580</v>
      </c>
      <c r="B503" s="2">
        <v>1</v>
      </c>
    </row>
    <row r="504" spans="1:2">
      <c r="A504" s="4" t="s">
        <v>1635</v>
      </c>
      <c r="B504" s="2">
        <v>4</v>
      </c>
    </row>
    <row r="505" spans="1:2">
      <c r="A505" s="5" t="s">
        <v>1641</v>
      </c>
      <c r="B505" s="2">
        <v>1</v>
      </c>
    </row>
    <row r="506" spans="1:2">
      <c r="A506" s="5" t="s">
        <v>1636</v>
      </c>
      <c r="B506" s="2">
        <v>1</v>
      </c>
    </row>
    <row r="507" spans="1:2">
      <c r="A507" s="5" t="s">
        <v>1639</v>
      </c>
      <c r="B507" s="2">
        <v>1</v>
      </c>
    </row>
    <row r="508" spans="1:2">
      <c r="A508" s="5" t="s">
        <v>1640</v>
      </c>
      <c r="B508" s="2">
        <v>1</v>
      </c>
    </row>
    <row r="509" spans="1:2">
      <c r="A509" s="4" t="s">
        <v>2233</v>
      </c>
      <c r="B509" s="2">
        <v>5</v>
      </c>
    </row>
    <row r="510" spans="1:2">
      <c r="A510" s="5" t="s">
        <v>2239</v>
      </c>
      <c r="B510" s="2">
        <v>1</v>
      </c>
    </row>
    <row r="511" spans="1:2">
      <c r="A511" s="5" t="s">
        <v>2234</v>
      </c>
      <c r="B511" s="2">
        <v>1</v>
      </c>
    </row>
    <row r="512" spans="1:2">
      <c r="A512" s="5" t="s">
        <v>2240</v>
      </c>
      <c r="B512" s="2">
        <v>1</v>
      </c>
    </row>
    <row r="513" spans="1:2">
      <c r="A513" s="5" t="s">
        <v>2241</v>
      </c>
      <c r="B513" s="2">
        <v>1</v>
      </c>
    </row>
    <row r="514" spans="1:2">
      <c r="A514" s="5" t="s">
        <v>2238</v>
      </c>
      <c r="B514" s="2">
        <v>1</v>
      </c>
    </row>
    <row r="515" spans="1:2">
      <c r="A515" s="4" t="s">
        <v>1600</v>
      </c>
      <c r="B515" s="2">
        <v>6</v>
      </c>
    </row>
    <row r="516" spans="1:2">
      <c r="A516" s="5" t="s">
        <v>1607</v>
      </c>
      <c r="B516" s="2">
        <v>1</v>
      </c>
    </row>
    <row r="517" spans="1:2">
      <c r="A517" s="5" t="s">
        <v>1601</v>
      </c>
      <c r="B517" s="2">
        <v>1</v>
      </c>
    </row>
    <row r="518" spans="1:2">
      <c r="A518" s="5" t="s">
        <v>1609</v>
      </c>
      <c r="B518" s="2">
        <v>1</v>
      </c>
    </row>
    <row r="519" spans="1:2">
      <c r="A519" s="5" t="s">
        <v>1605</v>
      </c>
      <c r="B519" s="2">
        <v>1</v>
      </c>
    </row>
    <row r="520" spans="1:2">
      <c r="A520" s="5" t="s">
        <v>1606</v>
      </c>
      <c r="B520" s="2">
        <v>1</v>
      </c>
    </row>
    <row r="521" spans="1:2">
      <c r="A521" s="5" t="s">
        <v>1608</v>
      </c>
      <c r="B521" s="2">
        <v>1</v>
      </c>
    </row>
    <row r="522" spans="1:2">
      <c r="A522" s="4" t="s">
        <v>2243</v>
      </c>
      <c r="B522" s="2">
        <v>6</v>
      </c>
    </row>
    <row r="523" spans="1:2">
      <c r="A523" s="5" t="s">
        <v>1543</v>
      </c>
      <c r="B523" s="2">
        <v>2</v>
      </c>
    </row>
    <row r="524" spans="1:2">
      <c r="A524" s="5" t="s">
        <v>2247</v>
      </c>
      <c r="B524" s="2">
        <v>1</v>
      </c>
    </row>
    <row r="525" spans="1:2">
      <c r="A525" s="5" t="s">
        <v>2248</v>
      </c>
      <c r="B525" s="2">
        <v>1</v>
      </c>
    </row>
    <row r="526" spans="1:2">
      <c r="A526" s="5" t="s">
        <v>2244</v>
      </c>
      <c r="B526" s="2">
        <v>1</v>
      </c>
    </row>
    <row r="527" spans="1:2">
      <c r="A527" s="5" t="s">
        <v>2249</v>
      </c>
      <c r="B527" s="2">
        <v>1</v>
      </c>
    </row>
    <row r="528" spans="1:2">
      <c r="A528" s="4" t="s">
        <v>1610</v>
      </c>
      <c r="B528" s="2">
        <v>3</v>
      </c>
    </row>
    <row r="529" spans="1:2">
      <c r="A529" s="5" t="s">
        <v>452</v>
      </c>
      <c r="B529" s="2">
        <v>1</v>
      </c>
    </row>
    <row r="530" spans="1:2">
      <c r="A530" s="5" t="s">
        <v>62</v>
      </c>
      <c r="B530" s="2">
        <v>1</v>
      </c>
    </row>
    <row r="531" spans="1:2">
      <c r="A531" s="5" t="s">
        <v>1614</v>
      </c>
      <c r="B531" s="2">
        <v>1</v>
      </c>
    </row>
    <row r="532" spans="1:2">
      <c r="A532" s="4" t="s">
        <v>1631</v>
      </c>
      <c r="B532" s="2">
        <v>3</v>
      </c>
    </row>
    <row r="533" spans="1:2">
      <c r="A533" s="5" t="s">
        <v>62</v>
      </c>
      <c r="B533" s="2">
        <v>1</v>
      </c>
    </row>
    <row r="534" spans="1:2">
      <c r="A534" s="5" t="s">
        <v>1632</v>
      </c>
      <c r="B534" s="2">
        <v>1</v>
      </c>
    </row>
    <row r="535" spans="1:2">
      <c r="A535" s="5" t="s">
        <v>64</v>
      </c>
      <c r="B535" s="2">
        <v>1</v>
      </c>
    </row>
    <row r="536" spans="1:2">
      <c r="A536" s="4" t="s">
        <v>1626</v>
      </c>
      <c r="B536" s="2">
        <v>3</v>
      </c>
    </row>
    <row r="537" spans="1:2">
      <c r="A537" s="5" t="s">
        <v>90</v>
      </c>
      <c r="B537" s="2">
        <v>1</v>
      </c>
    </row>
    <row r="538" spans="1:2">
      <c r="A538" s="5" t="s">
        <v>88</v>
      </c>
      <c r="B538" s="2">
        <v>1</v>
      </c>
    </row>
    <row r="539" spans="1:2">
      <c r="A539" s="5" t="s">
        <v>1627</v>
      </c>
      <c r="B539" s="2">
        <v>1</v>
      </c>
    </row>
    <row r="540" spans="1:2">
      <c r="A540" s="4" t="s">
        <v>420</v>
      </c>
      <c r="B540" s="2">
        <v>4</v>
      </c>
    </row>
    <row r="541" spans="1:2">
      <c r="A541" s="5" t="s">
        <v>426</v>
      </c>
      <c r="B541" s="2">
        <v>1</v>
      </c>
    </row>
    <row r="542" spans="1:2">
      <c r="A542" s="5" t="s">
        <v>425</v>
      </c>
      <c r="B542" s="2">
        <v>1</v>
      </c>
    </row>
    <row r="543" spans="1:2">
      <c r="A543" s="5" t="s">
        <v>421</v>
      </c>
      <c r="B543" s="2">
        <v>1</v>
      </c>
    </row>
    <row r="544" spans="1:2">
      <c r="A544" s="5" t="s">
        <v>427</v>
      </c>
      <c r="B544" s="2">
        <v>1</v>
      </c>
    </row>
    <row r="545" spans="1:2">
      <c r="A545" s="4" t="s">
        <v>1666</v>
      </c>
      <c r="B545" s="2">
        <v>4</v>
      </c>
    </row>
    <row r="546" spans="1:2">
      <c r="A546" s="5" t="s">
        <v>62</v>
      </c>
      <c r="B546" s="2">
        <v>1</v>
      </c>
    </row>
    <row r="547" spans="1:2">
      <c r="A547" s="5" t="s">
        <v>1670</v>
      </c>
      <c r="B547" s="2">
        <v>1</v>
      </c>
    </row>
    <row r="548" spans="1:2">
      <c r="A548" s="5" t="s">
        <v>1667</v>
      </c>
      <c r="B548" s="2">
        <v>1</v>
      </c>
    </row>
    <row r="549" spans="1:2">
      <c r="A549" s="5" t="s">
        <v>64</v>
      </c>
      <c r="B549" s="2">
        <v>1</v>
      </c>
    </row>
    <row r="550" spans="1:2">
      <c r="A550" s="4" t="s">
        <v>818</v>
      </c>
      <c r="B550" s="2">
        <v>3</v>
      </c>
    </row>
    <row r="551" spans="1:2">
      <c r="A551" s="5" t="s">
        <v>824</v>
      </c>
      <c r="B551" s="2">
        <v>1</v>
      </c>
    </row>
    <row r="552" spans="1:2">
      <c r="A552" s="5" t="s">
        <v>819</v>
      </c>
      <c r="B552" s="2">
        <v>1</v>
      </c>
    </row>
    <row r="553" spans="1:2">
      <c r="A553" s="5" t="s">
        <v>823</v>
      </c>
      <c r="B553" s="2">
        <v>1</v>
      </c>
    </row>
    <row r="554" spans="1:2">
      <c r="A554" s="4" t="s">
        <v>568</v>
      </c>
      <c r="B554" s="2">
        <v>3</v>
      </c>
    </row>
    <row r="555" spans="1:2">
      <c r="A555" s="5" t="s">
        <v>90</v>
      </c>
      <c r="B555" s="2">
        <v>1</v>
      </c>
    </row>
    <row r="556" spans="1:2">
      <c r="A556" s="5" t="s">
        <v>88</v>
      </c>
      <c r="B556" s="2">
        <v>1</v>
      </c>
    </row>
    <row r="557" spans="1:2">
      <c r="A557" s="5" t="s">
        <v>569</v>
      </c>
      <c r="B557" s="2">
        <v>1</v>
      </c>
    </row>
    <row r="558" spans="1:2">
      <c r="A558" s="4" t="s">
        <v>2230</v>
      </c>
      <c r="B558" s="2">
        <v>1</v>
      </c>
    </row>
    <row r="559" spans="1:2">
      <c r="A559" s="5" t="s">
        <v>2231</v>
      </c>
      <c r="B559" s="2">
        <v>1</v>
      </c>
    </row>
    <row r="560" spans="1:2">
      <c r="A560" s="4" t="s">
        <v>2251</v>
      </c>
      <c r="B560" s="2">
        <v>7</v>
      </c>
    </row>
    <row r="561" spans="1:2">
      <c r="A561" s="5" t="s">
        <v>2257</v>
      </c>
      <c r="B561" s="2">
        <v>1</v>
      </c>
    </row>
    <row r="562" spans="1:2">
      <c r="A562" s="5" t="s">
        <v>2253</v>
      </c>
      <c r="B562" s="2">
        <v>1</v>
      </c>
    </row>
    <row r="563" spans="1:2">
      <c r="A563" s="5" t="s">
        <v>2256</v>
      </c>
      <c r="B563" s="2">
        <v>1</v>
      </c>
    </row>
    <row r="564" spans="1:2">
      <c r="A564" s="5" t="s">
        <v>2258</v>
      </c>
      <c r="B564" s="2">
        <v>1</v>
      </c>
    </row>
    <row r="565" spans="1:2">
      <c r="A565" s="5" t="s">
        <v>2255</v>
      </c>
      <c r="B565" s="2">
        <v>1</v>
      </c>
    </row>
    <row r="566" spans="1:2">
      <c r="A566" s="5" t="s">
        <v>2252</v>
      </c>
      <c r="B566" s="2">
        <v>1</v>
      </c>
    </row>
    <row r="567" spans="1:2">
      <c r="A567" s="5" t="s">
        <v>2254</v>
      </c>
      <c r="B567" s="2">
        <v>1</v>
      </c>
    </row>
    <row r="568" spans="1:2">
      <c r="A568" s="4" t="s">
        <v>2264</v>
      </c>
      <c r="B568" s="2">
        <v>2</v>
      </c>
    </row>
    <row r="569" spans="1:2">
      <c r="A569" s="5" t="s">
        <v>2267</v>
      </c>
      <c r="B569" s="2">
        <v>1</v>
      </c>
    </row>
    <row r="570" spans="1:2">
      <c r="A570" s="5" t="s">
        <v>2265</v>
      </c>
      <c r="B570" s="2">
        <v>1</v>
      </c>
    </row>
    <row r="571" spans="1:2">
      <c r="A571" s="4" t="s">
        <v>2216</v>
      </c>
      <c r="B571" s="2">
        <v>2</v>
      </c>
    </row>
    <row r="572" spans="1:2">
      <c r="A572" s="5" t="s">
        <v>2217</v>
      </c>
      <c r="B572" s="2">
        <v>1</v>
      </c>
    </row>
    <row r="573" spans="1:2">
      <c r="A573" s="5" t="s">
        <v>631</v>
      </c>
      <c r="B573" s="2">
        <v>1</v>
      </c>
    </row>
    <row r="574" spans="1:2">
      <c r="A574" s="4" t="s">
        <v>560</v>
      </c>
      <c r="B574" s="2">
        <v>4</v>
      </c>
    </row>
    <row r="575" spans="1:2">
      <c r="A575" s="5" t="s">
        <v>565</v>
      </c>
      <c r="B575" s="2">
        <v>1</v>
      </c>
    </row>
    <row r="576" spans="1:2">
      <c r="A576" s="5" t="s">
        <v>62</v>
      </c>
      <c r="B576" s="2">
        <v>1</v>
      </c>
    </row>
    <row r="577" spans="1:2">
      <c r="A577" s="5" t="s">
        <v>566</v>
      </c>
      <c r="B577" s="2">
        <v>1</v>
      </c>
    </row>
    <row r="578" spans="1:2">
      <c r="A578" s="5" t="s">
        <v>561</v>
      </c>
      <c r="B578" s="2">
        <v>1</v>
      </c>
    </row>
    <row r="579" spans="1:2">
      <c r="A579" s="4" t="s">
        <v>2201</v>
      </c>
      <c r="B579" s="2">
        <v>5</v>
      </c>
    </row>
    <row r="580" spans="1:2">
      <c r="A580" s="5" t="s">
        <v>2202</v>
      </c>
      <c r="B580" s="2">
        <v>1</v>
      </c>
    </row>
    <row r="581" spans="1:2">
      <c r="A581" s="5" t="s">
        <v>2208</v>
      </c>
      <c r="B581" s="2">
        <v>1</v>
      </c>
    </row>
    <row r="582" spans="1:2">
      <c r="A582" s="5" t="s">
        <v>2207</v>
      </c>
      <c r="B582" s="2">
        <v>1</v>
      </c>
    </row>
    <row r="583" spans="1:2">
      <c r="A583" s="5" t="s">
        <v>2206</v>
      </c>
      <c r="B583" s="2">
        <v>1</v>
      </c>
    </row>
    <row r="584" spans="1:2">
      <c r="A584" s="5" t="s">
        <v>2209</v>
      </c>
      <c r="B584" s="2">
        <v>1</v>
      </c>
    </row>
    <row r="585" spans="1:2">
      <c r="A585" s="4" t="s">
        <v>2220</v>
      </c>
      <c r="B585" s="2">
        <v>2</v>
      </c>
    </row>
    <row r="586" spans="1:2">
      <c r="A586" s="5" t="s">
        <v>2221</v>
      </c>
      <c r="B586" s="2">
        <v>1</v>
      </c>
    </row>
    <row r="587" spans="1:2">
      <c r="A587" s="5" t="s">
        <v>72</v>
      </c>
      <c r="B587" s="2">
        <v>1</v>
      </c>
    </row>
    <row r="588" spans="1:2">
      <c r="A588" s="4" t="s">
        <v>2225</v>
      </c>
      <c r="B588" s="2">
        <v>1</v>
      </c>
    </row>
    <row r="589" spans="1:2">
      <c r="A589" s="5" t="s">
        <v>2226</v>
      </c>
      <c r="B589" s="2">
        <v>1</v>
      </c>
    </row>
    <row r="590" spans="1:2">
      <c r="A590" s="4" t="s">
        <v>363</v>
      </c>
      <c r="B590" s="2">
        <v>1</v>
      </c>
    </row>
    <row r="591" spans="1:2">
      <c r="A591" s="5" t="s">
        <v>364</v>
      </c>
      <c r="B591" s="2">
        <v>1</v>
      </c>
    </row>
    <row r="592" spans="1:2">
      <c r="A592" s="4" t="s">
        <v>2269</v>
      </c>
      <c r="B592" s="2">
        <v>1</v>
      </c>
    </row>
    <row r="593" spans="1:2">
      <c r="A593" s="5" t="s">
        <v>2270</v>
      </c>
      <c r="B593" s="2">
        <v>1</v>
      </c>
    </row>
    <row r="594" spans="1:2">
      <c r="A594" s="4" t="s">
        <v>357</v>
      </c>
      <c r="B594" s="2">
        <v>2</v>
      </c>
    </row>
    <row r="595" spans="1:2">
      <c r="A595" s="5" t="s">
        <v>358</v>
      </c>
      <c r="B595" s="2">
        <v>1</v>
      </c>
    </row>
    <row r="596" spans="1:2">
      <c r="A596" s="5" t="s">
        <v>362</v>
      </c>
      <c r="B596" s="2">
        <v>1</v>
      </c>
    </row>
    <row r="597" spans="1:2">
      <c r="A597" s="4" t="s">
        <v>2260</v>
      </c>
      <c r="B597" s="2">
        <v>2</v>
      </c>
    </row>
    <row r="598" spans="1:2">
      <c r="A598" s="5" t="s">
        <v>2261</v>
      </c>
      <c r="B598" s="2">
        <v>1</v>
      </c>
    </row>
    <row r="599" spans="1:2">
      <c r="A599" s="5" t="s">
        <v>362</v>
      </c>
      <c r="B599" s="2">
        <v>1</v>
      </c>
    </row>
    <row r="600" spans="1:2">
      <c r="A600" s="4" t="s">
        <v>403</v>
      </c>
      <c r="B600" s="2">
        <v>1</v>
      </c>
    </row>
    <row r="601" spans="1:2">
      <c r="A601" s="5" t="s">
        <v>404</v>
      </c>
      <c r="B601" s="2">
        <v>1</v>
      </c>
    </row>
    <row r="602" spans="1:2">
      <c r="A602" s="4" t="s">
        <v>483</v>
      </c>
      <c r="B602" s="2">
        <v>1</v>
      </c>
    </row>
    <row r="603" spans="1:2">
      <c r="A603" s="5" t="s">
        <v>484</v>
      </c>
      <c r="B603" s="2">
        <v>1</v>
      </c>
    </row>
    <row r="604" spans="1:2">
      <c r="A604" s="4" t="s">
        <v>847</v>
      </c>
      <c r="B604" s="2">
        <v>1</v>
      </c>
    </row>
    <row r="605" spans="1:2">
      <c r="A605" s="5" t="s">
        <v>848</v>
      </c>
      <c r="B605" s="2">
        <v>1</v>
      </c>
    </row>
    <row r="606" spans="1:2">
      <c r="A606" s="4" t="s">
        <v>429</v>
      </c>
      <c r="B606" s="2">
        <v>10</v>
      </c>
    </row>
    <row r="607" spans="1:2">
      <c r="A607" s="5" t="s">
        <v>439</v>
      </c>
      <c r="B607" s="2">
        <v>1</v>
      </c>
    </row>
    <row r="608" spans="1:2">
      <c r="A608" s="5" t="s">
        <v>436</v>
      </c>
      <c r="B608" s="2">
        <v>1</v>
      </c>
    </row>
    <row r="609" spans="1:2">
      <c r="A609" s="5" t="s">
        <v>434</v>
      </c>
      <c r="B609" s="2">
        <v>1</v>
      </c>
    </row>
    <row r="610" spans="1:2">
      <c r="A610" s="5" t="s">
        <v>435</v>
      </c>
      <c r="B610" s="2">
        <v>1</v>
      </c>
    </row>
    <row r="611" spans="1:2">
      <c r="A611" s="5" t="s">
        <v>440</v>
      </c>
      <c r="B611" s="2">
        <v>1</v>
      </c>
    </row>
    <row r="612" spans="1:2">
      <c r="A612" s="5" t="s">
        <v>437</v>
      </c>
      <c r="B612" s="2">
        <v>1</v>
      </c>
    </row>
    <row r="613" spans="1:2">
      <c r="A613" s="5" t="s">
        <v>430</v>
      </c>
      <c r="B613" s="2">
        <v>1</v>
      </c>
    </row>
    <row r="614" spans="1:2">
      <c r="A614" s="5" t="s">
        <v>441</v>
      </c>
      <c r="B614" s="2">
        <v>1</v>
      </c>
    </row>
    <row r="615" spans="1:2">
      <c r="A615" s="5" t="s">
        <v>438</v>
      </c>
      <c r="B615" s="2">
        <v>1</v>
      </c>
    </row>
    <row r="616" spans="1:2">
      <c r="A616" s="5" t="s">
        <v>442</v>
      </c>
      <c r="B616" s="2">
        <v>1</v>
      </c>
    </row>
    <row r="617" spans="1:2">
      <c r="A617" s="4" t="s">
        <v>458</v>
      </c>
      <c r="B617" s="2">
        <v>3</v>
      </c>
    </row>
    <row r="618" spans="1:2">
      <c r="A618" s="5" t="s">
        <v>62</v>
      </c>
      <c r="B618" s="2">
        <v>1</v>
      </c>
    </row>
    <row r="619" spans="1:2">
      <c r="A619" s="5" t="s">
        <v>463</v>
      </c>
      <c r="B619" s="2">
        <v>1</v>
      </c>
    </row>
    <row r="620" spans="1:2">
      <c r="A620" s="5" t="s">
        <v>464</v>
      </c>
      <c r="B620" s="2">
        <v>1</v>
      </c>
    </row>
    <row r="621" spans="1:2">
      <c r="A621" s="4" t="s">
        <v>396</v>
      </c>
      <c r="B621" s="2">
        <v>2</v>
      </c>
    </row>
    <row r="622" spans="1:2">
      <c r="A622" s="5" t="s">
        <v>397</v>
      </c>
      <c r="B622" s="2">
        <v>1</v>
      </c>
    </row>
    <row r="623" spans="1:2">
      <c r="A623" s="5" t="s">
        <v>401</v>
      </c>
      <c r="B623" s="2">
        <v>1</v>
      </c>
    </row>
    <row r="624" spans="1:2">
      <c r="A624" s="4" t="s">
        <v>377</v>
      </c>
      <c r="B624" s="2">
        <v>8</v>
      </c>
    </row>
    <row r="625" spans="1:2">
      <c r="A625" s="5" t="s">
        <v>386</v>
      </c>
      <c r="B625" s="2">
        <v>1</v>
      </c>
    </row>
    <row r="626" spans="1:2">
      <c r="A626" s="5" t="s">
        <v>382</v>
      </c>
      <c r="B626" s="2">
        <v>1</v>
      </c>
    </row>
    <row r="627" spans="1:2">
      <c r="A627" s="5" t="s">
        <v>383</v>
      </c>
      <c r="B627" s="2">
        <v>1</v>
      </c>
    </row>
    <row r="628" spans="1:2">
      <c r="A628" s="5" t="s">
        <v>385</v>
      </c>
      <c r="B628" s="2">
        <v>1</v>
      </c>
    </row>
    <row r="629" spans="1:2">
      <c r="A629" s="5" t="s">
        <v>381</v>
      </c>
      <c r="B629" s="2">
        <v>1</v>
      </c>
    </row>
    <row r="630" spans="1:2">
      <c r="A630" s="5" t="s">
        <v>378</v>
      </c>
      <c r="B630" s="2">
        <v>1</v>
      </c>
    </row>
    <row r="631" spans="1:2">
      <c r="A631" s="5" t="s">
        <v>384</v>
      </c>
      <c r="B631" s="2">
        <v>1</v>
      </c>
    </row>
    <row r="632" spans="1:2">
      <c r="A632" s="5" t="s">
        <v>387</v>
      </c>
      <c r="B632" s="2">
        <v>1</v>
      </c>
    </row>
    <row r="633" spans="1:2">
      <c r="A633" s="4" t="s">
        <v>370</v>
      </c>
      <c r="B633" s="2">
        <v>2</v>
      </c>
    </row>
    <row r="634" spans="1:2">
      <c r="A634" s="5" t="s">
        <v>371</v>
      </c>
      <c r="B634" s="2">
        <v>1</v>
      </c>
    </row>
    <row r="635" spans="1:2">
      <c r="A635" s="5" t="s">
        <v>375</v>
      </c>
      <c r="B635" s="2">
        <v>1</v>
      </c>
    </row>
    <row r="636" spans="1:2">
      <c r="A636" s="4" t="s">
        <v>488</v>
      </c>
      <c r="B636" s="2">
        <v>7</v>
      </c>
    </row>
    <row r="637" spans="1:2">
      <c r="A637" s="5" t="s">
        <v>492</v>
      </c>
      <c r="B637" s="2">
        <v>1</v>
      </c>
    </row>
    <row r="638" spans="1:2">
      <c r="A638" s="5" t="s">
        <v>493</v>
      </c>
      <c r="B638" s="2">
        <v>1</v>
      </c>
    </row>
    <row r="639" spans="1:2">
      <c r="A639" s="5" t="s">
        <v>496</v>
      </c>
      <c r="B639" s="2">
        <v>1</v>
      </c>
    </row>
    <row r="640" spans="1:2">
      <c r="A640" s="5" t="s">
        <v>495</v>
      </c>
      <c r="B640" s="2">
        <v>1</v>
      </c>
    </row>
    <row r="641" spans="1:2">
      <c r="A641" s="5" t="s">
        <v>494</v>
      </c>
      <c r="B641" s="2">
        <v>1</v>
      </c>
    </row>
    <row r="642" spans="1:2">
      <c r="A642" s="5" t="s">
        <v>489</v>
      </c>
      <c r="B642" s="2">
        <v>1</v>
      </c>
    </row>
    <row r="643" spans="1:2">
      <c r="A643" s="5" t="s">
        <v>497</v>
      </c>
      <c r="B643" s="2">
        <v>1</v>
      </c>
    </row>
    <row r="644" spans="1:2">
      <c r="A644" s="4" t="s">
        <v>444</v>
      </c>
      <c r="B644" s="2">
        <v>2</v>
      </c>
    </row>
    <row r="645" spans="1:2">
      <c r="A645" s="5" t="s">
        <v>445</v>
      </c>
      <c r="B645" s="2">
        <v>1</v>
      </c>
    </row>
    <row r="646" spans="1:2">
      <c r="A646" s="5" t="s">
        <v>449</v>
      </c>
      <c r="B646" s="2">
        <v>1</v>
      </c>
    </row>
    <row r="647" spans="1:2">
      <c r="A647" s="4" t="s">
        <v>409</v>
      </c>
      <c r="B647" s="2">
        <v>7</v>
      </c>
    </row>
    <row r="648" spans="1:2">
      <c r="A648" s="5" t="s">
        <v>410</v>
      </c>
      <c r="B648" s="2">
        <v>1</v>
      </c>
    </row>
    <row r="649" spans="1:2">
      <c r="A649" s="5" t="s">
        <v>417</v>
      </c>
      <c r="B649" s="2">
        <v>1</v>
      </c>
    </row>
    <row r="650" spans="1:2">
      <c r="A650" s="5" t="s">
        <v>414</v>
      </c>
      <c r="B650" s="2">
        <v>1</v>
      </c>
    </row>
    <row r="651" spans="1:2">
      <c r="A651" s="5" t="s">
        <v>415</v>
      </c>
      <c r="B651" s="2">
        <v>1</v>
      </c>
    </row>
    <row r="652" spans="1:2">
      <c r="A652" s="5" t="s">
        <v>418</v>
      </c>
      <c r="B652" s="2">
        <v>1</v>
      </c>
    </row>
    <row r="653" spans="1:2">
      <c r="A653" s="5" t="s">
        <v>204</v>
      </c>
      <c r="B653" s="2">
        <v>1</v>
      </c>
    </row>
    <row r="654" spans="1:2">
      <c r="A654" s="5" t="s">
        <v>416</v>
      </c>
      <c r="B654" s="2">
        <v>1</v>
      </c>
    </row>
    <row r="655" spans="1:2">
      <c r="A655" s="4" t="s">
        <v>571</v>
      </c>
      <c r="B655" s="2">
        <v>4</v>
      </c>
    </row>
    <row r="656" spans="1:2">
      <c r="A656" s="5" t="s">
        <v>578</v>
      </c>
      <c r="B656" s="2">
        <v>1</v>
      </c>
    </row>
    <row r="657" spans="1:2">
      <c r="A657" s="5" t="s">
        <v>576</v>
      </c>
      <c r="B657" s="2">
        <v>1</v>
      </c>
    </row>
    <row r="658" spans="1:2">
      <c r="A658" s="5" t="s">
        <v>577</v>
      </c>
      <c r="B658" s="2">
        <v>1</v>
      </c>
    </row>
    <row r="659" spans="1:2">
      <c r="A659" s="5" t="s">
        <v>572</v>
      </c>
      <c r="B659" s="2">
        <v>1</v>
      </c>
    </row>
    <row r="660" spans="1:2">
      <c r="A660" s="4" t="s">
        <v>525</v>
      </c>
      <c r="B660" s="2">
        <v>10</v>
      </c>
    </row>
    <row r="661" spans="1:2">
      <c r="A661" s="5" t="s">
        <v>532</v>
      </c>
      <c r="B661" s="2">
        <v>1</v>
      </c>
    </row>
    <row r="662" spans="1:2">
      <c r="A662" s="5" t="s">
        <v>538</v>
      </c>
      <c r="B662" s="2">
        <v>1</v>
      </c>
    </row>
    <row r="663" spans="1:2">
      <c r="A663" s="5" t="s">
        <v>531</v>
      </c>
      <c r="B663" s="2">
        <v>1</v>
      </c>
    </row>
    <row r="664" spans="1:2">
      <c r="A664" s="5" t="s">
        <v>534</v>
      </c>
      <c r="B664" s="2">
        <v>1</v>
      </c>
    </row>
    <row r="665" spans="1:2">
      <c r="A665" s="5" t="s">
        <v>530</v>
      </c>
      <c r="B665" s="2">
        <v>1</v>
      </c>
    </row>
    <row r="666" spans="1:2">
      <c r="A666" s="5" t="s">
        <v>526</v>
      </c>
      <c r="B666" s="2">
        <v>1</v>
      </c>
    </row>
    <row r="667" spans="1:2">
      <c r="A667" s="5" t="s">
        <v>537</v>
      </c>
      <c r="B667" s="2">
        <v>1</v>
      </c>
    </row>
    <row r="668" spans="1:2">
      <c r="A668" s="5" t="s">
        <v>535</v>
      </c>
      <c r="B668" s="2">
        <v>1</v>
      </c>
    </row>
    <row r="669" spans="1:2">
      <c r="A669" s="5" t="s">
        <v>533</v>
      </c>
      <c r="B669" s="2">
        <v>1</v>
      </c>
    </row>
    <row r="670" spans="1:2">
      <c r="A670" s="5" t="s">
        <v>536</v>
      </c>
      <c r="B670" s="2">
        <v>1</v>
      </c>
    </row>
    <row r="671" spans="1:2">
      <c r="A671" s="4" t="s">
        <v>905</v>
      </c>
      <c r="B671" s="2">
        <v>1</v>
      </c>
    </row>
    <row r="672" spans="1:2">
      <c r="A672" s="5" t="s">
        <v>906</v>
      </c>
      <c r="B672" s="2">
        <v>1</v>
      </c>
    </row>
    <row r="673" spans="1:2">
      <c r="A673" s="4" t="s">
        <v>466</v>
      </c>
      <c r="B673" s="2">
        <v>4</v>
      </c>
    </row>
    <row r="674" spans="1:2">
      <c r="A674" s="5" t="s">
        <v>62</v>
      </c>
      <c r="B674" s="2">
        <v>1</v>
      </c>
    </row>
    <row r="675" spans="1:2">
      <c r="A675" s="5" t="s">
        <v>471</v>
      </c>
      <c r="B675" s="2">
        <v>1</v>
      </c>
    </row>
    <row r="676" spans="1:2">
      <c r="A676" s="5" t="s">
        <v>467</v>
      </c>
      <c r="B676" s="2">
        <v>1</v>
      </c>
    </row>
    <row r="677" spans="1:2">
      <c r="A677" s="5" t="s">
        <v>64</v>
      </c>
      <c r="B677" s="2">
        <v>1</v>
      </c>
    </row>
    <row r="678" spans="1:2">
      <c r="A678" s="4" t="s">
        <v>451</v>
      </c>
      <c r="B678" s="2">
        <v>3</v>
      </c>
    </row>
    <row r="679" spans="1:2">
      <c r="A679" s="5" t="s">
        <v>452</v>
      </c>
      <c r="B679" s="2">
        <v>1</v>
      </c>
    </row>
    <row r="680" spans="1:2">
      <c r="A680" s="5" t="s">
        <v>62</v>
      </c>
      <c r="B680" s="2">
        <v>1</v>
      </c>
    </row>
    <row r="681" spans="1:2">
      <c r="A681" s="5" t="s">
        <v>456</v>
      </c>
      <c r="B681" s="2">
        <v>1</v>
      </c>
    </row>
    <row r="682" spans="1:2">
      <c r="A682" s="4" t="s">
        <v>472</v>
      </c>
      <c r="B682" s="2">
        <v>1</v>
      </c>
    </row>
    <row r="683" spans="1:2">
      <c r="A683" s="5" t="s">
        <v>473</v>
      </c>
      <c r="B683" s="2">
        <v>1</v>
      </c>
    </row>
    <row r="684" spans="1:2">
      <c r="A684" s="4" t="s">
        <v>580</v>
      </c>
      <c r="B684" s="2">
        <v>4</v>
      </c>
    </row>
    <row r="685" spans="1:2">
      <c r="A685" s="5" t="s">
        <v>581</v>
      </c>
      <c r="B685" s="2">
        <v>1</v>
      </c>
    </row>
    <row r="686" spans="1:2">
      <c r="A686" s="5" t="s">
        <v>584</v>
      </c>
      <c r="B686" s="2">
        <v>1</v>
      </c>
    </row>
    <row r="687" spans="1:2">
      <c r="A687" s="5" t="s">
        <v>427</v>
      </c>
      <c r="B687" s="2">
        <v>1</v>
      </c>
    </row>
    <row r="688" spans="1:2">
      <c r="A688" s="5" t="s">
        <v>585</v>
      </c>
      <c r="B688" s="2">
        <v>1</v>
      </c>
    </row>
    <row r="689" spans="1:2">
      <c r="A689" s="4" t="s">
        <v>499</v>
      </c>
      <c r="B689" s="2">
        <v>12</v>
      </c>
    </row>
    <row r="690" spans="1:2">
      <c r="A690" s="5" t="s">
        <v>509</v>
      </c>
      <c r="B690" s="2">
        <v>1</v>
      </c>
    </row>
    <row r="691" spans="1:2">
      <c r="A691" s="5" t="s">
        <v>507</v>
      </c>
      <c r="B691" s="2">
        <v>1</v>
      </c>
    </row>
    <row r="692" spans="1:2">
      <c r="A692" s="5" t="s">
        <v>500</v>
      </c>
      <c r="B692" s="2">
        <v>1</v>
      </c>
    </row>
    <row r="693" spans="1:2">
      <c r="A693" s="5" t="s">
        <v>506</v>
      </c>
      <c r="B693" s="2">
        <v>1</v>
      </c>
    </row>
    <row r="694" spans="1:2">
      <c r="A694" s="5" t="s">
        <v>511</v>
      </c>
      <c r="B694" s="2">
        <v>1</v>
      </c>
    </row>
    <row r="695" spans="1:2">
      <c r="A695" s="5" t="s">
        <v>505</v>
      </c>
      <c r="B695" s="2">
        <v>1</v>
      </c>
    </row>
    <row r="696" spans="1:2">
      <c r="A696" s="5" t="s">
        <v>510</v>
      </c>
      <c r="B696" s="2">
        <v>1</v>
      </c>
    </row>
    <row r="697" spans="1:2">
      <c r="A697" s="5" t="s">
        <v>503</v>
      </c>
      <c r="B697" s="2">
        <v>1</v>
      </c>
    </row>
    <row r="698" spans="1:2">
      <c r="A698" s="5" t="s">
        <v>508</v>
      </c>
      <c r="B698" s="2">
        <v>1</v>
      </c>
    </row>
    <row r="699" spans="1:2">
      <c r="A699" s="5" t="s">
        <v>72</v>
      </c>
      <c r="B699" s="2">
        <v>1</v>
      </c>
    </row>
    <row r="700" spans="1:2">
      <c r="A700" s="5" t="s">
        <v>504</v>
      </c>
      <c r="B700" s="2">
        <v>1</v>
      </c>
    </row>
    <row r="701" spans="1:2">
      <c r="A701" s="5" t="s">
        <v>502</v>
      </c>
      <c r="B701" s="2">
        <v>1</v>
      </c>
    </row>
    <row r="702" spans="1:2">
      <c r="A702" s="4" t="s">
        <v>513</v>
      </c>
      <c r="B702" s="2">
        <v>3</v>
      </c>
    </row>
    <row r="703" spans="1:2">
      <c r="A703" s="5" t="s">
        <v>517</v>
      </c>
      <c r="B703" s="2">
        <v>1</v>
      </c>
    </row>
    <row r="704" spans="1:2">
      <c r="A704" s="5" t="s">
        <v>516</v>
      </c>
      <c r="B704" s="2">
        <v>1</v>
      </c>
    </row>
    <row r="705" spans="1:2">
      <c r="A705" s="5" t="s">
        <v>514</v>
      </c>
      <c r="B705" s="2">
        <v>1</v>
      </c>
    </row>
    <row r="706" spans="1:2">
      <c r="A706" s="4" t="s">
        <v>476</v>
      </c>
      <c r="B706" s="2">
        <v>3</v>
      </c>
    </row>
    <row r="707" spans="1:2">
      <c r="A707" s="5" t="s">
        <v>477</v>
      </c>
      <c r="B707" s="2">
        <v>1</v>
      </c>
    </row>
    <row r="708" spans="1:2">
      <c r="A708" s="5" t="s">
        <v>146</v>
      </c>
      <c r="B708" s="2">
        <v>1</v>
      </c>
    </row>
    <row r="709" spans="1:2">
      <c r="A709" s="5" t="s">
        <v>481</v>
      </c>
      <c r="B709" s="2">
        <v>1</v>
      </c>
    </row>
    <row r="710" spans="1:2">
      <c r="A710" s="4" t="s">
        <v>800</v>
      </c>
      <c r="B710" s="2">
        <v>11</v>
      </c>
    </row>
    <row r="711" spans="1:2">
      <c r="A711" s="5" t="s">
        <v>809</v>
      </c>
      <c r="B711" s="2">
        <v>1</v>
      </c>
    </row>
    <row r="712" spans="1:2">
      <c r="A712" s="5" t="s">
        <v>805</v>
      </c>
      <c r="B712" s="2">
        <v>1</v>
      </c>
    </row>
    <row r="713" spans="1:2">
      <c r="A713" s="5" t="s">
        <v>439</v>
      </c>
      <c r="B713" s="2">
        <v>1</v>
      </c>
    </row>
    <row r="714" spans="1:2">
      <c r="A714" s="5" t="s">
        <v>806</v>
      </c>
      <c r="B714" s="2">
        <v>1</v>
      </c>
    </row>
    <row r="715" spans="1:2">
      <c r="A715" s="5" t="s">
        <v>804</v>
      </c>
      <c r="B715" s="2">
        <v>1</v>
      </c>
    </row>
    <row r="716" spans="1:2">
      <c r="A716" s="5" t="s">
        <v>436</v>
      </c>
      <c r="B716" s="2">
        <v>1</v>
      </c>
    </row>
    <row r="717" spans="1:2">
      <c r="A717" s="5" t="s">
        <v>435</v>
      </c>
      <c r="B717" s="2">
        <v>1</v>
      </c>
    </row>
    <row r="718" spans="1:2">
      <c r="A718" s="5" t="s">
        <v>808</v>
      </c>
      <c r="B718" s="2">
        <v>1</v>
      </c>
    </row>
    <row r="719" spans="1:2">
      <c r="A719" s="5" t="s">
        <v>440</v>
      </c>
      <c r="B719" s="2">
        <v>1</v>
      </c>
    </row>
    <row r="720" spans="1:2">
      <c r="A720" s="5" t="s">
        <v>810</v>
      </c>
      <c r="B720" s="2">
        <v>1</v>
      </c>
    </row>
    <row r="721" spans="1:2">
      <c r="A721" s="5" t="s">
        <v>807</v>
      </c>
      <c r="B721" s="2">
        <v>1</v>
      </c>
    </row>
    <row r="722" spans="1:2">
      <c r="A722" s="4" t="s">
        <v>896</v>
      </c>
      <c r="B722" s="2">
        <v>9</v>
      </c>
    </row>
    <row r="723" spans="1:2">
      <c r="A723" s="5" t="s">
        <v>901</v>
      </c>
      <c r="B723" s="2">
        <v>1</v>
      </c>
    </row>
    <row r="724" spans="1:2">
      <c r="A724" s="5" t="s">
        <v>135</v>
      </c>
      <c r="B724" s="2">
        <v>1</v>
      </c>
    </row>
    <row r="725" spans="1:2">
      <c r="A725" s="5" t="s">
        <v>134</v>
      </c>
      <c r="B725" s="2">
        <v>1</v>
      </c>
    </row>
    <row r="726" spans="1:2">
      <c r="A726" s="5" t="s">
        <v>133</v>
      </c>
      <c r="B726" s="2">
        <v>1</v>
      </c>
    </row>
    <row r="727" spans="1:2">
      <c r="A727" s="5" t="s">
        <v>899</v>
      </c>
      <c r="B727" s="2">
        <v>1</v>
      </c>
    </row>
    <row r="728" spans="1:2">
      <c r="A728" s="5" t="s">
        <v>897</v>
      </c>
      <c r="B728" s="2">
        <v>1</v>
      </c>
    </row>
    <row r="729" spans="1:2">
      <c r="A729" s="5" t="s">
        <v>900</v>
      </c>
      <c r="B729" s="2">
        <v>1</v>
      </c>
    </row>
    <row r="730" spans="1:2">
      <c r="A730" s="5" t="s">
        <v>903</v>
      </c>
      <c r="B730" s="2">
        <v>1</v>
      </c>
    </row>
    <row r="731" spans="1:2">
      <c r="A731" s="5" t="s">
        <v>902</v>
      </c>
      <c r="B731" s="2">
        <v>1</v>
      </c>
    </row>
    <row r="732" spans="1:2">
      <c r="A732" s="4" t="s">
        <v>552</v>
      </c>
      <c r="B732" s="2">
        <v>5</v>
      </c>
    </row>
    <row r="733" spans="1:2">
      <c r="A733" s="5" t="s">
        <v>557</v>
      </c>
      <c r="B733" s="2">
        <v>1</v>
      </c>
    </row>
    <row r="734" spans="1:2">
      <c r="A734" s="5" t="s">
        <v>553</v>
      </c>
      <c r="B734" s="2">
        <v>1</v>
      </c>
    </row>
    <row r="735" spans="1:2">
      <c r="A735" s="5" t="s">
        <v>558</v>
      </c>
      <c r="B735" s="2">
        <v>1</v>
      </c>
    </row>
    <row r="736" spans="1:2">
      <c r="A736" s="5" t="s">
        <v>254</v>
      </c>
      <c r="B736" s="2">
        <v>1</v>
      </c>
    </row>
    <row r="737" spans="1:2">
      <c r="A737" s="5" t="s">
        <v>556</v>
      </c>
      <c r="B737" s="2">
        <v>1</v>
      </c>
    </row>
    <row r="738" spans="1:2">
      <c r="A738" s="4" t="s">
        <v>519</v>
      </c>
      <c r="B738" s="2">
        <v>2</v>
      </c>
    </row>
    <row r="739" spans="1:2">
      <c r="A739" s="5" t="s">
        <v>62</v>
      </c>
      <c r="B739" s="2">
        <v>1</v>
      </c>
    </row>
    <row r="740" spans="1:2">
      <c r="A740" s="5" t="s">
        <v>523</v>
      </c>
      <c r="B740" s="2">
        <v>1</v>
      </c>
    </row>
    <row r="741" spans="1:2">
      <c r="A741" s="4" t="s">
        <v>794</v>
      </c>
      <c r="B741" s="2">
        <v>1</v>
      </c>
    </row>
    <row r="742" spans="1:2">
      <c r="A742" s="5" t="s">
        <v>795</v>
      </c>
      <c r="B742" s="2">
        <v>1</v>
      </c>
    </row>
    <row r="743" spans="1:2">
      <c r="A743" s="4" t="s">
        <v>540</v>
      </c>
      <c r="B743" s="2">
        <v>9</v>
      </c>
    </row>
    <row r="744" spans="1:2">
      <c r="A744" s="5" t="s">
        <v>548</v>
      </c>
      <c r="B744" s="2">
        <v>1</v>
      </c>
    </row>
    <row r="745" spans="1:2">
      <c r="A745" s="5" t="s">
        <v>544</v>
      </c>
      <c r="B745" s="2">
        <v>1</v>
      </c>
    </row>
    <row r="746" spans="1:2">
      <c r="A746" s="5" t="s">
        <v>547</v>
      </c>
      <c r="B746" s="2">
        <v>1</v>
      </c>
    </row>
    <row r="747" spans="1:2">
      <c r="A747" s="5" t="s">
        <v>549</v>
      </c>
      <c r="B747" s="2">
        <v>1</v>
      </c>
    </row>
    <row r="748" spans="1:2">
      <c r="A748" s="5" t="s">
        <v>550</v>
      </c>
      <c r="B748" s="2">
        <v>1</v>
      </c>
    </row>
    <row r="749" spans="1:2">
      <c r="A749" s="5" t="s">
        <v>545</v>
      </c>
      <c r="B749" s="2">
        <v>1</v>
      </c>
    </row>
    <row r="750" spans="1:2">
      <c r="A750" s="5" t="s">
        <v>546</v>
      </c>
      <c r="B750" s="2">
        <v>1</v>
      </c>
    </row>
    <row r="751" spans="1:2">
      <c r="A751" s="5" t="s">
        <v>541</v>
      </c>
      <c r="B751" s="2">
        <v>1</v>
      </c>
    </row>
    <row r="752" spans="1:2">
      <c r="A752" s="5" t="s">
        <v>543</v>
      </c>
      <c r="B752" s="2">
        <v>1</v>
      </c>
    </row>
    <row r="753" spans="1:2">
      <c r="A753" s="4" t="s">
        <v>876</v>
      </c>
      <c r="B753" s="2">
        <v>1</v>
      </c>
    </row>
    <row r="754" spans="1:2">
      <c r="A754" s="5" t="s">
        <v>362</v>
      </c>
      <c r="B754" s="2">
        <v>1</v>
      </c>
    </row>
    <row r="755" spans="1:2">
      <c r="A755" s="4" t="s">
        <v>812</v>
      </c>
      <c r="B755" s="2">
        <v>1</v>
      </c>
    </row>
    <row r="756" spans="1:2">
      <c r="A756" s="5" t="s">
        <v>813</v>
      </c>
      <c r="B756" s="2">
        <v>1</v>
      </c>
    </row>
    <row r="757" spans="1:2">
      <c r="A757" s="4" t="s">
        <v>826</v>
      </c>
      <c r="B757" s="2">
        <v>4</v>
      </c>
    </row>
    <row r="758" spans="1:2">
      <c r="A758" s="5" t="s">
        <v>832</v>
      </c>
      <c r="B758" s="2">
        <v>1</v>
      </c>
    </row>
    <row r="759" spans="1:2">
      <c r="A759" s="5" t="s">
        <v>831</v>
      </c>
      <c r="B759" s="2">
        <v>1</v>
      </c>
    </row>
    <row r="760" spans="1:2">
      <c r="A760" s="5" t="s">
        <v>830</v>
      </c>
      <c r="B760" s="2">
        <v>1</v>
      </c>
    </row>
    <row r="761" spans="1:2">
      <c r="A761" s="5" t="s">
        <v>827</v>
      </c>
      <c r="B761" s="2">
        <v>1</v>
      </c>
    </row>
    <row r="762" spans="1:2">
      <c r="A762" s="4" t="s">
        <v>128</v>
      </c>
      <c r="B762" s="2">
        <v>6</v>
      </c>
    </row>
    <row r="763" spans="1:2">
      <c r="A763" s="5" t="s">
        <v>136</v>
      </c>
      <c r="B763" s="2">
        <v>1</v>
      </c>
    </row>
    <row r="764" spans="1:2">
      <c r="A764" s="5" t="s">
        <v>135</v>
      </c>
      <c r="B764" s="2">
        <v>1</v>
      </c>
    </row>
    <row r="765" spans="1:2">
      <c r="A765" s="5" t="s">
        <v>134</v>
      </c>
      <c r="B765" s="2">
        <v>1</v>
      </c>
    </row>
    <row r="766" spans="1:2">
      <c r="A766" s="5" t="s">
        <v>133</v>
      </c>
      <c r="B766" s="2">
        <v>1</v>
      </c>
    </row>
    <row r="767" spans="1:2">
      <c r="A767" s="5" t="s">
        <v>129</v>
      </c>
      <c r="B767" s="2">
        <v>1</v>
      </c>
    </row>
    <row r="768" spans="1:2">
      <c r="A768" s="5" t="s">
        <v>137</v>
      </c>
      <c r="B768" s="2">
        <v>1</v>
      </c>
    </row>
    <row r="769" spans="1:2">
      <c r="A769" s="4" t="s">
        <v>852</v>
      </c>
      <c r="B769" s="2">
        <v>1</v>
      </c>
    </row>
    <row r="770" spans="1:2">
      <c r="A770" s="5" t="s">
        <v>853</v>
      </c>
      <c r="B770" s="2">
        <v>1</v>
      </c>
    </row>
    <row r="771" spans="1:2">
      <c r="A771" s="4" t="s">
        <v>838</v>
      </c>
      <c r="B771" s="2">
        <v>6</v>
      </c>
    </row>
    <row r="772" spans="1:2">
      <c r="A772" s="5" t="s">
        <v>845</v>
      </c>
      <c r="B772" s="2">
        <v>1</v>
      </c>
    </row>
    <row r="773" spans="1:2">
      <c r="A773" s="5" t="s">
        <v>62</v>
      </c>
      <c r="B773" s="2">
        <v>1</v>
      </c>
    </row>
    <row r="774" spans="1:2">
      <c r="A774" s="5" t="s">
        <v>843</v>
      </c>
      <c r="B774" s="2">
        <v>1</v>
      </c>
    </row>
    <row r="775" spans="1:2">
      <c r="A775" s="5" t="s">
        <v>844</v>
      </c>
      <c r="B775" s="2">
        <v>1</v>
      </c>
    </row>
    <row r="776" spans="1:2">
      <c r="A776" s="5" t="s">
        <v>839</v>
      </c>
      <c r="B776" s="2">
        <v>1</v>
      </c>
    </row>
    <row r="777" spans="1:2">
      <c r="A777" s="5" t="s">
        <v>64</v>
      </c>
      <c r="B777" s="2">
        <v>1</v>
      </c>
    </row>
    <row r="778" spans="1:2">
      <c r="A778" s="4" t="s">
        <v>834</v>
      </c>
      <c r="B778" s="2">
        <v>1</v>
      </c>
    </row>
    <row r="779" spans="1:2">
      <c r="A779" s="5" t="s">
        <v>835</v>
      </c>
      <c r="B779" s="2">
        <v>1</v>
      </c>
    </row>
    <row r="780" spans="1:2">
      <c r="A780" s="4" t="s">
        <v>209</v>
      </c>
      <c r="B780" s="2">
        <v>4</v>
      </c>
    </row>
    <row r="781" spans="1:2">
      <c r="A781" s="5" t="s">
        <v>214</v>
      </c>
      <c r="B781" s="2">
        <v>1</v>
      </c>
    </row>
    <row r="782" spans="1:2">
      <c r="A782" s="5" t="s">
        <v>213</v>
      </c>
      <c r="B782" s="2">
        <v>1</v>
      </c>
    </row>
    <row r="783" spans="1:2">
      <c r="A783" s="5" t="s">
        <v>146</v>
      </c>
      <c r="B783" s="2">
        <v>1</v>
      </c>
    </row>
    <row r="784" spans="1:2">
      <c r="A784" s="5" t="s">
        <v>215</v>
      </c>
      <c r="B784" s="2">
        <v>1</v>
      </c>
    </row>
    <row r="785" spans="1:2">
      <c r="A785" s="4" t="s">
        <v>245</v>
      </c>
      <c r="B785" s="2">
        <v>7</v>
      </c>
    </row>
    <row r="786" spans="1:2">
      <c r="A786" s="5" t="s">
        <v>254</v>
      </c>
      <c r="B786" s="2">
        <v>1</v>
      </c>
    </row>
    <row r="787" spans="1:2">
      <c r="A787" s="5" t="s">
        <v>250</v>
      </c>
      <c r="B787" s="2">
        <v>1</v>
      </c>
    </row>
    <row r="788" spans="1:2">
      <c r="A788" s="5" t="s">
        <v>249</v>
      </c>
      <c r="B788" s="2">
        <v>1</v>
      </c>
    </row>
    <row r="789" spans="1:2">
      <c r="A789" s="5" t="s">
        <v>251</v>
      </c>
      <c r="B789" s="2">
        <v>1</v>
      </c>
    </row>
    <row r="790" spans="1:2">
      <c r="A790" s="5" t="s">
        <v>146</v>
      </c>
      <c r="B790" s="2">
        <v>1</v>
      </c>
    </row>
    <row r="791" spans="1:2">
      <c r="A791" s="5" t="s">
        <v>253</v>
      </c>
      <c r="B791" s="2">
        <v>1</v>
      </c>
    </row>
    <row r="792" spans="1:2">
      <c r="A792" s="5" t="s">
        <v>252</v>
      </c>
      <c r="B792" s="2">
        <v>1</v>
      </c>
    </row>
    <row r="793" spans="1:2">
      <c r="A793" s="4" t="s">
        <v>288</v>
      </c>
      <c r="B793" s="2">
        <v>1</v>
      </c>
    </row>
    <row r="794" spans="1:2">
      <c r="A794" s="5" t="s">
        <v>289</v>
      </c>
      <c r="B794" s="2">
        <v>1</v>
      </c>
    </row>
    <row r="795" spans="1:2">
      <c r="A795" s="4" t="s">
        <v>911</v>
      </c>
      <c r="B795" s="2">
        <v>7</v>
      </c>
    </row>
    <row r="796" spans="1:2">
      <c r="A796" s="5" t="s">
        <v>912</v>
      </c>
      <c r="B796" s="2">
        <v>1</v>
      </c>
    </row>
    <row r="797" spans="1:2">
      <c r="A797" s="5" t="s">
        <v>919</v>
      </c>
      <c r="B797" s="2">
        <v>1</v>
      </c>
    </row>
    <row r="798" spans="1:2">
      <c r="A798" s="5" t="s">
        <v>918</v>
      </c>
      <c r="B798" s="2">
        <v>1</v>
      </c>
    </row>
    <row r="799" spans="1:2">
      <c r="A799" s="5" t="s">
        <v>920</v>
      </c>
      <c r="B799" s="2">
        <v>1</v>
      </c>
    </row>
    <row r="800" spans="1:2">
      <c r="A800" s="5" t="s">
        <v>921</v>
      </c>
      <c r="B800" s="2">
        <v>1</v>
      </c>
    </row>
    <row r="801" spans="1:2">
      <c r="A801" s="5" t="s">
        <v>917</v>
      </c>
      <c r="B801" s="2">
        <v>1</v>
      </c>
    </row>
    <row r="802" spans="1:2">
      <c r="A802" s="5" t="s">
        <v>916</v>
      </c>
      <c r="B802" s="2">
        <v>1</v>
      </c>
    </row>
    <row r="803" spans="1:2">
      <c r="A803" s="4" t="s">
        <v>858</v>
      </c>
      <c r="B803" s="2">
        <v>1</v>
      </c>
    </row>
    <row r="804" spans="1:2">
      <c r="A804" s="5" t="s">
        <v>859</v>
      </c>
      <c r="B804" s="2">
        <v>1</v>
      </c>
    </row>
    <row r="805" spans="1:2">
      <c r="A805" s="4" t="s">
        <v>217</v>
      </c>
      <c r="B805" s="2">
        <v>5</v>
      </c>
    </row>
    <row r="806" spans="1:2">
      <c r="A806" s="5" t="s">
        <v>222</v>
      </c>
      <c r="B806" s="2">
        <v>1</v>
      </c>
    </row>
    <row r="807" spans="1:2">
      <c r="A807" s="5" t="s">
        <v>221</v>
      </c>
      <c r="B807" s="2">
        <v>1</v>
      </c>
    </row>
    <row r="808" spans="1:2">
      <c r="A808" s="5" t="s">
        <v>224</v>
      </c>
      <c r="B808" s="2">
        <v>1</v>
      </c>
    </row>
    <row r="809" spans="1:2">
      <c r="A809" s="5" t="s">
        <v>223</v>
      </c>
      <c r="B809" s="2">
        <v>1</v>
      </c>
    </row>
    <row r="810" spans="1:2">
      <c r="A810" s="5" t="s">
        <v>146</v>
      </c>
      <c r="B810" s="2">
        <v>1</v>
      </c>
    </row>
    <row r="811" spans="1:2">
      <c r="A811" s="4" t="s">
        <v>199</v>
      </c>
      <c r="B811" s="2">
        <v>5</v>
      </c>
    </row>
    <row r="812" spans="1:2">
      <c r="A812" s="5" t="s">
        <v>206</v>
      </c>
      <c r="B812" s="2">
        <v>1</v>
      </c>
    </row>
    <row r="813" spans="1:2">
      <c r="A813" s="5" t="s">
        <v>205</v>
      </c>
      <c r="B813" s="2">
        <v>1</v>
      </c>
    </row>
    <row r="814" spans="1:2">
      <c r="A814" s="5" t="s">
        <v>200</v>
      </c>
      <c r="B814" s="2">
        <v>1</v>
      </c>
    </row>
    <row r="815" spans="1:2">
      <c r="A815" s="5" t="s">
        <v>207</v>
      </c>
      <c r="B815" s="2">
        <v>1</v>
      </c>
    </row>
    <row r="816" spans="1:2">
      <c r="A816" s="5" t="s">
        <v>204</v>
      </c>
      <c r="B816" s="2">
        <v>1</v>
      </c>
    </row>
    <row r="817" spans="1:2">
      <c r="A817" s="4" t="s">
        <v>238</v>
      </c>
      <c r="B817" s="2">
        <v>2</v>
      </c>
    </row>
    <row r="818" spans="1:2">
      <c r="A818" s="5" t="s">
        <v>243</v>
      </c>
      <c r="B818" s="2">
        <v>1</v>
      </c>
    </row>
    <row r="819" spans="1:2">
      <c r="A819" s="5" t="s">
        <v>239</v>
      </c>
      <c r="B819" s="2">
        <v>1</v>
      </c>
    </row>
    <row r="820" spans="1:2">
      <c r="A820" s="4" t="s">
        <v>315</v>
      </c>
      <c r="B820" s="2">
        <v>2</v>
      </c>
    </row>
    <row r="821" spans="1:2">
      <c r="A821" s="5" t="s">
        <v>316</v>
      </c>
      <c r="B821" s="2">
        <v>1</v>
      </c>
    </row>
    <row r="822" spans="1:2">
      <c r="A822" s="5" t="s">
        <v>320</v>
      </c>
      <c r="B822" s="2">
        <v>1</v>
      </c>
    </row>
    <row r="823" spans="1:2">
      <c r="A823" s="4" t="s">
        <v>256</v>
      </c>
      <c r="B823" s="2">
        <v>1</v>
      </c>
    </row>
    <row r="824" spans="1:2">
      <c r="A824" s="5" t="s">
        <v>257</v>
      </c>
      <c r="B824" s="2">
        <v>1</v>
      </c>
    </row>
    <row r="825" spans="1:2">
      <c r="A825" s="4" t="s">
        <v>863</v>
      </c>
      <c r="B825" s="2">
        <v>9</v>
      </c>
    </row>
    <row r="826" spans="1:2">
      <c r="A826" s="5" t="s">
        <v>867</v>
      </c>
      <c r="B826" s="2">
        <v>1</v>
      </c>
    </row>
    <row r="827" spans="1:2">
      <c r="A827" s="5" t="s">
        <v>872</v>
      </c>
      <c r="B827" s="2">
        <v>1</v>
      </c>
    </row>
    <row r="828" spans="1:2">
      <c r="A828" s="5" t="s">
        <v>864</v>
      </c>
      <c r="B828" s="2">
        <v>1</v>
      </c>
    </row>
    <row r="829" spans="1:2">
      <c r="A829" s="5" t="s">
        <v>873</v>
      </c>
      <c r="B829" s="2">
        <v>1</v>
      </c>
    </row>
    <row r="830" spans="1:2">
      <c r="A830" s="5" t="s">
        <v>874</v>
      </c>
      <c r="B830" s="2">
        <v>1</v>
      </c>
    </row>
    <row r="831" spans="1:2">
      <c r="A831" s="5" t="s">
        <v>871</v>
      </c>
      <c r="B831" s="2">
        <v>1</v>
      </c>
    </row>
    <row r="832" spans="1:2">
      <c r="A832" s="5" t="s">
        <v>868</v>
      </c>
      <c r="B832" s="2">
        <v>1</v>
      </c>
    </row>
    <row r="833" spans="1:2">
      <c r="A833" s="5" t="s">
        <v>870</v>
      </c>
      <c r="B833" s="2">
        <v>1</v>
      </c>
    </row>
    <row r="834" spans="1:2">
      <c r="A834" s="5" t="s">
        <v>869</v>
      </c>
      <c r="B834" s="2">
        <v>1</v>
      </c>
    </row>
    <row r="835" spans="1:2">
      <c r="A835" s="4" t="s">
        <v>282</v>
      </c>
      <c r="B835" s="2">
        <v>3</v>
      </c>
    </row>
    <row r="836" spans="1:2">
      <c r="A836" s="5" t="s">
        <v>62</v>
      </c>
      <c r="B836" s="2">
        <v>1</v>
      </c>
    </row>
    <row r="837" spans="1:2">
      <c r="A837" s="5" t="s">
        <v>286</v>
      </c>
      <c r="B837" s="2">
        <v>1</v>
      </c>
    </row>
    <row r="838" spans="1:2">
      <c r="A838" s="5" t="s">
        <v>283</v>
      </c>
      <c r="B838" s="2">
        <v>1</v>
      </c>
    </row>
    <row r="839" spans="1:2">
      <c r="A839" s="4" t="s">
        <v>294</v>
      </c>
      <c r="B839" s="2">
        <v>4</v>
      </c>
    </row>
    <row r="840" spans="1:2">
      <c r="A840" s="5" t="s">
        <v>298</v>
      </c>
      <c r="B840" s="2">
        <v>1</v>
      </c>
    </row>
    <row r="841" spans="1:2">
      <c r="A841" s="5" t="s">
        <v>171</v>
      </c>
      <c r="B841" s="2">
        <v>1</v>
      </c>
    </row>
    <row r="842" spans="1:2">
      <c r="A842" s="5" t="s">
        <v>299</v>
      </c>
      <c r="B842" s="2">
        <v>1</v>
      </c>
    </row>
    <row r="843" spans="1:2">
      <c r="A843" s="5" t="s">
        <v>295</v>
      </c>
      <c r="B843" s="2">
        <v>1</v>
      </c>
    </row>
    <row r="844" spans="1:2">
      <c r="A844" s="4" t="s">
        <v>226</v>
      </c>
      <c r="B844" s="2">
        <v>1</v>
      </c>
    </row>
    <row r="845" spans="1:2">
      <c r="A845" s="5" t="s">
        <v>227</v>
      </c>
      <c r="B845" s="2">
        <v>1</v>
      </c>
    </row>
    <row r="846" spans="1:2">
      <c r="A846" s="4" t="s">
        <v>344</v>
      </c>
      <c r="B846" s="2">
        <v>1</v>
      </c>
    </row>
    <row r="847" spans="1:2">
      <c r="A847" s="5" t="s">
        <v>345</v>
      </c>
      <c r="B847" s="2">
        <v>1</v>
      </c>
    </row>
    <row r="848" spans="1:2">
      <c r="A848" s="4" t="s">
        <v>145</v>
      </c>
      <c r="B848" s="2">
        <v>2</v>
      </c>
    </row>
    <row r="849" spans="1:2">
      <c r="A849" s="5" t="s">
        <v>150</v>
      </c>
      <c r="B849" s="2">
        <v>1</v>
      </c>
    </row>
    <row r="850" spans="1:2">
      <c r="A850" s="5" t="s">
        <v>146</v>
      </c>
      <c r="B850" s="2">
        <v>1</v>
      </c>
    </row>
    <row r="851" spans="1:2">
      <c r="A851" s="4" t="s">
        <v>1292</v>
      </c>
      <c r="B851" s="2">
        <v>2</v>
      </c>
    </row>
    <row r="852" spans="1:2">
      <c r="A852" s="5" t="s">
        <v>1296</v>
      </c>
      <c r="B852" s="2">
        <v>1</v>
      </c>
    </row>
    <row r="853" spans="1:2">
      <c r="A853" s="5" t="s">
        <v>146</v>
      </c>
      <c r="B853" s="2">
        <v>1</v>
      </c>
    </row>
    <row r="854" spans="1:2">
      <c r="A854" s="4" t="s">
        <v>232</v>
      </c>
      <c r="B854" s="2">
        <v>1</v>
      </c>
    </row>
    <row r="855" spans="1:2">
      <c r="A855" s="5" t="s">
        <v>233</v>
      </c>
      <c r="B855" s="2">
        <v>1</v>
      </c>
    </row>
    <row r="856" spans="1:2">
      <c r="A856" s="4" t="s">
        <v>152</v>
      </c>
      <c r="B856" s="2">
        <v>2</v>
      </c>
    </row>
    <row r="857" spans="1:2">
      <c r="A857" s="5" t="s">
        <v>153</v>
      </c>
      <c r="B857" s="2">
        <v>1</v>
      </c>
    </row>
    <row r="858" spans="1:2">
      <c r="A858" s="5" t="s">
        <v>157</v>
      </c>
      <c r="B858" s="2">
        <v>1</v>
      </c>
    </row>
    <row r="859" spans="1:2">
      <c r="A859" s="4" t="s">
        <v>270</v>
      </c>
      <c r="B859" s="2">
        <v>1</v>
      </c>
    </row>
    <row r="860" spans="1:2">
      <c r="A860" s="5" t="s">
        <v>271</v>
      </c>
      <c r="B860" s="2">
        <v>1</v>
      </c>
    </row>
    <row r="861" spans="1:2">
      <c r="A861" s="4" t="s">
        <v>322</v>
      </c>
      <c r="B861" s="2">
        <v>4</v>
      </c>
    </row>
    <row r="862" spans="1:2">
      <c r="A862" s="5" t="s">
        <v>192</v>
      </c>
      <c r="B862" s="2">
        <v>1</v>
      </c>
    </row>
    <row r="863" spans="1:2">
      <c r="A863" s="5" t="s">
        <v>328</v>
      </c>
      <c r="B863" s="2">
        <v>1</v>
      </c>
    </row>
    <row r="864" spans="1:2">
      <c r="A864" s="5" t="s">
        <v>327</v>
      </c>
      <c r="B864" s="2">
        <v>1</v>
      </c>
    </row>
    <row r="865" spans="1:2">
      <c r="A865" s="5" t="s">
        <v>323</v>
      </c>
      <c r="B865" s="2">
        <v>1</v>
      </c>
    </row>
    <row r="866" spans="1:2">
      <c r="A866" s="4" t="s">
        <v>262</v>
      </c>
      <c r="B866" s="2">
        <v>3</v>
      </c>
    </row>
    <row r="867" spans="1:2">
      <c r="A867" s="5" t="s">
        <v>267</v>
      </c>
      <c r="B867" s="2">
        <v>1</v>
      </c>
    </row>
    <row r="868" spans="1:2">
      <c r="A868" s="5" t="s">
        <v>263</v>
      </c>
      <c r="B868" s="2">
        <v>1</v>
      </c>
    </row>
    <row r="869" spans="1:2">
      <c r="A869" s="5" t="s">
        <v>268</v>
      </c>
      <c r="B869" s="2">
        <v>1</v>
      </c>
    </row>
    <row r="870" spans="1:2">
      <c r="A870" s="4" t="s">
        <v>334</v>
      </c>
      <c r="B870" s="2">
        <v>6</v>
      </c>
    </row>
    <row r="871" spans="1:2">
      <c r="A871" s="5" t="s">
        <v>340</v>
      </c>
      <c r="B871" s="2">
        <v>1</v>
      </c>
    </row>
    <row r="872" spans="1:2">
      <c r="A872" s="5" t="s">
        <v>338</v>
      </c>
      <c r="B872" s="2">
        <v>1</v>
      </c>
    </row>
    <row r="873" spans="1:2">
      <c r="A873" s="5" t="s">
        <v>335</v>
      </c>
      <c r="B873" s="2">
        <v>1</v>
      </c>
    </row>
    <row r="874" spans="1:2">
      <c r="A874" s="5" t="s">
        <v>339</v>
      </c>
      <c r="B874" s="2">
        <v>1</v>
      </c>
    </row>
    <row r="875" spans="1:2">
      <c r="A875" s="5" t="s">
        <v>341</v>
      </c>
      <c r="B875" s="2">
        <v>1</v>
      </c>
    </row>
    <row r="876" spans="1:2">
      <c r="A876" s="5" t="s">
        <v>342</v>
      </c>
      <c r="B876" s="2">
        <v>1</v>
      </c>
    </row>
    <row r="877" spans="1:2">
      <c r="A877" s="4" t="s">
        <v>117</v>
      </c>
      <c r="B877" s="2">
        <v>6</v>
      </c>
    </row>
    <row r="878" spans="1:2">
      <c r="A878" s="5" t="s">
        <v>125</v>
      </c>
      <c r="B878" s="2">
        <v>1</v>
      </c>
    </row>
    <row r="879" spans="1:2">
      <c r="A879" s="5" t="s">
        <v>123</v>
      </c>
      <c r="B879" s="2">
        <v>1</v>
      </c>
    </row>
    <row r="880" spans="1:2">
      <c r="A880" s="5" t="s">
        <v>126</v>
      </c>
      <c r="B880" s="2">
        <v>1</v>
      </c>
    </row>
    <row r="881" spans="1:2">
      <c r="A881" s="5" t="s">
        <v>122</v>
      </c>
      <c r="B881" s="2">
        <v>1</v>
      </c>
    </row>
    <row r="882" spans="1:2">
      <c r="A882" s="5" t="s">
        <v>118</v>
      </c>
      <c r="B882" s="2">
        <v>1</v>
      </c>
    </row>
    <row r="883" spans="1:2">
      <c r="A883" s="5" t="s">
        <v>124</v>
      </c>
      <c r="B883" s="2">
        <v>1</v>
      </c>
    </row>
    <row r="884" spans="1:2">
      <c r="A884" s="4" t="s">
        <v>1320</v>
      </c>
      <c r="B884" s="2">
        <v>1</v>
      </c>
    </row>
    <row r="885" spans="1:2">
      <c r="A885" s="5" t="s">
        <v>146</v>
      </c>
      <c r="B885" s="2">
        <v>1</v>
      </c>
    </row>
    <row r="886" spans="1:2">
      <c r="A886" s="4" t="s">
        <v>191</v>
      </c>
      <c r="B886" s="2">
        <v>3</v>
      </c>
    </row>
    <row r="887" spans="1:2">
      <c r="A887" s="5" t="s">
        <v>192</v>
      </c>
      <c r="B887" s="2">
        <v>1</v>
      </c>
    </row>
    <row r="888" spans="1:2">
      <c r="A888" s="5" t="s">
        <v>197</v>
      </c>
      <c r="B888" s="2">
        <v>1</v>
      </c>
    </row>
    <row r="889" spans="1:2">
      <c r="A889" s="5" t="s">
        <v>196</v>
      </c>
      <c r="B889" s="2">
        <v>1</v>
      </c>
    </row>
    <row r="890" spans="1:2">
      <c r="A890" s="4" t="s">
        <v>274</v>
      </c>
      <c r="B890" s="2">
        <v>3</v>
      </c>
    </row>
    <row r="891" spans="1:2">
      <c r="A891" s="5" t="s">
        <v>280</v>
      </c>
      <c r="B891" s="2">
        <v>1</v>
      </c>
    </row>
    <row r="892" spans="1:2">
      <c r="A892" s="5" t="s">
        <v>279</v>
      </c>
      <c r="B892" s="2">
        <v>1</v>
      </c>
    </row>
    <row r="893" spans="1:2">
      <c r="A893" s="5" t="s">
        <v>275</v>
      </c>
      <c r="B893" s="2">
        <v>1</v>
      </c>
    </row>
    <row r="894" spans="1:2">
      <c r="A894" s="4" t="s">
        <v>350</v>
      </c>
      <c r="B894" s="2">
        <v>2</v>
      </c>
    </row>
    <row r="895" spans="1:2">
      <c r="A895" s="5" t="s">
        <v>351</v>
      </c>
      <c r="B895" s="2">
        <v>1</v>
      </c>
    </row>
    <row r="896" spans="1:2">
      <c r="A896" s="5" t="s">
        <v>355</v>
      </c>
      <c r="B896" s="2">
        <v>1</v>
      </c>
    </row>
    <row r="897" spans="1:2">
      <c r="A897" s="4" t="s">
        <v>330</v>
      </c>
      <c r="B897" s="2">
        <v>2</v>
      </c>
    </row>
    <row r="898" spans="1:2">
      <c r="A898" s="5" t="s">
        <v>27</v>
      </c>
      <c r="B898" s="2">
        <v>1</v>
      </c>
    </row>
    <row r="899" spans="1:2">
      <c r="A899" s="5" t="s">
        <v>332</v>
      </c>
      <c r="B899" s="2">
        <v>1</v>
      </c>
    </row>
    <row r="900" spans="1:2">
      <c r="A900" s="4" t="s">
        <v>110</v>
      </c>
      <c r="B900" s="2">
        <v>2</v>
      </c>
    </row>
    <row r="901" spans="1:2">
      <c r="A901" s="5" t="s">
        <v>111</v>
      </c>
      <c r="B901" s="2">
        <v>1</v>
      </c>
    </row>
    <row r="902" spans="1:2">
      <c r="A902" s="5" t="s">
        <v>115</v>
      </c>
      <c r="B902" s="2">
        <v>1</v>
      </c>
    </row>
    <row r="903" spans="1:2">
      <c r="A903" s="4" t="s">
        <v>139</v>
      </c>
      <c r="B903" s="2">
        <v>1</v>
      </c>
    </row>
    <row r="904" spans="1:2">
      <c r="A904" s="5" t="s">
        <v>140</v>
      </c>
      <c r="B904" s="2">
        <v>1</v>
      </c>
    </row>
    <row r="905" spans="1:2">
      <c r="A905" s="4" t="s">
        <v>166</v>
      </c>
      <c r="B905" s="2">
        <v>4</v>
      </c>
    </row>
    <row r="906" spans="1:2">
      <c r="A906" s="5" t="s">
        <v>167</v>
      </c>
      <c r="B906" s="2">
        <v>1</v>
      </c>
    </row>
    <row r="907" spans="1:2">
      <c r="A907" s="5" t="s">
        <v>62</v>
      </c>
      <c r="B907" s="2">
        <v>1</v>
      </c>
    </row>
    <row r="908" spans="1:2">
      <c r="A908" s="5" t="s">
        <v>171</v>
      </c>
      <c r="B908" s="2">
        <v>1</v>
      </c>
    </row>
    <row r="909" spans="1:2">
      <c r="A909" s="5" t="s">
        <v>172</v>
      </c>
      <c r="B909" s="2">
        <v>1</v>
      </c>
    </row>
    <row r="910" spans="1:2">
      <c r="A910" s="4" t="s">
        <v>159</v>
      </c>
      <c r="B910" s="2">
        <v>2</v>
      </c>
    </row>
    <row r="911" spans="1:2">
      <c r="A911" s="5" t="s">
        <v>160</v>
      </c>
      <c r="B911" s="2">
        <v>1</v>
      </c>
    </row>
    <row r="912" spans="1:2">
      <c r="A912" s="5" t="s">
        <v>164</v>
      </c>
      <c r="B912" s="2">
        <v>1</v>
      </c>
    </row>
    <row r="913" spans="1:2">
      <c r="A913" s="4" t="s">
        <v>44</v>
      </c>
      <c r="B913" s="2">
        <v>8</v>
      </c>
    </row>
    <row r="914" spans="1:2">
      <c r="A914" s="5" t="s">
        <v>55</v>
      </c>
      <c r="B914" s="2">
        <v>1</v>
      </c>
    </row>
    <row r="915" spans="1:2">
      <c r="A915" s="5" t="s">
        <v>53</v>
      </c>
      <c r="B915" s="2">
        <v>1</v>
      </c>
    </row>
    <row r="916" spans="1:2">
      <c r="A916" s="5" t="s">
        <v>50</v>
      </c>
      <c r="B916" s="2">
        <v>1</v>
      </c>
    </row>
    <row r="917" spans="1:2">
      <c r="A917" s="5" t="s">
        <v>49</v>
      </c>
      <c r="B917" s="2">
        <v>1</v>
      </c>
    </row>
    <row r="918" spans="1:2">
      <c r="A918" s="5" t="s">
        <v>45</v>
      </c>
      <c r="B918" s="2">
        <v>1</v>
      </c>
    </row>
    <row r="919" spans="1:2">
      <c r="A919" s="5" t="s">
        <v>51</v>
      </c>
      <c r="B919" s="2">
        <v>1</v>
      </c>
    </row>
    <row r="920" spans="1:2">
      <c r="A920" s="5" t="s">
        <v>54</v>
      </c>
      <c r="B920" s="2">
        <v>1</v>
      </c>
    </row>
    <row r="921" spans="1:2">
      <c r="A921" s="5" t="s">
        <v>52</v>
      </c>
      <c r="B921" s="2">
        <v>1</v>
      </c>
    </row>
    <row r="922" spans="1:2">
      <c r="A922" s="4" t="s">
        <v>184</v>
      </c>
      <c r="B922" s="2">
        <v>1</v>
      </c>
    </row>
    <row r="923" spans="1:2">
      <c r="A923" s="5" t="s">
        <v>185</v>
      </c>
      <c r="B923" s="2">
        <v>1</v>
      </c>
    </row>
    <row r="924" spans="1:2">
      <c r="A924" s="4" t="s">
        <v>174</v>
      </c>
      <c r="B924" s="2">
        <v>5</v>
      </c>
    </row>
    <row r="925" spans="1:2">
      <c r="A925" s="5" t="s">
        <v>181</v>
      </c>
      <c r="B925" s="2">
        <v>1</v>
      </c>
    </row>
    <row r="926" spans="1:2">
      <c r="A926" s="5" t="s">
        <v>182</v>
      </c>
      <c r="B926" s="2">
        <v>1</v>
      </c>
    </row>
    <row r="927" spans="1:2">
      <c r="A927" s="5" t="s">
        <v>180</v>
      </c>
      <c r="B927" s="2">
        <v>1</v>
      </c>
    </row>
    <row r="928" spans="1:2">
      <c r="A928" s="5" t="s">
        <v>175</v>
      </c>
      <c r="B928" s="2">
        <v>1</v>
      </c>
    </row>
    <row r="929" spans="1:2">
      <c r="A929" s="5" t="s">
        <v>179</v>
      </c>
      <c r="B929" s="2">
        <v>1</v>
      </c>
    </row>
    <row r="930" spans="1:2">
      <c r="A930" s="4" t="s">
        <v>66</v>
      </c>
      <c r="B930" s="2">
        <v>2</v>
      </c>
    </row>
    <row r="931" spans="1:2">
      <c r="A931" s="5" t="s">
        <v>72</v>
      </c>
      <c r="B931" s="2">
        <v>1</v>
      </c>
    </row>
    <row r="932" spans="1:2">
      <c r="A932" s="5" t="s">
        <v>67</v>
      </c>
      <c r="B932" s="2">
        <v>1</v>
      </c>
    </row>
    <row r="933" spans="1:2">
      <c r="A933" s="4" t="s">
        <v>74</v>
      </c>
      <c r="B933" s="2">
        <v>2</v>
      </c>
    </row>
    <row r="934" spans="1:2">
      <c r="A934" s="5" t="s">
        <v>75</v>
      </c>
      <c r="B934" s="2">
        <v>1</v>
      </c>
    </row>
    <row r="935" spans="1:2">
      <c r="A935" s="5" t="s">
        <v>80</v>
      </c>
      <c r="B935" s="2">
        <v>1</v>
      </c>
    </row>
    <row r="936" spans="1:2">
      <c r="A936" s="4" t="s">
        <v>26</v>
      </c>
      <c r="B936" s="2">
        <v>2</v>
      </c>
    </row>
    <row r="937" spans="1:2">
      <c r="A937" s="5" t="s">
        <v>42</v>
      </c>
      <c r="B937" s="2">
        <v>1</v>
      </c>
    </row>
    <row r="938" spans="1:2">
      <c r="A938" s="5" t="s">
        <v>27</v>
      </c>
      <c r="B938" s="2">
        <v>1</v>
      </c>
    </row>
    <row r="939" spans="1:2">
      <c r="A939" s="4" t="s">
        <v>57</v>
      </c>
      <c r="B939" s="2">
        <v>4</v>
      </c>
    </row>
    <row r="940" spans="1:2">
      <c r="A940" s="5" t="s">
        <v>62</v>
      </c>
      <c r="B940" s="2">
        <v>1</v>
      </c>
    </row>
    <row r="941" spans="1:2">
      <c r="A941" s="5" t="s">
        <v>63</v>
      </c>
      <c r="B941" s="2">
        <v>1</v>
      </c>
    </row>
    <row r="942" spans="1:2">
      <c r="A942" s="5" t="s">
        <v>58</v>
      </c>
      <c r="B942" s="2">
        <v>1</v>
      </c>
    </row>
    <row r="943" spans="1:2">
      <c r="A943" s="5" t="s">
        <v>64</v>
      </c>
      <c r="B943" s="2">
        <v>1</v>
      </c>
    </row>
    <row r="944" spans="1:2">
      <c r="A944" s="4" t="s">
        <v>82</v>
      </c>
      <c r="B944" s="2">
        <v>4</v>
      </c>
    </row>
    <row r="945" spans="1:2">
      <c r="A945" s="5" t="s">
        <v>90</v>
      </c>
      <c r="B945" s="2">
        <v>1</v>
      </c>
    </row>
    <row r="946" spans="1:2">
      <c r="A946" s="5" t="s">
        <v>88</v>
      </c>
      <c r="B946" s="2">
        <v>1</v>
      </c>
    </row>
    <row r="947" spans="1:2">
      <c r="A947" s="5" t="s">
        <v>89</v>
      </c>
      <c r="B947" s="2">
        <v>1</v>
      </c>
    </row>
    <row r="948" spans="1:2">
      <c r="A948" s="5" t="s">
        <v>83</v>
      </c>
      <c r="B948" s="2">
        <v>1</v>
      </c>
    </row>
    <row r="949" spans="1:2">
      <c r="A949" s="4" t="s">
        <v>1330</v>
      </c>
      <c r="B949" s="2">
        <v>2</v>
      </c>
    </row>
    <row r="950" spans="1:2">
      <c r="A950" s="5" t="s">
        <v>1331</v>
      </c>
      <c r="B950" s="2">
        <v>1</v>
      </c>
    </row>
    <row r="951" spans="1:2">
      <c r="A951" s="5" t="s">
        <v>362</v>
      </c>
      <c r="B951" s="2">
        <v>1</v>
      </c>
    </row>
    <row r="952" spans="1:2">
      <c r="A952" s="4" t="s">
        <v>92</v>
      </c>
      <c r="B952" s="2">
        <v>2</v>
      </c>
    </row>
    <row r="953" spans="1:2">
      <c r="A953" s="5" t="s">
        <v>93</v>
      </c>
      <c r="B953" s="2">
        <v>1</v>
      </c>
    </row>
    <row r="954" spans="1:2">
      <c r="A954" s="5" t="s">
        <v>72</v>
      </c>
      <c r="B954" s="2">
        <v>1</v>
      </c>
    </row>
    <row r="955" spans="1:2">
      <c r="A955" s="4" t="s">
        <v>104</v>
      </c>
      <c r="B955" s="2">
        <v>3</v>
      </c>
    </row>
    <row r="956" spans="1:2">
      <c r="A956" s="5" t="s">
        <v>62</v>
      </c>
      <c r="B956" s="2">
        <v>1</v>
      </c>
    </row>
    <row r="957" spans="1:2">
      <c r="A957" s="5" t="s">
        <v>105</v>
      </c>
      <c r="B957" s="2">
        <v>1</v>
      </c>
    </row>
    <row r="958" spans="1:2">
      <c r="A958" s="5" t="s">
        <v>64</v>
      </c>
      <c r="B958" s="2">
        <v>1</v>
      </c>
    </row>
    <row r="959" spans="1:2">
      <c r="A959" s="4" t="s">
        <v>1280</v>
      </c>
      <c r="B959" s="2">
        <v>1</v>
      </c>
    </row>
    <row r="960" spans="1:2">
      <c r="A960" s="5" t="s">
        <v>1281</v>
      </c>
      <c r="B960" s="2">
        <v>1</v>
      </c>
    </row>
    <row r="961" spans="1:2">
      <c r="A961" s="4" t="s">
        <v>1369</v>
      </c>
      <c r="B961" s="2">
        <v>7</v>
      </c>
    </row>
    <row r="962" spans="1:2">
      <c r="A962" s="5" t="s">
        <v>1374</v>
      </c>
      <c r="B962" s="2">
        <v>1</v>
      </c>
    </row>
    <row r="963" spans="1:2">
      <c r="A963" s="5" t="s">
        <v>1376</v>
      </c>
      <c r="B963" s="2">
        <v>1</v>
      </c>
    </row>
    <row r="964" spans="1:2">
      <c r="A964" s="5" t="s">
        <v>1378</v>
      </c>
      <c r="B964" s="2">
        <v>1</v>
      </c>
    </row>
    <row r="965" spans="1:2">
      <c r="A965" s="5" t="s">
        <v>1377</v>
      </c>
      <c r="B965" s="2">
        <v>1</v>
      </c>
    </row>
    <row r="966" spans="1:2">
      <c r="A966" s="5" t="s">
        <v>1375</v>
      </c>
      <c r="B966" s="2">
        <v>1</v>
      </c>
    </row>
    <row r="967" spans="1:2">
      <c r="A967" s="5" t="s">
        <v>1373</v>
      </c>
      <c r="B967" s="2">
        <v>1</v>
      </c>
    </row>
    <row r="968" spans="1:2">
      <c r="A968" s="5" t="s">
        <v>146</v>
      </c>
      <c r="B968" s="2">
        <v>1</v>
      </c>
    </row>
    <row r="969" spans="1:2">
      <c r="A969" s="4" t="s">
        <v>1960</v>
      </c>
      <c r="B969" s="2">
        <v>4</v>
      </c>
    </row>
    <row r="970" spans="1:2">
      <c r="A970" s="5" t="s">
        <v>1963</v>
      </c>
      <c r="B970" s="2">
        <v>1</v>
      </c>
    </row>
    <row r="971" spans="1:2">
      <c r="A971" s="5" t="s">
        <v>1965</v>
      </c>
      <c r="B971" s="2">
        <v>1</v>
      </c>
    </row>
    <row r="972" spans="1:2">
      <c r="A972" s="5" t="s">
        <v>1964</v>
      </c>
      <c r="B972" s="2">
        <v>1</v>
      </c>
    </row>
    <row r="973" spans="1:2">
      <c r="A973" s="5" t="s">
        <v>1961</v>
      </c>
      <c r="B973" s="2">
        <v>1</v>
      </c>
    </row>
    <row r="974" spans="1:2">
      <c r="A974" s="4" t="s">
        <v>98</v>
      </c>
      <c r="B974" s="2">
        <v>2</v>
      </c>
    </row>
    <row r="975" spans="1:2">
      <c r="A975" s="5" t="s">
        <v>62</v>
      </c>
      <c r="B975" s="2">
        <v>1</v>
      </c>
    </row>
    <row r="976" spans="1:2">
      <c r="A976" s="5" t="s">
        <v>102</v>
      </c>
      <c r="B976" s="2">
        <v>1</v>
      </c>
    </row>
    <row r="977" spans="1:2">
      <c r="A977" s="4" t="s">
        <v>1307</v>
      </c>
      <c r="B977" s="2">
        <v>8</v>
      </c>
    </row>
    <row r="978" spans="1:2">
      <c r="A978" s="5" t="s">
        <v>1318</v>
      </c>
      <c r="B978" s="2">
        <v>1</v>
      </c>
    </row>
    <row r="979" spans="1:2">
      <c r="A979" s="5" t="s">
        <v>1313</v>
      </c>
      <c r="B979" s="2">
        <v>1</v>
      </c>
    </row>
    <row r="980" spans="1:2">
      <c r="A980" s="5" t="s">
        <v>1316</v>
      </c>
      <c r="B980" s="2">
        <v>1</v>
      </c>
    </row>
    <row r="981" spans="1:2">
      <c r="A981" s="5" t="s">
        <v>1312</v>
      </c>
      <c r="B981" s="2">
        <v>1</v>
      </c>
    </row>
    <row r="982" spans="1:2">
      <c r="A982" s="5" t="s">
        <v>1317</v>
      </c>
      <c r="B982" s="2">
        <v>1</v>
      </c>
    </row>
    <row r="983" spans="1:2">
      <c r="A983" s="5" t="s">
        <v>1308</v>
      </c>
      <c r="B983" s="2">
        <v>1</v>
      </c>
    </row>
    <row r="984" spans="1:2">
      <c r="A984" s="5" t="s">
        <v>1315</v>
      </c>
      <c r="B984" s="2">
        <v>1</v>
      </c>
    </row>
    <row r="985" spans="1:2">
      <c r="A985" s="5" t="s">
        <v>1314</v>
      </c>
      <c r="B985" s="2">
        <v>1</v>
      </c>
    </row>
    <row r="986" spans="1:2">
      <c r="A986" s="4" t="s">
        <v>1407</v>
      </c>
      <c r="B986" s="2">
        <v>6</v>
      </c>
    </row>
    <row r="987" spans="1:2">
      <c r="A987" s="5" t="s">
        <v>1416</v>
      </c>
      <c r="B987" s="2">
        <v>1</v>
      </c>
    </row>
    <row r="988" spans="1:2">
      <c r="A988" s="5" t="s">
        <v>1408</v>
      </c>
      <c r="B988" s="2">
        <v>1</v>
      </c>
    </row>
    <row r="989" spans="1:2">
      <c r="A989" s="5" t="s">
        <v>1414</v>
      </c>
      <c r="B989" s="2">
        <v>1</v>
      </c>
    </row>
    <row r="990" spans="1:2">
      <c r="A990" s="5" t="s">
        <v>1412</v>
      </c>
      <c r="B990" s="2">
        <v>1</v>
      </c>
    </row>
    <row r="991" spans="1:2">
      <c r="A991" s="5" t="s">
        <v>1413</v>
      </c>
      <c r="B991" s="2">
        <v>1</v>
      </c>
    </row>
    <row r="992" spans="1:2">
      <c r="A992" s="5" t="s">
        <v>1415</v>
      </c>
      <c r="B992" s="2">
        <v>1</v>
      </c>
    </row>
    <row r="993" spans="1:2">
      <c r="A993" s="4" t="s">
        <v>1357</v>
      </c>
      <c r="B993" s="2">
        <v>1</v>
      </c>
    </row>
    <row r="994" spans="1:2">
      <c r="A994" s="5" t="s">
        <v>1358</v>
      </c>
      <c r="B994" s="2">
        <v>1</v>
      </c>
    </row>
    <row r="995" spans="1:2">
      <c r="A995" s="4" t="s">
        <v>1286</v>
      </c>
      <c r="B995" s="2">
        <v>3</v>
      </c>
    </row>
    <row r="996" spans="1:2">
      <c r="A996" s="5" t="s">
        <v>62</v>
      </c>
      <c r="B996" s="2">
        <v>1</v>
      </c>
    </row>
    <row r="997" spans="1:2">
      <c r="A997" s="5" t="s">
        <v>1290</v>
      </c>
      <c r="B997" s="2">
        <v>1</v>
      </c>
    </row>
    <row r="998" spans="1:2">
      <c r="A998" s="5" t="s">
        <v>1287</v>
      </c>
      <c r="B998" s="2">
        <v>1</v>
      </c>
    </row>
    <row r="999" spans="1:2">
      <c r="A999" s="4" t="s">
        <v>1816</v>
      </c>
      <c r="B999" s="2">
        <v>4</v>
      </c>
    </row>
    <row r="1000" spans="1:2">
      <c r="A1000" s="5" t="s">
        <v>1818</v>
      </c>
      <c r="B1000" s="2">
        <v>1</v>
      </c>
    </row>
    <row r="1001" spans="1:2">
      <c r="A1001" s="5" t="s">
        <v>146</v>
      </c>
      <c r="B1001" s="2">
        <v>1</v>
      </c>
    </row>
    <row r="1002" spans="1:2">
      <c r="A1002" s="5" t="s">
        <v>1820</v>
      </c>
      <c r="B1002" s="2">
        <v>1</v>
      </c>
    </row>
    <row r="1003" spans="1:2">
      <c r="A1003" s="5" t="s">
        <v>1819</v>
      </c>
      <c r="B1003" s="2">
        <v>1</v>
      </c>
    </row>
    <row r="1004" spans="1:2">
      <c r="A1004" s="4" t="s">
        <v>1453</v>
      </c>
      <c r="B1004" s="2">
        <v>1</v>
      </c>
    </row>
    <row r="1005" spans="1:2">
      <c r="A1005" s="5" t="s">
        <v>1454</v>
      </c>
      <c r="B1005" s="2">
        <v>1</v>
      </c>
    </row>
    <row r="1006" spans="1:2">
      <c r="A1006" s="4" t="s">
        <v>1335</v>
      </c>
      <c r="B1006" s="2">
        <v>7</v>
      </c>
    </row>
    <row r="1007" spans="1:2">
      <c r="A1007" s="5" t="s">
        <v>1340</v>
      </c>
      <c r="B1007" s="2">
        <v>1</v>
      </c>
    </row>
    <row r="1008" spans="1:2">
      <c r="A1008" s="5" t="s">
        <v>1344</v>
      </c>
      <c r="B1008" s="2">
        <v>1</v>
      </c>
    </row>
    <row r="1009" spans="1:2">
      <c r="A1009" s="5" t="s">
        <v>1336</v>
      </c>
      <c r="B1009" s="2">
        <v>1</v>
      </c>
    </row>
    <row r="1010" spans="1:2">
      <c r="A1010" s="5" t="s">
        <v>1339</v>
      </c>
      <c r="B1010" s="2">
        <v>1</v>
      </c>
    </row>
    <row r="1011" spans="1:2">
      <c r="A1011" s="5" t="s">
        <v>1341</v>
      </c>
      <c r="B1011" s="2">
        <v>1</v>
      </c>
    </row>
    <row r="1012" spans="1:2">
      <c r="A1012" s="5" t="s">
        <v>1343</v>
      </c>
      <c r="B1012" s="2">
        <v>1</v>
      </c>
    </row>
    <row r="1013" spans="1:2">
      <c r="A1013" s="5" t="s">
        <v>1342</v>
      </c>
      <c r="B1013" s="2">
        <v>1</v>
      </c>
    </row>
    <row r="1014" spans="1:2">
      <c r="A1014" s="4" t="s">
        <v>1423</v>
      </c>
      <c r="B1014" s="2">
        <v>1</v>
      </c>
    </row>
    <row r="1015" spans="1:2">
      <c r="A1015" s="5" t="s">
        <v>1424</v>
      </c>
      <c r="B1015" s="2">
        <v>1</v>
      </c>
    </row>
    <row r="1016" spans="1:2">
      <c r="A1016" s="4" t="s">
        <v>1298</v>
      </c>
      <c r="B1016" s="2">
        <v>4</v>
      </c>
    </row>
    <row r="1017" spans="1:2">
      <c r="A1017" s="5" t="s">
        <v>1304</v>
      </c>
      <c r="B1017" s="2">
        <v>1</v>
      </c>
    </row>
    <row r="1018" spans="1:2">
      <c r="A1018" s="5" t="s">
        <v>1305</v>
      </c>
      <c r="B1018" s="2">
        <v>1</v>
      </c>
    </row>
    <row r="1019" spans="1:2">
      <c r="A1019" s="5" t="s">
        <v>1299</v>
      </c>
      <c r="B1019" s="2">
        <v>1</v>
      </c>
    </row>
    <row r="1020" spans="1:2">
      <c r="A1020" s="5" t="s">
        <v>1303</v>
      </c>
      <c r="B1020" s="2">
        <v>1</v>
      </c>
    </row>
    <row r="1021" spans="1:2">
      <c r="A1021" s="4" t="s">
        <v>1362</v>
      </c>
      <c r="B1021" s="2">
        <v>4</v>
      </c>
    </row>
    <row r="1022" spans="1:2">
      <c r="A1022" s="5" t="s">
        <v>1367</v>
      </c>
      <c r="B1022" s="2">
        <v>1</v>
      </c>
    </row>
    <row r="1023" spans="1:2">
      <c r="A1023" s="5" t="s">
        <v>1366</v>
      </c>
      <c r="B1023" s="2">
        <v>1</v>
      </c>
    </row>
    <row r="1024" spans="1:2">
      <c r="A1024" s="5" t="s">
        <v>1363</v>
      </c>
      <c r="B1024" s="2">
        <v>1</v>
      </c>
    </row>
    <row r="1025" spans="1:2">
      <c r="A1025" s="5" t="s">
        <v>693</v>
      </c>
      <c r="B1025" s="2">
        <v>1</v>
      </c>
    </row>
    <row r="1026" spans="1:2">
      <c r="A1026" s="4" t="s">
        <v>1447</v>
      </c>
      <c r="B1026" s="2">
        <v>3</v>
      </c>
    </row>
    <row r="1027" spans="1:2">
      <c r="A1027" s="5" t="s">
        <v>62</v>
      </c>
      <c r="B1027" s="2">
        <v>1</v>
      </c>
    </row>
    <row r="1028" spans="1:2">
      <c r="A1028" s="5" t="s">
        <v>464</v>
      </c>
      <c r="B1028" s="2">
        <v>1</v>
      </c>
    </row>
    <row r="1029" spans="1:2">
      <c r="A1029" s="5" t="s">
        <v>1451</v>
      </c>
      <c r="B1029" s="2">
        <v>1</v>
      </c>
    </row>
    <row r="1030" spans="1:2">
      <c r="A1030" s="4" t="s">
        <v>1389</v>
      </c>
      <c r="B1030" s="2">
        <v>5</v>
      </c>
    </row>
    <row r="1031" spans="1:2">
      <c r="A1031" s="5" t="s">
        <v>1394</v>
      </c>
      <c r="B1031" s="2">
        <v>1</v>
      </c>
    </row>
    <row r="1032" spans="1:2">
      <c r="A1032" s="5" t="s">
        <v>63</v>
      </c>
      <c r="B1032" s="2">
        <v>1</v>
      </c>
    </row>
    <row r="1033" spans="1:2">
      <c r="A1033" s="5" t="s">
        <v>1395</v>
      </c>
      <c r="B1033" s="2">
        <v>1</v>
      </c>
    </row>
    <row r="1034" spans="1:2">
      <c r="A1034" s="5" t="s">
        <v>1396</v>
      </c>
      <c r="B1034" s="2">
        <v>1</v>
      </c>
    </row>
    <row r="1035" spans="1:2">
      <c r="A1035" s="5" t="s">
        <v>1390</v>
      </c>
      <c r="B1035" s="2">
        <v>1</v>
      </c>
    </row>
    <row r="1036" spans="1:2">
      <c r="A1036" s="4" t="s">
        <v>1398</v>
      </c>
      <c r="B1036" s="2">
        <v>1</v>
      </c>
    </row>
    <row r="1037" spans="1:2">
      <c r="A1037" s="5" t="s">
        <v>1399</v>
      </c>
      <c r="B1037" s="2">
        <v>1</v>
      </c>
    </row>
    <row r="1038" spans="1:2">
      <c r="A1038" s="4" t="s">
        <v>1898</v>
      </c>
      <c r="B1038" s="2">
        <v>5</v>
      </c>
    </row>
    <row r="1039" spans="1:2">
      <c r="A1039" s="5" t="s">
        <v>1902</v>
      </c>
      <c r="B1039" s="2">
        <v>1</v>
      </c>
    </row>
    <row r="1040" spans="1:2">
      <c r="A1040" s="5" t="s">
        <v>1903</v>
      </c>
      <c r="B1040" s="2">
        <v>1</v>
      </c>
    </row>
    <row r="1041" spans="1:2">
      <c r="A1041" s="5" t="s">
        <v>1905</v>
      </c>
      <c r="B1041" s="2">
        <v>1</v>
      </c>
    </row>
    <row r="1042" spans="1:2">
      <c r="A1042" s="5" t="s">
        <v>1899</v>
      </c>
      <c r="B1042" s="2">
        <v>1</v>
      </c>
    </row>
    <row r="1043" spans="1:2">
      <c r="A1043" s="5" t="s">
        <v>1904</v>
      </c>
      <c r="B1043" s="2">
        <v>1</v>
      </c>
    </row>
    <row r="1044" spans="1:2">
      <c r="A1044" s="4" t="s">
        <v>1458</v>
      </c>
      <c r="B1044" s="2">
        <v>4</v>
      </c>
    </row>
    <row r="1045" spans="1:2">
      <c r="A1045" s="5" t="s">
        <v>1463</v>
      </c>
      <c r="B1045" s="2">
        <v>1</v>
      </c>
    </row>
    <row r="1046" spans="1:2">
      <c r="A1046" s="5" t="s">
        <v>1465</v>
      </c>
      <c r="B1046" s="2">
        <v>1</v>
      </c>
    </row>
    <row r="1047" spans="1:2">
      <c r="A1047" s="5" t="s">
        <v>1464</v>
      </c>
      <c r="B1047" s="2">
        <v>1</v>
      </c>
    </row>
    <row r="1048" spans="1:2">
      <c r="A1048" s="5" t="s">
        <v>1459</v>
      </c>
      <c r="B1048" s="2">
        <v>1</v>
      </c>
    </row>
    <row r="1049" spans="1:2">
      <c r="A1049" s="4" t="s">
        <v>1403</v>
      </c>
      <c r="B1049" s="2">
        <v>2</v>
      </c>
    </row>
    <row r="1050" spans="1:2">
      <c r="A1050" s="5" t="s">
        <v>62</v>
      </c>
      <c r="B1050" s="2">
        <v>1</v>
      </c>
    </row>
    <row r="1051" spans="1:2">
      <c r="A1051" s="5" t="s">
        <v>1406</v>
      </c>
      <c r="B1051" s="2">
        <v>1</v>
      </c>
    </row>
    <row r="1052" spans="1:2">
      <c r="A1052" s="4" t="s">
        <v>1380</v>
      </c>
      <c r="B1052" s="2">
        <v>4</v>
      </c>
    </row>
    <row r="1053" spans="1:2">
      <c r="A1053" s="5" t="s">
        <v>1387</v>
      </c>
      <c r="B1053" s="2">
        <v>1</v>
      </c>
    </row>
    <row r="1054" spans="1:2">
      <c r="A1054" s="5" t="s">
        <v>1385</v>
      </c>
      <c r="B1054" s="2">
        <v>1</v>
      </c>
    </row>
    <row r="1055" spans="1:2">
      <c r="A1055" s="5" t="s">
        <v>1381</v>
      </c>
      <c r="B1055" s="2">
        <v>1</v>
      </c>
    </row>
    <row r="1056" spans="1:2">
      <c r="A1056" s="5" t="s">
        <v>1386</v>
      </c>
      <c r="B1056" s="2">
        <v>1</v>
      </c>
    </row>
    <row r="1057" spans="1:2">
      <c r="A1057" s="4" t="s">
        <v>1346</v>
      </c>
      <c r="B1057" s="2">
        <v>7</v>
      </c>
    </row>
    <row r="1058" spans="1:2">
      <c r="A1058" s="5" t="s">
        <v>1350</v>
      </c>
      <c r="B1058" s="2">
        <v>1</v>
      </c>
    </row>
    <row r="1059" spans="1:2">
      <c r="A1059" s="5" t="s">
        <v>1351</v>
      </c>
      <c r="B1059" s="2">
        <v>1</v>
      </c>
    </row>
    <row r="1060" spans="1:2">
      <c r="A1060" s="5" t="s">
        <v>1355</v>
      </c>
      <c r="B1060" s="2">
        <v>1</v>
      </c>
    </row>
    <row r="1061" spans="1:2">
      <c r="A1061" s="5" t="s">
        <v>1353</v>
      </c>
      <c r="B1061" s="2">
        <v>1</v>
      </c>
    </row>
    <row r="1062" spans="1:2">
      <c r="A1062" s="5" t="s">
        <v>1347</v>
      </c>
      <c r="B1062" s="2">
        <v>1</v>
      </c>
    </row>
    <row r="1063" spans="1:2">
      <c r="A1063" s="5" t="s">
        <v>1352</v>
      </c>
      <c r="B1063" s="2">
        <v>1</v>
      </c>
    </row>
    <row r="1064" spans="1:2">
      <c r="A1064" s="5" t="s">
        <v>1354</v>
      </c>
      <c r="B1064" s="2">
        <v>1</v>
      </c>
    </row>
    <row r="1065" spans="1:2">
      <c r="A1065" s="4" t="s">
        <v>1955</v>
      </c>
      <c r="B1065" s="2">
        <v>1</v>
      </c>
    </row>
    <row r="1066" spans="1:2">
      <c r="A1066" s="5" t="s">
        <v>1956</v>
      </c>
      <c r="B1066" s="2">
        <v>1</v>
      </c>
    </row>
    <row r="1067" spans="1:2">
      <c r="A1067" s="4" t="s">
        <v>1089</v>
      </c>
      <c r="B1067" s="2">
        <v>7</v>
      </c>
    </row>
    <row r="1068" spans="1:2">
      <c r="A1068" s="5" t="s">
        <v>1094</v>
      </c>
      <c r="B1068" s="2">
        <v>1</v>
      </c>
    </row>
    <row r="1069" spans="1:2">
      <c r="A1069" s="5" t="s">
        <v>1093</v>
      </c>
      <c r="B1069" s="2">
        <v>1</v>
      </c>
    </row>
    <row r="1070" spans="1:2">
      <c r="A1070" s="5" t="s">
        <v>1096</v>
      </c>
      <c r="B1070" s="2">
        <v>1</v>
      </c>
    </row>
    <row r="1071" spans="1:2">
      <c r="A1071" s="5" t="s">
        <v>1091</v>
      </c>
      <c r="B1071" s="2">
        <v>1</v>
      </c>
    </row>
    <row r="1072" spans="1:2">
      <c r="A1072" s="5" t="s">
        <v>146</v>
      </c>
      <c r="B1072" s="2">
        <v>1</v>
      </c>
    </row>
    <row r="1073" spans="1:2">
      <c r="A1073" s="5" t="s">
        <v>1095</v>
      </c>
      <c r="B1073" s="2">
        <v>1</v>
      </c>
    </row>
    <row r="1074" spans="1:2">
      <c r="A1074" s="5" t="s">
        <v>1092</v>
      </c>
      <c r="B1074" s="2">
        <v>1</v>
      </c>
    </row>
    <row r="1075" spans="1:2">
      <c r="A1075" s="4" t="s">
        <v>1428</v>
      </c>
      <c r="B1075" s="2">
        <v>10</v>
      </c>
    </row>
    <row r="1076" spans="1:2">
      <c r="A1076" s="5" t="s">
        <v>1436</v>
      </c>
      <c r="B1076" s="2">
        <v>1</v>
      </c>
    </row>
    <row r="1077" spans="1:2">
      <c r="A1077" s="5" t="s">
        <v>1437</v>
      </c>
      <c r="B1077" s="2">
        <v>1</v>
      </c>
    </row>
    <row r="1078" spans="1:2">
      <c r="A1078" s="5" t="s">
        <v>1434</v>
      </c>
      <c r="B1078" s="2">
        <v>1</v>
      </c>
    </row>
    <row r="1079" spans="1:2">
      <c r="A1079" s="5" t="s">
        <v>1433</v>
      </c>
      <c r="B1079" s="2">
        <v>1</v>
      </c>
    </row>
    <row r="1080" spans="1:2">
      <c r="A1080" s="5" t="s">
        <v>1429</v>
      </c>
      <c r="B1080" s="2">
        <v>1</v>
      </c>
    </row>
    <row r="1081" spans="1:2">
      <c r="A1081" s="5" t="s">
        <v>1432</v>
      </c>
      <c r="B1081" s="2">
        <v>1</v>
      </c>
    </row>
    <row r="1082" spans="1:2">
      <c r="A1082" s="5" t="s">
        <v>1439</v>
      </c>
      <c r="B1082" s="2">
        <v>1</v>
      </c>
    </row>
    <row r="1083" spans="1:2">
      <c r="A1083" s="5" t="s">
        <v>1438</v>
      </c>
      <c r="B1083" s="2">
        <v>1</v>
      </c>
    </row>
    <row r="1084" spans="1:2">
      <c r="A1084" s="5" t="s">
        <v>1435</v>
      </c>
      <c r="B1084" s="2">
        <v>1</v>
      </c>
    </row>
    <row r="1085" spans="1:2">
      <c r="A1085" s="5" t="s">
        <v>1440</v>
      </c>
      <c r="B1085" s="2">
        <v>1</v>
      </c>
    </row>
    <row r="1086" spans="1:2">
      <c r="A1086" s="4" t="s">
        <v>1418</v>
      </c>
      <c r="B1086" s="2">
        <v>1</v>
      </c>
    </row>
    <row r="1087" spans="1:2">
      <c r="A1087" s="5" t="s">
        <v>1419</v>
      </c>
      <c r="B1087" s="2">
        <v>1</v>
      </c>
    </row>
    <row r="1088" spans="1:2">
      <c r="A1088" s="4" t="s">
        <v>1442</v>
      </c>
      <c r="B1088" s="2">
        <v>3</v>
      </c>
    </row>
    <row r="1089" spans="1:2">
      <c r="A1089" s="5" t="s">
        <v>975</v>
      </c>
      <c r="B1089" s="2">
        <v>1</v>
      </c>
    </row>
    <row r="1090" spans="1:2">
      <c r="A1090" s="5" t="s">
        <v>1445</v>
      </c>
      <c r="B1090" s="2">
        <v>1</v>
      </c>
    </row>
    <row r="1091" spans="1:2">
      <c r="A1091" s="5" t="s">
        <v>970</v>
      </c>
      <c r="B1091" s="2">
        <v>1</v>
      </c>
    </row>
    <row r="1092" spans="1:2">
      <c r="A1092" s="4" t="s">
        <v>1936</v>
      </c>
      <c r="B1092" s="2">
        <v>1</v>
      </c>
    </row>
    <row r="1093" spans="1:2">
      <c r="A1093" s="5" t="s">
        <v>1937</v>
      </c>
      <c r="B1093" s="2">
        <v>1</v>
      </c>
    </row>
    <row r="1094" spans="1:2">
      <c r="A1094" s="4" t="s">
        <v>1907</v>
      </c>
      <c r="B1094" s="2">
        <v>3</v>
      </c>
    </row>
    <row r="1095" spans="1:2">
      <c r="A1095" s="5" t="s">
        <v>1911</v>
      </c>
      <c r="B1095" s="2">
        <v>1</v>
      </c>
    </row>
    <row r="1096" spans="1:2">
      <c r="A1096" s="5" t="s">
        <v>1912</v>
      </c>
      <c r="B1096" s="2">
        <v>1</v>
      </c>
    </row>
    <row r="1097" spans="1:2">
      <c r="A1097" s="5" t="s">
        <v>1908</v>
      </c>
      <c r="B1097" s="2">
        <v>1</v>
      </c>
    </row>
    <row r="1098" spans="1:2">
      <c r="A1098" s="4" t="s">
        <v>1477</v>
      </c>
      <c r="B1098" s="2">
        <v>2</v>
      </c>
    </row>
    <row r="1099" spans="1:2">
      <c r="A1099" s="5" t="s">
        <v>1481</v>
      </c>
      <c r="B1099" s="2">
        <v>1</v>
      </c>
    </row>
    <row r="1100" spans="1:2">
      <c r="A1100" s="5" t="s">
        <v>1478</v>
      </c>
      <c r="B1100" s="2">
        <v>1</v>
      </c>
    </row>
    <row r="1101" spans="1:2">
      <c r="A1101" s="4" t="s">
        <v>1822</v>
      </c>
      <c r="B1101" s="2">
        <v>8</v>
      </c>
    </row>
    <row r="1102" spans="1:2">
      <c r="A1102" s="5" t="s">
        <v>1823</v>
      </c>
      <c r="B1102" s="2">
        <v>1</v>
      </c>
    </row>
    <row r="1103" spans="1:2">
      <c r="A1103" s="5" t="s">
        <v>1828</v>
      </c>
      <c r="B1103" s="2">
        <v>1</v>
      </c>
    </row>
    <row r="1104" spans="1:2">
      <c r="A1104" s="5" t="s">
        <v>1825</v>
      </c>
      <c r="B1104" s="2">
        <v>1</v>
      </c>
    </row>
    <row r="1105" spans="1:2">
      <c r="A1105" s="5" t="s">
        <v>894</v>
      </c>
      <c r="B1105" s="2">
        <v>1</v>
      </c>
    </row>
    <row r="1106" spans="1:2">
      <c r="A1106" s="5" t="s">
        <v>1830</v>
      </c>
      <c r="B1106" s="2">
        <v>1</v>
      </c>
    </row>
    <row r="1107" spans="1:2">
      <c r="A1107" s="5" t="s">
        <v>1827</v>
      </c>
      <c r="B1107" s="2">
        <v>1</v>
      </c>
    </row>
    <row r="1108" spans="1:2">
      <c r="A1108" s="5" t="s">
        <v>1829</v>
      </c>
      <c r="B1108" s="2">
        <v>1</v>
      </c>
    </row>
    <row r="1109" spans="1:2">
      <c r="A1109" s="5" t="s">
        <v>1826</v>
      </c>
      <c r="B1109" s="2">
        <v>1</v>
      </c>
    </row>
    <row r="1110" spans="1:2">
      <c r="A1110" s="4" t="s">
        <v>1951</v>
      </c>
      <c r="B1110" s="2">
        <v>1</v>
      </c>
    </row>
    <row r="1111" spans="1:2">
      <c r="A1111" s="5" t="s">
        <v>1952</v>
      </c>
      <c r="B1111" s="2">
        <v>1</v>
      </c>
    </row>
    <row r="1112" spans="1:2">
      <c r="A1112" s="4" t="s">
        <v>1941</v>
      </c>
      <c r="B1112" s="2">
        <v>1</v>
      </c>
    </row>
    <row r="1113" spans="1:2">
      <c r="A1113" s="5" t="s">
        <v>1942</v>
      </c>
      <c r="B1113" s="2">
        <v>1</v>
      </c>
    </row>
    <row r="1114" spans="1:2">
      <c r="A1114" s="4" t="s">
        <v>1760</v>
      </c>
      <c r="B1114" s="2">
        <v>3</v>
      </c>
    </row>
    <row r="1115" spans="1:2">
      <c r="A1115" s="5" t="s">
        <v>1761</v>
      </c>
      <c r="B1115" s="2">
        <v>1</v>
      </c>
    </row>
    <row r="1116" spans="1:2">
      <c r="A1116" s="5" t="s">
        <v>1765</v>
      </c>
      <c r="B1116" s="2">
        <v>1</v>
      </c>
    </row>
    <row r="1117" spans="1:2">
      <c r="A1117" s="5" t="s">
        <v>1764</v>
      </c>
      <c r="B1117" s="2">
        <v>1</v>
      </c>
    </row>
    <row r="1118" spans="1:2">
      <c r="A1118" s="4" t="s">
        <v>1928</v>
      </c>
      <c r="B1118" s="2">
        <v>4</v>
      </c>
    </row>
    <row r="1119" spans="1:2">
      <c r="A1119" s="5" t="s">
        <v>1934</v>
      </c>
      <c r="B1119" s="2">
        <v>1</v>
      </c>
    </row>
    <row r="1120" spans="1:2">
      <c r="A1120" s="5" t="s">
        <v>1929</v>
      </c>
      <c r="B1120" s="2">
        <v>1</v>
      </c>
    </row>
    <row r="1121" spans="1:2">
      <c r="A1121" s="5" t="s">
        <v>1932</v>
      </c>
      <c r="B1121" s="2">
        <v>1</v>
      </c>
    </row>
    <row r="1122" spans="1:2">
      <c r="A1122" s="5" t="s">
        <v>1933</v>
      </c>
      <c r="B1122" s="2">
        <v>1</v>
      </c>
    </row>
    <row r="1123" spans="1:2">
      <c r="A1123" s="4" t="s">
        <v>1881</v>
      </c>
      <c r="B1123" s="2">
        <v>13</v>
      </c>
    </row>
    <row r="1124" spans="1:2">
      <c r="A1124" s="5" t="s">
        <v>1892</v>
      </c>
      <c r="B1124" s="2">
        <v>1</v>
      </c>
    </row>
    <row r="1125" spans="1:2">
      <c r="A1125" s="5" t="s">
        <v>1895</v>
      </c>
      <c r="B1125" s="2">
        <v>1</v>
      </c>
    </row>
    <row r="1126" spans="1:2">
      <c r="A1126" s="5" t="s">
        <v>1894</v>
      </c>
      <c r="B1126" s="2">
        <v>1</v>
      </c>
    </row>
    <row r="1127" spans="1:2">
      <c r="A1127" s="5" t="s">
        <v>1896</v>
      </c>
      <c r="B1127" s="2">
        <v>1</v>
      </c>
    </row>
    <row r="1128" spans="1:2">
      <c r="A1128" s="5" t="s">
        <v>1882</v>
      </c>
      <c r="B1128" s="2">
        <v>1</v>
      </c>
    </row>
    <row r="1129" spans="1:2">
      <c r="A1129" s="5" t="s">
        <v>1891</v>
      </c>
      <c r="B1129" s="2">
        <v>1</v>
      </c>
    </row>
    <row r="1130" spans="1:2">
      <c r="A1130" s="5" t="s">
        <v>1890</v>
      </c>
      <c r="B1130" s="2">
        <v>1</v>
      </c>
    </row>
    <row r="1131" spans="1:2">
      <c r="A1131" s="5" t="s">
        <v>894</v>
      </c>
      <c r="B1131" s="2">
        <v>1</v>
      </c>
    </row>
    <row r="1132" spans="1:2">
      <c r="A1132" s="5" t="s">
        <v>1887</v>
      </c>
      <c r="B1132" s="2">
        <v>1</v>
      </c>
    </row>
    <row r="1133" spans="1:2">
      <c r="A1133" s="5" t="s">
        <v>1888</v>
      </c>
      <c r="B1133" s="2">
        <v>1</v>
      </c>
    </row>
    <row r="1134" spans="1:2">
      <c r="A1134" s="5" t="s">
        <v>1889</v>
      </c>
      <c r="B1134" s="2">
        <v>1</v>
      </c>
    </row>
    <row r="1135" spans="1:2">
      <c r="A1135" s="5" t="s">
        <v>1886</v>
      </c>
      <c r="B1135" s="2">
        <v>1</v>
      </c>
    </row>
    <row r="1136" spans="1:2">
      <c r="A1136" s="5" t="s">
        <v>1893</v>
      </c>
      <c r="B1136" s="2">
        <v>1</v>
      </c>
    </row>
    <row r="1137" spans="1:2">
      <c r="A1137" s="4" t="s">
        <v>1051</v>
      </c>
      <c r="B1137" s="2">
        <v>5</v>
      </c>
    </row>
    <row r="1138" spans="1:2">
      <c r="A1138" s="5" t="s">
        <v>1057</v>
      </c>
      <c r="B1138" s="2">
        <v>1</v>
      </c>
    </row>
    <row r="1139" spans="1:2">
      <c r="A1139" s="5" t="s">
        <v>1055</v>
      </c>
      <c r="B1139" s="2">
        <v>1</v>
      </c>
    </row>
    <row r="1140" spans="1:2">
      <c r="A1140" s="5" t="s">
        <v>1056</v>
      </c>
      <c r="B1140" s="2">
        <v>1</v>
      </c>
    </row>
    <row r="1141" spans="1:2">
      <c r="A1141" s="5" t="s">
        <v>146</v>
      </c>
      <c r="B1141" s="2">
        <v>1</v>
      </c>
    </row>
    <row r="1142" spans="1:2">
      <c r="A1142" s="5" t="s">
        <v>1058</v>
      </c>
      <c r="B1142" s="2">
        <v>1</v>
      </c>
    </row>
    <row r="1143" spans="1:2">
      <c r="A1143" s="4" t="s">
        <v>1914</v>
      </c>
      <c r="B1143" s="2">
        <v>1</v>
      </c>
    </row>
    <row r="1144" spans="1:2">
      <c r="A1144" s="5" t="s">
        <v>1915</v>
      </c>
      <c r="B1144" s="2">
        <v>1</v>
      </c>
    </row>
    <row r="1145" spans="1:2">
      <c r="A1145" s="4" t="s">
        <v>1001</v>
      </c>
      <c r="B1145" s="2">
        <v>9</v>
      </c>
    </row>
    <row r="1146" spans="1:2">
      <c r="A1146" s="5" t="s">
        <v>439</v>
      </c>
      <c r="B1146" s="2">
        <v>1</v>
      </c>
    </row>
    <row r="1147" spans="1:2">
      <c r="A1147" s="5" t="s">
        <v>1005</v>
      </c>
      <c r="B1147" s="2">
        <v>1</v>
      </c>
    </row>
    <row r="1148" spans="1:2">
      <c r="A1148" s="5" t="s">
        <v>436</v>
      </c>
      <c r="B1148" s="2">
        <v>1</v>
      </c>
    </row>
    <row r="1149" spans="1:2">
      <c r="A1149" s="5" t="s">
        <v>435</v>
      </c>
      <c r="B1149" s="2">
        <v>1</v>
      </c>
    </row>
    <row r="1150" spans="1:2">
      <c r="A1150" s="5" t="s">
        <v>440</v>
      </c>
      <c r="B1150" s="2">
        <v>1</v>
      </c>
    </row>
    <row r="1151" spans="1:2">
      <c r="A1151" s="5" t="s">
        <v>1007</v>
      </c>
      <c r="B1151" s="2">
        <v>1</v>
      </c>
    </row>
    <row r="1152" spans="1:2">
      <c r="A1152" s="5" t="s">
        <v>1006</v>
      </c>
      <c r="B1152" s="2">
        <v>1</v>
      </c>
    </row>
    <row r="1153" spans="1:2">
      <c r="A1153" s="5" t="s">
        <v>810</v>
      </c>
      <c r="B1153" s="2">
        <v>1</v>
      </c>
    </row>
    <row r="1154" spans="1:2">
      <c r="A1154" s="5" t="s">
        <v>1002</v>
      </c>
      <c r="B1154" s="2">
        <v>1</v>
      </c>
    </row>
    <row r="1155" spans="1:2">
      <c r="A1155" s="4" t="s">
        <v>944</v>
      </c>
      <c r="B1155" s="2">
        <v>11</v>
      </c>
    </row>
    <row r="1156" spans="1:2">
      <c r="A1156" s="5" t="s">
        <v>953</v>
      </c>
      <c r="B1156" s="2">
        <v>1</v>
      </c>
    </row>
    <row r="1157" spans="1:2">
      <c r="A1157" s="5" t="s">
        <v>955</v>
      </c>
      <c r="B1157" s="2">
        <v>1</v>
      </c>
    </row>
    <row r="1158" spans="1:2">
      <c r="A1158" s="5" t="s">
        <v>956</v>
      </c>
      <c r="B1158" s="2">
        <v>1</v>
      </c>
    </row>
    <row r="1159" spans="1:2">
      <c r="A1159" s="5" t="s">
        <v>948</v>
      </c>
      <c r="B1159" s="2">
        <v>1</v>
      </c>
    </row>
    <row r="1160" spans="1:2">
      <c r="A1160" s="5" t="s">
        <v>435</v>
      </c>
      <c r="B1160" s="2">
        <v>1</v>
      </c>
    </row>
    <row r="1161" spans="1:2">
      <c r="A1161" s="5" t="s">
        <v>954</v>
      </c>
      <c r="B1161" s="2">
        <v>1</v>
      </c>
    </row>
    <row r="1162" spans="1:2">
      <c r="A1162" s="5" t="s">
        <v>957</v>
      </c>
      <c r="B1162" s="2">
        <v>1</v>
      </c>
    </row>
    <row r="1163" spans="1:2">
      <c r="A1163" s="5" t="s">
        <v>951</v>
      </c>
      <c r="B1163" s="2">
        <v>1</v>
      </c>
    </row>
    <row r="1164" spans="1:2">
      <c r="A1164" s="5" t="s">
        <v>950</v>
      </c>
      <c r="B1164" s="2">
        <v>1</v>
      </c>
    </row>
    <row r="1165" spans="1:2">
      <c r="A1165" s="5" t="s">
        <v>949</v>
      </c>
      <c r="B1165" s="2">
        <v>1</v>
      </c>
    </row>
    <row r="1166" spans="1:2">
      <c r="A1166" s="5" t="s">
        <v>952</v>
      </c>
      <c r="B1166" s="2">
        <v>1</v>
      </c>
    </row>
    <row r="1167" spans="1:2">
      <c r="A1167" s="4" t="s">
        <v>1920</v>
      </c>
      <c r="B1167" s="2">
        <v>4</v>
      </c>
    </row>
    <row r="1168" spans="1:2">
      <c r="A1168" s="5" t="s">
        <v>1924</v>
      </c>
      <c r="B1168" s="2">
        <v>1</v>
      </c>
    </row>
    <row r="1169" spans="1:2">
      <c r="A1169" s="5" t="s">
        <v>1926</v>
      </c>
      <c r="B1169" s="2">
        <v>1</v>
      </c>
    </row>
    <row r="1170" spans="1:2">
      <c r="A1170" s="5" t="s">
        <v>1925</v>
      </c>
      <c r="B1170" s="2">
        <v>1</v>
      </c>
    </row>
    <row r="1171" spans="1:2">
      <c r="A1171" s="5" t="s">
        <v>1921</v>
      </c>
      <c r="B1171" s="2">
        <v>1</v>
      </c>
    </row>
    <row r="1172" spans="1:2">
      <c r="A1172" s="4" t="s">
        <v>929</v>
      </c>
      <c r="B1172" s="2">
        <v>2</v>
      </c>
    </row>
    <row r="1173" spans="1:2">
      <c r="A1173" s="5" t="s">
        <v>930</v>
      </c>
      <c r="B1173" s="2">
        <v>1</v>
      </c>
    </row>
    <row r="1174" spans="1:2">
      <c r="A1174" s="5" t="s">
        <v>362</v>
      </c>
      <c r="B1174" s="2">
        <v>1</v>
      </c>
    </row>
    <row r="1175" spans="1:2">
      <c r="A1175" s="4" t="s">
        <v>1973</v>
      </c>
      <c r="B1175" s="2">
        <v>4</v>
      </c>
    </row>
    <row r="1176" spans="1:2">
      <c r="A1176" s="5" t="s">
        <v>1974</v>
      </c>
      <c r="B1176" s="2">
        <v>1</v>
      </c>
    </row>
    <row r="1177" spans="1:2">
      <c r="A1177" s="5" t="s">
        <v>1976</v>
      </c>
      <c r="B1177" s="2">
        <v>1</v>
      </c>
    </row>
    <row r="1178" spans="1:2">
      <c r="A1178" s="5" t="s">
        <v>1977</v>
      </c>
      <c r="B1178" s="2">
        <v>1</v>
      </c>
    </row>
    <row r="1179" spans="1:2">
      <c r="A1179" s="5" t="s">
        <v>1975</v>
      </c>
      <c r="B1179" s="2">
        <v>1</v>
      </c>
    </row>
    <row r="1180" spans="1:2">
      <c r="A1180" s="4" t="s">
        <v>1945</v>
      </c>
      <c r="B1180" s="2">
        <v>2</v>
      </c>
    </row>
    <row r="1181" spans="1:2">
      <c r="A1181" s="5" t="s">
        <v>1949</v>
      </c>
      <c r="B1181" s="2">
        <v>1</v>
      </c>
    </row>
    <row r="1182" spans="1:2">
      <c r="A1182" s="5" t="s">
        <v>1946</v>
      </c>
      <c r="B1182" s="2">
        <v>1</v>
      </c>
    </row>
    <row r="1183" spans="1:2">
      <c r="A1183" s="4" t="s">
        <v>977</v>
      </c>
      <c r="B1183" s="2">
        <v>3</v>
      </c>
    </row>
    <row r="1184" spans="1:2">
      <c r="A1184" s="5" t="s">
        <v>981</v>
      </c>
      <c r="B1184" s="2">
        <v>1</v>
      </c>
    </row>
    <row r="1185" spans="1:2">
      <c r="A1185" s="5" t="s">
        <v>978</v>
      </c>
      <c r="B1185" s="2">
        <v>1</v>
      </c>
    </row>
    <row r="1186" spans="1:2">
      <c r="A1186" s="5" t="s">
        <v>980</v>
      </c>
      <c r="B1186" s="2">
        <v>1</v>
      </c>
    </row>
    <row r="1187" spans="1:2">
      <c r="A1187" s="4" t="s">
        <v>1967</v>
      </c>
      <c r="B1187" s="2">
        <v>1</v>
      </c>
    </row>
    <row r="1188" spans="1:2">
      <c r="A1188" s="5" t="s">
        <v>1968</v>
      </c>
      <c r="B1188" s="2">
        <v>1</v>
      </c>
    </row>
    <row r="1189" spans="1:2">
      <c r="A1189" s="4" t="s">
        <v>923</v>
      </c>
      <c r="B1189" s="2">
        <v>1</v>
      </c>
    </row>
    <row r="1190" spans="1:2">
      <c r="A1190" s="5" t="s">
        <v>924</v>
      </c>
      <c r="B1190" s="2">
        <v>1</v>
      </c>
    </row>
    <row r="1191" spans="1:2">
      <c r="A1191" s="4" t="s">
        <v>1877</v>
      </c>
      <c r="B1191" s="2">
        <v>2</v>
      </c>
    </row>
    <row r="1192" spans="1:2">
      <c r="A1192" s="5" t="s">
        <v>1879</v>
      </c>
      <c r="B1192" s="2">
        <v>1</v>
      </c>
    </row>
    <row r="1193" spans="1:2">
      <c r="A1193" s="5" t="s">
        <v>146</v>
      </c>
      <c r="B1193" s="2">
        <v>1</v>
      </c>
    </row>
    <row r="1194" spans="1:2">
      <c r="A1194" s="4" t="s">
        <v>933</v>
      </c>
      <c r="B1194" s="2">
        <v>3</v>
      </c>
    </row>
    <row r="1195" spans="1:2">
      <c r="A1195" s="5" t="s">
        <v>62</v>
      </c>
      <c r="B1195" s="2">
        <v>1</v>
      </c>
    </row>
    <row r="1196" spans="1:2">
      <c r="A1196" s="5" t="s">
        <v>934</v>
      </c>
      <c r="B1196" s="2">
        <v>1</v>
      </c>
    </row>
    <row r="1197" spans="1:2">
      <c r="A1197" s="5" t="s">
        <v>64</v>
      </c>
      <c r="B1197" s="2">
        <v>1</v>
      </c>
    </row>
    <row r="1198" spans="1:2">
      <c r="A1198" s="4" t="s">
        <v>1739</v>
      </c>
      <c r="B1198" s="2">
        <v>10</v>
      </c>
    </row>
    <row r="1199" spans="1:2">
      <c r="A1199" s="5" t="s">
        <v>1746</v>
      </c>
      <c r="B1199" s="2">
        <v>1</v>
      </c>
    </row>
    <row r="1200" spans="1:2">
      <c r="A1200" s="5" t="s">
        <v>1748</v>
      </c>
      <c r="B1200" s="2">
        <v>1</v>
      </c>
    </row>
    <row r="1201" spans="1:2">
      <c r="A1201" s="5" t="s">
        <v>1744</v>
      </c>
      <c r="B1201" s="2">
        <v>1</v>
      </c>
    </row>
    <row r="1202" spans="1:2">
      <c r="A1202" s="5" t="s">
        <v>436</v>
      </c>
      <c r="B1202" s="2">
        <v>1</v>
      </c>
    </row>
    <row r="1203" spans="1:2">
      <c r="A1203" s="5" t="s">
        <v>435</v>
      </c>
      <c r="B1203" s="2">
        <v>1</v>
      </c>
    </row>
    <row r="1204" spans="1:2">
      <c r="A1204" s="5" t="s">
        <v>1747</v>
      </c>
      <c r="B1204" s="2">
        <v>1</v>
      </c>
    </row>
    <row r="1205" spans="1:2">
      <c r="A1205" s="5" t="s">
        <v>1745</v>
      </c>
      <c r="B1205" s="2">
        <v>1</v>
      </c>
    </row>
    <row r="1206" spans="1:2">
      <c r="A1206" s="5" t="s">
        <v>949</v>
      </c>
      <c r="B1206" s="2">
        <v>1</v>
      </c>
    </row>
    <row r="1207" spans="1:2">
      <c r="A1207" s="5" t="s">
        <v>810</v>
      </c>
      <c r="B1207" s="2">
        <v>1</v>
      </c>
    </row>
    <row r="1208" spans="1:2">
      <c r="A1208" s="5" t="s">
        <v>1743</v>
      </c>
      <c r="B1208" s="2">
        <v>1</v>
      </c>
    </row>
    <row r="1209" spans="1:2">
      <c r="A1209" s="4" t="s">
        <v>939</v>
      </c>
      <c r="B1209" s="2">
        <v>1</v>
      </c>
    </row>
    <row r="1210" spans="1:2">
      <c r="A1210" s="5" t="s">
        <v>940</v>
      </c>
      <c r="B1210" s="2">
        <v>1</v>
      </c>
    </row>
    <row r="1211" spans="1:2">
      <c r="A1211" s="4" t="s">
        <v>1836</v>
      </c>
      <c r="B1211" s="2">
        <v>6</v>
      </c>
    </row>
    <row r="1212" spans="1:2">
      <c r="A1212" s="5" t="s">
        <v>1837</v>
      </c>
      <c r="B1212" s="2">
        <v>1</v>
      </c>
    </row>
    <row r="1213" spans="1:2">
      <c r="A1213" s="5" t="s">
        <v>1843</v>
      </c>
      <c r="B1213" s="2">
        <v>1</v>
      </c>
    </row>
    <row r="1214" spans="1:2">
      <c r="A1214" s="5" t="s">
        <v>1841</v>
      </c>
      <c r="B1214" s="2">
        <v>1</v>
      </c>
    </row>
    <row r="1215" spans="1:2">
      <c r="A1215" s="5" t="s">
        <v>1844</v>
      </c>
      <c r="B1215" s="2">
        <v>1</v>
      </c>
    </row>
    <row r="1216" spans="1:2">
      <c r="A1216" s="5" t="s">
        <v>146</v>
      </c>
      <c r="B1216" s="2">
        <v>1</v>
      </c>
    </row>
    <row r="1217" spans="1:2">
      <c r="A1217" s="5" t="s">
        <v>1842</v>
      </c>
      <c r="B1217" s="2">
        <v>1</v>
      </c>
    </row>
    <row r="1218" spans="1:2">
      <c r="A1218" s="4" t="s">
        <v>983</v>
      </c>
      <c r="B1218" s="2">
        <v>2</v>
      </c>
    </row>
    <row r="1219" spans="1:2">
      <c r="A1219" s="5" t="s">
        <v>984</v>
      </c>
      <c r="B1219" s="2">
        <v>1</v>
      </c>
    </row>
    <row r="1220" spans="1:2">
      <c r="A1220" s="5" t="s">
        <v>986</v>
      </c>
      <c r="B1220" s="2">
        <v>1</v>
      </c>
    </row>
    <row r="1221" spans="1:2">
      <c r="A1221" s="4" t="s">
        <v>969</v>
      </c>
      <c r="B1221" s="2">
        <v>3</v>
      </c>
    </row>
    <row r="1222" spans="1:2">
      <c r="A1222" s="5" t="s">
        <v>975</v>
      </c>
      <c r="B1222" s="2">
        <v>1</v>
      </c>
    </row>
    <row r="1223" spans="1:2">
      <c r="A1223" s="5" t="s">
        <v>974</v>
      </c>
      <c r="B1223" s="2">
        <v>1</v>
      </c>
    </row>
    <row r="1224" spans="1:2">
      <c r="A1224" s="5" t="s">
        <v>970</v>
      </c>
      <c r="B1224" s="2">
        <v>1</v>
      </c>
    </row>
    <row r="1225" spans="1:2">
      <c r="A1225" s="4" t="s">
        <v>1009</v>
      </c>
      <c r="B1225" s="2">
        <v>3</v>
      </c>
    </row>
    <row r="1226" spans="1:2">
      <c r="A1226" s="5" t="s">
        <v>62</v>
      </c>
      <c r="B1226" s="2">
        <v>1</v>
      </c>
    </row>
    <row r="1227" spans="1:2">
      <c r="A1227" s="5" t="s">
        <v>1010</v>
      </c>
      <c r="B1227" s="2">
        <v>1</v>
      </c>
    </row>
    <row r="1228" spans="1:2">
      <c r="A1228" s="5" t="s">
        <v>64</v>
      </c>
      <c r="B1228" s="2">
        <v>1</v>
      </c>
    </row>
    <row r="1229" spans="1:2">
      <c r="A1229" s="4" t="s">
        <v>1750</v>
      </c>
      <c r="B1229" s="2">
        <v>1</v>
      </c>
    </row>
    <row r="1230" spans="1:2">
      <c r="A1230" s="5" t="s">
        <v>1751</v>
      </c>
      <c r="B1230" s="2">
        <v>1</v>
      </c>
    </row>
    <row r="1231" spans="1:2">
      <c r="A1231" s="4" t="s">
        <v>988</v>
      </c>
      <c r="B1231" s="2">
        <v>4</v>
      </c>
    </row>
    <row r="1232" spans="1:2">
      <c r="A1232" s="5" t="s">
        <v>62</v>
      </c>
      <c r="B1232" s="2">
        <v>1</v>
      </c>
    </row>
    <row r="1233" spans="1:2">
      <c r="A1233" s="5" t="s">
        <v>993</v>
      </c>
      <c r="B1233" s="2">
        <v>1</v>
      </c>
    </row>
    <row r="1234" spans="1:2">
      <c r="A1234" s="5" t="s">
        <v>989</v>
      </c>
      <c r="B1234" s="2">
        <v>1</v>
      </c>
    </row>
    <row r="1235" spans="1:2">
      <c r="A1235" s="5" t="s">
        <v>64</v>
      </c>
      <c r="B1235" s="2">
        <v>1</v>
      </c>
    </row>
    <row r="1236" spans="1:2">
      <c r="A1236" s="4" t="s">
        <v>1787</v>
      </c>
      <c r="B1236" s="2">
        <v>1</v>
      </c>
    </row>
    <row r="1237" spans="1:2">
      <c r="A1237" s="5" t="s">
        <v>146</v>
      </c>
      <c r="B1237" s="2">
        <v>1</v>
      </c>
    </row>
    <row r="1238" spans="1:2">
      <c r="A1238" s="4" t="s">
        <v>1791</v>
      </c>
      <c r="B1238" s="2">
        <v>1</v>
      </c>
    </row>
    <row r="1239" spans="1:2">
      <c r="A1239" s="5" t="s">
        <v>146</v>
      </c>
      <c r="B1239" s="2">
        <v>1</v>
      </c>
    </row>
    <row r="1240" spans="1:2">
      <c r="A1240" s="4" t="s">
        <v>959</v>
      </c>
      <c r="B1240" s="2">
        <v>6</v>
      </c>
    </row>
    <row r="1241" spans="1:2">
      <c r="A1241" s="5" t="s">
        <v>965</v>
      </c>
      <c r="B1241" s="2">
        <v>1</v>
      </c>
    </row>
    <row r="1242" spans="1:2">
      <c r="A1242" s="5" t="s">
        <v>960</v>
      </c>
      <c r="B1242" s="2">
        <v>1</v>
      </c>
    </row>
    <row r="1243" spans="1:2">
      <c r="A1243" s="5" t="s">
        <v>966</v>
      </c>
      <c r="B1243" s="2">
        <v>1</v>
      </c>
    </row>
    <row r="1244" spans="1:2">
      <c r="A1244" s="5" t="s">
        <v>967</v>
      </c>
      <c r="B1244" s="2">
        <v>1</v>
      </c>
    </row>
    <row r="1245" spans="1:2">
      <c r="A1245" s="5" t="s">
        <v>964</v>
      </c>
      <c r="B1245" s="2">
        <v>1</v>
      </c>
    </row>
    <row r="1246" spans="1:2">
      <c r="A1246" s="5" t="s">
        <v>963</v>
      </c>
      <c r="B1246" s="2">
        <v>1</v>
      </c>
    </row>
    <row r="1247" spans="1:2">
      <c r="A1247" s="4" t="s">
        <v>1015</v>
      </c>
      <c r="B1247" s="2">
        <v>4</v>
      </c>
    </row>
    <row r="1248" spans="1:2">
      <c r="A1248" s="5" t="s">
        <v>1021</v>
      </c>
      <c r="B1248" s="2">
        <v>1</v>
      </c>
    </row>
    <row r="1249" spans="1:2">
      <c r="A1249" s="5" t="s">
        <v>1019</v>
      </c>
      <c r="B1249" s="2">
        <v>1</v>
      </c>
    </row>
    <row r="1250" spans="1:2">
      <c r="A1250" s="5" t="s">
        <v>1016</v>
      </c>
      <c r="B1250" s="2">
        <v>1</v>
      </c>
    </row>
    <row r="1251" spans="1:2">
      <c r="A1251" s="5" t="s">
        <v>1020</v>
      </c>
      <c r="B1251" s="2">
        <v>1</v>
      </c>
    </row>
    <row r="1252" spans="1:2">
      <c r="A1252" s="4" t="s">
        <v>1832</v>
      </c>
      <c r="B1252" s="2">
        <v>1</v>
      </c>
    </row>
    <row r="1253" spans="1:2">
      <c r="A1253" s="5" t="s">
        <v>1833</v>
      </c>
      <c r="B1253" s="2">
        <v>1</v>
      </c>
    </row>
    <row r="1254" spans="1:2">
      <c r="A1254" s="4" t="s">
        <v>1756</v>
      </c>
      <c r="B1254" s="2">
        <v>1</v>
      </c>
    </row>
    <row r="1255" spans="1:2">
      <c r="A1255" s="5" t="s">
        <v>1757</v>
      </c>
      <c r="B1255" s="2">
        <v>1</v>
      </c>
    </row>
    <row r="1256" spans="1:2">
      <c r="A1256" s="4" t="s">
        <v>995</v>
      </c>
      <c r="B1256" s="2">
        <v>2</v>
      </c>
    </row>
    <row r="1257" spans="1:2">
      <c r="A1257" s="5" t="s">
        <v>996</v>
      </c>
      <c r="B1257" s="2">
        <v>1</v>
      </c>
    </row>
    <row r="1258" spans="1:2">
      <c r="A1258" s="5" t="s">
        <v>72</v>
      </c>
      <c r="B1258" s="2">
        <v>1</v>
      </c>
    </row>
    <row r="1259" spans="1:2">
      <c r="A1259" s="4" t="s">
        <v>1023</v>
      </c>
      <c r="B1259" s="2">
        <v>3</v>
      </c>
    </row>
    <row r="1260" spans="1:2">
      <c r="A1260" s="5" t="s">
        <v>62</v>
      </c>
      <c r="B1260" s="2">
        <v>1</v>
      </c>
    </row>
    <row r="1261" spans="1:2">
      <c r="A1261" s="5" t="s">
        <v>1024</v>
      </c>
      <c r="B1261" s="2">
        <v>1</v>
      </c>
    </row>
    <row r="1262" spans="1:2">
      <c r="A1262" s="5" t="s">
        <v>64</v>
      </c>
      <c r="B1262" s="2">
        <v>1</v>
      </c>
    </row>
    <row r="1263" spans="1:2">
      <c r="A1263" s="4" t="s">
        <v>1076</v>
      </c>
      <c r="B1263" s="2">
        <v>8</v>
      </c>
    </row>
    <row r="1264" spans="1:2">
      <c r="A1264" s="5" t="s">
        <v>1087</v>
      </c>
      <c r="B1264" s="2">
        <v>1</v>
      </c>
    </row>
    <row r="1265" spans="1:2">
      <c r="A1265" s="5" t="s">
        <v>1084</v>
      </c>
      <c r="B1265" s="2">
        <v>1</v>
      </c>
    </row>
    <row r="1266" spans="1:2">
      <c r="A1266" s="5" t="s">
        <v>1085</v>
      </c>
      <c r="B1266" s="2">
        <v>1</v>
      </c>
    </row>
    <row r="1267" spans="1:2">
      <c r="A1267" s="5" t="s">
        <v>1077</v>
      </c>
      <c r="B1267" s="2">
        <v>1</v>
      </c>
    </row>
    <row r="1268" spans="1:2">
      <c r="A1268" s="5" t="s">
        <v>1082</v>
      </c>
      <c r="B1268" s="2">
        <v>1</v>
      </c>
    </row>
    <row r="1269" spans="1:2">
      <c r="A1269" s="5" t="s">
        <v>1083</v>
      </c>
      <c r="B1269" s="2">
        <v>1</v>
      </c>
    </row>
    <row r="1270" spans="1:2">
      <c r="A1270" s="5" t="s">
        <v>1086</v>
      </c>
      <c r="B1270" s="2">
        <v>1</v>
      </c>
    </row>
    <row r="1271" spans="1:2">
      <c r="A1271" s="5" t="s">
        <v>1081</v>
      </c>
      <c r="B1271" s="2">
        <v>1</v>
      </c>
    </row>
    <row r="1272" spans="1:2">
      <c r="A1272" s="4" t="s">
        <v>1782</v>
      </c>
      <c r="B1272" s="2">
        <v>1</v>
      </c>
    </row>
    <row r="1273" spans="1:2">
      <c r="A1273" s="5" t="s">
        <v>1783</v>
      </c>
      <c r="B1273" s="2">
        <v>1</v>
      </c>
    </row>
    <row r="1274" spans="1:2">
      <c r="A1274" s="4" t="s">
        <v>1773</v>
      </c>
      <c r="B1274" s="2">
        <v>4</v>
      </c>
    </row>
    <row r="1275" spans="1:2">
      <c r="A1275" s="5" t="s">
        <v>1779</v>
      </c>
      <c r="B1275" s="2">
        <v>1</v>
      </c>
    </row>
    <row r="1276" spans="1:2">
      <c r="A1276" s="5" t="s">
        <v>1778</v>
      </c>
      <c r="B1276" s="2">
        <v>1</v>
      </c>
    </row>
    <row r="1277" spans="1:2">
      <c r="A1277" s="5" t="s">
        <v>1774</v>
      </c>
      <c r="B1277" s="2">
        <v>1</v>
      </c>
    </row>
    <row r="1278" spans="1:2">
      <c r="A1278" s="5" t="s">
        <v>1780</v>
      </c>
      <c r="B1278" s="2">
        <v>1</v>
      </c>
    </row>
    <row r="1279" spans="1:2">
      <c r="A1279" s="4" t="s">
        <v>1872</v>
      </c>
      <c r="B1279" s="2">
        <v>3</v>
      </c>
    </row>
    <row r="1280" spans="1:2">
      <c r="A1280" s="5" t="s">
        <v>62</v>
      </c>
      <c r="B1280" s="2">
        <v>1</v>
      </c>
    </row>
    <row r="1281" spans="1:2">
      <c r="A1281" s="5" t="s">
        <v>1873</v>
      </c>
      <c r="B1281" s="2">
        <v>1</v>
      </c>
    </row>
    <row r="1282" spans="1:2">
      <c r="A1282" s="5" t="s">
        <v>64</v>
      </c>
      <c r="B1282" s="2">
        <v>1</v>
      </c>
    </row>
    <row r="1283" spans="1:2">
      <c r="A1283" s="4" t="s">
        <v>1767</v>
      </c>
      <c r="B1283" s="2">
        <v>3</v>
      </c>
    </row>
    <row r="1284" spans="1:2">
      <c r="A1284" s="5" t="s">
        <v>62</v>
      </c>
      <c r="B1284" s="2">
        <v>1</v>
      </c>
    </row>
    <row r="1285" spans="1:2">
      <c r="A1285" s="5" t="s">
        <v>1768</v>
      </c>
      <c r="B1285" s="2">
        <v>1</v>
      </c>
    </row>
    <row r="1286" spans="1:2">
      <c r="A1286" s="5" t="s">
        <v>64</v>
      </c>
      <c r="B1286" s="2">
        <v>1</v>
      </c>
    </row>
    <row r="1287" spans="1:2">
      <c r="A1287" s="4" t="s">
        <v>1792</v>
      </c>
      <c r="B1287" s="2">
        <v>1</v>
      </c>
    </row>
    <row r="1288" spans="1:2">
      <c r="A1288" s="5" t="s">
        <v>1793</v>
      </c>
      <c r="B1288" s="2">
        <v>1</v>
      </c>
    </row>
    <row r="1289" spans="1:2">
      <c r="A1289" s="4" t="s">
        <v>1802</v>
      </c>
      <c r="B1289" s="2">
        <v>5</v>
      </c>
    </row>
    <row r="1290" spans="1:2">
      <c r="A1290" s="5" t="s">
        <v>62</v>
      </c>
      <c r="B1290" s="2">
        <v>1</v>
      </c>
    </row>
    <row r="1291" spans="1:2">
      <c r="A1291" s="5" t="s">
        <v>1808</v>
      </c>
      <c r="B1291" s="2">
        <v>1</v>
      </c>
    </row>
    <row r="1292" spans="1:2">
      <c r="A1292" s="5" t="s">
        <v>1809</v>
      </c>
      <c r="B1292" s="2">
        <v>1</v>
      </c>
    </row>
    <row r="1293" spans="1:2">
      <c r="A1293" s="5" t="s">
        <v>1806</v>
      </c>
      <c r="B1293" s="2">
        <v>1</v>
      </c>
    </row>
    <row r="1294" spans="1:2">
      <c r="A1294" s="5" t="s">
        <v>1807</v>
      </c>
      <c r="B1294" s="2">
        <v>1</v>
      </c>
    </row>
    <row r="1295" spans="1:2">
      <c r="A1295" s="4" t="s">
        <v>1796</v>
      </c>
      <c r="B1295" s="2">
        <v>3</v>
      </c>
    </row>
    <row r="1296" spans="1:2">
      <c r="A1296" s="5" t="s">
        <v>1800</v>
      </c>
      <c r="B1296" s="2">
        <v>1</v>
      </c>
    </row>
    <row r="1297" spans="1:2">
      <c r="A1297" s="5" t="s">
        <v>1797</v>
      </c>
      <c r="B1297" s="2">
        <v>1</v>
      </c>
    </row>
    <row r="1298" spans="1:2">
      <c r="A1298" s="5" t="s">
        <v>1799</v>
      </c>
      <c r="B1298" s="2">
        <v>1</v>
      </c>
    </row>
    <row r="1299" spans="1:2">
      <c r="A1299" s="4" t="s">
        <v>1811</v>
      </c>
      <c r="B1299" s="2">
        <v>1</v>
      </c>
    </row>
    <row r="1300" spans="1:2">
      <c r="A1300" s="5" t="s">
        <v>1812</v>
      </c>
      <c r="B1300" s="2">
        <v>1</v>
      </c>
    </row>
    <row r="1301" spans="1:2">
      <c r="A1301" s="4" t="s">
        <v>1852</v>
      </c>
      <c r="B1301" s="2">
        <v>7</v>
      </c>
    </row>
    <row r="1302" spans="1:2">
      <c r="A1302" s="5" t="s">
        <v>1858</v>
      </c>
      <c r="B1302" s="2">
        <v>1</v>
      </c>
    </row>
    <row r="1303" spans="1:2">
      <c r="A1303" s="5" t="s">
        <v>1856</v>
      </c>
      <c r="B1303" s="2">
        <v>1</v>
      </c>
    </row>
    <row r="1304" spans="1:2">
      <c r="A1304" s="5" t="s">
        <v>62</v>
      </c>
      <c r="B1304" s="2">
        <v>1</v>
      </c>
    </row>
    <row r="1305" spans="1:2">
      <c r="A1305" s="5" t="s">
        <v>1855</v>
      </c>
      <c r="B1305" s="2">
        <v>1</v>
      </c>
    </row>
    <row r="1306" spans="1:2">
      <c r="A1306" s="5" t="s">
        <v>1859</v>
      </c>
      <c r="B1306" s="2">
        <v>1</v>
      </c>
    </row>
    <row r="1307" spans="1:2">
      <c r="A1307" s="5" t="s">
        <v>1857</v>
      </c>
      <c r="B1307" s="2">
        <v>1</v>
      </c>
    </row>
    <row r="1308" spans="1:2">
      <c r="A1308" s="5" t="s">
        <v>1854</v>
      </c>
      <c r="B1308" s="2">
        <v>1</v>
      </c>
    </row>
    <row r="1309" spans="1:2">
      <c r="A1309" s="4" t="s">
        <v>1861</v>
      </c>
      <c r="B1309" s="2">
        <v>1</v>
      </c>
    </row>
    <row r="1310" spans="1:2">
      <c r="A1310" s="5" t="s">
        <v>1862</v>
      </c>
      <c r="B1310" s="2">
        <v>1</v>
      </c>
    </row>
    <row r="1311" spans="1:2">
      <c r="A1311" s="4" t="s">
        <v>1148</v>
      </c>
      <c r="B1311" s="2">
        <v>4</v>
      </c>
    </row>
    <row r="1312" spans="1:2">
      <c r="A1312" s="5" t="s">
        <v>1151</v>
      </c>
      <c r="B1312" s="2">
        <v>1</v>
      </c>
    </row>
    <row r="1313" spans="1:2">
      <c r="A1313" s="5" t="s">
        <v>1152</v>
      </c>
      <c r="B1313" s="2">
        <v>1</v>
      </c>
    </row>
    <row r="1314" spans="1:2">
      <c r="A1314" s="5" t="s">
        <v>1149</v>
      </c>
      <c r="B1314" s="2">
        <v>1</v>
      </c>
    </row>
    <row r="1315" spans="1:2">
      <c r="A1315" s="5" t="s">
        <v>146</v>
      </c>
      <c r="B1315" s="2">
        <v>1</v>
      </c>
    </row>
    <row r="1316" spans="1:2">
      <c r="A1316" s="4" t="s">
        <v>1109</v>
      </c>
      <c r="B1316" s="2">
        <v>3</v>
      </c>
    </row>
    <row r="1317" spans="1:2">
      <c r="A1317" s="5" t="s">
        <v>1110</v>
      </c>
      <c r="B1317" s="2">
        <v>1</v>
      </c>
    </row>
    <row r="1318" spans="1:2">
      <c r="A1318" s="5" t="s">
        <v>1114</v>
      </c>
      <c r="B1318" s="2">
        <v>1</v>
      </c>
    </row>
    <row r="1319" spans="1:2">
      <c r="A1319" s="5" t="s">
        <v>1113</v>
      </c>
      <c r="B1319" s="2">
        <v>1</v>
      </c>
    </row>
    <row r="1320" spans="1:2">
      <c r="A1320" s="4" t="s">
        <v>1027</v>
      </c>
      <c r="B1320" s="2">
        <v>2</v>
      </c>
    </row>
    <row r="1321" spans="1:2">
      <c r="A1321" s="5" t="s">
        <v>62</v>
      </c>
      <c r="B1321" s="2">
        <v>1</v>
      </c>
    </row>
    <row r="1322" spans="1:2">
      <c r="A1322" s="5" t="s">
        <v>1031</v>
      </c>
      <c r="B1322" s="2">
        <v>1</v>
      </c>
    </row>
    <row r="1323" spans="1:2">
      <c r="A1323" s="4" t="s">
        <v>1104</v>
      </c>
      <c r="B1323" s="2">
        <v>4</v>
      </c>
    </row>
    <row r="1324" spans="1:2">
      <c r="A1324" s="5" t="s">
        <v>62</v>
      </c>
      <c r="B1324" s="2">
        <v>1</v>
      </c>
    </row>
    <row r="1325" spans="1:2">
      <c r="A1325" s="5" t="s">
        <v>63</v>
      </c>
      <c r="B1325" s="2">
        <v>1</v>
      </c>
    </row>
    <row r="1326" spans="1:2">
      <c r="A1326" s="5" t="s">
        <v>1105</v>
      </c>
      <c r="B1326" s="2">
        <v>1</v>
      </c>
    </row>
    <row r="1327" spans="1:2">
      <c r="A1327" s="5" t="s">
        <v>64</v>
      </c>
      <c r="B1327" s="2">
        <v>1</v>
      </c>
    </row>
    <row r="1328" spans="1:2">
      <c r="A1328" s="4" t="s">
        <v>1846</v>
      </c>
      <c r="B1328" s="2">
        <v>1</v>
      </c>
    </row>
    <row r="1329" spans="1:2">
      <c r="A1329" s="5" t="s">
        <v>1847</v>
      </c>
      <c r="B1329" s="2">
        <v>1</v>
      </c>
    </row>
    <row r="1330" spans="1:2">
      <c r="A1330" s="4" t="s">
        <v>1072</v>
      </c>
      <c r="B1330" s="2">
        <v>1</v>
      </c>
    </row>
    <row r="1331" spans="1:2">
      <c r="A1331" s="5" t="s">
        <v>1073</v>
      </c>
      <c r="B1331" s="2">
        <v>1</v>
      </c>
    </row>
    <row r="1332" spans="1:2">
      <c r="A1332" s="4" t="s">
        <v>1033</v>
      </c>
      <c r="B1332" s="2">
        <v>4</v>
      </c>
    </row>
    <row r="1333" spans="1:2">
      <c r="A1333" s="5" t="s">
        <v>62</v>
      </c>
      <c r="B1333" s="2">
        <v>1</v>
      </c>
    </row>
    <row r="1334" spans="1:2">
      <c r="A1334" s="5" t="s">
        <v>63</v>
      </c>
      <c r="B1334" s="2">
        <v>1</v>
      </c>
    </row>
    <row r="1335" spans="1:2">
      <c r="A1335" s="5" t="s">
        <v>1034</v>
      </c>
      <c r="B1335" s="2">
        <v>1</v>
      </c>
    </row>
    <row r="1336" spans="1:2">
      <c r="A1336" s="5" t="s">
        <v>64</v>
      </c>
      <c r="B1336" s="2">
        <v>1</v>
      </c>
    </row>
    <row r="1337" spans="1:2">
      <c r="A1337" s="4" t="s">
        <v>1867</v>
      </c>
      <c r="B1337" s="2">
        <v>2</v>
      </c>
    </row>
    <row r="1338" spans="1:2">
      <c r="A1338" s="5" t="s">
        <v>90</v>
      </c>
      <c r="B1338" s="2">
        <v>1</v>
      </c>
    </row>
    <row r="1339" spans="1:2">
      <c r="A1339" s="5" t="s">
        <v>1868</v>
      </c>
      <c r="B1339" s="2">
        <v>1</v>
      </c>
    </row>
    <row r="1340" spans="1:2">
      <c r="A1340" s="4" t="s">
        <v>1038</v>
      </c>
      <c r="B1340" s="2">
        <v>2</v>
      </c>
    </row>
    <row r="1341" spans="1:2">
      <c r="A1341" s="5" t="s">
        <v>1043</v>
      </c>
      <c r="B1341" s="2">
        <v>1</v>
      </c>
    </row>
    <row r="1342" spans="1:2">
      <c r="A1342" s="5" t="s">
        <v>1039</v>
      </c>
      <c r="B1342" s="2">
        <v>1</v>
      </c>
    </row>
    <row r="1343" spans="1:2">
      <c r="A1343" s="4" t="s">
        <v>1060</v>
      </c>
      <c r="B1343" s="2">
        <v>3</v>
      </c>
    </row>
    <row r="1344" spans="1:2">
      <c r="A1344" s="5" t="s">
        <v>1064</v>
      </c>
      <c r="B1344" s="2">
        <v>1</v>
      </c>
    </row>
    <row r="1345" spans="1:2">
      <c r="A1345" s="5" t="s">
        <v>1063</v>
      </c>
      <c r="B1345" s="2">
        <v>1</v>
      </c>
    </row>
    <row r="1346" spans="1:2">
      <c r="A1346" s="5" t="s">
        <v>146</v>
      </c>
      <c r="B1346" s="2">
        <v>1</v>
      </c>
    </row>
    <row r="1347" spans="1:2">
      <c r="A1347" s="4" t="s">
        <v>1045</v>
      </c>
      <c r="B1347" s="2">
        <v>1</v>
      </c>
    </row>
    <row r="1348" spans="1:2">
      <c r="A1348" s="5" t="s">
        <v>1046</v>
      </c>
      <c r="B1348" s="2">
        <v>1</v>
      </c>
    </row>
    <row r="1349" spans="1:2">
      <c r="A1349" s="4" t="s">
        <v>1116</v>
      </c>
      <c r="B1349" s="2">
        <v>5</v>
      </c>
    </row>
    <row r="1350" spans="1:2">
      <c r="A1350" s="5" t="s">
        <v>1123</v>
      </c>
      <c r="B1350" s="2">
        <v>1</v>
      </c>
    </row>
    <row r="1351" spans="1:2">
      <c r="A1351" s="5" t="s">
        <v>1120</v>
      </c>
      <c r="B1351" s="2">
        <v>1</v>
      </c>
    </row>
    <row r="1352" spans="1:2">
      <c r="A1352" s="5" t="s">
        <v>1121</v>
      </c>
      <c r="B1352" s="2">
        <v>1</v>
      </c>
    </row>
    <row r="1353" spans="1:2">
      <c r="A1353" s="5" t="s">
        <v>1122</v>
      </c>
      <c r="B1353" s="2">
        <v>1</v>
      </c>
    </row>
    <row r="1354" spans="1:2">
      <c r="A1354" s="5" t="s">
        <v>146</v>
      </c>
      <c r="B1354" s="2">
        <v>1</v>
      </c>
    </row>
    <row r="1355" spans="1:2">
      <c r="A1355" s="4" t="s">
        <v>1098</v>
      </c>
      <c r="B1355" s="2">
        <v>3</v>
      </c>
    </row>
    <row r="1356" spans="1:2">
      <c r="A1356" s="5" t="s">
        <v>90</v>
      </c>
      <c r="B1356" s="2">
        <v>1</v>
      </c>
    </row>
    <row r="1357" spans="1:2">
      <c r="A1357" s="5" t="s">
        <v>88</v>
      </c>
      <c r="B1357" s="2">
        <v>1</v>
      </c>
    </row>
    <row r="1358" spans="1:2">
      <c r="A1358" s="5" t="s">
        <v>1099</v>
      </c>
      <c r="B1358" s="2">
        <v>1</v>
      </c>
    </row>
    <row r="1359" spans="1:2">
      <c r="A1359" s="4" t="s">
        <v>1066</v>
      </c>
      <c r="B1359" s="2">
        <v>2</v>
      </c>
    </row>
    <row r="1360" spans="1:2">
      <c r="A1360" s="5" t="s">
        <v>1067</v>
      </c>
      <c r="B1360" s="2">
        <v>1</v>
      </c>
    </row>
    <row r="1361" spans="1:2">
      <c r="A1361" s="5" t="s">
        <v>1070</v>
      </c>
      <c r="B1361" s="2">
        <v>1</v>
      </c>
    </row>
    <row r="1362" spans="1:2">
      <c r="A1362" s="4" t="s">
        <v>1493</v>
      </c>
      <c r="B1362" s="2">
        <v>2</v>
      </c>
    </row>
    <row r="1363" spans="1:2">
      <c r="A1363" s="5" t="s">
        <v>1494</v>
      </c>
      <c r="B1363" s="2">
        <v>1</v>
      </c>
    </row>
    <row r="1364" spans="1:2">
      <c r="A1364" s="5" t="s">
        <v>1497</v>
      </c>
      <c r="B1364" s="2">
        <v>1</v>
      </c>
    </row>
    <row r="1365" spans="1:2">
      <c r="A1365" s="4" t="s">
        <v>1140</v>
      </c>
      <c r="B1365" s="2">
        <v>3</v>
      </c>
    </row>
    <row r="1366" spans="1:2">
      <c r="A1366" s="5" t="s">
        <v>1146</v>
      </c>
      <c r="B1366" s="2">
        <v>1</v>
      </c>
    </row>
    <row r="1367" spans="1:2">
      <c r="A1367" s="5" t="s">
        <v>1141</v>
      </c>
      <c r="B1367" s="2">
        <v>1</v>
      </c>
    </row>
    <row r="1368" spans="1:2">
      <c r="A1368" s="5" t="s">
        <v>1145</v>
      </c>
      <c r="B1368" s="2">
        <v>1</v>
      </c>
    </row>
    <row r="1369" spans="1:2">
      <c r="A1369" s="4" t="s">
        <v>1131</v>
      </c>
      <c r="B1369" s="2">
        <v>1</v>
      </c>
    </row>
    <row r="1370" spans="1:2">
      <c r="A1370" s="5" t="s">
        <v>1132</v>
      </c>
      <c r="B1370" s="2">
        <v>1</v>
      </c>
    </row>
    <row r="1371" spans="1:2">
      <c r="A1371" s="4" t="s">
        <v>1136</v>
      </c>
      <c r="B1371" s="2">
        <v>3</v>
      </c>
    </row>
    <row r="1372" spans="1:2">
      <c r="A1372" s="5" t="s">
        <v>90</v>
      </c>
      <c r="B1372" s="2">
        <v>1</v>
      </c>
    </row>
    <row r="1373" spans="1:2">
      <c r="A1373" s="5" t="s">
        <v>88</v>
      </c>
      <c r="B1373" s="2">
        <v>1</v>
      </c>
    </row>
    <row r="1374" spans="1:2">
      <c r="A1374" s="5" t="s">
        <v>1137</v>
      </c>
      <c r="B1374" s="2">
        <v>1</v>
      </c>
    </row>
    <row r="1375" spans="1:2">
      <c r="A1375" s="4" t="s">
        <v>1125</v>
      </c>
      <c r="B1375" s="2">
        <v>1</v>
      </c>
    </row>
    <row r="1376" spans="1:2">
      <c r="A1376" s="5" t="s">
        <v>1126</v>
      </c>
      <c r="B1376" s="2">
        <v>1</v>
      </c>
    </row>
    <row r="1377" spans="1:2">
      <c r="A1377" s="4" t="s">
        <v>1154</v>
      </c>
      <c r="B1377" s="2">
        <v>2</v>
      </c>
    </row>
    <row r="1378" spans="1:2">
      <c r="A1378" s="5" t="s">
        <v>1155</v>
      </c>
      <c r="B1378" s="2">
        <v>1</v>
      </c>
    </row>
    <row r="1379" spans="1:2">
      <c r="A1379" s="5" t="s">
        <v>1158</v>
      </c>
      <c r="B1379" s="2">
        <v>1</v>
      </c>
    </row>
    <row r="1380" spans="1:2">
      <c r="A1380" s="4" t="s">
        <v>1516</v>
      </c>
      <c r="B1380" s="2">
        <v>2</v>
      </c>
    </row>
    <row r="1381" spans="1:2">
      <c r="A1381" s="5" t="s">
        <v>1518</v>
      </c>
      <c r="B1381" s="2">
        <v>1</v>
      </c>
    </row>
    <row r="1382" spans="1:2">
      <c r="A1382" s="5" t="s">
        <v>1517</v>
      </c>
      <c r="B1382" s="2">
        <v>1</v>
      </c>
    </row>
    <row r="1383" spans="1:2">
      <c r="A1383" s="4" t="s">
        <v>1513</v>
      </c>
      <c r="B1383" s="2">
        <v>1</v>
      </c>
    </row>
    <row r="1384" spans="1:2">
      <c r="A1384" s="5" t="s">
        <v>1514</v>
      </c>
      <c r="B1384" s="2">
        <v>1</v>
      </c>
    </row>
    <row r="1385" spans="1:2">
      <c r="A1385" s="4" t="s">
        <v>1483</v>
      </c>
      <c r="B1385" s="2">
        <v>6</v>
      </c>
    </row>
    <row r="1386" spans="1:2">
      <c r="A1386" s="5" t="s">
        <v>1489</v>
      </c>
      <c r="B1386" s="2">
        <v>1</v>
      </c>
    </row>
    <row r="1387" spans="1:2">
      <c r="A1387" s="5" t="s">
        <v>1491</v>
      </c>
      <c r="B1387" s="2">
        <v>1</v>
      </c>
    </row>
    <row r="1388" spans="1:2">
      <c r="A1388" s="5" t="s">
        <v>1490</v>
      </c>
      <c r="B1388" s="2">
        <v>1</v>
      </c>
    </row>
    <row r="1389" spans="1:2">
      <c r="A1389" s="5" t="s">
        <v>1484</v>
      </c>
      <c r="B1389" s="2">
        <v>1</v>
      </c>
    </row>
    <row r="1390" spans="1:2">
      <c r="A1390" s="5" t="s">
        <v>572</v>
      </c>
      <c r="B1390" s="2">
        <v>1</v>
      </c>
    </row>
    <row r="1391" spans="1:2">
      <c r="A1391" s="5" t="s">
        <v>1488</v>
      </c>
      <c r="B1391" s="2">
        <v>1</v>
      </c>
    </row>
    <row r="1392" spans="1:2">
      <c r="A1392" s="4" t="s">
        <v>1499</v>
      </c>
      <c r="B1392" s="2">
        <v>1</v>
      </c>
    </row>
    <row r="1393" spans="1:2">
      <c r="A1393" s="5" t="s">
        <v>1500</v>
      </c>
      <c r="B1393" s="2">
        <v>1</v>
      </c>
    </row>
    <row r="1394" spans="1:2">
      <c r="A1394" s="4" t="s">
        <v>1505</v>
      </c>
      <c r="B1394" s="2">
        <v>4</v>
      </c>
    </row>
    <row r="1395" spans="1:2">
      <c r="A1395" s="5" t="s">
        <v>1510</v>
      </c>
      <c r="B1395" s="2">
        <v>1</v>
      </c>
    </row>
    <row r="1396" spans="1:2">
      <c r="A1396" s="5" t="s">
        <v>1509</v>
      </c>
      <c r="B1396" s="2">
        <v>1</v>
      </c>
    </row>
    <row r="1397" spans="1:2">
      <c r="A1397" s="5" t="s">
        <v>1511</v>
      </c>
      <c r="B1397" s="2">
        <v>1</v>
      </c>
    </row>
    <row r="1398" spans="1:2">
      <c r="A1398" s="5" t="s">
        <v>146</v>
      </c>
      <c r="B1398" s="2">
        <v>1</v>
      </c>
    </row>
    <row r="1399" spans="1:2">
      <c r="A1399" s="4" t="s">
        <v>1467</v>
      </c>
      <c r="B1399" s="2">
        <v>7</v>
      </c>
    </row>
    <row r="1400" spans="1:2">
      <c r="A1400" s="5" t="s">
        <v>1472</v>
      </c>
      <c r="B1400" s="2">
        <v>1</v>
      </c>
    </row>
    <row r="1401" spans="1:2">
      <c r="A1401" s="5" t="s">
        <v>1475</v>
      </c>
      <c r="B1401" s="2">
        <v>1</v>
      </c>
    </row>
    <row r="1402" spans="1:2">
      <c r="A1402" s="5" t="s">
        <v>1474</v>
      </c>
      <c r="B1402" s="2">
        <v>1</v>
      </c>
    </row>
    <row r="1403" spans="1:2">
      <c r="A1403" s="5" t="s">
        <v>90</v>
      </c>
      <c r="B1403" s="2">
        <v>1</v>
      </c>
    </row>
    <row r="1404" spans="1:2">
      <c r="A1404" s="5" t="s">
        <v>88</v>
      </c>
      <c r="B1404" s="2">
        <v>1</v>
      </c>
    </row>
    <row r="1405" spans="1:2">
      <c r="A1405" s="5" t="s">
        <v>1473</v>
      </c>
      <c r="B1405" s="2">
        <v>1</v>
      </c>
    </row>
    <row r="1406" spans="1:2">
      <c r="A1406" s="5" t="s">
        <v>1468</v>
      </c>
      <c r="B1406" s="2">
        <v>1</v>
      </c>
    </row>
    <row r="1407" spans="1:2">
      <c r="A1407" s="4" t="s">
        <v>2274</v>
      </c>
      <c r="B1407" s="2"/>
    </row>
    <row r="1408" spans="1:2">
      <c r="A1408" s="5" t="s">
        <v>2274</v>
      </c>
      <c r="B1408" s="2"/>
    </row>
    <row r="1409" spans="1:2">
      <c r="A1409" s="4" t="s">
        <v>2275</v>
      </c>
      <c r="B1409" s="2">
        <v>1096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097"/>
  <sheetViews>
    <sheetView tabSelected="1" workbookViewId="0">
      <selection activeCell="J2" sqref="J2"/>
    </sheetView>
  </sheetViews>
  <sheetFormatPr baseColWidth="10" defaultRowHeight="15"/>
  <cols>
    <col min="1" max="1" width="20.85546875" customWidth="1"/>
    <col min="2" max="2" width="18.85546875" customWidth="1"/>
    <col min="3" max="4" width="18.140625" bestFit="1" customWidth="1"/>
    <col min="6" max="6" width="16.7109375" style="6" customWidth="1"/>
    <col min="7" max="7" width="15.42578125" style="6" customWidth="1"/>
    <col min="8" max="8" width="16.5703125" customWidth="1"/>
    <col min="9" max="9" width="44" customWidth="1"/>
    <col min="10" max="10" width="49.5703125" customWidth="1"/>
    <col min="11" max="11" width="20.28515625" customWidth="1"/>
  </cols>
  <sheetData>
    <row r="1" spans="1:27">
      <c r="A1" t="s">
        <v>0</v>
      </c>
      <c r="B1" t="s">
        <v>1</v>
      </c>
      <c r="C1" t="s">
        <v>2</v>
      </c>
      <c r="D1" t="s">
        <v>3</v>
      </c>
      <c r="E1" t="s">
        <v>4</v>
      </c>
      <c r="F1" s="6" t="s">
        <v>2278</v>
      </c>
      <c r="G1" s="6" t="s">
        <v>2277</v>
      </c>
      <c r="H1" t="s">
        <v>5</v>
      </c>
      <c r="I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</row>
    <row r="2" spans="1:27">
      <c r="A2" s="1">
        <v>42614.5</v>
      </c>
      <c r="B2" t="s">
        <v>24</v>
      </c>
      <c r="C2" s="1">
        <v>42614.333333333299</v>
      </c>
      <c r="D2" s="1">
        <v>42614.510416666701</v>
      </c>
      <c r="E2" t="s">
        <v>25</v>
      </c>
      <c r="F2" s="6">
        <f>IF(COUNTIF($H$2:H2,H2)=1,1,"")</f>
        <v>1</v>
      </c>
      <c r="G2" s="6">
        <f>IF(F2=1,COUNTIF(H:H,H2),"")</f>
        <v>2</v>
      </c>
      <c r="H2" t="s">
        <v>26</v>
      </c>
      <c r="I2" t="s">
        <v>27</v>
      </c>
      <c r="J2" s="6"/>
      <c r="K2" t="s">
        <v>28</v>
      </c>
      <c r="L2" t="s">
        <v>29</v>
      </c>
      <c r="M2" t="s">
        <v>24</v>
      </c>
      <c r="N2" t="s">
        <v>30</v>
      </c>
      <c r="O2" t="s">
        <v>31</v>
      </c>
      <c r="P2" t="s">
        <v>32</v>
      </c>
      <c r="Q2" t="s">
        <v>33</v>
      </c>
      <c r="R2" t="s">
        <v>24</v>
      </c>
      <c r="S2" t="s">
        <v>34</v>
      </c>
      <c r="T2" t="s">
        <v>35</v>
      </c>
      <c r="U2" t="s">
        <v>36</v>
      </c>
      <c r="V2" t="s">
        <v>37</v>
      </c>
      <c r="W2" t="s">
        <v>38</v>
      </c>
      <c r="X2" t="s">
        <v>39</v>
      </c>
      <c r="Y2" t="s">
        <v>40</v>
      </c>
      <c r="Z2" t="s">
        <v>41</v>
      </c>
      <c r="AA2" s="2">
        <v>1</v>
      </c>
    </row>
    <row r="3" spans="1:27">
      <c r="A3" s="1">
        <v>42614.5</v>
      </c>
      <c r="B3" t="s">
        <v>24</v>
      </c>
      <c r="C3" s="1">
        <v>42614.333333333299</v>
      </c>
      <c r="D3" s="1">
        <v>42614.510416666701</v>
      </c>
      <c r="E3" t="s">
        <v>25</v>
      </c>
      <c r="F3" s="6" t="str">
        <f>IF(COUNTIF($H$2:H3,H3)=1,1,"")</f>
        <v/>
      </c>
      <c r="G3" s="6" t="str">
        <f t="shared" ref="G3:G66" si="0">IF(F3=1,COUNTIF(H:H,H3),"")</f>
        <v/>
      </c>
      <c r="H3" t="s">
        <v>26</v>
      </c>
      <c r="I3" t="s">
        <v>42</v>
      </c>
      <c r="J3" s="6"/>
      <c r="K3" t="s">
        <v>28</v>
      </c>
      <c r="L3" t="s">
        <v>29</v>
      </c>
      <c r="M3" t="s">
        <v>24</v>
      </c>
      <c r="N3" t="s">
        <v>30</v>
      </c>
      <c r="O3" t="s">
        <v>31</v>
      </c>
      <c r="P3" t="s">
        <v>32</v>
      </c>
      <c r="Q3" t="s">
        <v>33</v>
      </c>
      <c r="R3" t="s">
        <v>24</v>
      </c>
      <c r="S3" t="s">
        <v>34</v>
      </c>
      <c r="T3" t="s">
        <v>35</v>
      </c>
      <c r="U3" t="s">
        <v>36</v>
      </c>
      <c r="V3" t="s">
        <v>37</v>
      </c>
      <c r="W3" t="s">
        <v>38</v>
      </c>
      <c r="X3" t="s">
        <v>39</v>
      </c>
      <c r="Y3" t="s">
        <v>40</v>
      </c>
      <c r="Z3" t="s">
        <v>41</v>
      </c>
      <c r="AA3" s="2">
        <v>1</v>
      </c>
    </row>
    <row r="4" spans="1:27">
      <c r="A4" s="1">
        <v>42614.708333333299</v>
      </c>
      <c r="B4" t="s">
        <v>24</v>
      </c>
      <c r="C4" s="1">
        <v>42614.375</v>
      </c>
      <c r="D4" s="1">
        <v>42614.416666666701</v>
      </c>
      <c r="E4" t="s">
        <v>43</v>
      </c>
      <c r="F4" s="6">
        <f>IF(COUNTIF($H$2:H4,H4)=1,1,"")</f>
        <v>1</v>
      </c>
      <c r="G4" s="6">
        <f t="shared" si="0"/>
        <v>8</v>
      </c>
      <c r="H4" t="s">
        <v>44</v>
      </c>
      <c r="I4" t="s">
        <v>45</v>
      </c>
      <c r="J4" s="6"/>
      <c r="K4" t="s">
        <v>46</v>
      </c>
      <c r="L4" t="s">
        <v>47</v>
      </c>
      <c r="M4" t="s">
        <v>24</v>
      </c>
      <c r="N4" t="s">
        <v>30</v>
      </c>
      <c r="O4" t="s">
        <v>31</v>
      </c>
      <c r="P4" t="s">
        <v>32</v>
      </c>
      <c r="Q4" t="s">
        <v>48</v>
      </c>
      <c r="R4" t="s">
        <v>24</v>
      </c>
      <c r="S4" t="s">
        <v>34</v>
      </c>
      <c r="T4" t="s">
        <v>35</v>
      </c>
      <c r="U4" t="s">
        <v>36</v>
      </c>
      <c r="V4" t="s">
        <v>37</v>
      </c>
      <c r="W4" t="s">
        <v>38</v>
      </c>
      <c r="X4" t="s">
        <v>39</v>
      </c>
      <c r="Y4" t="s">
        <v>40</v>
      </c>
      <c r="Z4" t="s">
        <v>41</v>
      </c>
      <c r="AA4" s="2">
        <v>1</v>
      </c>
    </row>
    <row r="5" spans="1:27">
      <c r="A5" s="1">
        <v>42614.708333333299</v>
      </c>
      <c r="B5" t="s">
        <v>24</v>
      </c>
      <c r="C5" s="1">
        <v>42614.375</v>
      </c>
      <c r="D5" s="1">
        <v>42614.416666666701</v>
      </c>
      <c r="E5" t="s">
        <v>43</v>
      </c>
      <c r="F5" s="6" t="str">
        <f>IF(COUNTIF($H$2:H5,H5)=1,1,"")</f>
        <v/>
      </c>
      <c r="G5" s="6" t="str">
        <f t="shared" si="0"/>
        <v/>
      </c>
      <c r="H5" t="s">
        <v>44</v>
      </c>
      <c r="I5" t="s">
        <v>49</v>
      </c>
      <c r="J5" s="6"/>
      <c r="K5" t="s">
        <v>46</v>
      </c>
      <c r="L5" t="s">
        <v>47</v>
      </c>
      <c r="M5" t="s">
        <v>24</v>
      </c>
      <c r="N5" t="s">
        <v>30</v>
      </c>
      <c r="O5" t="s">
        <v>31</v>
      </c>
      <c r="P5" t="s">
        <v>32</v>
      </c>
      <c r="Q5" t="s">
        <v>48</v>
      </c>
      <c r="R5" t="s">
        <v>24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>
        <v>1</v>
      </c>
    </row>
    <row r="6" spans="1:27">
      <c r="A6" s="1">
        <v>42614.708333333299</v>
      </c>
      <c r="B6" t="s">
        <v>24</v>
      </c>
      <c r="C6" s="1">
        <v>42614.375</v>
      </c>
      <c r="D6" s="1">
        <v>42614.416666666701</v>
      </c>
      <c r="E6" t="s">
        <v>43</v>
      </c>
      <c r="F6" s="6" t="str">
        <f>IF(COUNTIF($H$2:H6,H6)=1,1,"")</f>
        <v/>
      </c>
      <c r="G6" s="6" t="str">
        <f t="shared" si="0"/>
        <v/>
      </c>
      <c r="H6" t="s">
        <v>44</v>
      </c>
      <c r="I6" t="s">
        <v>50</v>
      </c>
      <c r="J6" s="6"/>
      <c r="K6" t="s">
        <v>46</v>
      </c>
      <c r="L6" t="s">
        <v>47</v>
      </c>
      <c r="M6" t="s">
        <v>24</v>
      </c>
      <c r="N6" t="s">
        <v>30</v>
      </c>
      <c r="O6" t="s">
        <v>31</v>
      </c>
      <c r="P6" t="s">
        <v>32</v>
      </c>
      <c r="Q6" t="s">
        <v>48</v>
      </c>
      <c r="R6" t="s">
        <v>24</v>
      </c>
      <c r="S6" t="s">
        <v>34</v>
      </c>
      <c r="T6" t="s">
        <v>35</v>
      </c>
      <c r="U6" t="s">
        <v>36</v>
      </c>
      <c r="V6" t="s">
        <v>37</v>
      </c>
      <c r="W6" t="s">
        <v>38</v>
      </c>
      <c r="X6" t="s">
        <v>39</v>
      </c>
      <c r="Y6" t="s">
        <v>40</v>
      </c>
      <c r="Z6" t="s">
        <v>41</v>
      </c>
      <c r="AA6" s="2">
        <v>1</v>
      </c>
    </row>
    <row r="7" spans="1:27">
      <c r="A7" s="1">
        <v>42614.708333333299</v>
      </c>
      <c r="B7" t="s">
        <v>24</v>
      </c>
      <c r="C7" s="1">
        <v>42614.375</v>
      </c>
      <c r="D7" s="1">
        <v>42614.416666666701</v>
      </c>
      <c r="E7" t="s">
        <v>43</v>
      </c>
      <c r="F7" s="6" t="str">
        <f>IF(COUNTIF($H$2:H7,H7)=1,1,"")</f>
        <v/>
      </c>
      <c r="G7" s="6" t="str">
        <f t="shared" si="0"/>
        <v/>
      </c>
      <c r="H7" t="s">
        <v>44</v>
      </c>
      <c r="I7" t="s">
        <v>51</v>
      </c>
      <c r="J7" s="6"/>
      <c r="K7" t="s">
        <v>46</v>
      </c>
      <c r="L7" t="s">
        <v>47</v>
      </c>
      <c r="M7" t="s">
        <v>24</v>
      </c>
      <c r="N7" t="s">
        <v>30</v>
      </c>
      <c r="O7" t="s">
        <v>31</v>
      </c>
      <c r="P7" t="s">
        <v>32</v>
      </c>
      <c r="Q7" t="s">
        <v>48</v>
      </c>
      <c r="R7" t="s">
        <v>24</v>
      </c>
      <c r="S7" t="s">
        <v>34</v>
      </c>
      <c r="T7" t="s">
        <v>35</v>
      </c>
      <c r="U7" t="s">
        <v>36</v>
      </c>
      <c r="V7" t="s">
        <v>37</v>
      </c>
      <c r="W7" t="s">
        <v>38</v>
      </c>
      <c r="X7" t="s">
        <v>39</v>
      </c>
      <c r="Y7" t="s">
        <v>40</v>
      </c>
      <c r="Z7" t="s">
        <v>41</v>
      </c>
      <c r="AA7" s="2">
        <v>1</v>
      </c>
    </row>
    <row r="8" spans="1:27">
      <c r="A8" s="1">
        <v>42614.708333333299</v>
      </c>
      <c r="B8" t="s">
        <v>24</v>
      </c>
      <c r="C8" s="1">
        <v>42614.375</v>
      </c>
      <c r="D8" s="1">
        <v>42614.416666666701</v>
      </c>
      <c r="E8" t="s">
        <v>43</v>
      </c>
      <c r="F8" s="6" t="str">
        <f>IF(COUNTIF($H$2:H8,H8)=1,1,"")</f>
        <v/>
      </c>
      <c r="G8" s="6" t="str">
        <f t="shared" si="0"/>
        <v/>
      </c>
      <c r="H8" t="s">
        <v>44</v>
      </c>
      <c r="I8" t="s">
        <v>52</v>
      </c>
      <c r="J8" s="6"/>
      <c r="K8" t="s">
        <v>46</v>
      </c>
      <c r="L8" t="s">
        <v>47</v>
      </c>
      <c r="M8" t="s">
        <v>24</v>
      </c>
      <c r="N8" t="s">
        <v>30</v>
      </c>
      <c r="O8" t="s">
        <v>31</v>
      </c>
      <c r="P8" t="s">
        <v>32</v>
      </c>
      <c r="Q8" t="s">
        <v>48</v>
      </c>
      <c r="R8" t="s">
        <v>24</v>
      </c>
      <c r="S8" t="s">
        <v>34</v>
      </c>
      <c r="T8" t="s">
        <v>35</v>
      </c>
      <c r="U8" t="s">
        <v>36</v>
      </c>
      <c r="V8" t="s">
        <v>37</v>
      </c>
      <c r="W8" t="s">
        <v>38</v>
      </c>
      <c r="X8" t="s">
        <v>39</v>
      </c>
      <c r="Y8" t="s">
        <v>40</v>
      </c>
      <c r="Z8" t="s">
        <v>41</v>
      </c>
      <c r="AA8" s="2">
        <v>1</v>
      </c>
    </row>
    <row r="9" spans="1:27">
      <c r="A9" s="1">
        <v>42614.708333333299</v>
      </c>
      <c r="B9" t="s">
        <v>24</v>
      </c>
      <c r="C9" s="1">
        <v>42614.375</v>
      </c>
      <c r="D9" s="1">
        <v>42614.416666666701</v>
      </c>
      <c r="E9" t="s">
        <v>43</v>
      </c>
      <c r="F9" s="6" t="str">
        <f>IF(COUNTIF($H$2:H9,H9)=1,1,"")</f>
        <v/>
      </c>
      <c r="G9" s="6" t="str">
        <f t="shared" si="0"/>
        <v/>
      </c>
      <c r="H9" t="s">
        <v>44</v>
      </c>
      <c r="I9" t="s">
        <v>53</v>
      </c>
      <c r="J9" s="6"/>
      <c r="K9" t="s">
        <v>46</v>
      </c>
      <c r="L9" t="s">
        <v>47</v>
      </c>
      <c r="M9" t="s">
        <v>24</v>
      </c>
      <c r="N9" t="s">
        <v>30</v>
      </c>
      <c r="O9" t="s">
        <v>31</v>
      </c>
      <c r="P9" t="s">
        <v>32</v>
      </c>
      <c r="Q9" t="s">
        <v>48</v>
      </c>
      <c r="R9" t="s">
        <v>24</v>
      </c>
      <c r="S9" t="s">
        <v>34</v>
      </c>
      <c r="T9" t="s">
        <v>35</v>
      </c>
      <c r="U9" t="s">
        <v>36</v>
      </c>
      <c r="V9" t="s">
        <v>37</v>
      </c>
      <c r="W9" t="s">
        <v>38</v>
      </c>
      <c r="X9" t="s">
        <v>39</v>
      </c>
      <c r="Y9" t="s">
        <v>40</v>
      </c>
      <c r="Z9" t="s">
        <v>41</v>
      </c>
      <c r="AA9" s="2">
        <v>1</v>
      </c>
    </row>
    <row r="10" spans="1:27">
      <c r="A10" s="1">
        <v>42614.708333333299</v>
      </c>
      <c r="B10" t="s">
        <v>24</v>
      </c>
      <c r="C10" s="1">
        <v>42614.375</v>
      </c>
      <c r="D10" s="1">
        <v>42614.416666666701</v>
      </c>
      <c r="E10" t="s">
        <v>43</v>
      </c>
      <c r="F10" s="6" t="str">
        <f>IF(COUNTIF($H$2:H10,H10)=1,1,"")</f>
        <v/>
      </c>
      <c r="G10" s="6" t="str">
        <f t="shared" si="0"/>
        <v/>
      </c>
      <c r="H10" t="s">
        <v>44</v>
      </c>
      <c r="I10" t="s">
        <v>54</v>
      </c>
      <c r="J10" s="6"/>
      <c r="K10" t="s">
        <v>46</v>
      </c>
      <c r="L10" t="s">
        <v>47</v>
      </c>
      <c r="M10" t="s">
        <v>24</v>
      </c>
      <c r="N10" t="s">
        <v>30</v>
      </c>
      <c r="O10" t="s">
        <v>31</v>
      </c>
      <c r="P10" t="s">
        <v>32</v>
      </c>
      <c r="Q10" t="s">
        <v>48</v>
      </c>
      <c r="R10" t="s">
        <v>24</v>
      </c>
      <c r="S10" t="s">
        <v>34</v>
      </c>
      <c r="T10" t="s">
        <v>35</v>
      </c>
      <c r="U10" t="s">
        <v>36</v>
      </c>
      <c r="V10" t="s">
        <v>37</v>
      </c>
      <c r="W10" t="s">
        <v>38</v>
      </c>
      <c r="X10" t="s">
        <v>39</v>
      </c>
      <c r="Y10" t="s">
        <v>40</v>
      </c>
      <c r="Z10" t="s">
        <v>41</v>
      </c>
      <c r="AA10" s="2">
        <v>1</v>
      </c>
    </row>
    <row r="11" spans="1:27">
      <c r="A11" s="1">
        <v>42614.708333333299</v>
      </c>
      <c r="B11" t="s">
        <v>24</v>
      </c>
      <c r="C11" s="1">
        <v>42614.375</v>
      </c>
      <c r="D11" s="1">
        <v>42614.416666666701</v>
      </c>
      <c r="E11" t="s">
        <v>43</v>
      </c>
      <c r="F11" s="6" t="str">
        <f>IF(COUNTIF($H$2:H11,H11)=1,1,"")</f>
        <v/>
      </c>
      <c r="G11" s="6" t="str">
        <f t="shared" si="0"/>
        <v/>
      </c>
      <c r="H11" t="s">
        <v>44</v>
      </c>
      <c r="I11" t="s">
        <v>55</v>
      </c>
      <c r="J11" s="6"/>
      <c r="K11" t="s">
        <v>46</v>
      </c>
      <c r="L11" t="s">
        <v>47</v>
      </c>
      <c r="M11" t="s">
        <v>24</v>
      </c>
      <c r="N11" t="s">
        <v>30</v>
      </c>
      <c r="O11" t="s">
        <v>31</v>
      </c>
      <c r="P11" t="s">
        <v>32</v>
      </c>
      <c r="Q11" t="s">
        <v>48</v>
      </c>
      <c r="R11" t="s">
        <v>24</v>
      </c>
      <c r="S11" t="s">
        <v>34</v>
      </c>
      <c r="T11" t="s">
        <v>35</v>
      </c>
      <c r="U11" t="s">
        <v>36</v>
      </c>
      <c r="V11" t="s">
        <v>37</v>
      </c>
      <c r="W11" t="s">
        <v>38</v>
      </c>
      <c r="X11" t="s">
        <v>39</v>
      </c>
      <c r="Y11" t="s">
        <v>40</v>
      </c>
      <c r="Z11" t="s">
        <v>41</v>
      </c>
      <c r="AA11" s="2">
        <v>1</v>
      </c>
    </row>
    <row r="12" spans="1:27">
      <c r="A12" s="1">
        <v>42614.708333333299</v>
      </c>
      <c r="B12" t="s">
        <v>24</v>
      </c>
      <c r="C12" s="1">
        <v>42614.614583333299</v>
      </c>
      <c r="D12" s="1">
        <v>42614.677083333299</v>
      </c>
      <c r="E12" t="s">
        <v>56</v>
      </c>
      <c r="F12" s="6">
        <f>IF(COUNTIF($H$2:H12,H12)=1,1,"")</f>
        <v>1</v>
      </c>
      <c r="G12" s="6">
        <f t="shared" si="0"/>
        <v>4</v>
      </c>
      <c r="H12" t="s">
        <v>57</v>
      </c>
      <c r="I12" t="s">
        <v>58</v>
      </c>
      <c r="J12" s="6"/>
      <c r="K12" t="s">
        <v>59</v>
      </c>
      <c r="L12" t="s">
        <v>60</v>
      </c>
      <c r="M12" t="s">
        <v>24</v>
      </c>
      <c r="N12" t="s">
        <v>30</v>
      </c>
      <c r="O12" t="s">
        <v>31</v>
      </c>
      <c r="P12" t="s">
        <v>32</v>
      </c>
      <c r="Q12" t="s">
        <v>61</v>
      </c>
      <c r="R12" t="s">
        <v>24</v>
      </c>
      <c r="S12" t="s">
        <v>34</v>
      </c>
      <c r="T12" t="s">
        <v>35</v>
      </c>
      <c r="U12" t="s">
        <v>36</v>
      </c>
      <c r="V12" t="s">
        <v>37</v>
      </c>
      <c r="W12" t="s">
        <v>38</v>
      </c>
      <c r="X12" t="s">
        <v>39</v>
      </c>
      <c r="Y12" t="s">
        <v>40</v>
      </c>
      <c r="Z12" t="s">
        <v>41</v>
      </c>
      <c r="AA12" s="2">
        <v>1</v>
      </c>
    </row>
    <row r="13" spans="1:27">
      <c r="A13" s="1">
        <v>42614.708333333299</v>
      </c>
      <c r="B13" t="s">
        <v>24</v>
      </c>
      <c r="C13" s="1">
        <v>42614.614583333299</v>
      </c>
      <c r="D13" s="1">
        <v>42614.677083333299</v>
      </c>
      <c r="E13" t="s">
        <v>56</v>
      </c>
      <c r="F13" s="6" t="str">
        <f>IF(COUNTIF($H$2:H13,H13)=1,1,"")</f>
        <v/>
      </c>
      <c r="G13" s="6" t="str">
        <f t="shared" si="0"/>
        <v/>
      </c>
      <c r="H13" t="s">
        <v>57</v>
      </c>
      <c r="I13" t="s">
        <v>62</v>
      </c>
      <c r="J13" s="6"/>
      <c r="K13" t="s">
        <v>59</v>
      </c>
      <c r="L13" t="s">
        <v>60</v>
      </c>
      <c r="M13" t="s">
        <v>24</v>
      </c>
      <c r="N13" t="s">
        <v>30</v>
      </c>
      <c r="O13" t="s">
        <v>31</v>
      </c>
      <c r="P13" t="s">
        <v>32</v>
      </c>
      <c r="Q13" t="s">
        <v>61</v>
      </c>
      <c r="R13" t="s">
        <v>24</v>
      </c>
      <c r="S13" t="s">
        <v>34</v>
      </c>
      <c r="T13" t="s">
        <v>35</v>
      </c>
      <c r="U13" t="s">
        <v>36</v>
      </c>
      <c r="V13" t="s">
        <v>37</v>
      </c>
      <c r="W13" t="s">
        <v>38</v>
      </c>
      <c r="X13" t="s">
        <v>39</v>
      </c>
      <c r="Y13" t="s">
        <v>40</v>
      </c>
      <c r="Z13" t="s">
        <v>41</v>
      </c>
      <c r="AA13" s="2">
        <v>1</v>
      </c>
    </row>
    <row r="14" spans="1:27">
      <c r="A14" s="1">
        <v>42614.708333333299</v>
      </c>
      <c r="B14" t="s">
        <v>24</v>
      </c>
      <c r="C14" s="1">
        <v>42614.614583333299</v>
      </c>
      <c r="D14" s="1">
        <v>42614.677083333299</v>
      </c>
      <c r="E14" t="s">
        <v>56</v>
      </c>
      <c r="F14" s="6" t="str">
        <f>IF(COUNTIF($H$2:H14,H14)=1,1,"")</f>
        <v/>
      </c>
      <c r="G14" s="6" t="str">
        <f t="shared" si="0"/>
        <v/>
      </c>
      <c r="H14" t="s">
        <v>57</v>
      </c>
      <c r="I14" t="s">
        <v>63</v>
      </c>
      <c r="J14" s="6"/>
      <c r="K14" t="s">
        <v>59</v>
      </c>
      <c r="L14" t="s">
        <v>60</v>
      </c>
      <c r="M14" t="s">
        <v>24</v>
      </c>
      <c r="N14" t="s">
        <v>30</v>
      </c>
      <c r="O14" t="s">
        <v>31</v>
      </c>
      <c r="P14" t="s">
        <v>32</v>
      </c>
      <c r="Q14" t="s">
        <v>61</v>
      </c>
      <c r="R14" t="s">
        <v>24</v>
      </c>
      <c r="S14" t="s">
        <v>34</v>
      </c>
      <c r="T14" t="s">
        <v>35</v>
      </c>
      <c r="U14" t="s">
        <v>36</v>
      </c>
      <c r="V14" t="s">
        <v>37</v>
      </c>
      <c r="W14" t="s">
        <v>38</v>
      </c>
      <c r="X14" t="s">
        <v>39</v>
      </c>
      <c r="Y14" t="s">
        <v>40</v>
      </c>
      <c r="Z14" t="s">
        <v>41</v>
      </c>
      <c r="AA14" s="2">
        <v>1</v>
      </c>
    </row>
    <row r="15" spans="1:27">
      <c r="A15" s="1">
        <v>42614.708333333299</v>
      </c>
      <c r="B15" t="s">
        <v>24</v>
      </c>
      <c r="C15" s="1">
        <v>42614.614583333299</v>
      </c>
      <c r="D15" s="1">
        <v>42614.677083333299</v>
      </c>
      <c r="E15" t="s">
        <v>56</v>
      </c>
      <c r="F15" s="6" t="str">
        <f>IF(COUNTIF($H$2:H15,H15)=1,1,"")</f>
        <v/>
      </c>
      <c r="G15" s="6" t="str">
        <f t="shared" si="0"/>
        <v/>
      </c>
      <c r="H15" t="s">
        <v>57</v>
      </c>
      <c r="I15" t="s">
        <v>64</v>
      </c>
      <c r="J15" s="6"/>
      <c r="K15" t="s">
        <v>59</v>
      </c>
      <c r="L15" t="s">
        <v>60</v>
      </c>
      <c r="M15" t="s">
        <v>24</v>
      </c>
      <c r="N15" t="s">
        <v>30</v>
      </c>
      <c r="O15" t="s">
        <v>31</v>
      </c>
      <c r="P15" t="s">
        <v>32</v>
      </c>
      <c r="Q15" t="s">
        <v>61</v>
      </c>
      <c r="R15" t="s">
        <v>24</v>
      </c>
      <c r="S15" t="s">
        <v>34</v>
      </c>
      <c r="T15" t="s">
        <v>35</v>
      </c>
      <c r="U15" t="s">
        <v>36</v>
      </c>
      <c r="V15" t="s">
        <v>37</v>
      </c>
      <c r="W15" t="s">
        <v>38</v>
      </c>
      <c r="X15" t="s">
        <v>39</v>
      </c>
      <c r="Y15" t="s">
        <v>40</v>
      </c>
      <c r="Z15" t="s">
        <v>41</v>
      </c>
      <c r="AA15" s="2">
        <v>1</v>
      </c>
    </row>
    <row r="16" spans="1:27">
      <c r="A16" s="1">
        <v>42614.708333333299</v>
      </c>
      <c r="B16" s="1">
        <v>42614.540081018502</v>
      </c>
      <c r="C16" s="1">
        <v>42614.614583333299</v>
      </c>
      <c r="D16" s="1">
        <v>42614.708333333299</v>
      </c>
      <c r="E16" t="s">
        <v>65</v>
      </c>
      <c r="F16" s="6">
        <f>IF(COUNTIF($H$2:H16,H16)=1,1,"")</f>
        <v>1</v>
      </c>
      <c r="G16" s="6">
        <f t="shared" si="0"/>
        <v>2</v>
      </c>
      <c r="H16" t="s">
        <v>66</v>
      </c>
      <c r="I16" t="s">
        <v>67</v>
      </c>
      <c r="J16" s="6"/>
      <c r="K16" t="s">
        <v>68</v>
      </c>
      <c r="L16" t="s">
        <v>69</v>
      </c>
      <c r="M16" t="s">
        <v>70</v>
      </c>
      <c r="N16" t="s">
        <v>30</v>
      </c>
      <c r="O16" t="s">
        <v>31</v>
      </c>
      <c r="P16" t="s">
        <v>32</v>
      </c>
      <c r="Q16" t="s">
        <v>71</v>
      </c>
      <c r="R16" t="s">
        <v>24</v>
      </c>
      <c r="S16" t="s">
        <v>34</v>
      </c>
      <c r="T16" t="s">
        <v>35</v>
      </c>
      <c r="U16" t="s">
        <v>36</v>
      </c>
      <c r="V16" t="s">
        <v>37</v>
      </c>
      <c r="W16" t="s">
        <v>38</v>
      </c>
      <c r="X16" t="s">
        <v>39</v>
      </c>
      <c r="Y16" t="s">
        <v>40</v>
      </c>
      <c r="Z16" t="s">
        <v>41</v>
      </c>
      <c r="AA16" s="2">
        <v>1</v>
      </c>
    </row>
    <row r="17" spans="1:27">
      <c r="A17" s="1">
        <v>42614.708333333299</v>
      </c>
      <c r="B17" s="1">
        <v>42614.540081018502</v>
      </c>
      <c r="C17" s="1">
        <v>42614.614583333299</v>
      </c>
      <c r="D17" s="1">
        <v>42614.708333333299</v>
      </c>
      <c r="E17" t="s">
        <v>65</v>
      </c>
      <c r="F17" s="6" t="str">
        <f>IF(COUNTIF($H$2:H17,H17)=1,1,"")</f>
        <v/>
      </c>
      <c r="G17" s="6" t="str">
        <f t="shared" si="0"/>
        <v/>
      </c>
      <c r="H17" t="s">
        <v>66</v>
      </c>
      <c r="I17" t="s">
        <v>72</v>
      </c>
      <c r="J17" s="6"/>
      <c r="K17" t="s">
        <v>68</v>
      </c>
      <c r="L17" t="s">
        <v>69</v>
      </c>
      <c r="M17" t="s">
        <v>70</v>
      </c>
      <c r="N17" t="s">
        <v>30</v>
      </c>
      <c r="O17" t="s">
        <v>31</v>
      </c>
      <c r="P17" t="s">
        <v>32</v>
      </c>
      <c r="Q17" t="s">
        <v>71</v>
      </c>
      <c r="R17" t="s">
        <v>24</v>
      </c>
      <c r="S17" t="s">
        <v>34</v>
      </c>
      <c r="T17" t="s">
        <v>35</v>
      </c>
      <c r="U17" t="s">
        <v>36</v>
      </c>
      <c r="V17" t="s">
        <v>37</v>
      </c>
      <c r="W17" t="s">
        <v>38</v>
      </c>
      <c r="X17" t="s">
        <v>39</v>
      </c>
      <c r="Y17" t="s">
        <v>40</v>
      </c>
      <c r="Z17" t="s">
        <v>41</v>
      </c>
      <c r="AA17" s="2">
        <v>1</v>
      </c>
    </row>
    <row r="18" spans="1:27">
      <c r="A18" s="1">
        <v>42614.708333333299</v>
      </c>
      <c r="B18" t="s">
        <v>24</v>
      </c>
      <c r="C18" s="1">
        <v>42614.635416666701</v>
      </c>
      <c r="D18" s="1">
        <v>42614.708333333299</v>
      </c>
      <c r="E18" t="s">
        <v>73</v>
      </c>
      <c r="F18" s="6">
        <f>IF(COUNTIF($H$2:H18,H18)=1,1,"")</f>
        <v>1</v>
      </c>
      <c r="G18" s="6">
        <f t="shared" si="0"/>
        <v>2</v>
      </c>
      <c r="H18" t="s">
        <v>74</v>
      </c>
      <c r="I18" t="s">
        <v>75</v>
      </c>
      <c r="J18" s="6"/>
      <c r="K18" t="s">
        <v>76</v>
      </c>
      <c r="L18" t="s">
        <v>77</v>
      </c>
      <c r="M18" t="s">
        <v>24</v>
      </c>
      <c r="N18" t="s">
        <v>30</v>
      </c>
      <c r="O18" t="s">
        <v>31</v>
      </c>
      <c r="P18" t="s">
        <v>78</v>
      </c>
      <c r="Q18" t="s">
        <v>79</v>
      </c>
      <c r="R18" t="s">
        <v>24</v>
      </c>
      <c r="S18" t="s">
        <v>34</v>
      </c>
      <c r="T18" t="s">
        <v>35</v>
      </c>
      <c r="U18" t="s">
        <v>36</v>
      </c>
      <c r="V18" t="s">
        <v>37</v>
      </c>
      <c r="W18" t="s">
        <v>38</v>
      </c>
      <c r="X18" t="s">
        <v>39</v>
      </c>
      <c r="Y18" t="s">
        <v>40</v>
      </c>
      <c r="Z18" t="s">
        <v>41</v>
      </c>
      <c r="AA18" s="2">
        <v>1</v>
      </c>
    </row>
    <row r="19" spans="1:27">
      <c r="A19" s="1">
        <v>42614.708333333299</v>
      </c>
      <c r="B19" t="s">
        <v>24</v>
      </c>
      <c r="C19" s="1">
        <v>42614.635416666701</v>
      </c>
      <c r="D19" s="1">
        <v>42614.708333333299</v>
      </c>
      <c r="E19" t="s">
        <v>73</v>
      </c>
      <c r="F19" s="6" t="str">
        <f>IF(COUNTIF($H$2:H19,H19)=1,1,"")</f>
        <v/>
      </c>
      <c r="G19" s="6" t="str">
        <f t="shared" si="0"/>
        <v/>
      </c>
      <c r="H19" t="s">
        <v>74</v>
      </c>
      <c r="I19" t="s">
        <v>80</v>
      </c>
      <c r="J19" s="6"/>
      <c r="K19" t="s">
        <v>76</v>
      </c>
      <c r="L19" t="s">
        <v>77</v>
      </c>
      <c r="M19" t="s">
        <v>24</v>
      </c>
      <c r="N19" t="s">
        <v>30</v>
      </c>
      <c r="O19" t="s">
        <v>31</v>
      </c>
      <c r="P19" t="s">
        <v>78</v>
      </c>
      <c r="Q19" t="s">
        <v>79</v>
      </c>
      <c r="R19" t="s">
        <v>24</v>
      </c>
      <c r="S19" t="s">
        <v>34</v>
      </c>
      <c r="T19" t="s">
        <v>35</v>
      </c>
      <c r="U19" t="s">
        <v>36</v>
      </c>
      <c r="V19" t="s">
        <v>37</v>
      </c>
      <c r="W19" t="s">
        <v>38</v>
      </c>
      <c r="X19" t="s">
        <v>39</v>
      </c>
      <c r="Y19" t="s">
        <v>40</v>
      </c>
      <c r="Z19" t="s">
        <v>41</v>
      </c>
      <c r="AA19" s="2">
        <v>1</v>
      </c>
    </row>
    <row r="20" spans="1:27">
      <c r="A20" s="1">
        <v>42614.5</v>
      </c>
      <c r="B20" t="s">
        <v>24</v>
      </c>
      <c r="C20" s="1">
        <v>42614.416666666701</v>
      </c>
      <c r="D20" s="1">
        <v>42614.458333333299</v>
      </c>
      <c r="E20" t="s">
        <v>81</v>
      </c>
      <c r="F20" s="6">
        <f>IF(COUNTIF($H$2:H20,H20)=1,1,"")</f>
        <v>1</v>
      </c>
      <c r="G20" s="6">
        <f t="shared" si="0"/>
        <v>4</v>
      </c>
      <c r="H20" t="s">
        <v>82</v>
      </c>
      <c r="I20" t="s">
        <v>83</v>
      </c>
      <c r="J20" s="6"/>
      <c r="K20" t="s">
        <v>84</v>
      </c>
      <c r="L20" t="s">
        <v>85</v>
      </c>
      <c r="M20" t="s">
        <v>24</v>
      </c>
      <c r="N20" t="s">
        <v>30</v>
      </c>
      <c r="O20" t="s">
        <v>31</v>
      </c>
      <c r="P20" t="s">
        <v>78</v>
      </c>
      <c r="Q20" t="s">
        <v>86</v>
      </c>
      <c r="R20" t="s">
        <v>24</v>
      </c>
      <c r="S20" t="s">
        <v>34</v>
      </c>
      <c r="T20" t="s">
        <v>35</v>
      </c>
      <c r="U20" t="s">
        <v>36</v>
      </c>
      <c r="V20" t="s">
        <v>37</v>
      </c>
      <c r="W20" t="s">
        <v>38</v>
      </c>
      <c r="X20" t="s">
        <v>39</v>
      </c>
      <c r="Y20" t="s">
        <v>40</v>
      </c>
      <c r="Z20" t="s">
        <v>87</v>
      </c>
      <c r="AA20" s="2">
        <v>1</v>
      </c>
    </row>
    <row r="21" spans="1:27">
      <c r="A21" s="1">
        <v>42614.5</v>
      </c>
      <c r="B21" t="s">
        <v>24</v>
      </c>
      <c r="C21" s="1">
        <v>42614.416666666701</v>
      </c>
      <c r="D21" s="1">
        <v>42614.458333333299</v>
      </c>
      <c r="E21" t="s">
        <v>81</v>
      </c>
      <c r="F21" s="6" t="str">
        <f>IF(COUNTIF($H$2:H21,H21)=1,1,"")</f>
        <v/>
      </c>
      <c r="G21" s="6" t="str">
        <f t="shared" si="0"/>
        <v/>
      </c>
      <c r="H21" t="s">
        <v>82</v>
      </c>
      <c r="I21" t="s">
        <v>88</v>
      </c>
      <c r="J21" s="6"/>
      <c r="K21" t="s">
        <v>84</v>
      </c>
      <c r="L21" t="s">
        <v>85</v>
      </c>
      <c r="M21" t="s">
        <v>24</v>
      </c>
      <c r="N21" t="s">
        <v>30</v>
      </c>
      <c r="O21" t="s">
        <v>31</v>
      </c>
      <c r="P21" t="s">
        <v>78</v>
      </c>
      <c r="Q21" t="s">
        <v>86</v>
      </c>
      <c r="R21" t="s">
        <v>24</v>
      </c>
      <c r="S21" t="s">
        <v>34</v>
      </c>
      <c r="T21" t="s">
        <v>35</v>
      </c>
      <c r="U21" t="s">
        <v>36</v>
      </c>
      <c r="V21" t="s">
        <v>37</v>
      </c>
      <c r="W21" t="s">
        <v>38</v>
      </c>
      <c r="X21" t="s">
        <v>39</v>
      </c>
      <c r="Y21" t="s">
        <v>40</v>
      </c>
      <c r="Z21" t="s">
        <v>87</v>
      </c>
      <c r="AA21" s="2">
        <v>1</v>
      </c>
    </row>
    <row r="22" spans="1:27">
      <c r="A22" s="1">
        <v>42614.5</v>
      </c>
      <c r="B22" t="s">
        <v>24</v>
      </c>
      <c r="C22" s="1">
        <v>42614.416666666701</v>
      </c>
      <c r="D22" s="1">
        <v>42614.458333333299</v>
      </c>
      <c r="E22" t="s">
        <v>81</v>
      </c>
      <c r="F22" s="6" t="str">
        <f>IF(COUNTIF($H$2:H22,H22)=1,1,"")</f>
        <v/>
      </c>
      <c r="G22" s="6" t="str">
        <f t="shared" si="0"/>
        <v/>
      </c>
      <c r="H22" t="s">
        <v>82</v>
      </c>
      <c r="I22" t="s">
        <v>89</v>
      </c>
      <c r="J22" s="6"/>
      <c r="K22" t="s">
        <v>84</v>
      </c>
      <c r="L22" t="s">
        <v>85</v>
      </c>
      <c r="M22" t="s">
        <v>24</v>
      </c>
      <c r="N22" t="s">
        <v>30</v>
      </c>
      <c r="O22" t="s">
        <v>31</v>
      </c>
      <c r="P22" t="s">
        <v>78</v>
      </c>
      <c r="Q22" t="s">
        <v>86</v>
      </c>
      <c r="R22" t="s">
        <v>24</v>
      </c>
      <c r="S22" t="s">
        <v>34</v>
      </c>
      <c r="T22" t="s">
        <v>35</v>
      </c>
      <c r="U22" t="s">
        <v>36</v>
      </c>
      <c r="V22" t="s">
        <v>37</v>
      </c>
      <c r="W22" t="s">
        <v>38</v>
      </c>
      <c r="X22" t="s">
        <v>39</v>
      </c>
      <c r="Y22" t="s">
        <v>40</v>
      </c>
      <c r="Z22" t="s">
        <v>87</v>
      </c>
      <c r="AA22" s="2">
        <v>1</v>
      </c>
    </row>
    <row r="23" spans="1:27">
      <c r="A23" s="1">
        <v>42614.5</v>
      </c>
      <c r="B23" t="s">
        <v>24</v>
      </c>
      <c r="C23" s="1">
        <v>42614.416666666701</v>
      </c>
      <c r="D23" s="1">
        <v>42614.458333333299</v>
      </c>
      <c r="E23" t="s">
        <v>81</v>
      </c>
      <c r="F23" s="6" t="str">
        <f>IF(COUNTIF($H$2:H23,H23)=1,1,"")</f>
        <v/>
      </c>
      <c r="G23" s="6" t="str">
        <f t="shared" si="0"/>
        <v/>
      </c>
      <c r="H23" t="s">
        <v>82</v>
      </c>
      <c r="I23" t="s">
        <v>90</v>
      </c>
      <c r="K23" t="s">
        <v>84</v>
      </c>
      <c r="L23" t="s">
        <v>85</v>
      </c>
      <c r="M23" t="s">
        <v>24</v>
      </c>
      <c r="N23" t="s">
        <v>30</v>
      </c>
      <c r="O23" t="s">
        <v>31</v>
      </c>
      <c r="P23" t="s">
        <v>78</v>
      </c>
      <c r="Q23" t="s">
        <v>86</v>
      </c>
      <c r="R23" t="s">
        <v>24</v>
      </c>
      <c r="S23" t="s">
        <v>34</v>
      </c>
      <c r="T23" t="s">
        <v>35</v>
      </c>
      <c r="U23" t="s">
        <v>36</v>
      </c>
      <c r="V23" t="s">
        <v>37</v>
      </c>
      <c r="W23" t="s">
        <v>38</v>
      </c>
      <c r="X23" t="s">
        <v>39</v>
      </c>
      <c r="Y23" t="s">
        <v>40</v>
      </c>
      <c r="Z23" t="s">
        <v>87</v>
      </c>
      <c r="AA23" s="2">
        <v>1</v>
      </c>
    </row>
    <row r="24" spans="1:27">
      <c r="A24" s="1">
        <v>42615.708333333299</v>
      </c>
      <c r="B24" t="s">
        <v>24</v>
      </c>
      <c r="C24" s="1">
        <v>42615.583333333299</v>
      </c>
      <c r="D24" s="1">
        <v>42615.65625</v>
      </c>
      <c r="E24" t="s">
        <v>91</v>
      </c>
      <c r="F24" s="6">
        <f>IF(COUNTIF($H$2:H24,H24)=1,1,"")</f>
        <v>1</v>
      </c>
      <c r="G24" s="6">
        <f t="shared" si="0"/>
        <v>2</v>
      </c>
      <c r="H24" t="s">
        <v>92</v>
      </c>
      <c r="I24" t="s">
        <v>93</v>
      </c>
      <c r="K24" t="s">
        <v>94</v>
      </c>
      <c r="L24" t="s">
        <v>95</v>
      </c>
      <c r="M24" t="s">
        <v>24</v>
      </c>
      <c r="N24" t="s">
        <v>30</v>
      </c>
      <c r="O24" t="s">
        <v>31</v>
      </c>
      <c r="P24" t="s">
        <v>32</v>
      </c>
      <c r="Q24" t="s">
        <v>96</v>
      </c>
      <c r="R24" t="s">
        <v>24</v>
      </c>
      <c r="S24" t="s">
        <v>34</v>
      </c>
      <c r="T24" t="s">
        <v>35</v>
      </c>
      <c r="U24" t="s">
        <v>36</v>
      </c>
      <c r="V24" t="s">
        <v>37</v>
      </c>
      <c r="W24" t="s">
        <v>38</v>
      </c>
      <c r="X24" t="s">
        <v>39</v>
      </c>
      <c r="Y24" t="s">
        <v>40</v>
      </c>
      <c r="Z24" t="s">
        <v>41</v>
      </c>
      <c r="AA24" s="2">
        <v>1</v>
      </c>
    </row>
    <row r="25" spans="1:27">
      <c r="A25" s="1">
        <v>42615.708333333299</v>
      </c>
      <c r="B25" t="s">
        <v>24</v>
      </c>
      <c r="C25" s="1">
        <v>42615.583333333299</v>
      </c>
      <c r="D25" s="1">
        <v>42615.65625</v>
      </c>
      <c r="E25" t="s">
        <v>91</v>
      </c>
      <c r="F25" s="6" t="str">
        <f>IF(COUNTIF($H$2:H25,H25)=1,1,"")</f>
        <v/>
      </c>
      <c r="G25" s="6" t="str">
        <f t="shared" si="0"/>
        <v/>
      </c>
      <c r="H25" t="s">
        <v>92</v>
      </c>
      <c r="I25" t="s">
        <v>72</v>
      </c>
      <c r="K25" t="s">
        <v>94</v>
      </c>
      <c r="L25" t="s">
        <v>95</v>
      </c>
      <c r="M25" t="s">
        <v>24</v>
      </c>
      <c r="N25" t="s">
        <v>30</v>
      </c>
      <c r="O25" t="s">
        <v>31</v>
      </c>
      <c r="P25" t="s">
        <v>32</v>
      </c>
      <c r="Q25" t="s">
        <v>96</v>
      </c>
      <c r="R25" t="s">
        <v>24</v>
      </c>
      <c r="S25" t="s">
        <v>34</v>
      </c>
      <c r="T25" t="s">
        <v>35</v>
      </c>
      <c r="U25" t="s">
        <v>36</v>
      </c>
      <c r="V25" t="s">
        <v>37</v>
      </c>
      <c r="W25" t="s">
        <v>38</v>
      </c>
      <c r="X25" t="s">
        <v>39</v>
      </c>
      <c r="Y25" t="s">
        <v>40</v>
      </c>
      <c r="Z25" t="s">
        <v>41</v>
      </c>
      <c r="AA25" s="2">
        <v>1</v>
      </c>
    </row>
    <row r="26" spans="1:27">
      <c r="A26" s="1">
        <v>42615.708333333299</v>
      </c>
      <c r="B26" t="s">
        <v>24</v>
      </c>
      <c r="C26" s="1">
        <v>42615.479166666701</v>
      </c>
      <c r="D26" s="1">
        <v>42615.666666666701</v>
      </c>
      <c r="E26" t="s">
        <v>97</v>
      </c>
      <c r="F26" s="6">
        <f>IF(COUNTIF($H$2:H26,H26)=1,1,"")</f>
        <v>1</v>
      </c>
      <c r="G26" s="6">
        <f t="shared" si="0"/>
        <v>2</v>
      </c>
      <c r="H26" t="s">
        <v>98</v>
      </c>
      <c r="I26" t="s">
        <v>62</v>
      </c>
      <c r="K26" t="s">
        <v>99</v>
      </c>
      <c r="L26" t="s">
        <v>100</v>
      </c>
      <c r="M26" t="s">
        <v>24</v>
      </c>
      <c r="N26" t="s">
        <v>30</v>
      </c>
      <c r="O26" t="s">
        <v>31</v>
      </c>
      <c r="P26" t="s">
        <v>32</v>
      </c>
      <c r="Q26" t="s">
        <v>101</v>
      </c>
      <c r="R26" t="s">
        <v>24</v>
      </c>
      <c r="S26" t="s">
        <v>34</v>
      </c>
      <c r="T26" t="s">
        <v>35</v>
      </c>
      <c r="U26" t="s">
        <v>36</v>
      </c>
      <c r="V26" t="s">
        <v>37</v>
      </c>
      <c r="W26" t="s">
        <v>38</v>
      </c>
      <c r="X26" t="s">
        <v>39</v>
      </c>
      <c r="Y26" t="s">
        <v>40</v>
      </c>
      <c r="Z26" t="s">
        <v>87</v>
      </c>
      <c r="AA26" s="2">
        <v>1</v>
      </c>
    </row>
    <row r="27" spans="1:27">
      <c r="A27" s="1">
        <v>42615.708333333299</v>
      </c>
      <c r="B27" t="s">
        <v>24</v>
      </c>
      <c r="C27" s="1">
        <v>42615.479166666701</v>
      </c>
      <c r="D27" s="1">
        <v>42615.666666666701</v>
      </c>
      <c r="E27" t="s">
        <v>97</v>
      </c>
      <c r="F27" s="6" t="str">
        <f>IF(COUNTIF($H$2:H27,H27)=1,1,"")</f>
        <v/>
      </c>
      <c r="G27" s="6" t="str">
        <f t="shared" si="0"/>
        <v/>
      </c>
      <c r="H27" t="s">
        <v>98</v>
      </c>
      <c r="I27" t="s">
        <v>102</v>
      </c>
      <c r="K27" t="s">
        <v>99</v>
      </c>
      <c r="L27" t="s">
        <v>100</v>
      </c>
      <c r="M27" t="s">
        <v>24</v>
      </c>
      <c r="N27" t="s">
        <v>30</v>
      </c>
      <c r="O27" t="s">
        <v>31</v>
      </c>
      <c r="P27" t="s">
        <v>32</v>
      </c>
      <c r="Q27" t="s">
        <v>101</v>
      </c>
      <c r="R27" t="s">
        <v>24</v>
      </c>
      <c r="S27" t="s">
        <v>34</v>
      </c>
      <c r="T27" t="s">
        <v>35</v>
      </c>
      <c r="U27" t="s">
        <v>36</v>
      </c>
      <c r="V27" t="s">
        <v>37</v>
      </c>
      <c r="W27" t="s">
        <v>38</v>
      </c>
      <c r="X27" t="s">
        <v>39</v>
      </c>
      <c r="Y27" t="s">
        <v>40</v>
      </c>
      <c r="Z27" t="s">
        <v>87</v>
      </c>
      <c r="AA27" s="2">
        <v>1</v>
      </c>
    </row>
    <row r="28" spans="1:27">
      <c r="A28" s="1">
        <v>42615.708333333299</v>
      </c>
      <c r="B28" t="s">
        <v>24</v>
      </c>
      <c r="C28" s="1">
        <v>42615.5625</v>
      </c>
      <c r="D28" s="1">
        <v>42615.625</v>
      </c>
      <c r="E28" t="s">
        <v>103</v>
      </c>
      <c r="F28" s="6">
        <f>IF(COUNTIF($H$2:H28,H28)=1,1,"")</f>
        <v>1</v>
      </c>
      <c r="G28" s="6">
        <f t="shared" si="0"/>
        <v>3</v>
      </c>
      <c r="H28" t="s">
        <v>104</v>
      </c>
      <c r="I28" t="s">
        <v>105</v>
      </c>
      <c r="K28" t="s">
        <v>106</v>
      </c>
      <c r="L28" t="s">
        <v>107</v>
      </c>
      <c r="M28" t="s">
        <v>24</v>
      </c>
      <c r="N28" t="s">
        <v>30</v>
      </c>
      <c r="O28" t="s">
        <v>31</v>
      </c>
      <c r="P28" t="s">
        <v>32</v>
      </c>
      <c r="Q28" t="s">
        <v>108</v>
      </c>
      <c r="R28" t="s">
        <v>24</v>
      </c>
      <c r="S28" t="s">
        <v>34</v>
      </c>
      <c r="T28" t="s">
        <v>35</v>
      </c>
      <c r="U28" t="s">
        <v>36</v>
      </c>
      <c r="V28" t="s">
        <v>37</v>
      </c>
      <c r="W28" t="s">
        <v>38</v>
      </c>
      <c r="X28" t="s">
        <v>39</v>
      </c>
      <c r="Y28" t="s">
        <v>40</v>
      </c>
      <c r="Z28" t="s">
        <v>41</v>
      </c>
      <c r="AA28" s="2">
        <v>1</v>
      </c>
    </row>
    <row r="29" spans="1:27">
      <c r="A29" s="1">
        <v>42615.708333333299</v>
      </c>
      <c r="B29" t="s">
        <v>24</v>
      </c>
      <c r="C29" s="1">
        <v>42615.5625</v>
      </c>
      <c r="D29" s="1">
        <v>42615.625</v>
      </c>
      <c r="E29" t="s">
        <v>103</v>
      </c>
      <c r="F29" s="6" t="str">
        <f>IF(COUNTIF($H$2:H29,H29)=1,1,"")</f>
        <v/>
      </c>
      <c r="G29" s="6" t="str">
        <f t="shared" si="0"/>
        <v/>
      </c>
      <c r="H29" t="s">
        <v>104</v>
      </c>
      <c r="I29" t="s">
        <v>62</v>
      </c>
      <c r="K29" t="s">
        <v>106</v>
      </c>
      <c r="L29" t="s">
        <v>107</v>
      </c>
      <c r="M29" t="s">
        <v>24</v>
      </c>
      <c r="N29" t="s">
        <v>30</v>
      </c>
      <c r="O29" t="s">
        <v>31</v>
      </c>
      <c r="P29" t="s">
        <v>32</v>
      </c>
      <c r="Q29" t="s">
        <v>108</v>
      </c>
      <c r="R29" t="s">
        <v>24</v>
      </c>
      <c r="S29" t="s">
        <v>34</v>
      </c>
      <c r="T29" t="s">
        <v>35</v>
      </c>
      <c r="U29" t="s">
        <v>36</v>
      </c>
      <c r="V29" t="s">
        <v>37</v>
      </c>
      <c r="W29" t="s">
        <v>38</v>
      </c>
      <c r="X29" t="s">
        <v>39</v>
      </c>
      <c r="Y29" t="s">
        <v>40</v>
      </c>
      <c r="Z29" t="s">
        <v>41</v>
      </c>
      <c r="AA29" s="2">
        <v>1</v>
      </c>
    </row>
    <row r="30" spans="1:27">
      <c r="A30" s="1">
        <v>42615.708333333299</v>
      </c>
      <c r="B30" t="s">
        <v>24</v>
      </c>
      <c r="C30" s="1">
        <v>42615.5625</v>
      </c>
      <c r="D30" s="1">
        <v>42615.625</v>
      </c>
      <c r="E30" t="s">
        <v>103</v>
      </c>
      <c r="F30" s="6" t="str">
        <f>IF(COUNTIF($H$2:H30,H30)=1,1,"")</f>
        <v/>
      </c>
      <c r="G30" s="6" t="str">
        <f t="shared" si="0"/>
        <v/>
      </c>
      <c r="H30" t="s">
        <v>104</v>
      </c>
      <c r="I30" t="s">
        <v>64</v>
      </c>
      <c r="K30" t="s">
        <v>106</v>
      </c>
      <c r="L30" t="s">
        <v>107</v>
      </c>
      <c r="M30" t="s">
        <v>24</v>
      </c>
      <c r="N30" t="s">
        <v>30</v>
      </c>
      <c r="O30" t="s">
        <v>31</v>
      </c>
      <c r="P30" t="s">
        <v>32</v>
      </c>
      <c r="Q30" t="s">
        <v>108</v>
      </c>
      <c r="R30" t="s">
        <v>24</v>
      </c>
      <c r="S30" t="s">
        <v>34</v>
      </c>
      <c r="T30" t="s">
        <v>35</v>
      </c>
      <c r="U30" t="s">
        <v>36</v>
      </c>
      <c r="V30" t="s">
        <v>37</v>
      </c>
      <c r="W30" t="s">
        <v>38</v>
      </c>
      <c r="X30" t="s">
        <v>39</v>
      </c>
      <c r="Y30" t="s">
        <v>40</v>
      </c>
      <c r="Z30" t="s">
        <v>41</v>
      </c>
      <c r="AA30" s="2">
        <v>1</v>
      </c>
    </row>
    <row r="31" spans="1:27">
      <c r="A31" s="1">
        <v>42615.5</v>
      </c>
      <c r="B31" t="s">
        <v>24</v>
      </c>
      <c r="C31" s="1">
        <v>42615.333333333299</v>
      </c>
      <c r="D31" s="1">
        <v>42615.395833333299</v>
      </c>
      <c r="E31" t="s">
        <v>109</v>
      </c>
      <c r="F31" s="6">
        <f>IF(COUNTIF($H$2:H31,H31)=1,1,"")</f>
        <v>1</v>
      </c>
      <c r="G31" s="6">
        <f t="shared" si="0"/>
        <v>2</v>
      </c>
      <c r="H31" t="s">
        <v>110</v>
      </c>
      <c r="I31" t="s">
        <v>111</v>
      </c>
      <c r="K31" t="s">
        <v>112</v>
      </c>
      <c r="L31" t="s">
        <v>113</v>
      </c>
      <c r="M31" t="s">
        <v>24</v>
      </c>
      <c r="N31" t="s">
        <v>30</v>
      </c>
      <c r="O31" t="s">
        <v>31</v>
      </c>
      <c r="P31" t="s">
        <v>32</v>
      </c>
      <c r="Q31" t="s">
        <v>114</v>
      </c>
      <c r="R31" t="s">
        <v>24</v>
      </c>
      <c r="S31" t="s">
        <v>34</v>
      </c>
      <c r="T31" t="s">
        <v>35</v>
      </c>
      <c r="U31" t="s">
        <v>36</v>
      </c>
      <c r="V31" t="s">
        <v>37</v>
      </c>
      <c r="W31" t="s">
        <v>38</v>
      </c>
      <c r="X31" t="s">
        <v>39</v>
      </c>
      <c r="Y31" t="s">
        <v>40</v>
      </c>
      <c r="Z31" t="s">
        <v>41</v>
      </c>
      <c r="AA31" s="2">
        <v>1</v>
      </c>
    </row>
    <row r="32" spans="1:27">
      <c r="A32" s="1">
        <v>42615.5</v>
      </c>
      <c r="B32" t="s">
        <v>24</v>
      </c>
      <c r="C32" s="1">
        <v>42615.333333333299</v>
      </c>
      <c r="D32" s="1">
        <v>42615.395833333299</v>
      </c>
      <c r="E32" t="s">
        <v>109</v>
      </c>
      <c r="F32" s="6" t="str">
        <f>IF(COUNTIF($H$2:H32,H32)=1,1,"")</f>
        <v/>
      </c>
      <c r="G32" s="6" t="str">
        <f t="shared" si="0"/>
        <v/>
      </c>
      <c r="H32" t="s">
        <v>110</v>
      </c>
      <c r="I32" t="s">
        <v>115</v>
      </c>
      <c r="K32" t="s">
        <v>112</v>
      </c>
      <c r="L32" t="s">
        <v>113</v>
      </c>
      <c r="M32" t="s">
        <v>24</v>
      </c>
      <c r="N32" t="s">
        <v>30</v>
      </c>
      <c r="O32" t="s">
        <v>31</v>
      </c>
      <c r="P32" t="s">
        <v>32</v>
      </c>
      <c r="Q32" t="s">
        <v>114</v>
      </c>
      <c r="R32" t="s">
        <v>24</v>
      </c>
      <c r="S32" t="s">
        <v>34</v>
      </c>
      <c r="T32" t="s">
        <v>35</v>
      </c>
      <c r="U32" t="s">
        <v>36</v>
      </c>
      <c r="V32" t="s">
        <v>37</v>
      </c>
      <c r="W32" t="s">
        <v>38</v>
      </c>
      <c r="X32" t="s">
        <v>39</v>
      </c>
      <c r="Y32" t="s">
        <v>40</v>
      </c>
      <c r="Z32" t="s">
        <v>41</v>
      </c>
      <c r="AA32" s="2">
        <v>1</v>
      </c>
    </row>
    <row r="33" spans="1:27">
      <c r="A33" s="1">
        <v>42616.708333333299</v>
      </c>
      <c r="B33" t="s">
        <v>24</v>
      </c>
      <c r="C33" s="1">
        <v>42616.489583333299</v>
      </c>
      <c r="D33" s="1">
        <v>42616.572916666701</v>
      </c>
      <c r="E33" t="s">
        <v>116</v>
      </c>
      <c r="F33" s="6">
        <f>IF(COUNTIF($H$2:H33,H33)=1,1,"")</f>
        <v>1</v>
      </c>
      <c r="G33" s="6">
        <f t="shared" si="0"/>
        <v>6</v>
      </c>
      <c r="H33" t="s">
        <v>117</v>
      </c>
      <c r="I33" t="s">
        <v>118</v>
      </c>
      <c r="K33" t="s">
        <v>119</v>
      </c>
      <c r="L33" t="s">
        <v>120</v>
      </c>
      <c r="M33" t="s">
        <v>24</v>
      </c>
      <c r="N33" t="s">
        <v>30</v>
      </c>
      <c r="O33" t="s">
        <v>31</v>
      </c>
      <c r="P33" t="s">
        <v>32</v>
      </c>
      <c r="Q33" t="s">
        <v>121</v>
      </c>
      <c r="R33" t="s">
        <v>24</v>
      </c>
      <c r="S33" t="s">
        <v>34</v>
      </c>
      <c r="T33" t="s">
        <v>35</v>
      </c>
      <c r="U33" t="s">
        <v>36</v>
      </c>
      <c r="V33" t="s">
        <v>37</v>
      </c>
      <c r="W33" t="s">
        <v>38</v>
      </c>
      <c r="X33" t="s">
        <v>39</v>
      </c>
      <c r="Y33" t="s">
        <v>40</v>
      </c>
      <c r="Z33" t="s">
        <v>41</v>
      </c>
      <c r="AA33" s="2">
        <v>1</v>
      </c>
    </row>
    <row r="34" spans="1:27">
      <c r="A34" s="1">
        <v>42616.708333333299</v>
      </c>
      <c r="B34" t="s">
        <v>24</v>
      </c>
      <c r="C34" s="1">
        <v>42616.489583333299</v>
      </c>
      <c r="D34" s="1">
        <v>42616.572916666701</v>
      </c>
      <c r="E34" t="s">
        <v>116</v>
      </c>
      <c r="F34" s="6" t="str">
        <f>IF(COUNTIF($H$2:H34,H34)=1,1,"")</f>
        <v/>
      </c>
      <c r="G34" s="6" t="str">
        <f t="shared" si="0"/>
        <v/>
      </c>
      <c r="H34" t="s">
        <v>117</v>
      </c>
      <c r="I34" t="s">
        <v>122</v>
      </c>
      <c r="K34" t="s">
        <v>119</v>
      </c>
      <c r="L34" t="s">
        <v>120</v>
      </c>
      <c r="M34" t="s">
        <v>24</v>
      </c>
      <c r="N34" t="s">
        <v>30</v>
      </c>
      <c r="O34" t="s">
        <v>31</v>
      </c>
      <c r="P34" t="s">
        <v>32</v>
      </c>
      <c r="Q34" t="s">
        <v>121</v>
      </c>
      <c r="R34" t="s">
        <v>24</v>
      </c>
      <c r="S34" t="s">
        <v>34</v>
      </c>
      <c r="T34" t="s">
        <v>35</v>
      </c>
      <c r="U34" t="s">
        <v>36</v>
      </c>
      <c r="V34" t="s">
        <v>37</v>
      </c>
      <c r="W34" t="s">
        <v>38</v>
      </c>
      <c r="X34" t="s">
        <v>39</v>
      </c>
      <c r="Y34" t="s">
        <v>40</v>
      </c>
      <c r="Z34" t="s">
        <v>41</v>
      </c>
      <c r="AA34" s="2">
        <v>1</v>
      </c>
    </row>
    <row r="35" spans="1:27">
      <c r="A35" s="1">
        <v>42616.708333333299</v>
      </c>
      <c r="B35" t="s">
        <v>24</v>
      </c>
      <c r="C35" s="1">
        <v>42616.489583333299</v>
      </c>
      <c r="D35" s="1">
        <v>42616.572916666701</v>
      </c>
      <c r="E35" t="s">
        <v>116</v>
      </c>
      <c r="F35" s="6" t="str">
        <f>IF(COUNTIF($H$2:H35,H35)=1,1,"")</f>
        <v/>
      </c>
      <c r="G35" s="6" t="str">
        <f t="shared" si="0"/>
        <v/>
      </c>
      <c r="H35" t="s">
        <v>117</v>
      </c>
      <c r="I35" t="s">
        <v>123</v>
      </c>
      <c r="K35" t="s">
        <v>119</v>
      </c>
      <c r="L35" t="s">
        <v>120</v>
      </c>
      <c r="M35" t="s">
        <v>24</v>
      </c>
      <c r="N35" t="s">
        <v>30</v>
      </c>
      <c r="O35" t="s">
        <v>31</v>
      </c>
      <c r="P35" t="s">
        <v>32</v>
      </c>
      <c r="Q35" t="s">
        <v>121</v>
      </c>
      <c r="R35" t="s">
        <v>24</v>
      </c>
      <c r="S35" t="s">
        <v>34</v>
      </c>
      <c r="T35" t="s">
        <v>35</v>
      </c>
      <c r="U35" t="s">
        <v>36</v>
      </c>
      <c r="V35" t="s">
        <v>37</v>
      </c>
      <c r="W35" t="s">
        <v>38</v>
      </c>
      <c r="X35" t="s">
        <v>39</v>
      </c>
      <c r="Y35" t="s">
        <v>40</v>
      </c>
      <c r="Z35" t="s">
        <v>41</v>
      </c>
      <c r="AA35" s="2">
        <v>1</v>
      </c>
    </row>
    <row r="36" spans="1:27">
      <c r="A36" s="1">
        <v>42616.708333333299</v>
      </c>
      <c r="B36" t="s">
        <v>24</v>
      </c>
      <c r="C36" s="1">
        <v>42616.489583333299</v>
      </c>
      <c r="D36" s="1">
        <v>42616.572916666701</v>
      </c>
      <c r="E36" t="s">
        <v>116</v>
      </c>
      <c r="F36" s="6" t="str">
        <f>IF(COUNTIF($H$2:H36,H36)=1,1,"")</f>
        <v/>
      </c>
      <c r="G36" s="6" t="str">
        <f t="shared" si="0"/>
        <v/>
      </c>
      <c r="H36" t="s">
        <v>117</v>
      </c>
      <c r="I36" t="s">
        <v>124</v>
      </c>
      <c r="K36" t="s">
        <v>119</v>
      </c>
      <c r="L36" t="s">
        <v>120</v>
      </c>
      <c r="M36" t="s">
        <v>24</v>
      </c>
      <c r="N36" t="s">
        <v>30</v>
      </c>
      <c r="O36" t="s">
        <v>31</v>
      </c>
      <c r="P36" t="s">
        <v>32</v>
      </c>
      <c r="Q36" t="s">
        <v>121</v>
      </c>
      <c r="R36" t="s">
        <v>24</v>
      </c>
      <c r="S36" t="s">
        <v>34</v>
      </c>
      <c r="T36" t="s">
        <v>35</v>
      </c>
      <c r="U36" t="s">
        <v>36</v>
      </c>
      <c r="V36" t="s">
        <v>37</v>
      </c>
      <c r="W36" t="s">
        <v>38</v>
      </c>
      <c r="X36" t="s">
        <v>39</v>
      </c>
      <c r="Y36" t="s">
        <v>40</v>
      </c>
      <c r="Z36" t="s">
        <v>41</v>
      </c>
      <c r="AA36" s="2">
        <v>1</v>
      </c>
    </row>
    <row r="37" spans="1:27">
      <c r="A37" s="1">
        <v>42616.708333333299</v>
      </c>
      <c r="B37" t="s">
        <v>24</v>
      </c>
      <c r="C37" s="1">
        <v>42616.489583333299</v>
      </c>
      <c r="D37" s="1">
        <v>42616.572916666701</v>
      </c>
      <c r="E37" t="s">
        <v>116</v>
      </c>
      <c r="F37" s="6" t="str">
        <f>IF(COUNTIF($H$2:H37,H37)=1,1,"")</f>
        <v/>
      </c>
      <c r="G37" s="6" t="str">
        <f t="shared" si="0"/>
        <v/>
      </c>
      <c r="H37" t="s">
        <v>117</v>
      </c>
      <c r="I37" t="s">
        <v>125</v>
      </c>
      <c r="K37" t="s">
        <v>119</v>
      </c>
      <c r="L37" t="s">
        <v>120</v>
      </c>
      <c r="M37" t="s">
        <v>24</v>
      </c>
      <c r="N37" t="s">
        <v>30</v>
      </c>
      <c r="O37" t="s">
        <v>31</v>
      </c>
      <c r="P37" t="s">
        <v>32</v>
      </c>
      <c r="Q37" t="s">
        <v>121</v>
      </c>
      <c r="R37" t="s">
        <v>24</v>
      </c>
      <c r="S37" t="s">
        <v>34</v>
      </c>
      <c r="T37" t="s">
        <v>35</v>
      </c>
      <c r="U37" t="s">
        <v>36</v>
      </c>
      <c r="V37" t="s">
        <v>37</v>
      </c>
      <c r="W37" t="s">
        <v>38</v>
      </c>
      <c r="X37" t="s">
        <v>39</v>
      </c>
      <c r="Y37" t="s">
        <v>40</v>
      </c>
      <c r="Z37" t="s">
        <v>41</v>
      </c>
      <c r="AA37" s="2">
        <v>1</v>
      </c>
    </row>
    <row r="38" spans="1:27">
      <c r="A38" s="1">
        <v>42616.708333333299</v>
      </c>
      <c r="B38" t="s">
        <v>24</v>
      </c>
      <c r="C38" s="1">
        <v>42616.489583333299</v>
      </c>
      <c r="D38" s="1">
        <v>42616.572916666701</v>
      </c>
      <c r="E38" t="s">
        <v>116</v>
      </c>
      <c r="F38" s="6" t="str">
        <f>IF(COUNTIF($H$2:H38,H38)=1,1,"")</f>
        <v/>
      </c>
      <c r="G38" s="6" t="str">
        <f t="shared" si="0"/>
        <v/>
      </c>
      <c r="H38" t="s">
        <v>117</v>
      </c>
      <c r="I38" t="s">
        <v>126</v>
      </c>
      <c r="K38" t="s">
        <v>119</v>
      </c>
      <c r="L38" t="s">
        <v>120</v>
      </c>
      <c r="M38" t="s">
        <v>24</v>
      </c>
      <c r="N38" t="s">
        <v>30</v>
      </c>
      <c r="O38" t="s">
        <v>31</v>
      </c>
      <c r="P38" t="s">
        <v>32</v>
      </c>
      <c r="Q38" t="s">
        <v>121</v>
      </c>
      <c r="R38" t="s">
        <v>24</v>
      </c>
      <c r="S38" t="s">
        <v>34</v>
      </c>
      <c r="T38" t="s">
        <v>35</v>
      </c>
      <c r="U38" t="s">
        <v>36</v>
      </c>
      <c r="V38" t="s">
        <v>37</v>
      </c>
      <c r="W38" t="s">
        <v>38</v>
      </c>
      <c r="X38" t="s">
        <v>39</v>
      </c>
      <c r="Y38" t="s">
        <v>40</v>
      </c>
      <c r="Z38" t="s">
        <v>41</v>
      </c>
      <c r="AA38" s="2">
        <v>1</v>
      </c>
    </row>
    <row r="39" spans="1:27">
      <c r="A39" s="1">
        <v>42619.708333333299</v>
      </c>
      <c r="B39" t="s">
        <v>24</v>
      </c>
      <c r="C39" s="1">
        <v>42619.354166666701</v>
      </c>
      <c r="D39" s="1">
        <v>42619.364583333299</v>
      </c>
      <c r="E39" t="s">
        <v>127</v>
      </c>
      <c r="F39" s="6">
        <f>IF(COUNTIF($H$2:H39,H39)=1,1,"")</f>
        <v>1</v>
      </c>
      <c r="G39" s="6">
        <f t="shared" si="0"/>
        <v>6</v>
      </c>
      <c r="H39" t="s">
        <v>128</v>
      </c>
      <c r="I39" t="s">
        <v>129</v>
      </c>
      <c r="K39" t="s">
        <v>130</v>
      </c>
      <c r="L39" t="s">
        <v>131</v>
      </c>
      <c r="M39" t="s">
        <v>24</v>
      </c>
      <c r="N39" t="s">
        <v>30</v>
      </c>
      <c r="O39" t="s">
        <v>31</v>
      </c>
      <c r="P39" t="s">
        <v>32</v>
      </c>
      <c r="Q39" t="s">
        <v>132</v>
      </c>
      <c r="R39" t="s">
        <v>24</v>
      </c>
      <c r="S39" t="s">
        <v>34</v>
      </c>
      <c r="T39" t="s">
        <v>35</v>
      </c>
      <c r="U39" t="s">
        <v>36</v>
      </c>
      <c r="V39" t="s">
        <v>37</v>
      </c>
      <c r="W39" t="s">
        <v>38</v>
      </c>
      <c r="X39" t="s">
        <v>39</v>
      </c>
      <c r="Y39" t="s">
        <v>40</v>
      </c>
      <c r="Z39" t="s">
        <v>87</v>
      </c>
      <c r="AA39" s="2">
        <v>1</v>
      </c>
    </row>
    <row r="40" spans="1:27">
      <c r="A40" s="1">
        <v>42619.708333333299</v>
      </c>
      <c r="B40" t="s">
        <v>24</v>
      </c>
      <c r="C40" s="1">
        <v>42619.354166666701</v>
      </c>
      <c r="D40" s="1">
        <v>42619.364583333299</v>
      </c>
      <c r="E40" t="s">
        <v>127</v>
      </c>
      <c r="F40" s="6" t="str">
        <f>IF(COUNTIF($H$2:H40,H40)=1,1,"")</f>
        <v/>
      </c>
      <c r="G40" s="6" t="str">
        <f t="shared" si="0"/>
        <v/>
      </c>
      <c r="H40" t="s">
        <v>128</v>
      </c>
      <c r="I40" t="s">
        <v>133</v>
      </c>
      <c r="K40" t="s">
        <v>130</v>
      </c>
      <c r="L40" t="s">
        <v>131</v>
      </c>
      <c r="M40" t="s">
        <v>24</v>
      </c>
      <c r="N40" t="s">
        <v>30</v>
      </c>
      <c r="O40" t="s">
        <v>31</v>
      </c>
      <c r="P40" t="s">
        <v>32</v>
      </c>
      <c r="Q40" t="s">
        <v>132</v>
      </c>
      <c r="R40" t="s">
        <v>24</v>
      </c>
      <c r="S40" t="s">
        <v>34</v>
      </c>
      <c r="T40" t="s">
        <v>35</v>
      </c>
      <c r="U40" t="s">
        <v>36</v>
      </c>
      <c r="V40" t="s">
        <v>37</v>
      </c>
      <c r="W40" t="s">
        <v>38</v>
      </c>
      <c r="X40" t="s">
        <v>39</v>
      </c>
      <c r="Y40" t="s">
        <v>40</v>
      </c>
      <c r="Z40" t="s">
        <v>87</v>
      </c>
      <c r="AA40" s="2">
        <v>1</v>
      </c>
    </row>
    <row r="41" spans="1:27">
      <c r="A41" s="1">
        <v>42619.708333333299</v>
      </c>
      <c r="B41" t="s">
        <v>24</v>
      </c>
      <c r="C41" s="1">
        <v>42619.354166666701</v>
      </c>
      <c r="D41" s="1">
        <v>42619.364583333299</v>
      </c>
      <c r="E41" t="s">
        <v>127</v>
      </c>
      <c r="F41" s="6" t="str">
        <f>IF(COUNTIF($H$2:H41,H41)=1,1,"")</f>
        <v/>
      </c>
      <c r="G41" s="6" t="str">
        <f t="shared" si="0"/>
        <v/>
      </c>
      <c r="H41" t="s">
        <v>128</v>
      </c>
      <c r="I41" t="s">
        <v>134</v>
      </c>
      <c r="K41" t="s">
        <v>130</v>
      </c>
      <c r="L41" t="s">
        <v>131</v>
      </c>
      <c r="M41" t="s">
        <v>24</v>
      </c>
      <c r="N41" t="s">
        <v>30</v>
      </c>
      <c r="O41" t="s">
        <v>31</v>
      </c>
      <c r="P41" t="s">
        <v>32</v>
      </c>
      <c r="Q41" t="s">
        <v>132</v>
      </c>
      <c r="R41" t="s">
        <v>24</v>
      </c>
      <c r="S41" t="s">
        <v>34</v>
      </c>
      <c r="T41" t="s">
        <v>35</v>
      </c>
      <c r="U41" t="s">
        <v>36</v>
      </c>
      <c r="V41" t="s">
        <v>37</v>
      </c>
      <c r="W41" t="s">
        <v>38</v>
      </c>
      <c r="X41" t="s">
        <v>39</v>
      </c>
      <c r="Y41" t="s">
        <v>40</v>
      </c>
      <c r="Z41" t="s">
        <v>87</v>
      </c>
      <c r="AA41" s="2">
        <v>1</v>
      </c>
    </row>
    <row r="42" spans="1:27">
      <c r="A42" s="1">
        <v>42619.708333333299</v>
      </c>
      <c r="B42" t="s">
        <v>24</v>
      </c>
      <c r="C42" s="1">
        <v>42619.354166666701</v>
      </c>
      <c r="D42" s="1">
        <v>42619.364583333299</v>
      </c>
      <c r="E42" t="s">
        <v>127</v>
      </c>
      <c r="F42" s="6" t="str">
        <f>IF(COUNTIF($H$2:H42,H42)=1,1,"")</f>
        <v/>
      </c>
      <c r="G42" s="6" t="str">
        <f t="shared" si="0"/>
        <v/>
      </c>
      <c r="H42" t="s">
        <v>128</v>
      </c>
      <c r="I42" t="s">
        <v>135</v>
      </c>
      <c r="K42" t="s">
        <v>130</v>
      </c>
      <c r="L42" t="s">
        <v>131</v>
      </c>
      <c r="M42" t="s">
        <v>24</v>
      </c>
      <c r="N42" t="s">
        <v>30</v>
      </c>
      <c r="O42" t="s">
        <v>31</v>
      </c>
      <c r="P42" t="s">
        <v>32</v>
      </c>
      <c r="Q42" t="s">
        <v>132</v>
      </c>
      <c r="R42" t="s">
        <v>24</v>
      </c>
      <c r="S42" t="s">
        <v>34</v>
      </c>
      <c r="T42" t="s">
        <v>35</v>
      </c>
      <c r="U42" t="s">
        <v>36</v>
      </c>
      <c r="V42" t="s">
        <v>37</v>
      </c>
      <c r="W42" t="s">
        <v>38</v>
      </c>
      <c r="X42" t="s">
        <v>39</v>
      </c>
      <c r="Y42" t="s">
        <v>40</v>
      </c>
      <c r="Z42" t="s">
        <v>87</v>
      </c>
      <c r="AA42" s="2">
        <v>1</v>
      </c>
    </row>
    <row r="43" spans="1:27">
      <c r="A43" s="1">
        <v>42619.708333333299</v>
      </c>
      <c r="B43" t="s">
        <v>24</v>
      </c>
      <c r="C43" s="1">
        <v>42619.354166666701</v>
      </c>
      <c r="D43" s="1">
        <v>42619.364583333299</v>
      </c>
      <c r="E43" t="s">
        <v>127</v>
      </c>
      <c r="F43" s="6" t="str">
        <f>IF(COUNTIF($H$2:H43,H43)=1,1,"")</f>
        <v/>
      </c>
      <c r="G43" s="6" t="str">
        <f t="shared" si="0"/>
        <v/>
      </c>
      <c r="H43" t="s">
        <v>128</v>
      </c>
      <c r="I43" t="s">
        <v>136</v>
      </c>
      <c r="K43" t="s">
        <v>130</v>
      </c>
      <c r="L43" t="s">
        <v>131</v>
      </c>
      <c r="M43" t="s">
        <v>24</v>
      </c>
      <c r="N43" t="s">
        <v>30</v>
      </c>
      <c r="O43" t="s">
        <v>31</v>
      </c>
      <c r="P43" t="s">
        <v>32</v>
      </c>
      <c r="Q43" t="s">
        <v>132</v>
      </c>
      <c r="R43" t="s">
        <v>24</v>
      </c>
      <c r="S43" t="s">
        <v>34</v>
      </c>
      <c r="T43" t="s">
        <v>35</v>
      </c>
      <c r="U43" t="s">
        <v>36</v>
      </c>
      <c r="V43" t="s">
        <v>37</v>
      </c>
      <c r="W43" t="s">
        <v>38</v>
      </c>
      <c r="X43" t="s">
        <v>39</v>
      </c>
      <c r="Y43" t="s">
        <v>40</v>
      </c>
      <c r="Z43" t="s">
        <v>87</v>
      </c>
      <c r="AA43" s="2">
        <v>1</v>
      </c>
    </row>
    <row r="44" spans="1:27">
      <c r="A44" s="1">
        <v>42619.708333333299</v>
      </c>
      <c r="B44" t="s">
        <v>24</v>
      </c>
      <c r="C44" s="1">
        <v>42619.354166666701</v>
      </c>
      <c r="D44" s="1">
        <v>42619.364583333299</v>
      </c>
      <c r="E44" t="s">
        <v>127</v>
      </c>
      <c r="F44" s="6" t="str">
        <f>IF(COUNTIF($H$2:H44,H44)=1,1,"")</f>
        <v/>
      </c>
      <c r="G44" s="6" t="str">
        <f t="shared" si="0"/>
        <v/>
      </c>
      <c r="H44" t="s">
        <v>128</v>
      </c>
      <c r="I44" t="s">
        <v>137</v>
      </c>
      <c r="K44" t="s">
        <v>130</v>
      </c>
      <c r="L44" t="s">
        <v>131</v>
      </c>
      <c r="M44" t="s">
        <v>24</v>
      </c>
      <c r="N44" t="s">
        <v>30</v>
      </c>
      <c r="O44" t="s">
        <v>31</v>
      </c>
      <c r="P44" t="s">
        <v>32</v>
      </c>
      <c r="Q44" t="s">
        <v>132</v>
      </c>
      <c r="R44" t="s">
        <v>24</v>
      </c>
      <c r="S44" t="s">
        <v>34</v>
      </c>
      <c r="T44" t="s">
        <v>35</v>
      </c>
      <c r="U44" t="s">
        <v>36</v>
      </c>
      <c r="V44" t="s">
        <v>37</v>
      </c>
      <c r="W44" t="s">
        <v>38</v>
      </c>
      <c r="X44" t="s">
        <v>39</v>
      </c>
      <c r="Y44" t="s">
        <v>40</v>
      </c>
      <c r="Z44" t="s">
        <v>87</v>
      </c>
      <c r="AA44" s="2">
        <v>1</v>
      </c>
    </row>
    <row r="45" spans="1:27">
      <c r="A45" s="1">
        <v>42611.5</v>
      </c>
      <c r="B45" t="s">
        <v>24</v>
      </c>
      <c r="C45" s="1">
        <v>42611.333333333299</v>
      </c>
      <c r="D45" s="1">
        <v>42611.395833333299</v>
      </c>
      <c r="E45" t="s">
        <v>138</v>
      </c>
      <c r="F45" s="6">
        <f>IF(COUNTIF($H$2:H45,H45)=1,1,"")</f>
        <v>1</v>
      </c>
      <c r="G45" s="6">
        <f t="shared" si="0"/>
        <v>1</v>
      </c>
      <c r="H45" t="s">
        <v>139</v>
      </c>
      <c r="I45" t="s">
        <v>140</v>
      </c>
      <c r="K45" t="s">
        <v>141</v>
      </c>
      <c r="L45" t="s">
        <v>142</v>
      </c>
      <c r="M45" t="s">
        <v>24</v>
      </c>
      <c r="N45" t="s">
        <v>30</v>
      </c>
      <c r="O45" t="s">
        <v>31</v>
      </c>
      <c r="P45" t="s">
        <v>32</v>
      </c>
      <c r="Q45" t="s">
        <v>143</v>
      </c>
      <c r="R45" t="s">
        <v>24</v>
      </c>
      <c r="S45" t="s">
        <v>34</v>
      </c>
      <c r="T45" t="s">
        <v>35</v>
      </c>
      <c r="U45" t="s">
        <v>36</v>
      </c>
      <c r="V45" t="s">
        <v>37</v>
      </c>
      <c r="W45" t="s">
        <v>38</v>
      </c>
      <c r="X45" t="s">
        <v>39</v>
      </c>
      <c r="Y45" t="s">
        <v>40</v>
      </c>
      <c r="Z45" t="s">
        <v>87</v>
      </c>
      <c r="AA45" s="2">
        <v>1</v>
      </c>
    </row>
    <row r="46" spans="1:27">
      <c r="A46" s="1">
        <v>42611.708333333299</v>
      </c>
      <c r="B46" t="s">
        <v>24</v>
      </c>
      <c r="C46" s="1">
        <v>42611.333333333299</v>
      </c>
      <c r="D46" s="1">
        <v>42611.416666666701</v>
      </c>
      <c r="E46" t="s">
        <v>144</v>
      </c>
      <c r="F46" s="6">
        <f>IF(COUNTIF($H$2:H46,H46)=1,1,"")</f>
        <v>1</v>
      </c>
      <c r="G46" s="6">
        <f t="shared" si="0"/>
        <v>2</v>
      </c>
      <c r="H46" t="s">
        <v>145</v>
      </c>
      <c r="I46" t="s">
        <v>146</v>
      </c>
      <c r="K46" t="s">
        <v>147</v>
      </c>
      <c r="L46" t="s">
        <v>148</v>
      </c>
      <c r="M46" t="s">
        <v>24</v>
      </c>
      <c r="N46" t="s">
        <v>30</v>
      </c>
      <c r="O46" t="s">
        <v>31</v>
      </c>
      <c r="P46" t="s">
        <v>78</v>
      </c>
      <c r="Q46" t="s">
        <v>149</v>
      </c>
      <c r="R46" t="s">
        <v>24</v>
      </c>
      <c r="S46" t="s">
        <v>34</v>
      </c>
      <c r="T46" t="s">
        <v>35</v>
      </c>
      <c r="U46" t="s">
        <v>36</v>
      </c>
      <c r="V46" t="s">
        <v>37</v>
      </c>
      <c r="W46" t="s">
        <v>38</v>
      </c>
      <c r="X46" t="s">
        <v>39</v>
      </c>
      <c r="Y46" t="s">
        <v>40</v>
      </c>
      <c r="Z46" t="s">
        <v>41</v>
      </c>
      <c r="AA46" s="2">
        <v>1</v>
      </c>
    </row>
    <row r="47" spans="1:27">
      <c r="A47" s="1">
        <v>42611.708333333299</v>
      </c>
      <c r="B47" t="s">
        <v>24</v>
      </c>
      <c r="C47" s="1">
        <v>42611.333333333299</v>
      </c>
      <c r="D47" s="1">
        <v>42611.416666666701</v>
      </c>
      <c r="E47" t="s">
        <v>144</v>
      </c>
      <c r="F47" s="6" t="str">
        <f>IF(COUNTIF($H$2:H47,H47)=1,1,"")</f>
        <v/>
      </c>
      <c r="G47" s="6" t="str">
        <f t="shared" si="0"/>
        <v/>
      </c>
      <c r="H47" t="s">
        <v>145</v>
      </c>
      <c r="I47" t="s">
        <v>150</v>
      </c>
      <c r="K47" t="s">
        <v>147</v>
      </c>
      <c r="L47" t="s">
        <v>148</v>
      </c>
      <c r="M47" t="s">
        <v>24</v>
      </c>
      <c r="N47" t="s">
        <v>30</v>
      </c>
      <c r="O47" t="s">
        <v>31</v>
      </c>
      <c r="P47" t="s">
        <v>78</v>
      </c>
      <c r="Q47" t="s">
        <v>149</v>
      </c>
      <c r="R47" t="s">
        <v>24</v>
      </c>
      <c r="S47" t="s">
        <v>34</v>
      </c>
      <c r="T47" t="s">
        <v>35</v>
      </c>
      <c r="U47" t="s">
        <v>36</v>
      </c>
      <c r="V47" t="s">
        <v>37</v>
      </c>
      <c r="W47" t="s">
        <v>38</v>
      </c>
      <c r="X47" t="s">
        <v>39</v>
      </c>
      <c r="Y47" t="s">
        <v>40</v>
      </c>
      <c r="Z47" t="s">
        <v>41</v>
      </c>
      <c r="AA47" s="2">
        <v>1</v>
      </c>
    </row>
    <row r="48" spans="1:27">
      <c r="A48" s="1">
        <v>42611.5</v>
      </c>
      <c r="B48" t="s">
        <v>24</v>
      </c>
      <c r="C48" s="1">
        <v>42611.333333333299</v>
      </c>
      <c r="D48" s="1">
        <v>42611.46875</v>
      </c>
      <c r="E48" t="s">
        <v>151</v>
      </c>
      <c r="F48" s="6">
        <f>IF(COUNTIF($H$2:H48,H48)=1,1,"")</f>
        <v>1</v>
      </c>
      <c r="G48" s="6">
        <f t="shared" si="0"/>
        <v>2</v>
      </c>
      <c r="H48" t="s">
        <v>152</v>
      </c>
      <c r="I48" t="s">
        <v>153</v>
      </c>
      <c r="K48" t="s">
        <v>154</v>
      </c>
      <c r="L48" t="s">
        <v>155</v>
      </c>
      <c r="M48" t="s">
        <v>24</v>
      </c>
      <c r="N48" t="s">
        <v>30</v>
      </c>
      <c r="O48" t="s">
        <v>31</v>
      </c>
      <c r="P48" t="s">
        <v>78</v>
      </c>
      <c r="Q48" t="s">
        <v>156</v>
      </c>
      <c r="R48" t="s">
        <v>24</v>
      </c>
      <c r="S48" t="s">
        <v>34</v>
      </c>
      <c r="T48" t="s">
        <v>35</v>
      </c>
      <c r="U48" t="s">
        <v>36</v>
      </c>
      <c r="V48" t="s">
        <v>37</v>
      </c>
      <c r="W48" t="s">
        <v>38</v>
      </c>
      <c r="X48" t="s">
        <v>39</v>
      </c>
      <c r="Y48" t="s">
        <v>40</v>
      </c>
      <c r="Z48" t="s">
        <v>41</v>
      </c>
      <c r="AA48" s="2">
        <v>1</v>
      </c>
    </row>
    <row r="49" spans="1:27">
      <c r="A49" s="1">
        <v>42611.5</v>
      </c>
      <c r="B49" t="s">
        <v>24</v>
      </c>
      <c r="C49" s="1">
        <v>42611.333333333299</v>
      </c>
      <c r="D49" s="1">
        <v>42611.46875</v>
      </c>
      <c r="E49" t="s">
        <v>151</v>
      </c>
      <c r="F49" s="6" t="str">
        <f>IF(COUNTIF($H$2:H49,H49)=1,1,"")</f>
        <v/>
      </c>
      <c r="G49" s="6" t="str">
        <f t="shared" si="0"/>
        <v/>
      </c>
      <c r="H49" t="s">
        <v>152</v>
      </c>
      <c r="I49" t="s">
        <v>157</v>
      </c>
      <c r="K49" t="s">
        <v>154</v>
      </c>
      <c r="L49" t="s">
        <v>155</v>
      </c>
      <c r="M49" t="s">
        <v>24</v>
      </c>
      <c r="N49" t="s">
        <v>30</v>
      </c>
      <c r="O49" t="s">
        <v>31</v>
      </c>
      <c r="P49" t="s">
        <v>78</v>
      </c>
      <c r="Q49" t="s">
        <v>156</v>
      </c>
      <c r="R49" t="s">
        <v>24</v>
      </c>
      <c r="S49" t="s">
        <v>34</v>
      </c>
      <c r="T49" t="s">
        <v>35</v>
      </c>
      <c r="U49" t="s">
        <v>36</v>
      </c>
      <c r="V49" t="s">
        <v>37</v>
      </c>
      <c r="W49" t="s">
        <v>38</v>
      </c>
      <c r="X49" t="s">
        <v>39</v>
      </c>
      <c r="Y49" t="s">
        <v>40</v>
      </c>
      <c r="Z49" t="s">
        <v>41</v>
      </c>
      <c r="AA49" s="2">
        <v>1</v>
      </c>
    </row>
    <row r="50" spans="1:27">
      <c r="A50" s="1">
        <v>42611.708333333299</v>
      </c>
      <c r="B50" t="s">
        <v>24</v>
      </c>
      <c r="C50" s="1">
        <v>42611.5625</v>
      </c>
      <c r="D50" s="1">
        <v>42611.614583333299</v>
      </c>
      <c r="E50" t="s">
        <v>158</v>
      </c>
      <c r="F50" s="6">
        <f>IF(COUNTIF($H$2:H50,H50)=1,1,"")</f>
        <v>1</v>
      </c>
      <c r="G50" s="6">
        <f t="shared" si="0"/>
        <v>2</v>
      </c>
      <c r="H50" t="s">
        <v>159</v>
      </c>
      <c r="I50" t="s">
        <v>160</v>
      </c>
      <c r="K50" t="s">
        <v>161</v>
      </c>
      <c r="L50" t="s">
        <v>162</v>
      </c>
      <c r="M50" t="s">
        <v>24</v>
      </c>
      <c r="N50" t="s">
        <v>30</v>
      </c>
      <c r="O50" t="s">
        <v>31</v>
      </c>
      <c r="P50" t="s">
        <v>78</v>
      </c>
      <c r="Q50" t="s">
        <v>163</v>
      </c>
      <c r="R50" t="s">
        <v>24</v>
      </c>
      <c r="S50" t="s">
        <v>34</v>
      </c>
      <c r="T50" t="s">
        <v>35</v>
      </c>
      <c r="U50" t="s">
        <v>36</v>
      </c>
      <c r="V50" t="s">
        <v>37</v>
      </c>
      <c r="W50" t="s">
        <v>38</v>
      </c>
      <c r="X50" t="s">
        <v>39</v>
      </c>
      <c r="Y50" t="s">
        <v>40</v>
      </c>
      <c r="Z50" t="s">
        <v>41</v>
      </c>
      <c r="AA50" s="2">
        <v>1</v>
      </c>
    </row>
    <row r="51" spans="1:27">
      <c r="A51" s="1">
        <v>42611.708333333299</v>
      </c>
      <c r="B51" t="s">
        <v>24</v>
      </c>
      <c r="C51" s="1">
        <v>42611.5625</v>
      </c>
      <c r="D51" s="1">
        <v>42611.614583333299</v>
      </c>
      <c r="E51" t="s">
        <v>158</v>
      </c>
      <c r="F51" s="6" t="str">
        <f>IF(COUNTIF($H$2:H51,H51)=1,1,"")</f>
        <v/>
      </c>
      <c r="G51" s="6" t="str">
        <f t="shared" si="0"/>
        <v/>
      </c>
      <c r="H51" t="s">
        <v>159</v>
      </c>
      <c r="I51" t="s">
        <v>164</v>
      </c>
      <c r="K51" t="s">
        <v>161</v>
      </c>
      <c r="L51" t="s">
        <v>162</v>
      </c>
      <c r="M51" t="s">
        <v>24</v>
      </c>
      <c r="N51" t="s">
        <v>30</v>
      </c>
      <c r="O51" t="s">
        <v>31</v>
      </c>
      <c r="P51" t="s">
        <v>78</v>
      </c>
      <c r="Q51" t="s">
        <v>163</v>
      </c>
      <c r="R51" t="s">
        <v>24</v>
      </c>
      <c r="S51" t="s">
        <v>34</v>
      </c>
      <c r="T51" t="s">
        <v>35</v>
      </c>
      <c r="U51" t="s">
        <v>36</v>
      </c>
      <c r="V51" t="s">
        <v>37</v>
      </c>
      <c r="W51" t="s">
        <v>38</v>
      </c>
      <c r="X51" t="s">
        <v>39</v>
      </c>
      <c r="Y51" t="s">
        <v>40</v>
      </c>
      <c r="Z51" t="s">
        <v>41</v>
      </c>
      <c r="AA51" s="2">
        <v>1</v>
      </c>
    </row>
    <row r="52" spans="1:27">
      <c r="A52" s="1">
        <v>42612.708333333299</v>
      </c>
      <c r="B52" t="s">
        <v>24</v>
      </c>
      <c r="C52" s="1">
        <v>42612.375</v>
      </c>
      <c r="D52" s="1">
        <v>42612.677083333299</v>
      </c>
      <c r="E52" t="s">
        <v>165</v>
      </c>
      <c r="F52" s="6">
        <f>IF(COUNTIF($H$2:H52,H52)=1,1,"")</f>
        <v>1</v>
      </c>
      <c r="G52" s="6">
        <f t="shared" si="0"/>
        <v>4</v>
      </c>
      <c r="H52" t="s">
        <v>166</v>
      </c>
      <c r="I52" t="s">
        <v>167</v>
      </c>
      <c r="K52" t="s">
        <v>168</v>
      </c>
      <c r="L52" t="s">
        <v>169</v>
      </c>
      <c r="M52" t="s">
        <v>24</v>
      </c>
      <c r="N52" t="s">
        <v>30</v>
      </c>
      <c r="O52" t="s">
        <v>31</v>
      </c>
      <c r="P52" t="s">
        <v>78</v>
      </c>
      <c r="Q52" t="s">
        <v>170</v>
      </c>
      <c r="R52" t="s">
        <v>24</v>
      </c>
      <c r="S52" t="s">
        <v>34</v>
      </c>
      <c r="T52" t="s">
        <v>35</v>
      </c>
      <c r="U52" t="s">
        <v>36</v>
      </c>
      <c r="V52" t="s">
        <v>37</v>
      </c>
      <c r="W52" t="s">
        <v>38</v>
      </c>
      <c r="X52" t="s">
        <v>39</v>
      </c>
      <c r="Y52" t="s">
        <v>40</v>
      </c>
      <c r="Z52" t="s">
        <v>87</v>
      </c>
      <c r="AA52" s="2">
        <v>1</v>
      </c>
    </row>
    <row r="53" spans="1:27">
      <c r="A53" s="1">
        <v>42612.708333333299</v>
      </c>
      <c r="B53" t="s">
        <v>24</v>
      </c>
      <c r="C53" s="1">
        <v>42612.375</v>
      </c>
      <c r="D53" s="1">
        <v>42612.677083333299</v>
      </c>
      <c r="E53" t="s">
        <v>165</v>
      </c>
      <c r="F53" s="6" t="str">
        <f>IF(COUNTIF($H$2:H53,H53)=1,1,"")</f>
        <v/>
      </c>
      <c r="G53" s="6" t="str">
        <f t="shared" si="0"/>
        <v/>
      </c>
      <c r="H53" t="s">
        <v>166</v>
      </c>
      <c r="I53" t="s">
        <v>171</v>
      </c>
      <c r="K53" t="s">
        <v>168</v>
      </c>
      <c r="L53" t="s">
        <v>169</v>
      </c>
      <c r="M53" t="s">
        <v>24</v>
      </c>
      <c r="N53" t="s">
        <v>30</v>
      </c>
      <c r="O53" t="s">
        <v>31</v>
      </c>
      <c r="P53" t="s">
        <v>78</v>
      </c>
      <c r="Q53" t="s">
        <v>170</v>
      </c>
      <c r="R53" t="s">
        <v>24</v>
      </c>
      <c r="S53" t="s">
        <v>34</v>
      </c>
      <c r="T53" t="s">
        <v>35</v>
      </c>
      <c r="U53" t="s">
        <v>36</v>
      </c>
      <c r="V53" t="s">
        <v>37</v>
      </c>
      <c r="W53" t="s">
        <v>38</v>
      </c>
      <c r="X53" t="s">
        <v>39</v>
      </c>
      <c r="Y53" t="s">
        <v>40</v>
      </c>
      <c r="Z53" t="s">
        <v>87</v>
      </c>
      <c r="AA53" s="2">
        <v>1</v>
      </c>
    </row>
    <row r="54" spans="1:27">
      <c r="A54" s="1">
        <v>42612.708333333299</v>
      </c>
      <c r="B54" t="s">
        <v>24</v>
      </c>
      <c r="C54" s="1">
        <v>42612.375</v>
      </c>
      <c r="D54" s="1">
        <v>42612.677083333299</v>
      </c>
      <c r="E54" t="s">
        <v>165</v>
      </c>
      <c r="F54" s="6" t="str">
        <f>IF(COUNTIF($H$2:H54,H54)=1,1,"")</f>
        <v/>
      </c>
      <c r="G54" s="6" t="str">
        <f t="shared" si="0"/>
        <v/>
      </c>
      <c r="H54" t="s">
        <v>166</v>
      </c>
      <c r="I54" t="s">
        <v>62</v>
      </c>
      <c r="K54" t="s">
        <v>168</v>
      </c>
      <c r="L54" t="s">
        <v>169</v>
      </c>
      <c r="M54" t="s">
        <v>24</v>
      </c>
      <c r="N54" t="s">
        <v>30</v>
      </c>
      <c r="O54" t="s">
        <v>31</v>
      </c>
      <c r="P54" t="s">
        <v>78</v>
      </c>
      <c r="Q54" t="s">
        <v>170</v>
      </c>
      <c r="R54" t="s">
        <v>24</v>
      </c>
      <c r="S54" t="s">
        <v>34</v>
      </c>
      <c r="T54" t="s">
        <v>35</v>
      </c>
      <c r="U54" t="s">
        <v>36</v>
      </c>
      <c r="V54" t="s">
        <v>37</v>
      </c>
      <c r="W54" t="s">
        <v>38</v>
      </c>
      <c r="X54" t="s">
        <v>39</v>
      </c>
      <c r="Y54" t="s">
        <v>40</v>
      </c>
      <c r="Z54" t="s">
        <v>87</v>
      </c>
      <c r="AA54" s="2">
        <v>1</v>
      </c>
    </row>
    <row r="55" spans="1:27">
      <c r="A55" s="1">
        <v>42612.708333333299</v>
      </c>
      <c r="B55" t="s">
        <v>24</v>
      </c>
      <c r="C55" s="1">
        <v>42612.375</v>
      </c>
      <c r="D55" s="1">
        <v>42612.677083333299</v>
      </c>
      <c r="E55" t="s">
        <v>165</v>
      </c>
      <c r="F55" s="6" t="str">
        <f>IF(COUNTIF($H$2:H55,H55)=1,1,"")</f>
        <v/>
      </c>
      <c r="G55" s="6" t="str">
        <f t="shared" si="0"/>
        <v/>
      </c>
      <c r="H55" t="s">
        <v>166</v>
      </c>
      <c r="I55" t="s">
        <v>172</v>
      </c>
      <c r="K55" t="s">
        <v>168</v>
      </c>
      <c r="L55" t="s">
        <v>169</v>
      </c>
      <c r="M55" t="s">
        <v>24</v>
      </c>
      <c r="N55" t="s">
        <v>30</v>
      </c>
      <c r="O55" t="s">
        <v>31</v>
      </c>
      <c r="P55" t="s">
        <v>78</v>
      </c>
      <c r="Q55" t="s">
        <v>170</v>
      </c>
      <c r="R55" t="s">
        <v>24</v>
      </c>
      <c r="S55" t="s">
        <v>34</v>
      </c>
      <c r="T55" t="s">
        <v>35</v>
      </c>
      <c r="U55" t="s">
        <v>36</v>
      </c>
      <c r="V55" t="s">
        <v>37</v>
      </c>
      <c r="W55" t="s">
        <v>38</v>
      </c>
      <c r="X55" t="s">
        <v>39</v>
      </c>
      <c r="Y55" t="s">
        <v>40</v>
      </c>
      <c r="Z55" t="s">
        <v>87</v>
      </c>
      <c r="AA55" s="2">
        <v>1</v>
      </c>
    </row>
    <row r="56" spans="1:27">
      <c r="A56" s="1">
        <v>42613.5</v>
      </c>
      <c r="B56" t="s">
        <v>24</v>
      </c>
      <c r="C56" s="1">
        <v>42613.333333333299</v>
      </c>
      <c r="D56" s="1">
        <v>42613.354166666701</v>
      </c>
      <c r="E56" t="s">
        <v>173</v>
      </c>
      <c r="F56" s="6">
        <f>IF(COUNTIF($H$2:H56,H56)=1,1,"")</f>
        <v>1</v>
      </c>
      <c r="G56" s="6">
        <f t="shared" si="0"/>
        <v>5</v>
      </c>
      <c r="H56" t="s">
        <v>174</v>
      </c>
      <c r="I56" t="s">
        <v>175</v>
      </c>
      <c r="K56" t="s">
        <v>176</v>
      </c>
      <c r="L56" t="s">
        <v>177</v>
      </c>
      <c r="M56" t="s">
        <v>24</v>
      </c>
      <c r="N56" t="s">
        <v>30</v>
      </c>
      <c r="O56" t="s">
        <v>31</v>
      </c>
      <c r="P56" t="s">
        <v>78</v>
      </c>
      <c r="Q56" t="s">
        <v>178</v>
      </c>
      <c r="R56" t="s">
        <v>24</v>
      </c>
      <c r="S56" t="s">
        <v>34</v>
      </c>
      <c r="T56" t="s">
        <v>35</v>
      </c>
      <c r="U56" t="s">
        <v>36</v>
      </c>
      <c r="V56" t="s">
        <v>37</v>
      </c>
      <c r="W56" t="s">
        <v>38</v>
      </c>
      <c r="X56" t="s">
        <v>39</v>
      </c>
      <c r="Y56" t="s">
        <v>40</v>
      </c>
      <c r="Z56" t="s">
        <v>87</v>
      </c>
      <c r="AA56" s="2">
        <v>1</v>
      </c>
    </row>
    <row r="57" spans="1:27">
      <c r="A57" s="1">
        <v>42613.5</v>
      </c>
      <c r="B57" t="s">
        <v>24</v>
      </c>
      <c r="C57" s="1">
        <v>42613.333333333299</v>
      </c>
      <c r="D57" s="1">
        <v>42613.354166666701</v>
      </c>
      <c r="E57" t="s">
        <v>173</v>
      </c>
      <c r="F57" s="6" t="str">
        <f>IF(COUNTIF($H$2:H57,H57)=1,1,"")</f>
        <v/>
      </c>
      <c r="G57" s="6" t="str">
        <f t="shared" si="0"/>
        <v/>
      </c>
      <c r="H57" t="s">
        <v>174</v>
      </c>
      <c r="I57" t="s">
        <v>179</v>
      </c>
      <c r="K57" t="s">
        <v>176</v>
      </c>
      <c r="L57" t="s">
        <v>177</v>
      </c>
      <c r="M57" t="s">
        <v>24</v>
      </c>
      <c r="N57" t="s">
        <v>30</v>
      </c>
      <c r="O57" t="s">
        <v>31</v>
      </c>
      <c r="P57" t="s">
        <v>78</v>
      </c>
      <c r="Q57" t="s">
        <v>178</v>
      </c>
      <c r="R57" t="s">
        <v>24</v>
      </c>
      <c r="S57" t="s">
        <v>34</v>
      </c>
      <c r="T57" t="s">
        <v>35</v>
      </c>
      <c r="U57" t="s">
        <v>36</v>
      </c>
      <c r="V57" t="s">
        <v>37</v>
      </c>
      <c r="W57" t="s">
        <v>38</v>
      </c>
      <c r="X57" t="s">
        <v>39</v>
      </c>
      <c r="Y57" t="s">
        <v>40</v>
      </c>
      <c r="Z57" t="s">
        <v>87</v>
      </c>
      <c r="AA57" s="2">
        <v>1</v>
      </c>
    </row>
    <row r="58" spans="1:27">
      <c r="A58" s="1">
        <v>42613.5</v>
      </c>
      <c r="B58" t="s">
        <v>24</v>
      </c>
      <c r="C58" s="1">
        <v>42613.333333333299</v>
      </c>
      <c r="D58" s="1">
        <v>42613.354166666701</v>
      </c>
      <c r="E58" t="s">
        <v>173</v>
      </c>
      <c r="F58" s="6" t="str">
        <f>IF(COUNTIF($H$2:H58,H58)=1,1,"")</f>
        <v/>
      </c>
      <c r="G58" s="6" t="str">
        <f t="shared" si="0"/>
        <v/>
      </c>
      <c r="H58" t="s">
        <v>174</v>
      </c>
      <c r="I58" t="s">
        <v>180</v>
      </c>
      <c r="K58" t="s">
        <v>176</v>
      </c>
      <c r="L58" t="s">
        <v>177</v>
      </c>
      <c r="M58" t="s">
        <v>24</v>
      </c>
      <c r="N58" t="s">
        <v>30</v>
      </c>
      <c r="O58" t="s">
        <v>31</v>
      </c>
      <c r="P58" t="s">
        <v>78</v>
      </c>
      <c r="Q58" t="s">
        <v>178</v>
      </c>
      <c r="R58" t="s">
        <v>24</v>
      </c>
      <c r="S58" t="s">
        <v>34</v>
      </c>
      <c r="T58" t="s">
        <v>35</v>
      </c>
      <c r="U58" t="s">
        <v>36</v>
      </c>
      <c r="V58" t="s">
        <v>37</v>
      </c>
      <c r="W58" t="s">
        <v>38</v>
      </c>
      <c r="X58" t="s">
        <v>39</v>
      </c>
      <c r="Y58" t="s">
        <v>40</v>
      </c>
      <c r="Z58" t="s">
        <v>87</v>
      </c>
      <c r="AA58" s="2">
        <v>1</v>
      </c>
    </row>
    <row r="59" spans="1:27">
      <c r="A59" s="1">
        <v>42613.5</v>
      </c>
      <c r="B59" t="s">
        <v>24</v>
      </c>
      <c r="C59" s="1">
        <v>42613.333333333299</v>
      </c>
      <c r="D59" s="1">
        <v>42613.354166666701</v>
      </c>
      <c r="E59" t="s">
        <v>173</v>
      </c>
      <c r="F59" s="6" t="str">
        <f>IF(COUNTIF($H$2:H59,H59)=1,1,"")</f>
        <v/>
      </c>
      <c r="G59" s="6" t="str">
        <f t="shared" si="0"/>
        <v/>
      </c>
      <c r="H59" t="s">
        <v>174</v>
      </c>
      <c r="I59" t="s">
        <v>181</v>
      </c>
      <c r="K59" t="s">
        <v>176</v>
      </c>
      <c r="L59" t="s">
        <v>177</v>
      </c>
      <c r="M59" t="s">
        <v>24</v>
      </c>
      <c r="N59" t="s">
        <v>30</v>
      </c>
      <c r="O59" t="s">
        <v>31</v>
      </c>
      <c r="P59" t="s">
        <v>78</v>
      </c>
      <c r="Q59" t="s">
        <v>178</v>
      </c>
      <c r="R59" t="s">
        <v>24</v>
      </c>
      <c r="S59" t="s">
        <v>34</v>
      </c>
      <c r="T59" t="s">
        <v>35</v>
      </c>
      <c r="U59" t="s">
        <v>36</v>
      </c>
      <c r="V59" t="s">
        <v>37</v>
      </c>
      <c r="W59" t="s">
        <v>38</v>
      </c>
      <c r="X59" t="s">
        <v>39</v>
      </c>
      <c r="Y59" t="s">
        <v>40</v>
      </c>
      <c r="Z59" t="s">
        <v>87</v>
      </c>
      <c r="AA59" s="2">
        <v>1</v>
      </c>
    </row>
    <row r="60" spans="1:27">
      <c r="A60" s="1">
        <v>42613.5</v>
      </c>
      <c r="B60" t="s">
        <v>24</v>
      </c>
      <c r="C60" s="1">
        <v>42613.333333333299</v>
      </c>
      <c r="D60" s="1">
        <v>42613.354166666701</v>
      </c>
      <c r="E60" t="s">
        <v>173</v>
      </c>
      <c r="F60" s="6" t="str">
        <f>IF(COUNTIF($H$2:H60,H60)=1,1,"")</f>
        <v/>
      </c>
      <c r="G60" s="6" t="str">
        <f t="shared" si="0"/>
        <v/>
      </c>
      <c r="H60" t="s">
        <v>174</v>
      </c>
      <c r="I60" t="s">
        <v>182</v>
      </c>
      <c r="K60" t="s">
        <v>176</v>
      </c>
      <c r="L60" t="s">
        <v>177</v>
      </c>
      <c r="M60" t="s">
        <v>24</v>
      </c>
      <c r="N60" t="s">
        <v>30</v>
      </c>
      <c r="O60" t="s">
        <v>31</v>
      </c>
      <c r="P60" t="s">
        <v>78</v>
      </c>
      <c r="Q60" t="s">
        <v>178</v>
      </c>
      <c r="R60" t="s">
        <v>24</v>
      </c>
      <c r="S60" t="s">
        <v>34</v>
      </c>
      <c r="T60" t="s">
        <v>35</v>
      </c>
      <c r="U60" t="s">
        <v>36</v>
      </c>
      <c r="V60" t="s">
        <v>37</v>
      </c>
      <c r="W60" t="s">
        <v>38</v>
      </c>
      <c r="X60" t="s">
        <v>39</v>
      </c>
      <c r="Y60" t="s">
        <v>40</v>
      </c>
      <c r="Z60" t="s">
        <v>87</v>
      </c>
      <c r="AA60" s="2">
        <v>1</v>
      </c>
    </row>
    <row r="61" spans="1:27">
      <c r="A61" s="1">
        <v>42613.5</v>
      </c>
      <c r="B61" t="s">
        <v>24</v>
      </c>
      <c r="C61" s="1">
        <v>42613.458333333299</v>
      </c>
      <c r="D61" s="1">
        <v>42613.59375</v>
      </c>
      <c r="E61" t="s">
        <v>183</v>
      </c>
      <c r="F61" s="6">
        <f>IF(COUNTIF($H$2:H61,H61)=1,1,"")</f>
        <v>1</v>
      </c>
      <c r="G61" s="6">
        <f t="shared" si="0"/>
        <v>1</v>
      </c>
      <c r="H61" t="s">
        <v>184</v>
      </c>
      <c r="I61" t="s">
        <v>185</v>
      </c>
      <c r="K61" t="s">
        <v>186</v>
      </c>
      <c r="L61" t="s">
        <v>187</v>
      </c>
      <c r="M61" t="s">
        <v>24</v>
      </c>
      <c r="N61" t="s">
        <v>30</v>
      </c>
      <c r="O61" t="s">
        <v>31</v>
      </c>
      <c r="P61" t="s">
        <v>78</v>
      </c>
      <c r="Q61" t="s">
        <v>188</v>
      </c>
      <c r="R61" t="s">
        <v>24</v>
      </c>
      <c r="S61" t="s">
        <v>34</v>
      </c>
      <c r="T61" t="s">
        <v>35</v>
      </c>
      <c r="U61" t="s">
        <v>36</v>
      </c>
      <c r="V61" t="s">
        <v>37</v>
      </c>
      <c r="W61" t="s">
        <v>38</v>
      </c>
      <c r="X61" t="s">
        <v>39</v>
      </c>
      <c r="Y61" t="s">
        <v>40</v>
      </c>
      <c r="Z61" t="s">
        <v>189</v>
      </c>
      <c r="AA61" s="2">
        <v>1</v>
      </c>
    </row>
    <row r="62" spans="1:27">
      <c r="A62" s="1">
        <v>42613.708333333299</v>
      </c>
      <c r="B62" t="s">
        <v>24</v>
      </c>
      <c r="C62" s="1">
        <v>42613.3125</v>
      </c>
      <c r="D62" s="1">
        <v>42613.375</v>
      </c>
      <c r="E62" t="s">
        <v>190</v>
      </c>
      <c r="F62" s="6">
        <f>IF(COUNTIF($H$2:H62,H62)=1,1,"")</f>
        <v>1</v>
      </c>
      <c r="G62" s="6">
        <f t="shared" si="0"/>
        <v>3</v>
      </c>
      <c r="H62" t="s">
        <v>191</v>
      </c>
      <c r="I62" t="s">
        <v>192</v>
      </c>
      <c r="K62" t="s">
        <v>193</v>
      </c>
      <c r="L62" t="s">
        <v>194</v>
      </c>
      <c r="M62" t="s">
        <v>24</v>
      </c>
      <c r="N62" t="s">
        <v>30</v>
      </c>
      <c r="O62" t="s">
        <v>31</v>
      </c>
      <c r="P62" t="s">
        <v>78</v>
      </c>
      <c r="Q62" t="s">
        <v>195</v>
      </c>
      <c r="R62" t="s">
        <v>24</v>
      </c>
      <c r="S62" t="s">
        <v>34</v>
      </c>
      <c r="T62" t="s">
        <v>35</v>
      </c>
      <c r="U62" t="s">
        <v>36</v>
      </c>
      <c r="V62" t="s">
        <v>37</v>
      </c>
      <c r="W62" t="s">
        <v>38</v>
      </c>
      <c r="X62" t="s">
        <v>39</v>
      </c>
      <c r="Y62" t="s">
        <v>40</v>
      </c>
      <c r="Z62" t="s">
        <v>41</v>
      </c>
      <c r="AA62" s="2">
        <v>1</v>
      </c>
    </row>
    <row r="63" spans="1:27">
      <c r="A63" s="1">
        <v>42613.708333333299</v>
      </c>
      <c r="B63" t="s">
        <v>24</v>
      </c>
      <c r="C63" s="1">
        <v>42613.3125</v>
      </c>
      <c r="D63" s="1">
        <v>42613.375</v>
      </c>
      <c r="E63" t="s">
        <v>190</v>
      </c>
      <c r="F63" s="6" t="str">
        <f>IF(COUNTIF($H$2:H63,H63)=1,1,"")</f>
        <v/>
      </c>
      <c r="G63" s="6" t="str">
        <f t="shared" si="0"/>
        <v/>
      </c>
      <c r="H63" t="s">
        <v>191</v>
      </c>
      <c r="I63" t="s">
        <v>196</v>
      </c>
      <c r="K63" t="s">
        <v>193</v>
      </c>
      <c r="L63" t="s">
        <v>194</v>
      </c>
      <c r="M63" t="s">
        <v>24</v>
      </c>
      <c r="N63" t="s">
        <v>30</v>
      </c>
      <c r="O63" t="s">
        <v>31</v>
      </c>
      <c r="P63" t="s">
        <v>78</v>
      </c>
      <c r="Q63" t="s">
        <v>195</v>
      </c>
      <c r="R63" t="s">
        <v>24</v>
      </c>
      <c r="S63" t="s">
        <v>34</v>
      </c>
      <c r="T63" t="s">
        <v>35</v>
      </c>
      <c r="U63" t="s">
        <v>36</v>
      </c>
      <c r="V63" t="s">
        <v>37</v>
      </c>
      <c r="W63" t="s">
        <v>38</v>
      </c>
      <c r="X63" t="s">
        <v>39</v>
      </c>
      <c r="Y63" t="s">
        <v>40</v>
      </c>
      <c r="Z63" t="s">
        <v>41</v>
      </c>
      <c r="AA63" s="2">
        <v>1</v>
      </c>
    </row>
    <row r="64" spans="1:27">
      <c r="A64" s="1">
        <v>42613.708333333299</v>
      </c>
      <c r="B64" t="s">
        <v>24</v>
      </c>
      <c r="C64" s="1">
        <v>42613.3125</v>
      </c>
      <c r="D64" s="1">
        <v>42613.375</v>
      </c>
      <c r="E64" t="s">
        <v>190</v>
      </c>
      <c r="F64" s="6" t="str">
        <f>IF(COUNTIF($H$2:H64,H64)=1,1,"")</f>
        <v/>
      </c>
      <c r="G64" s="6" t="str">
        <f t="shared" si="0"/>
        <v/>
      </c>
      <c r="H64" t="s">
        <v>191</v>
      </c>
      <c r="I64" t="s">
        <v>197</v>
      </c>
      <c r="K64" t="s">
        <v>193</v>
      </c>
      <c r="L64" t="s">
        <v>194</v>
      </c>
      <c r="M64" t="s">
        <v>24</v>
      </c>
      <c r="N64" t="s">
        <v>30</v>
      </c>
      <c r="O64" t="s">
        <v>31</v>
      </c>
      <c r="P64" t="s">
        <v>78</v>
      </c>
      <c r="Q64" t="s">
        <v>195</v>
      </c>
      <c r="R64" t="s">
        <v>24</v>
      </c>
      <c r="S64" t="s">
        <v>34</v>
      </c>
      <c r="T64" t="s">
        <v>35</v>
      </c>
      <c r="U64" t="s">
        <v>36</v>
      </c>
      <c r="V64" t="s">
        <v>37</v>
      </c>
      <c r="W64" t="s">
        <v>38</v>
      </c>
      <c r="X64" t="s">
        <v>39</v>
      </c>
      <c r="Y64" t="s">
        <v>40</v>
      </c>
      <c r="Z64" t="s">
        <v>41</v>
      </c>
      <c r="AA64" s="2">
        <v>1</v>
      </c>
    </row>
    <row r="65" spans="1:27">
      <c r="A65" s="1">
        <v>42604.708333333299</v>
      </c>
      <c r="B65" t="s">
        <v>24</v>
      </c>
      <c r="C65" s="1">
        <v>42604.395833333299</v>
      </c>
      <c r="D65" s="1">
        <v>42604.458333333299</v>
      </c>
      <c r="E65" t="s">
        <v>198</v>
      </c>
      <c r="F65" s="6">
        <f>IF(COUNTIF($H$2:H65,H65)=1,1,"")</f>
        <v>1</v>
      </c>
      <c r="G65" s="6">
        <f t="shared" si="0"/>
        <v>5</v>
      </c>
      <c r="H65" t="s">
        <v>199</v>
      </c>
      <c r="I65" t="s">
        <v>200</v>
      </c>
      <c r="K65" t="s">
        <v>201</v>
      </c>
      <c r="L65" t="s">
        <v>202</v>
      </c>
      <c r="M65" t="s">
        <v>24</v>
      </c>
      <c r="N65" t="s">
        <v>30</v>
      </c>
      <c r="O65" t="s">
        <v>31</v>
      </c>
      <c r="P65" t="s">
        <v>78</v>
      </c>
      <c r="Q65" t="s">
        <v>203</v>
      </c>
      <c r="R65" t="s">
        <v>24</v>
      </c>
      <c r="S65" t="s">
        <v>34</v>
      </c>
      <c r="T65" t="s">
        <v>35</v>
      </c>
      <c r="U65" t="s">
        <v>36</v>
      </c>
      <c r="V65" t="s">
        <v>37</v>
      </c>
      <c r="W65" t="s">
        <v>38</v>
      </c>
      <c r="X65" t="s">
        <v>39</v>
      </c>
      <c r="Y65" t="s">
        <v>40</v>
      </c>
      <c r="Z65" t="s">
        <v>41</v>
      </c>
      <c r="AA65" s="2">
        <v>1</v>
      </c>
    </row>
    <row r="66" spans="1:27">
      <c r="A66" s="1">
        <v>42604.708333333299</v>
      </c>
      <c r="B66" t="s">
        <v>24</v>
      </c>
      <c r="C66" s="1">
        <v>42604.395833333299</v>
      </c>
      <c r="D66" s="1">
        <v>42604.458333333299</v>
      </c>
      <c r="E66" t="s">
        <v>198</v>
      </c>
      <c r="F66" s="6" t="str">
        <f>IF(COUNTIF($H$2:H66,H66)=1,1,"")</f>
        <v/>
      </c>
      <c r="G66" s="6" t="str">
        <f t="shared" si="0"/>
        <v/>
      </c>
      <c r="H66" t="s">
        <v>199</v>
      </c>
      <c r="I66" t="s">
        <v>204</v>
      </c>
      <c r="K66" t="s">
        <v>201</v>
      </c>
      <c r="L66" t="s">
        <v>202</v>
      </c>
      <c r="M66" t="s">
        <v>24</v>
      </c>
      <c r="N66" t="s">
        <v>30</v>
      </c>
      <c r="O66" t="s">
        <v>31</v>
      </c>
      <c r="P66" t="s">
        <v>78</v>
      </c>
      <c r="Q66" t="s">
        <v>203</v>
      </c>
      <c r="R66" t="s">
        <v>24</v>
      </c>
      <c r="S66" t="s">
        <v>34</v>
      </c>
      <c r="T66" t="s">
        <v>35</v>
      </c>
      <c r="U66" t="s">
        <v>36</v>
      </c>
      <c r="V66" t="s">
        <v>37</v>
      </c>
      <c r="W66" t="s">
        <v>38</v>
      </c>
      <c r="X66" t="s">
        <v>39</v>
      </c>
      <c r="Y66" t="s">
        <v>40</v>
      </c>
      <c r="Z66" t="s">
        <v>41</v>
      </c>
      <c r="AA66" s="2">
        <v>1</v>
      </c>
    </row>
    <row r="67" spans="1:27">
      <c r="A67" s="1">
        <v>42604.708333333299</v>
      </c>
      <c r="B67" t="s">
        <v>24</v>
      </c>
      <c r="C67" s="1">
        <v>42604.395833333299</v>
      </c>
      <c r="D67" s="1">
        <v>42604.458333333299</v>
      </c>
      <c r="E67" t="s">
        <v>198</v>
      </c>
      <c r="F67" s="6" t="str">
        <f>IF(COUNTIF($H$2:H67,H67)=1,1,"")</f>
        <v/>
      </c>
      <c r="G67" s="6" t="str">
        <f t="shared" ref="G67:G130" si="1">IF(F67=1,COUNTIF(H:H,H67),"")</f>
        <v/>
      </c>
      <c r="H67" t="s">
        <v>199</v>
      </c>
      <c r="I67" t="s">
        <v>205</v>
      </c>
      <c r="K67" t="s">
        <v>201</v>
      </c>
      <c r="L67" t="s">
        <v>202</v>
      </c>
      <c r="M67" t="s">
        <v>24</v>
      </c>
      <c r="N67" t="s">
        <v>30</v>
      </c>
      <c r="O67" t="s">
        <v>31</v>
      </c>
      <c r="P67" t="s">
        <v>78</v>
      </c>
      <c r="Q67" t="s">
        <v>203</v>
      </c>
      <c r="R67" t="s">
        <v>24</v>
      </c>
      <c r="S67" t="s">
        <v>34</v>
      </c>
      <c r="T67" t="s">
        <v>35</v>
      </c>
      <c r="U67" t="s">
        <v>36</v>
      </c>
      <c r="V67" t="s">
        <v>37</v>
      </c>
      <c r="W67" t="s">
        <v>38</v>
      </c>
      <c r="X67" t="s">
        <v>39</v>
      </c>
      <c r="Y67" t="s">
        <v>40</v>
      </c>
      <c r="Z67" t="s">
        <v>41</v>
      </c>
      <c r="AA67" s="2">
        <v>1</v>
      </c>
    </row>
    <row r="68" spans="1:27">
      <c r="A68" s="1">
        <v>42604.708333333299</v>
      </c>
      <c r="B68" t="s">
        <v>24</v>
      </c>
      <c r="C68" s="1">
        <v>42604.395833333299</v>
      </c>
      <c r="D68" s="1">
        <v>42604.458333333299</v>
      </c>
      <c r="E68" t="s">
        <v>198</v>
      </c>
      <c r="F68" s="6" t="str">
        <f>IF(COUNTIF($H$2:H68,H68)=1,1,"")</f>
        <v/>
      </c>
      <c r="G68" s="6" t="str">
        <f t="shared" si="1"/>
        <v/>
      </c>
      <c r="H68" t="s">
        <v>199</v>
      </c>
      <c r="I68" t="s">
        <v>206</v>
      </c>
      <c r="K68" t="s">
        <v>201</v>
      </c>
      <c r="L68" t="s">
        <v>202</v>
      </c>
      <c r="M68" t="s">
        <v>24</v>
      </c>
      <c r="N68" t="s">
        <v>30</v>
      </c>
      <c r="O68" t="s">
        <v>31</v>
      </c>
      <c r="P68" t="s">
        <v>78</v>
      </c>
      <c r="Q68" t="s">
        <v>203</v>
      </c>
      <c r="R68" t="s">
        <v>24</v>
      </c>
      <c r="S68" t="s">
        <v>34</v>
      </c>
      <c r="T68" t="s">
        <v>35</v>
      </c>
      <c r="U68" t="s">
        <v>36</v>
      </c>
      <c r="V68" t="s">
        <v>37</v>
      </c>
      <c r="W68" t="s">
        <v>38</v>
      </c>
      <c r="X68" t="s">
        <v>39</v>
      </c>
      <c r="Y68" t="s">
        <v>40</v>
      </c>
      <c r="Z68" t="s">
        <v>41</v>
      </c>
      <c r="AA68" s="2">
        <v>1</v>
      </c>
    </row>
    <row r="69" spans="1:27">
      <c r="A69" s="1">
        <v>42604.708333333299</v>
      </c>
      <c r="B69" t="s">
        <v>24</v>
      </c>
      <c r="C69" s="1">
        <v>42604.395833333299</v>
      </c>
      <c r="D69" s="1">
        <v>42604.458333333299</v>
      </c>
      <c r="E69" t="s">
        <v>198</v>
      </c>
      <c r="F69" s="6" t="str">
        <f>IF(COUNTIF($H$2:H69,H69)=1,1,"")</f>
        <v/>
      </c>
      <c r="G69" s="6" t="str">
        <f t="shared" si="1"/>
        <v/>
      </c>
      <c r="H69" t="s">
        <v>199</v>
      </c>
      <c r="I69" t="s">
        <v>207</v>
      </c>
      <c r="K69" t="s">
        <v>201</v>
      </c>
      <c r="L69" t="s">
        <v>202</v>
      </c>
      <c r="M69" t="s">
        <v>24</v>
      </c>
      <c r="N69" t="s">
        <v>30</v>
      </c>
      <c r="O69" t="s">
        <v>31</v>
      </c>
      <c r="P69" t="s">
        <v>78</v>
      </c>
      <c r="Q69" t="s">
        <v>203</v>
      </c>
      <c r="R69" t="s">
        <v>24</v>
      </c>
      <c r="S69" t="s">
        <v>34</v>
      </c>
      <c r="T69" t="s">
        <v>35</v>
      </c>
      <c r="U69" t="s">
        <v>36</v>
      </c>
      <c r="V69" t="s">
        <v>37</v>
      </c>
      <c r="W69" t="s">
        <v>38</v>
      </c>
      <c r="X69" t="s">
        <v>39</v>
      </c>
      <c r="Y69" t="s">
        <v>40</v>
      </c>
      <c r="Z69" t="s">
        <v>41</v>
      </c>
      <c r="AA69" s="2">
        <v>1</v>
      </c>
    </row>
    <row r="70" spans="1:27">
      <c r="A70" s="1">
        <v>42605.708333333299</v>
      </c>
      <c r="B70" t="s">
        <v>24</v>
      </c>
      <c r="C70" s="1">
        <v>42605.416666666701</v>
      </c>
      <c r="D70" s="1">
        <v>42605.5</v>
      </c>
      <c r="E70" t="s">
        <v>208</v>
      </c>
      <c r="F70" s="6">
        <f>IF(COUNTIF($H$2:H70,H70)=1,1,"")</f>
        <v>1</v>
      </c>
      <c r="G70" s="6">
        <f t="shared" si="1"/>
        <v>4</v>
      </c>
      <c r="H70" t="s">
        <v>209</v>
      </c>
      <c r="I70" t="s">
        <v>146</v>
      </c>
      <c r="K70" t="s">
        <v>210</v>
      </c>
      <c r="L70" t="s">
        <v>211</v>
      </c>
      <c r="M70" t="s">
        <v>24</v>
      </c>
      <c r="N70" t="s">
        <v>30</v>
      </c>
      <c r="O70" t="s">
        <v>31</v>
      </c>
      <c r="P70" t="s">
        <v>32</v>
      </c>
      <c r="Q70" t="s">
        <v>212</v>
      </c>
      <c r="R70" t="s">
        <v>24</v>
      </c>
      <c r="S70" t="s">
        <v>34</v>
      </c>
      <c r="T70" t="s">
        <v>35</v>
      </c>
      <c r="U70" t="s">
        <v>36</v>
      </c>
      <c r="V70" t="s">
        <v>37</v>
      </c>
      <c r="W70" t="s">
        <v>38</v>
      </c>
      <c r="X70" t="s">
        <v>39</v>
      </c>
      <c r="Y70" t="s">
        <v>40</v>
      </c>
      <c r="Z70" t="s">
        <v>41</v>
      </c>
      <c r="AA70" s="2">
        <v>1</v>
      </c>
    </row>
    <row r="71" spans="1:27">
      <c r="A71" s="1">
        <v>42605.708333333299</v>
      </c>
      <c r="B71" t="s">
        <v>24</v>
      </c>
      <c r="C71" s="1">
        <v>42605.416666666701</v>
      </c>
      <c r="D71" s="1">
        <v>42605.5</v>
      </c>
      <c r="E71" t="s">
        <v>208</v>
      </c>
      <c r="F71" s="6" t="str">
        <f>IF(COUNTIF($H$2:H71,H71)=1,1,"")</f>
        <v/>
      </c>
      <c r="G71" s="6" t="str">
        <f t="shared" si="1"/>
        <v/>
      </c>
      <c r="H71" t="s">
        <v>209</v>
      </c>
      <c r="I71" t="s">
        <v>213</v>
      </c>
      <c r="K71" t="s">
        <v>210</v>
      </c>
      <c r="L71" t="s">
        <v>211</v>
      </c>
      <c r="M71" t="s">
        <v>24</v>
      </c>
      <c r="N71" t="s">
        <v>30</v>
      </c>
      <c r="O71" t="s">
        <v>31</v>
      </c>
      <c r="P71" t="s">
        <v>32</v>
      </c>
      <c r="Q71" t="s">
        <v>212</v>
      </c>
      <c r="R71" t="s">
        <v>24</v>
      </c>
      <c r="S71" t="s">
        <v>34</v>
      </c>
      <c r="T71" t="s">
        <v>35</v>
      </c>
      <c r="U71" t="s">
        <v>36</v>
      </c>
      <c r="V71" t="s">
        <v>37</v>
      </c>
      <c r="W71" t="s">
        <v>38</v>
      </c>
      <c r="X71" t="s">
        <v>39</v>
      </c>
      <c r="Y71" t="s">
        <v>40</v>
      </c>
      <c r="Z71" t="s">
        <v>41</v>
      </c>
      <c r="AA71" s="2">
        <v>1</v>
      </c>
    </row>
    <row r="72" spans="1:27">
      <c r="A72" s="1">
        <v>42605.708333333299</v>
      </c>
      <c r="B72" t="s">
        <v>24</v>
      </c>
      <c r="C72" s="1">
        <v>42605.416666666701</v>
      </c>
      <c r="D72" s="1">
        <v>42605.5</v>
      </c>
      <c r="E72" t="s">
        <v>208</v>
      </c>
      <c r="F72" s="6" t="str">
        <f>IF(COUNTIF($H$2:H72,H72)=1,1,"")</f>
        <v/>
      </c>
      <c r="G72" s="6" t="str">
        <f t="shared" si="1"/>
        <v/>
      </c>
      <c r="H72" t="s">
        <v>209</v>
      </c>
      <c r="I72" t="s">
        <v>214</v>
      </c>
      <c r="K72" t="s">
        <v>210</v>
      </c>
      <c r="L72" t="s">
        <v>211</v>
      </c>
      <c r="M72" t="s">
        <v>24</v>
      </c>
      <c r="N72" t="s">
        <v>30</v>
      </c>
      <c r="O72" t="s">
        <v>31</v>
      </c>
      <c r="P72" t="s">
        <v>32</v>
      </c>
      <c r="Q72" t="s">
        <v>212</v>
      </c>
      <c r="R72" t="s">
        <v>24</v>
      </c>
      <c r="S72" t="s">
        <v>34</v>
      </c>
      <c r="T72" t="s">
        <v>35</v>
      </c>
      <c r="U72" t="s">
        <v>36</v>
      </c>
      <c r="V72" t="s">
        <v>37</v>
      </c>
      <c r="W72" t="s">
        <v>38</v>
      </c>
      <c r="X72" t="s">
        <v>39</v>
      </c>
      <c r="Y72" t="s">
        <v>40</v>
      </c>
      <c r="Z72" t="s">
        <v>41</v>
      </c>
      <c r="AA72" s="2">
        <v>1</v>
      </c>
    </row>
    <row r="73" spans="1:27">
      <c r="A73" s="1">
        <v>42605.708333333299</v>
      </c>
      <c r="B73" t="s">
        <v>24</v>
      </c>
      <c r="C73" s="1">
        <v>42605.416666666701</v>
      </c>
      <c r="D73" s="1">
        <v>42605.5</v>
      </c>
      <c r="E73" t="s">
        <v>208</v>
      </c>
      <c r="F73" s="6" t="str">
        <f>IF(COUNTIF($H$2:H73,H73)=1,1,"")</f>
        <v/>
      </c>
      <c r="G73" s="6" t="str">
        <f t="shared" si="1"/>
        <v/>
      </c>
      <c r="H73" t="s">
        <v>209</v>
      </c>
      <c r="I73" t="s">
        <v>215</v>
      </c>
      <c r="K73" t="s">
        <v>210</v>
      </c>
      <c r="L73" t="s">
        <v>211</v>
      </c>
      <c r="M73" t="s">
        <v>24</v>
      </c>
      <c r="N73" t="s">
        <v>30</v>
      </c>
      <c r="O73" t="s">
        <v>31</v>
      </c>
      <c r="P73" t="s">
        <v>32</v>
      </c>
      <c r="Q73" t="s">
        <v>212</v>
      </c>
      <c r="R73" t="s">
        <v>24</v>
      </c>
      <c r="S73" t="s">
        <v>34</v>
      </c>
      <c r="T73" t="s">
        <v>35</v>
      </c>
      <c r="U73" t="s">
        <v>36</v>
      </c>
      <c r="V73" t="s">
        <v>37</v>
      </c>
      <c r="W73" t="s">
        <v>38</v>
      </c>
      <c r="X73" t="s">
        <v>39</v>
      </c>
      <c r="Y73" t="s">
        <v>40</v>
      </c>
      <c r="Z73" t="s">
        <v>41</v>
      </c>
      <c r="AA73" s="2">
        <v>1</v>
      </c>
    </row>
    <row r="74" spans="1:27">
      <c r="A74" s="1">
        <v>42605.708333333299</v>
      </c>
      <c r="B74" t="s">
        <v>24</v>
      </c>
      <c r="C74" s="1">
        <v>42605.479166666701</v>
      </c>
      <c r="D74" s="1">
        <v>42605.541666666701</v>
      </c>
      <c r="E74" t="s">
        <v>216</v>
      </c>
      <c r="F74" s="6">
        <f>IF(COUNTIF($H$2:H74,H74)=1,1,"")</f>
        <v>1</v>
      </c>
      <c r="G74" s="6">
        <f t="shared" si="1"/>
        <v>5</v>
      </c>
      <c r="H74" t="s">
        <v>217</v>
      </c>
      <c r="I74" t="s">
        <v>146</v>
      </c>
      <c r="K74" t="s">
        <v>218</v>
      </c>
      <c r="L74" t="s">
        <v>219</v>
      </c>
      <c r="M74" t="s">
        <v>24</v>
      </c>
      <c r="N74" t="s">
        <v>30</v>
      </c>
      <c r="O74" t="s">
        <v>31</v>
      </c>
      <c r="P74" t="s">
        <v>32</v>
      </c>
      <c r="Q74" t="s">
        <v>220</v>
      </c>
      <c r="R74" t="s">
        <v>24</v>
      </c>
      <c r="S74" t="s">
        <v>34</v>
      </c>
      <c r="T74" t="s">
        <v>35</v>
      </c>
      <c r="U74" t="s">
        <v>36</v>
      </c>
      <c r="V74" t="s">
        <v>37</v>
      </c>
      <c r="W74" t="s">
        <v>38</v>
      </c>
      <c r="X74" t="s">
        <v>39</v>
      </c>
      <c r="Y74" t="s">
        <v>40</v>
      </c>
      <c r="Z74" t="s">
        <v>41</v>
      </c>
      <c r="AA74" s="2">
        <v>1</v>
      </c>
    </row>
    <row r="75" spans="1:27">
      <c r="A75" s="1">
        <v>42605.708333333299</v>
      </c>
      <c r="B75" t="s">
        <v>24</v>
      </c>
      <c r="C75" s="1">
        <v>42605.479166666701</v>
      </c>
      <c r="D75" s="1">
        <v>42605.541666666701</v>
      </c>
      <c r="E75" t="s">
        <v>216</v>
      </c>
      <c r="F75" s="6" t="str">
        <f>IF(COUNTIF($H$2:H75,H75)=1,1,"")</f>
        <v/>
      </c>
      <c r="G75" s="6" t="str">
        <f t="shared" si="1"/>
        <v/>
      </c>
      <c r="H75" t="s">
        <v>217</v>
      </c>
      <c r="I75" t="s">
        <v>221</v>
      </c>
      <c r="K75" t="s">
        <v>218</v>
      </c>
      <c r="L75" t="s">
        <v>219</v>
      </c>
      <c r="M75" t="s">
        <v>24</v>
      </c>
      <c r="N75" t="s">
        <v>30</v>
      </c>
      <c r="O75" t="s">
        <v>31</v>
      </c>
      <c r="P75" t="s">
        <v>32</v>
      </c>
      <c r="Q75" t="s">
        <v>220</v>
      </c>
      <c r="R75" t="s">
        <v>24</v>
      </c>
      <c r="S75" t="s">
        <v>34</v>
      </c>
      <c r="T75" t="s">
        <v>35</v>
      </c>
      <c r="U75" t="s">
        <v>36</v>
      </c>
      <c r="V75" t="s">
        <v>37</v>
      </c>
      <c r="W75" t="s">
        <v>38</v>
      </c>
      <c r="X75" t="s">
        <v>39</v>
      </c>
      <c r="Y75" t="s">
        <v>40</v>
      </c>
      <c r="Z75" t="s">
        <v>41</v>
      </c>
      <c r="AA75" s="2">
        <v>1</v>
      </c>
    </row>
    <row r="76" spans="1:27">
      <c r="A76" s="1">
        <v>42605.708333333299</v>
      </c>
      <c r="B76" t="s">
        <v>24</v>
      </c>
      <c r="C76" s="1">
        <v>42605.479166666701</v>
      </c>
      <c r="D76" s="1">
        <v>42605.541666666701</v>
      </c>
      <c r="E76" t="s">
        <v>216</v>
      </c>
      <c r="F76" s="6" t="str">
        <f>IF(COUNTIF($H$2:H76,H76)=1,1,"")</f>
        <v/>
      </c>
      <c r="G76" s="6" t="str">
        <f t="shared" si="1"/>
        <v/>
      </c>
      <c r="H76" t="s">
        <v>217</v>
      </c>
      <c r="I76" t="s">
        <v>222</v>
      </c>
      <c r="K76" t="s">
        <v>218</v>
      </c>
      <c r="L76" t="s">
        <v>219</v>
      </c>
      <c r="M76" t="s">
        <v>24</v>
      </c>
      <c r="N76" t="s">
        <v>30</v>
      </c>
      <c r="O76" t="s">
        <v>31</v>
      </c>
      <c r="P76" t="s">
        <v>32</v>
      </c>
      <c r="Q76" t="s">
        <v>220</v>
      </c>
      <c r="R76" t="s">
        <v>24</v>
      </c>
      <c r="S76" t="s">
        <v>34</v>
      </c>
      <c r="T76" t="s">
        <v>35</v>
      </c>
      <c r="U76" t="s">
        <v>36</v>
      </c>
      <c r="V76" t="s">
        <v>37</v>
      </c>
      <c r="W76" t="s">
        <v>38</v>
      </c>
      <c r="X76" t="s">
        <v>39</v>
      </c>
      <c r="Y76" t="s">
        <v>40</v>
      </c>
      <c r="Z76" t="s">
        <v>41</v>
      </c>
      <c r="AA76" s="2">
        <v>1</v>
      </c>
    </row>
    <row r="77" spans="1:27">
      <c r="A77" s="1">
        <v>42605.708333333299</v>
      </c>
      <c r="B77" t="s">
        <v>24</v>
      </c>
      <c r="C77" s="1">
        <v>42605.479166666701</v>
      </c>
      <c r="D77" s="1">
        <v>42605.541666666701</v>
      </c>
      <c r="E77" t="s">
        <v>216</v>
      </c>
      <c r="F77" s="6" t="str">
        <f>IF(COUNTIF($H$2:H77,H77)=1,1,"")</f>
        <v/>
      </c>
      <c r="G77" s="6" t="str">
        <f t="shared" si="1"/>
        <v/>
      </c>
      <c r="H77" t="s">
        <v>217</v>
      </c>
      <c r="I77" t="s">
        <v>223</v>
      </c>
      <c r="K77" t="s">
        <v>218</v>
      </c>
      <c r="L77" t="s">
        <v>219</v>
      </c>
      <c r="M77" t="s">
        <v>24</v>
      </c>
      <c r="N77" t="s">
        <v>30</v>
      </c>
      <c r="O77" t="s">
        <v>31</v>
      </c>
      <c r="P77" t="s">
        <v>32</v>
      </c>
      <c r="Q77" t="s">
        <v>220</v>
      </c>
      <c r="R77" t="s">
        <v>24</v>
      </c>
      <c r="S77" t="s">
        <v>34</v>
      </c>
      <c r="T77" t="s">
        <v>35</v>
      </c>
      <c r="U77" t="s">
        <v>36</v>
      </c>
      <c r="V77" t="s">
        <v>37</v>
      </c>
      <c r="W77" t="s">
        <v>38</v>
      </c>
      <c r="X77" t="s">
        <v>39</v>
      </c>
      <c r="Y77" t="s">
        <v>40</v>
      </c>
      <c r="Z77" t="s">
        <v>41</v>
      </c>
      <c r="AA77" s="2">
        <v>1</v>
      </c>
    </row>
    <row r="78" spans="1:27">
      <c r="A78" s="1">
        <v>42605.708333333299</v>
      </c>
      <c r="B78" t="s">
        <v>24</v>
      </c>
      <c r="C78" s="1">
        <v>42605.479166666701</v>
      </c>
      <c r="D78" s="1">
        <v>42605.541666666701</v>
      </c>
      <c r="E78" t="s">
        <v>216</v>
      </c>
      <c r="F78" s="6" t="str">
        <f>IF(COUNTIF($H$2:H78,H78)=1,1,"")</f>
        <v/>
      </c>
      <c r="G78" s="6" t="str">
        <f t="shared" si="1"/>
        <v/>
      </c>
      <c r="H78" t="s">
        <v>217</v>
      </c>
      <c r="I78" t="s">
        <v>224</v>
      </c>
      <c r="K78" t="s">
        <v>218</v>
      </c>
      <c r="L78" t="s">
        <v>219</v>
      </c>
      <c r="M78" t="s">
        <v>24</v>
      </c>
      <c r="N78" t="s">
        <v>30</v>
      </c>
      <c r="O78" t="s">
        <v>31</v>
      </c>
      <c r="P78" t="s">
        <v>32</v>
      </c>
      <c r="Q78" t="s">
        <v>220</v>
      </c>
      <c r="R78" t="s">
        <v>24</v>
      </c>
      <c r="S78" t="s">
        <v>34</v>
      </c>
      <c r="T78" t="s">
        <v>35</v>
      </c>
      <c r="U78" t="s">
        <v>36</v>
      </c>
      <c r="V78" t="s">
        <v>37</v>
      </c>
      <c r="W78" t="s">
        <v>38</v>
      </c>
      <c r="X78" t="s">
        <v>39</v>
      </c>
      <c r="Y78" t="s">
        <v>40</v>
      </c>
      <c r="Z78" t="s">
        <v>41</v>
      </c>
      <c r="AA78" s="2">
        <v>1</v>
      </c>
    </row>
    <row r="79" spans="1:27">
      <c r="A79" s="1">
        <v>42605.5</v>
      </c>
      <c r="B79" t="s">
        <v>24</v>
      </c>
      <c r="C79" s="1">
        <v>42605.395833333299</v>
      </c>
      <c r="D79" s="1">
        <v>42605.458333333299</v>
      </c>
      <c r="E79" t="s">
        <v>225</v>
      </c>
      <c r="F79" s="6">
        <f>IF(COUNTIF($H$2:H79,H79)=1,1,"")</f>
        <v>1</v>
      </c>
      <c r="G79" s="6">
        <f t="shared" si="1"/>
        <v>1</v>
      </c>
      <c r="H79" t="s">
        <v>226</v>
      </c>
      <c r="I79" t="s">
        <v>227</v>
      </c>
      <c r="K79" t="s">
        <v>228</v>
      </c>
      <c r="L79" t="s">
        <v>229</v>
      </c>
      <c r="M79" t="s">
        <v>24</v>
      </c>
      <c r="N79" t="s">
        <v>30</v>
      </c>
      <c r="O79" t="s">
        <v>31</v>
      </c>
      <c r="P79" t="s">
        <v>78</v>
      </c>
      <c r="Q79" t="s">
        <v>230</v>
      </c>
      <c r="R79" t="s">
        <v>24</v>
      </c>
      <c r="S79" t="s">
        <v>34</v>
      </c>
      <c r="T79" t="s">
        <v>35</v>
      </c>
      <c r="U79" t="s">
        <v>36</v>
      </c>
      <c r="V79" t="s">
        <v>37</v>
      </c>
      <c r="W79" t="s">
        <v>38</v>
      </c>
      <c r="X79" t="s">
        <v>39</v>
      </c>
      <c r="Y79" t="s">
        <v>40</v>
      </c>
      <c r="Z79" t="s">
        <v>41</v>
      </c>
      <c r="AA79" s="2">
        <v>1</v>
      </c>
    </row>
    <row r="80" spans="1:27">
      <c r="A80" s="1">
        <v>42605.708333333299</v>
      </c>
      <c r="B80" t="s">
        <v>24</v>
      </c>
      <c r="C80" s="1">
        <v>42605.427083333299</v>
      </c>
      <c r="D80" s="1">
        <v>42605.5625</v>
      </c>
      <c r="E80" t="s">
        <v>231</v>
      </c>
      <c r="F80" s="6">
        <f>IF(COUNTIF($H$2:H80,H80)=1,1,"")</f>
        <v>1</v>
      </c>
      <c r="G80" s="6">
        <f t="shared" si="1"/>
        <v>1</v>
      </c>
      <c r="H80" t="s">
        <v>232</v>
      </c>
      <c r="I80" t="s">
        <v>233</v>
      </c>
      <c r="K80" t="s">
        <v>234</v>
      </c>
      <c r="L80" t="s">
        <v>235</v>
      </c>
      <c r="M80" t="s">
        <v>24</v>
      </c>
      <c r="N80" t="s">
        <v>30</v>
      </c>
      <c r="O80" t="s">
        <v>31</v>
      </c>
      <c r="P80" t="s">
        <v>78</v>
      </c>
      <c r="Q80" t="s">
        <v>236</v>
      </c>
      <c r="R80" t="s">
        <v>24</v>
      </c>
      <c r="S80" t="s">
        <v>34</v>
      </c>
      <c r="T80" t="s">
        <v>35</v>
      </c>
      <c r="U80" t="s">
        <v>36</v>
      </c>
      <c r="V80" t="s">
        <v>37</v>
      </c>
      <c r="W80" t="s">
        <v>38</v>
      </c>
      <c r="X80" t="s">
        <v>39</v>
      </c>
      <c r="Y80" t="s">
        <v>40</v>
      </c>
      <c r="Z80" t="s">
        <v>87</v>
      </c>
      <c r="AA80" s="2">
        <v>1</v>
      </c>
    </row>
    <row r="81" spans="1:27">
      <c r="A81" s="1">
        <v>42605.5</v>
      </c>
      <c r="B81" t="s">
        <v>24</v>
      </c>
      <c r="C81" s="1">
        <v>42605.375</v>
      </c>
      <c r="D81" s="1">
        <v>42605.5</v>
      </c>
      <c r="E81" t="s">
        <v>237</v>
      </c>
      <c r="F81" s="6">
        <f>IF(COUNTIF($H$2:H81,H81)=1,1,"")</f>
        <v>1</v>
      </c>
      <c r="G81" s="6">
        <f t="shared" si="1"/>
        <v>2</v>
      </c>
      <c r="H81" t="s">
        <v>238</v>
      </c>
      <c r="I81" t="s">
        <v>239</v>
      </c>
      <c r="K81" t="s">
        <v>240</v>
      </c>
      <c r="L81" t="s">
        <v>241</v>
      </c>
      <c r="M81" t="s">
        <v>24</v>
      </c>
      <c r="N81" t="s">
        <v>30</v>
      </c>
      <c r="O81" t="s">
        <v>31</v>
      </c>
      <c r="P81" t="s">
        <v>78</v>
      </c>
      <c r="Q81" t="s">
        <v>242</v>
      </c>
      <c r="R81" t="s">
        <v>24</v>
      </c>
      <c r="S81" t="s">
        <v>34</v>
      </c>
      <c r="T81" t="s">
        <v>35</v>
      </c>
      <c r="U81" t="s">
        <v>36</v>
      </c>
      <c r="V81" t="s">
        <v>37</v>
      </c>
      <c r="W81" t="s">
        <v>38</v>
      </c>
      <c r="X81" t="s">
        <v>39</v>
      </c>
      <c r="Y81" t="s">
        <v>40</v>
      </c>
      <c r="Z81" t="s">
        <v>87</v>
      </c>
      <c r="AA81" s="2">
        <v>1</v>
      </c>
    </row>
    <row r="82" spans="1:27">
      <c r="A82" s="1">
        <v>42605.5</v>
      </c>
      <c r="B82" t="s">
        <v>24</v>
      </c>
      <c r="C82" s="1">
        <v>42605.375</v>
      </c>
      <c r="D82" s="1">
        <v>42605.5</v>
      </c>
      <c r="E82" t="s">
        <v>237</v>
      </c>
      <c r="F82" s="6" t="str">
        <f>IF(COUNTIF($H$2:H82,H82)=1,1,"")</f>
        <v/>
      </c>
      <c r="G82" s="6" t="str">
        <f t="shared" si="1"/>
        <v/>
      </c>
      <c r="H82" t="s">
        <v>238</v>
      </c>
      <c r="I82" t="s">
        <v>243</v>
      </c>
      <c r="K82" t="s">
        <v>240</v>
      </c>
      <c r="L82" t="s">
        <v>241</v>
      </c>
      <c r="M82" t="s">
        <v>24</v>
      </c>
      <c r="N82" t="s">
        <v>30</v>
      </c>
      <c r="O82" t="s">
        <v>31</v>
      </c>
      <c r="P82" t="s">
        <v>78</v>
      </c>
      <c r="Q82" t="s">
        <v>242</v>
      </c>
      <c r="R82" t="s">
        <v>24</v>
      </c>
      <c r="S82" t="s">
        <v>34</v>
      </c>
      <c r="T82" t="s">
        <v>35</v>
      </c>
      <c r="U82" t="s">
        <v>36</v>
      </c>
      <c r="V82" t="s">
        <v>37</v>
      </c>
      <c r="W82" t="s">
        <v>38</v>
      </c>
      <c r="X82" t="s">
        <v>39</v>
      </c>
      <c r="Y82" t="s">
        <v>40</v>
      </c>
      <c r="Z82" t="s">
        <v>87</v>
      </c>
      <c r="AA82" s="2">
        <v>1</v>
      </c>
    </row>
    <row r="83" spans="1:27">
      <c r="A83" s="1">
        <v>42606.708333333299</v>
      </c>
      <c r="B83" t="s">
        <v>24</v>
      </c>
      <c r="C83" s="1">
        <v>42606.333333333299</v>
      </c>
      <c r="D83" s="1">
        <v>42606.666666666701</v>
      </c>
      <c r="E83" t="s">
        <v>244</v>
      </c>
      <c r="F83" s="6">
        <f>IF(COUNTIF($H$2:H83,H83)=1,1,"")</f>
        <v>1</v>
      </c>
      <c r="G83" s="6">
        <f t="shared" si="1"/>
        <v>7</v>
      </c>
      <c r="H83" t="s">
        <v>245</v>
      </c>
      <c r="I83" t="s">
        <v>146</v>
      </c>
      <c r="K83" t="s">
        <v>246</v>
      </c>
      <c r="L83" t="s">
        <v>247</v>
      </c>
      <c r="M83" t="s">
        <v>24</v>
      </c>
      <c r="N83" t="s">
        <v>30</v>
      </c>
      <c r="O83" t="s">
        <v>31</v>
      </c>
      <c r="P83" t="s">
        <v>32</v>
      </c>
      <c r="Q83" t="s">
        <v>248</v>
      </c>
      <c r="R83" t="s">
        <v>24</v>
      </c>
      <c r="S83" t="s">
        <v>34</v>
      </c>
      <c r="T83" t="s">
        <v>35</v>
      </c>
      <c r="U83" t="s">
        <v>36</v>
      </c>
      <c r="V83" t="s">
        <v>37</v>
      </c>
      <c r="W83" t="s">
        <v>38</v>
      </c>
      <c r="X83" t="s">
        <v>39</v>
      </c>
      <c r="Y83" t="s">
        <v>40</v>
      </c>
      <c r="Z83" t="s">
        <v>41</v>
      </c>
      <c r="AA83" s="2">
        <v>1</v>
      </c>
    </row>
    <row r="84" spans="1:27">
      <c r="A84" s="1">
        <v>42606.708333333299</v>
      </c>
      <c r="B84" t="s">
        <v>24</v>
      </c>
      <c r="C84" s="1">
        <v>42606.333333333299</v>
      </c>
      <c r="D84" s="1">
        <v>42606.666666666701</v>
      </c>
      <c r="E84" t="s">
        <v>244</v>
      </c>
      <c r="F84" s="6" t="str">
        <f>IF(COUNTIF($H$2:H84,H84)=1,1,"")</f>
        <v/>
      </c>
      <c r="G84" s="6" t="str">
        <f t="shared" si="1"/>
        <v/>
      </c>
      <c r="H84" t="s">
        <v>245</v>
      </c>
      <c r="I84" t="s">
        <v>249</v>
      </c>
      <c r="K84" t="s">
        <v>246</v>
      </c>
      <c r="L84" t="s">
        <v>247</v>
      </c>
      <c r="M84" t="s">
        <v>24</v>
      </c>
      <c r="N84" t="s">
        <v>30</v>
      </c>
      <c r="O84" t="s">
        <v>31</v>
      </c>
      <c r="P84" t="s">
        <v>32</v>
      </c>
      <c r="Q84" t="s">
        <v>248</v>
      </c>
      <c r="R84" t="s">
        <v>24</v>
      </c>
      <c r="S84" t="s">
        <v>34</v>
      </c>
      <c r="T84" t="s">
        <v>35</v>
      </c>
      <c r="U84" t="s">
        <v>36</v>
      </c>
      <c r="V84" t="s">
        <v>37</v>
      </c>
      <c r="W84" t="s">
        <v>38</v>
      </c>
      <c r="X84" t="s">
        <v>39</v>
      </c>
      <c r="Y84" t="s">
        <v>40</v>
      </c>
      <c r="Z84" t="s">
        <v>41</v>
      </c>
      <c r="AA84" s="2">
        <v>1</v>
      </c>
    </row>
    <row r="85" spans="1:27">
      <c r="A85" s="1">
        <v>42606.708333333299</v>
      </c>
      <c r="B85" t="s">
        <v>24</v>
      </c>
      <c r="C85" s="1">
        <v>42606.333333333299</v>
      </c>
      <c r="D85" s="1">
        <v>42606.666666666701</v>
      </c>
      <c r="E85" t="s">
        <v>244</v>
      </c>
      <c r="F85" s="6" t="str">
        <f>IF(COUNTIF($H$2:H85,H85)=1,1,"")</f>
        <v/>
      </c>
      <c r="G85" s="6" t="str">
        <f t="shared" si="1"/>
        <v/>
      </c>
      <c r="H85" t="s">
        <v>245</v>
      </c>
      <c r="I85" t="s">
        <v>250</v>
      </c>
      <c r="K85" t="s">
        <v>246</v>
      </c>
      <c r="L85" t="s">
        <v>247</v>
      </c>
      <c r="M85" t="s">
        <v>24</v>
      </c>
      <c r="N85" t="s">
        <v>30</v>
      </c>
      <c r="O85" t="s">
        <v>31</v>
      </c>
      <c r="P85" t="s">
        <v>32</v>
      </c>
      <c r="Q85" t="s">
        <v>248</v>
      </c>
      <c r="R85" t="s">
        <v>24</v>
      </c>
      <c r="S85" t="s">
        <v>34</v>
      </c>
      <c r="T85" t="s">
        <v>35</v>
      </c>
      <c r="U85" t="s">
        <v>36</v>
      </c>
      <c r="V85" t="s">
        <v>37</v>
      </c>
      <c r="W85" t="s">
        <v>38</v>
      </c>
      <c r="X85" t="s">
        <v>39</v>
      </c>
      <c r="Y85" t="s">
        <v>40</v>
      </c>
      <c r="Z85" t="s">
        <v>41</v>
      </c>
      <c r="AA85" s="2">
        <v>1</v>
      </c>
    </row>
    <row r="86" spans="1:27">
      <c r="A86" s="1">
        <v>42606.708333333299</v>
      </c>
      <c r="B86" t="s">
        <v>24</v>
      </c>
      <c r="C86" s="1">
        <v>42606.333333333299</v>
      </c>
      <c r="D86" s="1">
        <v>42606.666666666701</v>
      </c>
      <c r="E86" t="s">
        <v>244</v>
      </c>
      <c r="F86" s="6" t="str">
        <f>IF(COUNTIF($H$2:H86,H86)=1,1,"")</f>
        <v/>
      </c>
      <c r="G86" s="6" t="str">
        <f t="shared" si="1"/>
        <v/>
      </c>
      <c r="H86" t="s">
        <v>245</v>
      </c>
      <c r="I86" t="s">
        <v>251</v>
      </c>
      <c r="K86" t="s">
        <v>246</v>
      </c>
      <c r="L86" t="s">
        <v>247</v>
      </c>
      <c r="M86" t="s">
        <v>24</v>
      </c>
      <c r="N86" t="s">
        <v>30</v>
      </c>
      <c r="O86" t="s">
        <v>31</v>
      </c>
      <c r="P86" t="s">
        <v>32</v>
      </c>
      <c r="Q86" t="s">
        <v>248</v>
      </c>
      <c r="R86" t="s">
        <v>24</v>
      </c>
      <c r="S86" t="s">
        <v>34</v>
      </c>
      <c r="T86" t="s">
        <v>35</v>
      </c>
      <c r="U86" t="s">
        <v>36</v>
      </c>
      <c r="V86" t="s">
        <v>37</v>
      </c>
      <c r="W86" t="s">
        <v>38</v>
      </c>
      <c r="X86" t="s">
        <v>39</v>
      </c>
      <c r="Y86" t="s">
        <v>40</v>
      </c>
      <c r="Z86" t="s">
        <v>41</v>
      </c>
      <c r="AA86" s="2">
        <v>1</v>
      </c>
    </row>
    <row r="87" spans="1:27">
      <c r="A87" s="1">
        <v>42606.708333333299</v>
      </c>
      <c r="B87" t="s">
        <v>24</v>
      </c>
      <c r="C87" s="1">
        <v>42606.333333333299</v>
      </c>
      <c r="D87" s="1">
        <v>42606.666666666701</v>
      </c>
      <c r="E87" t="s">
        <v>244</v>
      </c>
      <c r="F87" s="6" t="str">
        <f>IF(COUNTIF($H$2:H87,H87)=1,1,"")</f>
        <v/>
      </c>
      <c r="G87" s="6" t="str">
        <f t="shared" si="1"/>
        <v/>
      </c>
      <c r="H87" t="s">
        <v>245</v>
      </c>
      <c r="I87" t="s">
        <v>252</v>
      </c>
      <c r="K87" t="s">
        <v>246</v>
      </c>
      <c r="L87" t="s">
        <v>247</v>
      </c>
      <c r="M87" t="s">
        <v>24</v>
      </c>
      <c r="N87" t="s">
        <v>30</v>
      </c>
      <c r="O87" t="s">
        <v>31</v>
      </c>
      <c r="P87" t="s">
        <v>32</v>
      </c>
      <c r="Q87" t="s">
        <v>248</v>
      </c>
      <c r="R87" t="s">
        <v>24</v>
      </c>
      <c r="S87" t="s">
        <v>34</v>
      </c>
      <c r="T87" t="s">
        <v>35</v>
      </c>
      <c r="U87" t="s">
        <v>36</v>
      </c>
      <c r="V87" t="s">
        <v>37</v>
      </c>
      <c r="W87" t="s">
        <v>38</v>
      </c>
      <c r="X87" t="s">
        <v>39</v>
      </c>
      <c r="Y87" t="s">
        <v>40</v>
      </c>
      <c r="Z87" t="s">
        <v>41</v>
      </c>
      <c r="AA87" s="2">
        <v>1</v>
      </c>
    </row>
    <row r="88" spans="1:27">
      <c r="A88" s="1">
        <v>42606.708333333299</v>
      </c>
      <c r="B88" t="s">
        <v>24</v>
      </c>
      <c r="C88" s="1">
        <v>42606.333333333299</v>
      </c>
      <c r="D88" s="1">
        <v>42606.666666666701</v>
      </c>
      <c r="E88" t="s">
        <v>244</v>
      </c>
      <c r="F88" s="6" t="str">
        <f>IF(COUNTIF($H$2:H88,H88)=1,1,"")</f>
        <v/>
      </c>
      <c r="G88" s="6" t="str">
        <f t="shared" si="1"/>
        <v/>
      </c>
      <c r="H88" t="s">
        <v>245</v>
      </c>
      <c r="I88" t="s">
        <v>253</v>
      </c>
      <c r="K88" t="s">
        <v>246</v>
      </c>
      <c r="L88" t="s">
        <v>247</v>
      </c>
      <c r="M88" t="s">
        <v>24</v>
      </c>
      <c r="N88" t="s">
        <v>30</v>
      </c>
      <c r="O88" t="s">
        <v>31</v>
      </c>
      <c r="P88" t="s">
        <v>32</v>
      </c>
      <c r="Q88" t="s">
        <v>248</v>
      </c>
      <c r="R88" t="s">
        <v>24</v>
      </c>
      <c r="S88" t="s">
        <v>34</v>
      </c>
      <c r="T88" t="s">
        <v>35</v>
      </c>
      <c r="U88" t="s">
        <v>36</v>
      </c>
      <c r="V88" t="s">
        <v>37</v>
      </c>
      <c r="W88" t="s">
        <v>38</v>
      </c>
      <c r="X88" t="s">
        <v>39</v>
      </c>
      <c r="Y88" t="s">
        <v>40</v>
      </c>
      <c r="Z88" t="s">
        <v>41</v>
      </c>
      <c r="AA88" s="2">
        <v>1</v>
      </c>
    </row>
    <row r="89" spans="1:27">
      <c r="A89" s="1">
        <v>42606.708333333299</v>
      </c>
      <c r="B89" t="s">
        <v>24</v>
      </c>
      <c r="C89" s="1">
        <v>42606.333333333299</v>
      </c>
      <c r="D89" s="1">
        <v>42606.666666666701</v>
      </c>
      <c r="E89" t="s">
        <v>244</v>
      </c>
      <c r="F89" s="6" t="str">
        <f>IF(COUNTIF($H$2:H89,H89)=1,1,"")</f>
        <v/>
      </c>
      <c r="G89" s="6" t="str">
        <f t="shared" si="1"/>
        <v/>
      </c>
      <c r="H89" t="s">
        <v>245</v>
      </c>
      <c r="I89" t="s">
        <v>254</v>
      </c>
      <c r="K89" t="s">
        <v>246</v>
      </c>
      <c r="L89" t="s">
        <v>247</v>
      </c>
      <c r="M89" t="s">
        <v>24</v>
      </c>
      <c r="N89" t="s">
        <v>30</v>
      </c>
      <c r="O89" t="s">
        <v>31</v>
      </c>
      <c r="P89" t="s">
        <v>32</v>
      </c>
      <c r="Q89" t="s">
        <v>248</v>
      </c>
      <c r="R89" t="s">
        <v>24</v>
      </c>
      <c r="S89" t="s">
        <v>34</v>
      </c>
      <c r="T89" t="s">
        <v>35</v>
      </c>
      <c r="U89" t="s">
        <v>36</v>
      </c>
      <c r="V89" t="s">
        <v>37</v>
      </c>
      <c r="W89" t="s">
        <v>38</v>
      </c>
      <c r="X89" t="s">
        <v>39</v>
      </c>
      <c r="Y89" t="s">
        <v>40</v>
      </c>
      <c r="Z89" t="s">
        <v>41</v>
      </c>
      <c r="AA89" s="2">
        <v>1</v>
      </c>
    </row>
    <row r="90" spans="1:27">
      <c r="A90" s="1">
        <v>42606.5</v>
      </c>
      <c r="B90" t="s">
        <v>24</v>
      </c>
      <c r="C90" s="1">
        <v>42606.385416666701</v>
      </c>
      <c r="D90" s="1">
        <v>42606.510416666701</v>
      </c>
      <c r="E90" t="s">
        <v>255</v>
      </c>
      <c r="F90" s="6">
        <f>IF(COUNTIF($H$2:H90,H90)=1,1,"")</f>
        <v>1</v>
      </c>
      <c r="G90" s="6">
        <f t="shared" si="1"/>
        <v>1</v>
      </c>
      <c r="H90" t="s">
        <v>256</v>
      </c>
      <c r="I90" t="s">
        <v>257</v>
      </c>
      <c r="K90" t="s">
        <v>258</v>
      </c>
      <c r="L90" t="s">
        <v>259</v>
      </c>
      <c r="M90" t="s">
        <v>24</v>
      </c>
      <c r="N90" t="s">
        <v>30</v>
      </c>
      <c r="O90" t="s">
        <v>31</v>
      </c>
      <c r="P90" t="s">
        <v>78</v>
      </c>
      <c r="Q90" t="s">
        <v>260</v>
      </c>
      <c r="R90" t="s">
        <v>24</v>
      </c>
      <c r="S90" t="s">
        <v>34</v>
      </c>
      <c r="T90" t="s">
        <v>35</v>
      </c>
      <c r="U90" t="s">
        <v>36</v>
      </c>
      <c r="V90" t="s">
        <v>37</v>
      </c>
      <c r="W90" t="s">
        <v>38</v>
      </c>
      <c r="X90" t="s">
        <v>39</v>
      </c>
      <c r="Y90" t="s">
        <v>40</v>
      </c>
      <c r="Z90" t="s">
        <v>87</v>
      </c>
      <c r="AA90" s="2">
        <v>1</v>
      </c>
    </row>
    <row r="91" spans="1:27">
      <c r="A91" s="1">
        <v>42607.5</v>
      </c>
      <c r="B91" t="s">
        <v>24</v>
      </c>
      <c r="C91" s="1">
        <v>42607.333333333299</v>
      </c>
      <c r="D91" s="1">
        <v>42607.416666666701</v>
      </c>
      <c r="E91" t="s">
        <v>261</v>
      </c>
      <c r="F91" s="6">
        <f>IF(COUNTIF($H$2:H91,H91)=1,1,"")</f>
        <v>1</v>
      </c>
      <c r="G91" s="6">
        <f t="shared" si="1"/>
        <v>3</v>
      </c>
      <c r="H91" t="s">
        <v>262</v>
      </c>
      <c r="I91" t="s">
        <v>263</v>
      </c>
      <c r="K91" t="s">
        <v>264</v>
      </c>
      <c r="L91" t="s">
        <v>265</v>
      </c>
      <c r="M91" t="s">
        <v>24</v>
      </c>
      <c r="N91" t="s">
        <v>30</v>
      </c>
      <c r="O91" t="s">
        <v>31</v>
      </c>
      <c r="P91" t="s">
        <v>78</v>
      </c>
      <c r="Q91" t="s">
        <v>266</v>
      </c>
      <c r="R91" t="s">
        <v>24</v>
      </c>
      <c r="S91" t="s">
        <v>34</v>
      </c>
      <c r="T91" t="s">
        <v>35</v>
      </c>
      <c r="U91" t="s">
        <v>36</v>
      </c>
      <c r="V91" t="s">
        <v>37</v>
      </c>
      <c r="W91" t="s">
        <v>38</v>
      </c>
      <c r="X91" t="s">
        <v>39</v>
      </c>
      <c r="Y91" t="s">
        <v>40</v>
      </c>
      <c r="Z91" t="s">
        <v>87</v>
      </c>
      <c r="AA91" s="2">
        <v>1</v>
      </c>
    </row>
    <row r="92" spans="1:27">
      <c r="A92" s="1">
        <v>42607.5</v>
      </c>
      <c r="B92" t="s">
        <v>24</v>
      </c>
      <c r="C92" s="1">
        <v>42607.333333333299</v>
      </c>
      <c r="D92" s="1">
        <v>42607.416666666701</v>
      </c>
      <c r="E92" t="s">
        <v>261</v>
      </c>
      <c r="F92" s="6" t="str">
        <f>IF(COUNTIF($H$2:H92,H92)=1,1,"")</f>
        <v/>
      </c>
      <c r="G92" s="6" t="str">
        <f t="shared" si="1"/>
        <v/>
      </c>
      <c r="H92" t="s">
        <v>262</v>
      </c>
      <c r="I92" t="s">
        <v>267</v>
      </c>
      <c r="K92" t="s">
        <v>264</v>
      </c>
      <c r="L92" t="s">
        <v>265</v>
      </c>
      <c r="M92" t="s">
        <v>24</v>
      </c>
      <c r="N92" t="s">
        <v>30</v>
      </c>
      <c r="O92" t="s">
        <v>31</v>
      </c>
      <c r="P92" t="s">
        <v>78</v>
      </c>
      <c r="Q92" t="s">
        <v>266</v>
      </c>
      <c r="R92" t="s">
        <v>24</v>
      </c>
      <c r="S92" t="s">
        <v>34</v>
      </c>
      <c r="T92" t="s">
        <v>35</v>
      </c>
      <c r="U92" t="s">
        <v>36</v>
      </c>
      <c r="V92" t="s">
        <v>37</v>
      </c>
      <c r="W92" t="s">
        <v>38</v>
      </c>
      <c r="X92" t="s">
        <v>39</v>
      </c>
      <c r="Y92" t="s">
        <v>40</v>
      </c>
      <c r="Z92" t="s">
        <v>87</v>
      </c>
      <c r="AA92" s="2">
        <v>1</v>
      </c>
    </row>
    <row r="93" spans="1:27">
      <c r="A93" s="1">
        <v>42607.5</v>
      </c>
      <c r="B93" t="s">
        <v>24</v>
      </c>
      <c r="C93" s="1">
        <v>42607.333333333299</v>
      </c>
      <c r="D93" s="1">
        <v>42607.416666666701</v>
      </c>
      <c r="E93" t="s">
        <v>261</v>
      </c>
      <c r="F93" s="6" t="str">
        <f>IF(COUNTIF($H$2:H93,H93)=1,1,"")</f>
        <v/>
      </c>
      <c r="G93" s="6" t="str">
        <f t="shared" si="1"/>
        <v/>
      </c>
      <c r="H93" t="s">
        <v>262</v>
      </c>
      <c r="I93" t="s">
        <v>268</v>
      </c>
      <c r="K93" t="s">
        <v>264</v>
      </c>
      <c r="L93" t="s">
        <v>265</v>
      </c>
      <c r="M93" t="s">
        <v>24</v>
      </c>
      <c r="N93" t="s">
        <v>30</v>
      </c>
      <c r="O93" t="s">
        <v>31</v>
      </c>
      <c r="P93" t="s">
        <v>78</v>
      </c>
      <c r="Q93" t="s">
        <v>266</v>
      </c>
      <c r="R93" t="s">
        <v>24</v>
      </c>
      <c r="S93" t="s">
        <v>34</v>
      </c>
      <c r="T93" t="s">
        <v>35</v>
      </c>
      <c r="U93" t="s">
        <v>36</v>
      </c>
      <c r="V93" t="s">
        <v>37</v>
      </c>
      <c r="W93" t="s">
        <v>38</v>
      </c>
      <c r="X93" t="s">
        <v>39</v>
      </c>
      <c r="Y93" t="s">
        <v>40</v>
      </c>
      <c r="Z93" t="s">
        <v>87</v>
      </c>
      <c r="AA93" s="2">
        <v>1</v>
      </c>
    </row>
    <row r="94" spans="1:27">
      <c r="A94" s="1">
        <v>42607.5</v>
      </c>
      <c r="B94" t="s">
        <v>24</v>
      </c>
      <c r="C94" s="1">
        <v>42607.416666666701</v>
      </c>
      <c r="D94" s="1">
        <v>42607.645833333299</v>
      </c>
      <c r="E94" t="s">
        <v>269</v>
      </c>
      <c r="F94" s="6">
        <f>IF(COUNTIF($H$2:H94,H94)=1,1,"")</f>
        <v>1</v>
      </c>
      <c r="G94" s="6">
        <f t="shared" si="1"/>
        <v>1</v>
      </c>
      <c r="H94" t="s">
        <v>270</v>
      </c>
      <c r="I94" t="s">
        <v>271</v>
      </c>
      <c r="K94" t="s">
        <v>272</v>
      </c>
      <c r="L94" t="s">
        <v>265</v>
      </c>
      <c r="M94" t="s">
        <v>24</v>
      </c>
      <c r="N94" t="s">
        <v>30</v>
      </c>
      <c r="O94" t="s">
        <v>31</v>
      </c>
      <c r="P94" t="s">
        <v>78</v>
      </c>
      <c r="Q94" t="s">
        <v>266</v>
      </c>
      <c r="R94" t="s">
        <v>24</v>
      </c>
      <c r="S94" t="s">
        <v>34</v>
      </c>
      <c r="T94" t="s">
        <v>35</v>
      </c>
      <c r="U94" t="s">
        <v>36</v>
      </c>
      <c r="V94" t="s">
        <v>37</v>
      </c>
      <c r="W94" t="s">
        <v>38</v>
      </c>
      <c r="X94" t="s">
        <v>39</v>
      </c>
      <c r="Y94" t="s">
        <v>40</v>
      </c>
      <c r="Z94" t="s">
        <v>87</v>
      </c>
      <c r="AA94" s="2">
        <v>1</v>
      </c>
    </row>
    <row r="95" spans="1:27">
      <c r="A95" s="1">
        <v>42607.5</v>
      </c>
      <c r="B95" t="s">
        <v>24</v>
      </c>
      <c r="C95" s="1">
        <v>42607.333333333299</v>
      </c>
      <c r="D95" s="1">
        <v>42607.4375</v>
      </c>
      <c r="E95" t="s">
        <v>273</v>
      </c>
      <c r="F95" s="6">
        <f>IF(COUNTIF($H$2:H95,H95)=1,1,"")</f>
        <v>1</v>
      </c>
      <c r="G95" s="6">
        <f t="shared" si="1"/>
        <v>3</v>
      </c>
      <c r="H95" t="s">
        <v>274</v>
      </c>
      <c r="I95" t="s">
        <v>275</v>
      </c>
      <c r="K95" t="s">
        <v>276</v>
      </c>
      <c r="L95" t="s">
        <v>277</v>
      </c>
      <c r="M95" t="s">
        <v>24</v>
      </c>
      <c r="N95" t="s">
        <v>30</v>
      </c>
      <c r="O95" t="s">
        <v>31</v>
      </c>
      <c r="P95" t="s">
        <v>78</v>
      </c>
      <c r="Q95" t="s">
        <v>278</v>
      </c>
      <c r="R95" t="s">
        <v>24</v>
      </c>
      <c r="S95" t="s">
        <v>34</v>
      </c>
      <c r="T95" t="s">
        <v>35</v>
      </c>
      <c r="U95" t="s">
        <v>36</v>
      </c>
      <c r="V95" t="s">
        <v>37</v>
      </c>
      <c r="W95" t="s">
        <v>38</v>
      </c>
      <c r="X95" t="s">
        <v>39</v>
      </c>
      <c r="Y95" t="s">
        <v>40</v>
      </c>
      <c r="Z95" t="s">
        <v>189</v>
      </c>
      <c r="AA95" s="2">
        <v>1</v>
      </c>
    </row>
    <row r="96" spans="1:27">
      <c r="A96" s="1">
        <v>42607.5</v>
      </c>
      <c r="B96" t="s">
        <v>24</v>
      </c>
      <c r="C96" s="1">
        <v>42607.333333333299</v>
      </c>
      <c r="D96" s="1">
        <v>42607.4375</v>
      </c>
      <c r="E96" t="s">
        <v>273</v>
      </c>
      <c r="F96" s="6" t="str">
        <f>IF(COUNTIF($H$2:H96,H96)=1,1,"")</f>
        <v/>
      </c>
      <c r="G96" s="6" t="str">
        <f t="shared" si="1"/>
        <v/>
      </c>
      <c r="H96" t="s">
        <v>274</v>
      </c>
      <c r="I96" t="s">
        <v>279</v>
      </c>
      <c r="K96" t="s">
        <v>276</v>
      </c>
      <c r="L96" t="s">
        <v>277</v>
      </c>
      <c r="M96" t="s">
        <v>24</v>
      </c>
      <c r="N96" t="s">
        <v>30</v>
      </c>
      <c r="O96" t="s">
        <v>31</v>
      </c>
      <c r="P96" t="s">
        <v>78</v>
      </c>
      <c r="Q96" t="s">
        <v>278</v>
      </c>
      <c r="R96" t="s">
        <v>24</v>
      </c>
      <c r="S96" t="s">
        <v>34</v>
      </c>
      <c r="T96" t="s">
        <v>35</v>
      </c>
      <c r="U96" t="s">
        <v>36</v>
      </c>
      <c r="V96" t="s">
        <v>37</v>
      </c>
      <c r="W96" t="s">
        <v>38</v>
      </c>
      <c r="X96" t="s">
        <v>39</v>
      </c>
      <c r="Y96" t="s">
        <v>40</v>
      </c>
      <c r="Z96" t="s">
        <v>189</v>
      </c>
      <c r="AA96" s="2">
        <v>1</v>
      </c>
    </row>
    <row r="97" spans="1:27">
      <c r="A97" s="1">
        <v>42607.5</v>
      </c>
      <c r="B97" t="s">
        <v>24</v>
      </c>
      <c r="C97" s="1">
        <v>42607.333333333299</v>
      </c>
      <c r="D97" s="1">
        <v>42607.4375</v>
      </c>
      <c r="E97" t="s">
        <v>273</v>
      </c>
      <c r="F97" s="6" t="str">
        <f>IF(COUNTIF($H$2:H97,H97)=1,1,"")</f>
        <v/>
      </c>
      <c r="G97" s="6" t="str">
        <f t="shared" si="1"/>
        <v/>
      </c>
      <c r="H97" t="s">
        <v>274</v>
      </c>
      <c r="I97" t="s">
        <v>280</v>
      </c>
      <c r="K97" t="s">
        <v>276</v>
      </c>
      <c r="L97" t="s">
        <v>277</v>
      </c>
      <c r="M97" t="s">
        <v>24</v>
      </c>
      <c r="N97" t="s">
        <v>30</v>
      </c>
      <c r="O97" t="s">
        <v>31</v>
      </c>
      <c r="P97" t="s">
        <v>78</v>
      </c>
      <c r="Q97" t="s">
        <v>278</v>
      </c>
      <c r="R97" t="s">
        <v>24</v>
      </c>
      <c r="S97" t="s">
        <v>34</v>
      </c>
      <c r="T97" t="s">
        <v>35</v>
      </c>
      <c r="U97" t="s">
        <v>36</v>
      </c>
      <c r="V97" t="s">
        <v>37</v>
      </c>
      <c r="W97" t="s">
        <v>38</v>
      </c>
      <c r="X97" t="s">
        <v>39</v>
      </c>
      <c r="Y97" t="s">
        <v>40</v>
      </c>
      <c r="Z97" t="s">
        <v>189</v>
      </c>
      <c r="AA97" s="2">
        <v>1</v>
      </c>
    </row>
    <row r="98" spans="1:27">
      <c r="A98" s="1">
        <v>42607.5</v>
      </c>
      <c r="B98" t="s">
        <v>24</v>
      </c>
      <c r="C98" s="1">
        <v>42607.3125</v>
      </c>
      <c r="D98" s="1">
        <v>42607.5</v>
      </c>
      <c r="E98" t="s">
        <v>281</v>
      </c>
      <c r="F98" s="6">
        <f>IF(COUNTIF($H$2:H98,H98)=1,1,"")</f>
        <v>1</v>
      </c>
      <c r="G98" s="6">
        <f t="shared" si="1"/>
        <v>3</v>
      </c>
      <c r="H98" t="s">
        <v>282</v>
      </c>
      <c r="I98" t="s">
        <v>283</v>
      </c>
      <c r="K98" t="s">
        <v>284</v>
      </c>
      <c r="L98" t="s">
        <v>187</v>
      </c>
      <c r="M98" t="s">
        <v>24</v>
      </c>
      <c r="N98" t="s">
        <v>30</v>
      </c>
      <c r="O98" t="s">
        <v>31</v>
      </c>
      <c r="P98" t="s">
        <v>78</v>
      </c>
      <c r="Q98" t="s">
        <v>285</v>
      </c>
      <c r="R98" t="s">
        <v>24</v>
      </c>
      <c r="S98" t="s">
        <v>34</v>
      </c>
      <c r="T98" t="s">
        <v>35</v>
      </c>
      <c r="U98" t="s">
        <v>36</v>
      </c>
      <c r="V98" t="s">
        <v>37</v>
      </c>
      <c r="W98" t="s">
        <v>38</v>
      </c>
      <c r="X98" t="s">
        <v>39</v>
      </c>
      <c r="Y98" t="s">
        <v>40</v>
      </c>
      <c r="Z98" t="s">
        <v>87</v>
      </c>
      <c r="AA98" s="2">
        <v>1</v>
      </c>
    </row>
    <row r="99" spans="1:27">
      <c r="A99" s="1">
        <v>42607.5</v>
      </c>
      <c r="B99" t="s">
        <v>24</v>
      </c>
      <c r="C99" s="1">
        <v>42607.3125</v>
      </c>
      <c r="D99" s="1">
        <v>42607.5</v>
      </c>
      <c r="E99" t="s">
        <v>281</v>
      </c>
      <c r="F99" s="6" t="str">
        <f>IF(COUNTIF($H$2:H99,H99)=1,1,"")</f>
        <v/>
      </c>
      <c r="G99" s="6" t="str">
        <f t="shared" si="1"/>
        <v/>
      </c>
      <c r="H99" t="s">
        <v>282</v>
      </c>
      <c r="I99" t="s">
        <v>62</v>
      </c>
      <c r="K99" t="s">
        <v>284</v>
      </c>
      <c r="L99" t="s">
        <v>187</v>
      </c>
      <c r="M99" t="s">
        <v>24</v>
      </c>
      <c r="N99" t="s">
        <v>30</v>
      </c>
      <c r="O99" t="s">
        <v>31</v>
      </c>
      <c r="P99" t="s">
        <v>78</v>
      </c>
      <c r="Q99" t="s">
        <v>285</v>
      </c>
      <c r="R99" t="s">
        <v>24</v>
      </c>
      <c r="S99" t="s">
        <v>34</v>
      </c>
      <c r="T99" t="s">
        <v>35</v>
      </c>
      <c r="U99" t="s">
        <v>36</v>
      </c>
      <c r="V99" t="s">
        <v>37</v>
      </c>
      <c r="W99" t="s">
        <v>38</v>
      </c>
      <c r="X99" t="s">
        <v>39</v>
      </c>
      <c r="Y99" t="s">
        <v>40</v>
      </c>
      <c r="Z99" t="s">
        <v>87</v>
      </c>
      <c r="AA99" s="2">
        <v>1</v>
      </c>
    </row>
    <row r="100" spans="1:27">
      <c r="A100" s="1">
        <v>42607.5</v>
      </c>
      <c r="B100" t="s">
        <v>24</v>
      </c>
      <c r="C100" s="1">
        <v>42607.3125</v>
      </c>
      <c r="D100" s="1">
        <v>42607.5</v>
      </c>
      <c r="E100" t="s">
        <v>281</v>
      </c>
      <c r="F100" s="6" t="str">
        <f>IF(COUNTIF($H$2:H100,H100)=1,1,"")</f>
        <v/>
      </c>
      <c r="G100" s="6" t="str">
        <f t="shared" si="1"/>
        <v/>
      </c>
      <c r="H100" t="s">
        <v>282</v>
      </c>
      <c r="I100" t="s">
        <v>286</v>
      </c>
      <c r="K100" t="s">
        <v>284</v>
      </c>
      <c r="L100" t="s">
        <v>187</v>
      </c>
      <c r="M100" t="s">
        <v>24</v>
      </c>
      <c r="N100" t="s">
        <v>30</v>
      </c>
      <c r="O100" t="s">
        <v>31</v>
      </c>
      <c r="P100" t="s">
        <v>78</v>
      </c>
      <c r="Q100" t="s">
        <v>285</v>
      </c>
      <c r="R100" t="s">
        <v>24</v>
      </c>
      <c r="S100" t="s">
        <v>34</v>
      </c>
      <c r="T100" t="s">
        <v>35</v>
      </c>
      <c r="U100" t="s">
        <v>36</v>
      </c>
      <c r="V100" t="s">
        <v>37</v>
      </c>
      <c r="W100" t="s">
        <v>38</v>
      </c>
      <c r="X100" t="s">
        <v>39</v>
      </c>
      <c r="Y100" t="s">
        <v>40</v>
      </c>
      <c r="Z100" t="s">
        <v>87</v>
      </c>
      <c r="AA100" s="2">
        <v>1</v>
      </c>
    </row>
    <row r="101" spans="1:27">
      <c r="A101" s="1">
        <v>42607.5</v>
      </c>
      <c r="B101" t="s">
        <v>24</v>
      </c>
      <c r="C101" s="1">
        <v>42607.3125</v>
      </c>
      <c r="D101" s="1">
        <v>42607.479166666701</v>
      </c>
      <c r="E101" t="s">
        <v>287</v>
      </c>
      <c r="F101" s="6">
        <f>IF(COUNTIF($H$2:H101,H101)=1,1,"")</f>
        <v>1</v>
      </c>
      <c r="G101" s="6">
        <f t="shared" si="1"/>
        <v>1</v>
      </c>
      <c r="H101" t="s">
        <v>288</v>
      </c>
      <c r="I101" t="s">
        <v>289</v>
      </c>
      <c r="K101" t="s">
        <v>290</v>
      </c>
      <c r="L101" t="s">
        <v>291</v>
      </c>
      <c r="M101" t="s">
        <v>24</v>
      </c>
      <c r="N101" t="s">
        <v>30</v>
      </c>
      <c r="O101" t="s">
        <v>31</v>
      </c>
      <c r="P101" t="s">
        <v>32</v>
      </c>
      <c r="Q101" t="s">
        <v>292</v>
      </c>
      <c r="R101" t="s">
        <v>24</v>
      </c>
      <c r="S101" t="s">
        <v>34</v>
      </c>
      <c r="T101" t="s">
        <v>35</v>
      </c>
      <c r="U101" t="s">
        <v>36</v>
      </c>
      <c r="V101" t="s">
        <v>37</v>
      </c>
      <c r="W101" t="s">
        <v>38</v>
      </c>
      <c r="X101" t="s">
        <v>39</v>
      </c>
      <c r="Y101" t="s">
        <v>40</v>
      </c>
      <c r="Z101" t="s">
        <v>189</v>
      </c>
      <c r="AA101" s="2">
        <v>1</v>
      </c>
    </row>
    <row r="102" spans="1:27">
      <c r="A102" s="1">
        <v>42607.5</v>
      </c>
      <c r="B102" t="s">
        <v>24</v>
      </c>
      <c r="C102" s="1">
        <v>42607.333333333299</v>
      </c>
      <c r="D102" s="1">
        <v>42607.5</v>
      </c>
      <c r="E102" t="s">
        <v>293</v>
      </c>
      <c r="F102" s="6">
        <f>IF(COUNTIF($H$2:H102,H102)=1,1,"")</f>
        <v>1</v>
      </c>
      <c r="G102" s="6">
        <f t="shared" si="1"/>
        <v>4</v>
      </c>
      <c r="H102" t="s">
        <v>294</v>
      </c>
      <c r="I102" t="s">
        <v>295</v>
      </c>
      <c r="K102" t="s">
        <v>296</v>
      </c>
      <c r="L102" t="s">
        <v>297</v>
      </c>
      <c r="M102" t="s">
        <v>24</v>
      </c>
      <c r="N102" t="s">
        <v>30</v>
      </c>
      <c r="O102" t="s">
        <v>31</v>
      </c>
      <c r="P102" t="s">
        <v>78</v>
      </c>
      <c r="Q102" t="s">
        <v>260</v>
      </c>
      <c r="R102" t="s">
        <v>24</v>
      </c>
      <c r="S102" t="s">
        <v>34</v>
      </c>
      <c r="T102" t="s">
        <v>35</v>
      </c>
      <c r="U102" t="s">
        <v>36</v>
      </c>
      <c r="V102" t="s">
        <v>37</v>
      </c>
      <c r="W102" t="s">
        <v>38</v>
      </c>
      <c r="X102" t="s">
        <v>39</v>
      </c>
      <c r="Y102" t="s">
        <v>40</v>
      </c>
      <c r="Z102" t="s">
        <v>189</v>
      </c>
      <c r="AA102" s="2">
        <v>1</v>
      </c>
    </row>
    <row r="103" spans="1:27">
      <c r="A103" s="1">
        <v>42607.5</v>
      </c>
      <c r="B103" t="s">
        <v>24</v>
      </c>
      <c r="C103" s="1">
        <v>42607.333333333299</v>
      </c>
      <c r="D103" s="1">
        <v>42607.5</v>
      </c>
      <c r="E103" t="s">
        <v>293</v>
      </c>
      <c r="F103" s="6" t="str">
        <f>IF(COUNTIF($H$2:H103,H103)=1,1,"")</f>
        <v/>
      </c>
      <c r="G103" s="6" t="str">
        <f t="shared" si="1"/>
        <v/>
      </c>
      <c r="H103" t="s">
        <v>294</v>
      </c>
      <c r="I103" t="s">
        <v>298</v>
      </c>
      <c r="K103" t="s">
        <v>296</v>
      </c>
      <c r="L103" t="s">
        <v>297</v>
      </c>
      <c r="M103" t="s">
        <v>24</v>
      </c>
      <c r="N103" t="s">
        <v>30</v>
      </c>
      <c r="O103" t="s">
        <v>31</v>
      </c>
      <c r="P103" t="s">
        <v>78</v>
      </c>
      <c r="Q103" t="s">
        <v>260</v>
      </c>
      <c r="R103" t="s">
        <v>24</v>
      </c>
      <c r="S103" t="s">
        <v>34</v>
      </c>
      <c r="T103" t="s">
        <v>35</v>
      </c>
      <c r="U103" t="s">
        <v>36</v>
      </c>
      <c r="V103" t="s">
        <v>37</v>
      </c>
      <c r="W103" t="s">
        <v>38</v>
      </c>
      <c r="X103" t="s">
        <v>39</v>
      </c>
      <c r="Y103" t="s">
        <v>40</v>
      </c>
      <c r="Z103" t="s">
        <v>189</v>
      </c>
      <c r="AA103" s="2">
        <v>1</v>
      </c>
    </row>
    <row r="104" spans="1:27">
      <c r="A104" s="1">
        <v>42607.5</v>
      </c>
      <c r="B104" t="s">
        <v>24</v>
      </c>
      <c r="C104" s="1">
        <v>42607.333333333299</v>
      </c>
      <c r="D104" s="1">
        <v>42607.5</v>
      </c>
      <c r="E104" t="s">
        <v>293</v>
      </c>
      <c r="F104" s="6" t="str">
        <f>IF(COUNTIF($H$2:H104,H104)=1,1,"")</f>
        <v/>
      </c>
      <c r="G104" s="6" t="str">
        <f t="shared" si="1"/>
        <v/>
      </c>
      <c r="H104" t="s">
        <v>294</v>
      </c>
      <c r="I104" t="s">
        <v>171</v>
      </c>
      <c r="K104" t="s">
        <v>296</v>
      </c>
      <c r="L104" t="s">
        <v>297</v>
      </c>
      <c r="M104" t="s">
        <v>24</v>
      </c>
      <c r="N104" t="s">
        <v>30</v>
      </c>
      <c r="O104" t="s">
        <v>31</v>
      </c>
      <c r="P104" t="s">
        <v>78</v>
      </c>
      <c r="Q104" t="s">
        <v>260</v>
      </c>
      <c r="R104" t="s">
        <v>24</v>
      </c>
      <c r="S104" t="s">
        <v>34</v>
      </c>
      <c r="T104" t="s">
        <v>35</v>
      </c>
      <c r="U104" t="s">
        <v>36</v>
      </c>
      <c r="V104" t="s">
        <v>37</v>
      </c>
      <c r="W104" t="s">
        <v>38</v>
      </c>
      <c r="X104" t="s">
        <v>39</v>
      </c>
      <c r="Y104" t="s">
        <v>40</v>
      </c>
      <c r="Z104" t="s">
        <v>189</v>
      </c>
      <c r="AA104" s="2">
        <v>1</v>
      </c>
    </row>
    <row r="105" spans="1:27">
      <c r="A105" s="1">
        <v>42607.5</v>
      </c>
      <c r="B105" t="s">
        <v>24</v>
      </c>
      <c r="C105" s="1">
        <v>42607.333333333299</v>
      </c>
      <c r="D105" s="1">
        <v>42607.5</v>
      </c>
      <c r="E105" t="s">
        <v>293</v>
      </c>
      <c r="F105" s="6" t="str">
        <f>IF(COUNTIF($H$2:H105,H105)=1,1,"")</f>
        <v/>
      </c>
      <c r="G105" s="6" t="str">
        <f t="shared" si="1"/>
        <v/>
      </c>
      <c r="H105" t="s">
        <v>294</v>
      </c>
      <c r="I105" t="s">
        <v>299</v>
      </c>
      <c r="K105" t="s">
        <v>296</v>
      </c>
      <c r="L105" t="s">
        <v>297</v>
      </c>
      <c r="M105" t="s">
        <v>24</v>
      </c>
      <c r="N105" t="s">
        <v>30</v>
      </c>
      <c r="O105" t="s">
        <v>31</v>
      </c>
      <c r="P105" t="s">
        <v>78</v>
      </c>
      <c r="Q105" t="s">
        <v>260</v>
      </c>
      <c r="R105" t="s">
        <v>24</v>
      </c>
      <c r="S105" t="s">
        <v>34</v>
      </c>
      <c r="T105" t="s">
        <v>35</v>
      </c>
      <c r="U105" t="s">
        <v>36</v>
      </c>
      <c r="V105" t="s">
        <v>37</v>
      </c>
      <c r="W105" t="s">
        <v>38</v>
      </c>
      <c r="X105" t="s">
        <v>39</v>
      </c>
      <c r="Y105" t="s">
        <v>40</v>
      </c>
      <c r="Z105" t="s">
        <v>189</v>
      </c>
      <c r="AA105" s="2">
        <v>1</v>
      </c>
    </row>
    <row r="106" spans="1:27">
      <c r="A106" s="1">
        <v>42607.708333333299</v>
      </c>
      <c r="B106" t="s">
        <v>24</v>
      </c>
      <c r="C106" s="1">
        <v>42607.541666666701</v>
      </c>
      <c r="D106" s="1">
        <v>42607.625</v>
      </c>
      <c r="E106" t="s">
        <v>300</v>
      </c>
      <c r="F106" s="6">
        <f>IF(COUNTIF($H$2:H106,H106)=1,1,"")</f>
        <v>1</v>
      </c>
      <c r="G106" s="6">
        <f t="shared" si="1"/>
        <v>9</v>
      </c>
      <c r="H106" t="s">
        <v>301</v>
      </c>
      <c r="I106" t="s">
        <v>302</v>
      </c>
      <c r="K106" t="s">
        <v>303</v>
      </c>
      <c r="L106" t="s">
        <v>304</v>
      </c>
      <c r="M106" t="s">
        <v>24</v>
      </c>
      <c r="N106" t="s">
        <v>30</v>
      </c>
      <c r="O106" t="s">
        <v>31</v>
      </c>
      <c r="P106" t="s">
        <v>32</v>
      </c>
      <c r="Q106" t="s">
        <v>305</v>
      </c>
      <c r="R106" t="s">
        <v>24</v>
      </c>
      <c r="S106" t="s">
        <v>34</v>
      </c>
      <c r="T106" t="s">
        <v>35</v>
      </c>
      <c r="U106" t="s">
        <v>36</v>
      </c>
      <c r="V106" t="s">
        <v>37</v>
      </c>
      <c r="W106" t="s">
        <v>38</v>
      </c>
      <c r="X106" t="s">
        <v>39</v>
      </c>
      <c r="Y106" t="s">
        <v>40</v>
      </c>
      <c r="Z106" t="s">
        <v>41</v>
      </c>
      <c r="AA106" s="2">
        <v>1</v>
      </c>
    </row>
    <row r="107" spans="1:27">
      <c r="A107" s="1">
        <v>42607.708333333299</v>
      </c>
      <c r="B107" t="s">
        <v>24</v>
      </c>
      <c r="C107" s="1">
        <v>42607.541666666701</v>
      </c>
      <c r="D107" s="1">
        <v>42607.625</v>
      </c>
      <c r="E107" t="s">
        <v>300</v>
      </c>
      <c r="F107" s="6" t="str">
        <f>IF(COUNTIF($H$2:H107,H107)=1,1,"")</f>
        <v/>
      </c>
      <c r="G107" s="6" t="str">
        <f t="shared" si="1"/>
        <v/>
      </c>
      <c r="H107" t="s">
        <v>301</v>
      </c>
      <c r="I107" t="s">
        <v>306</v>
      </c>
      <c r="K107" t="s">
        <v>303</v>
      </c>
      <c r="L107" t="s">
        <v>304</v>
      </c>
      <c r="M107" t="s">
        <v>24</v>
      </c>
      <c r="N107" t="s">
        <v>30</v>
      </c>
      <c r="O107" t="s">
        <v>31</v>
      </c>
      <c r="P107" t="s">
        <v>32</v>
      </c>
      <c r="Q107" t="s">
        <v>305</v>
      </c>
      <c r="R107" t="s">
        <v>24</v>
      </c>
      <c r="S107" t="s">
        <v>34</v>
      </c>
      <c r="T107" t="s">
        <v>35</v>
      </c>
      <c r="U107" t="s">
        <v>36</v>
      </c>
      <c r="V107" t="s">
        <v>37</v>
      </c>
      <c r="W107" t="s">
        <v>38</v>
      </c>
      <c r="X107" t="s">
        <v>39</v>
      </c>
      <c r="Y107" t="s">
        <v>40</v>
      </c>
      <c r="Z107" t="s">
        <v>41</v>
      </c>
      <c r="AA107" s="2">
        <v>1</v>
      </c>
    </row>
    <row r="108" spans="1:27">
      <c r="A108" s="1">
        <v>42607.708333333299</v>
      </c>
      <c r="B108" t="s">
        <v>24</v>
      </c>
      <c r="C108" s="1">
        <v>42607.541666666701</v>
      </c>
      <c r="D108" s="1">
        <v>42607.625</v>
      </c>
      <c r="E108" t="s">
        <v>300</v>
      </c>
      <c r="F108" s="6" t="str">
        <f>IF(COUNTIF($H$2:H108,H108)=1,1,"")</f>
        <v/>
      </c>
      <c r="G108" s="6" t="str">
        <f t="shared" si="1"/>
        <v/>
      </c>
      <c r="H108" t="s">
        <v>301</v>
      </c>
      <c r="I108" t="s">
        <v>307</v>
      </c>
      <c r="K108" t="s">
        <v>303</v>
      </c>
      <c r="L108" t="s">
        <v>304</v>
      </c>
      <c r="M108" t="s">
        <v>24</v>
      </c>
      <c r="N108" t="s">
        <v>30</v>
      </c>
      <c r="O108" t="s">
        <v>31</v>
      </c>
      <c r="P108" t="s">
        <v>32</v>
      </c>
      <c r="Q108" t="s">
        <v>305</v>
      </c>
      <c r="R108" t="s">
        <v>24</v>
      </c>
      <c r="S108" t="s">
        <v>34</v>
      </c>
      <c r="T108" t="s">
        <v>35</v>
      </c>
      <c r="U108" t="s">
        <v>36</v>
      </c>
      <c r="V108" t="s">
        <v>37</v>
      </c>
      <c r="W108" t="s">
        <v>38</v>
      </c>
      <c r="X108" t="s">
        <v>39</v>
      </c>
      <c r="Y108" t="s">
        <v>40</v>
      </c>
      <c r="Z108" t="s">
        <v>41</v>
      </c>
      <c r="AA108" s="2">
        <v>1</v>
      </c>
    </row>
    <row r="109" spans="1:27">
      <c r="A109" s="1">
        <v>42607.708333333299</v>
      </c>
      <c r="B109" t="s">
        <v>24</v>
      </c>
      <c r="C109" s="1">
        <v>42607.541666666701</v>
      </c>
      <c r="D109" s="1">
        <v>42607.625</v>
      </c>
      <c r="E109" t="s">
        <v>300</v>
      </c>
      <c r="F109" s="6" t="str">
        <f>IF(COUNTIF($H$2:H109,H109)=1,1,"")</f>
        <v/>
      </c>
      <c r="G109" s="6" t="str">
        <f t="shared" si="1"/>
        <v/>
      </c>
      <c r="H109" t="s">
        <v>301</v>
      </c>
      <c r="I109" t="s">
        <v>308</v>
      </c>
      <c r="K109" t="s">
        <v>303</v>
      </c>
      <c r="L109" t="s">
        <v>304</v>
      </c>
      <c r="M109" t="s">
        <v>24</v>
      </c>
      <c r="N109" t="s">
        <v>30</v>
      </c>
      <c r="O109" t="s">
        <v>31</v>
      </c>
      <c r="P109" t="s">
        <v>32</v>
      </c>
      <c r="Q109" t="s">
        <v>305</v>
      </c>
      <c r="R109" t="s">
        <v>24</v>
      </c>
      <c r="S109" t="s">
        <v>34</v>
      </c>
      <c r="T109" t="s">
        <v>35</v>
      </c>
      <c r="U109" t="s">
        <v>36</v>
      </c>
      <c r="V109" t="s">
        <v>37</v>
      </c>
      <c r="W109" t="s">
        <v>38</v>
      </c>
      <c r="X109" t="s">
        <v>39</v>
      </c>
      <c r="Y109" t="s">
        <v>40</v>
      </c>
      <c r="Z109" t="s">
        <v>41</v>
      </c>
      <c r="AA109" s="2">
        <v>1</v>
      </c>
    </row>
    <row r="110" spans="1:27">
      <c r="A110" s="1">
        <v>42607.708333333299</v>
      </c>
      <c r="B110" t="s">
        <v>24</v>
      </c>
      <c r="C110" s="1">
        <v>42607.541666666701</v>
      </c>
      <c r="D110" s="1">
        <v>42607.625</v>
      </c>
      <c r="E110" t="s">
        <v>300</v>
      </c>
      <c r="F110" s="6" t="str">
        <f>IF(COUNTIF($H$2:H110,H110)=1,1,"")</f>
        <v/>
      </c>
      <c r="G110" s="6" t="str">
        <f t="shared" si="1"/>
        <v/>
      </c>
      <c r="H110" t="s">
        <v>301</v>
      </c>
      <c r="I110" t="s">
        <v>309</v>
      </c>
      <c r="K110" t="s">
        <v>303</v>
      </c>
      <c r="L110" t="s">
        <v>304</v>
      </c>
      <c r="M110" t="s">
        <v>24</v>
      </c>
      <c r="N110" t="s">
        <v>30</v>
      </c>
      <c r="O110" t="s">
        <v>31</v>
      </c>
      <c r="P110" t="s">
        <v>32</v>
      </c>
      <c r="Q110" t="s">
        <v>305</v>
      </c>
      <c r="R110" t="s">
        <v>24</v>
      </c>
      <c r="S110" t="s">
        <v>34</v>
      </c>
      <c r="T110" t="s">
        <v>35</v>
      </c>
      <c r="U110" t="s">
        <v>36</v>
      </c>
      <c r="V110" t="s">
        <v>37</v>
      </c>
      <c r="W110" t="s">
        <v>38</v>
      </c>
      <c r="X110" t="s">
        <v>39</v>
      </c>
      <c r="Y110" t="s">
        <v>40</v>
      </c>
      <c r="Z110" t="s">
        <v>41</v>
      </c>
      <c r="AA110" s="2">
        <v>1</v>
      </c>
    </row>
    <row r="111" spans="1:27">
      <c r="A111" s="1">
        <v>42607.708333333299</v>
      </c>
      <c r="B111" t="s">
        <v>24</v>
      </c>
      <c r="C111" s="1">
        <v>42607.541666666701</v>
      </c>
      <c r="D111" s="1">
        <v>42607.625</v>
      </c>
      <c r="E111" t="s">
        <v>300</v>
      </c>
      <c r="F111" s="6" t="str">
        <f>IF(COUNTIF($H$2:H111,H111)=1,1,"")</f>
        <v/>
      </c>
      <c r="G111" s="6" t="str">
        <f t="shared" si="1"/>
        <v/>
      </c>
      <c r="H111" t="s">
        <v>301</v>
      </c>
      <c r="I111" t="s">
        <v>310</v>
      </c>
      <c r="K111" t="s">
        <v>303</v>
      </c>
      <c r="L111" t="s">
        <v>304</v>
      </c>
      <c r="M111" t="s">
        <v>24</v>
      </c>
      <c r="N111" t="s">
        <v>30</v>
      </c>
      <c r="O111" t="s">
        <v>31</v>
      </c>
      <c r="P111" t="s">
        <v>32</v>
      </c>
      <c r="Q111" t="s">
        <v>305</v>
      </c>
      <c r="R111" t="s">
        <v>24</v>
      </c>
      <c r="S111" t="s">
        <v>34</v>
      </c>
      <c r="T111" t="s">
        <v>35</v>
      </c>
      <c r="U111" t="s">
        <v>36</v>
      </c>
      <c r="V111" t="s">
        <v>37</v>
      </c>
      <c r="W111" t="s">
        <v>38</v>
      </c>
      <c r="X111" t="s">
        <v>39</v>
      </c>
      <c r="Y111" t="s">
        <v>40</v>
      </c>
      <c r="Z111" t="s">
        <v>41</v>
      </c>
      <c r="AA111" s="2">
        <v>1</v>
      </c>
    </row>
    <row r="112" spans="1:27">
      <c r="A112" s="1">
        <v>42607.708333333299</v>
      </c>
      <c r="B112" t="s">
        <v>24</v>
      </c>
      <c r="C112" s="1">
        <v>42607.541666666701</v>
      </c>
      <c r="D112" s="1">
        <v>42607.625</v>
      </c>
      <c r="E112" t="s">
        <v>300</v>
      </c>
      <c r="F112" s="6" t="str">
        <f>IF(COUNTIF($H$2:H112,H112)=1,1,"")</f>
        <v/>
      </c>
      <c r="G112" s="6" t="str">
        <f t="shared" si="1"/>
        <v/>
      </c>
      <c r="H112" t="s">
        <v>301</v>
      </c>
      <c r="I112" t="s">
        <v>311</v>
      </c>
      <c r="K112" t="s">
        <v>303</v>
      </c>
      <c r="L112" t="s">
        <v>304</v>
      </c>
      <c r="M112" t="s">
        <v>24</v>
      </c>
      <c r="N112" t="s">
        <v>30</v>
      </c>
      <c r="O112" t="s">
        <v>31</v>
      </c>
      <c r="P112" t="s">
        <v>32</v>
      </c>
      <c r="Q112" t="s">
        <v>305</v>
      </c>
      <c r="R112" t="s">
        <v>24</v>
      </c>
      <c r="S112" t="s">
        <v>34</v>
      </c>
      <c r="T112" t="s">
        <v>35</v>
      </c>
      <c r="U112" t="s">
        <v>36</v>
      </c>
      <c r="V112" t="s">
        <v>37</v>
      </c>
      <c r="W112" t="s">
        <v>38</v>
      </c>
      <c r="X112" t="s">
        <v>39</v>
      </c>
      <c r="Y112" t="s">
        <v>40</v>
      </c>
      <c r="Z112" t="s">
        <v>41</v>
      </c>
      <c r="AA112" s="2">
        <v>1</v>
      </c>
    </row>
    <row r="113" spans="1:27">
      <c r="A113" s="1">
        <v>42607.708333333299</v>
      </c>
      <c r="B113" t="s">
        <v>24</v>
      </c>
      <c r="C113" s="1">
        <v>42607.541666666701</v>
      </c>
      <c r="D113" s="1">
        <v>42607.625</v>
      </c>
      <c r="E113" t="s">
        <v>300</v>
      </c>
      <c r="F113" s="6" t="str">
        <f>IF(COUNTIF($H$2:H113,H113)=1,1,"")</f>
        <v/>
      </c>
      <c r="G113" s="6" t="str">
        <f t="shared" si="1"/>
        <v/>
      </c>
      <c r="H113" t="s">
        <v>301</v>
      </c>
      <c r="I113" t="s">
        <v>312</v>
      </c>
      <c r="K113" t="s">
        <v>303</v>
      </c>
      <c r="L113" t="s">
        <v>304</v>
      </c>
      <c r="M113" t="s">
        <v>24</v>
      </c>
      <c r="N113" t="s">
        <v>30</v>
      </c>
      <c r="O113" t="s">
        <v>31</v>
      </c>
      <c r="P113" t="s">
        <v>32</v>
      </c>
      <c r="Q113" t="s">
        <v>305</v>
      </c>
      <c r="R113" t="s">
        <v>24</v>
      </c>
      <c r="S113" t="s">
        <v>34</v>
      </c>
      <c r="T113" t="s">
        <v>35</v>
      </c>
      <c r="U113" t="s">
        <v>36</v>
      </c>
      <c r="V113" t="s">
        <v>37</v>
      </c>
      <c r="W113" t="s">
        <v>38</v>
      </c>
      <c r="X113" t="s">
        <v>39</v>
      </c>
      <c r="Y113" t="s">
        <v>40</v>
      </c>
      <c r="Z113" t="s">
        <v>41</v>
      </c>
      <c r="AA113" s="2">
        <v>1</v>
      </c>
    </row>
    <row r="114" spans="1:27">
      <c r="A114" s="1">
        <v>42607.708333333299</v>
      </c>
      <c r="B114" t="s">
        <v>24</v>
      </c>
      <c r="C114" s="1">
        <v>42607.541666666701</v>
      </c>
      <c r="D114" s="1">
        <v>42607.625</v>
      </c>
      <c r="E114" t="s">
        <v>300</v>
      </c>
      <c r="F114" s="6" t="str">
        <f>IF(COUNTIF($H$2:H114,H114)=1,1,"")</f>
        <v/>
      </c>
      <c r="G114" s="6" t="str">
        <f t="shared" si="1"/>
        <v/>
      </c>
      <c r="H114" t="s">
        <v>301</v>
      </c>
      <c r="I114" t="s">
        <v>313</v>
      </c>
      <c r="K114" t="s">
        <v>303</v>
      </c>
      <c r="L114" t="s">
        <v>304</v>
      </c>
      <c r="M114" t="s">
        <v>24</v>
      </c>
      <c r="N114" t="s">
        <v>30</v>
      </c>
      <c r="O114" t="s">
        <v>31</v>
      </c>
      <c r="P114" t="s">
        <v>32</v>
      </c>
      <c r="Q114" t="s">
        <v>305</v>
      </c>
      <c r="R114" t="s">
        <v>24</v>
      </c>
      <c r="S114" t="s">
        <v>34</v>
      </c>
      <c r="T114" t="s">
        <v>35</v>
      </c>
      <c r="U114" t="s">
        <v>36</v>
      </c>
      <c r="V114" t="s">
        <v>37</v>
      </c>
      <c r="W114" t="s">
        <v>38</v>
      </c>
      <c r="X114" t="s">
        <v>39</v>
      </c>
      <c r="Y114" t="s">
        <v>40</v>
      </c>
      <c r="Z114" t="s">
        <v>41</v>
      </c>
      <c r="AA114" s="2">
        <v>1</v>
      </c>
    </row>
    <row r="115" spans="1:27">
      <c r="A115" s="1">
        <v>42608.708333333299</v>
      </c>
      <c r="B115" t="s">
        <v>24</v>
      </c>
      <c r="C115" s="1">
        <v>42608.3125</v>
      </c>
      <c r="D115" s="1">
        <v>42608.395833333299</v>
      </c>
      <c r="E115" t="s">
        <v>314</v>
      </c>
      <c r="F115" s="6">
        <f>IF(COUNTIF($H$2:H115,H115)=1,1,"")</f>
        <v>1</v>
      </c>
      <c r="G115" s="6">
        <f t="shared" si="1"/>
        <v>2</v>
      </c>
      <c r="H115" t="s">
        <v>315</v>
      </c>
      <c r="I115" t="s">
        <v>316</v>
      </c>
      <c r="K115" t="s">
        <v>317</v>
      </c>
      <c r="L115" t="s">
        <v>318</v>
      </c>
      <c r="M115" t="s">
        <v>24</v>
      </c>
      <c r="N115" t="s">
        <v>30</v>
      </c>
      <c r="O115" t="s">
        <v>31</v>
      </c>
      <c r="P115" t="s">
        <v>78</v>
      </c>
      <c r="Q115" t="s">
        <v>319</v>
      </c>
      <c r="R115" t="s">
        <v>24</v>
      </c>
      <c r="S115" t="s">
        <v>34</v>
      </c>
      <c r="T115" t="s">
        <v>35</v>
      </c>
      <c r="U115" t="s">
        <v>36</v>
      </c>
      <c r="V115" t="s">
        <v>37</v>
      </c>
      <c r="W115" t="s">
        <v>38</v>
      </c>
      <c r="X115" t="s">
        <v>39</v>
      </c>
      <c r="Y115" t="s">
        <v>40</v>
      </c>
      <c r="Z115" t="s">
        <v>41</v>
      </c>
      <c r="AA115" s="2">
        <v>1</v>
      </c>
    </row>
    <row r="116" spans="1:27">
      <c r="A116" s="1">
        <v>42608.708333333299</v>
      </c>
      <c r="B116" t="s">
        <v>24</v>
      </c>
      <c r="C116" s="1">
        <v>42608.3125</v>
      </c>
      <c r="D116" s="1">
        <v>42608.395833333299</v>
      </c>
      <c r="E116" t="s">
        <v>314</v>
      </c>
      <c r="F116" s="6" t="str">
        <f>IF(COUNTIF($H$2:H116,H116)=1,1,"")</f>
        <v/>
      </c>
      <c r="G116" s="6" t="str">
        <f t="shared" si="1"/>
        <v/>
      </c>
      <c r="H116" t="s">
        <v>315</v>
      </c>
      <c r="I116" t="s">
        <v>320</v>
      </c>
      <c r="K116" t="s">
        <v>317</v>
      </c>
      <c r="L116" t="s">
        <v>318</v>
      </c>
      <c r="M116" t="s">
        <v>24</v>
      </c>
      <c r="N116" t="s">
        <v>30</v>
      </c>
      <c r="O116" t="s">
        <v>31</v>
      </c>
      <c r="P116" t="s">
        <v>78</v>
      </c>
      <c r="Q116" t="s">
        <v>319</v>
      </c>
      <c r="R116" t="s">
        <v>24</v>
      </c>
      <c r="S116" t="s">
        <v>34</v>
      </c>
      <c r="T116" t="s">
        <v>35</v>
      </c>
      <c r="U116" t="s">
        <v>36</v>
      </c>
      <c r="V116" t="s">
        <v>37</v>
      </c>
      <c r="W116" t="s">
        <v>38</v>
      </c>
      <c r="X116" t="s">
        <v>39</v>
      </c>
      <c r="Y116" t="s">
        <v>40</v>
      </c>
      <c r="Z116" t="s">
        <v>41</v>
      </c>
      <c r="AA116" s="2">
        <v>1</v>
      </c>
    </row>
    <row r="117" spans="1:27">
      <c r="A117" s="1">
        <v>42608.708333333299</v>
      </c>
      <c r="B117" t="s">
        <v>24</v>
      </c>
      <c r="C117" s="1">
        <v>42608.3125</v>
      </c>
      <c r="D117" s="1">
        <v>42608.375</v>
      </c>
      <c r="E117" t="s">
        <v>321</v>
      </c>
      <c r="F117" s="6">
        <f>IF(COUNTIF($H$2:H117,H117)=1,1,"")</f>
        <v>1</v>
      </c>
      <c r="G117" s="6">
        <f t="shared" si="1"/>
        <v>4</v>
      </c>
      <c r="H117" t="s">
        <v>322</v>
      </c>
      <c r="I117" t="s">
        <v>323</v>
      </c>
      <c r="K117" t="s">
        <v>324</v>
      </c>
      <c r="L117" t="s">
        <v>325</v>
      </c>
      <c r="M117" t="s">
        <v>24</v>
      </c>
      <c r="N117" t="s">
        <v>30</v>
      </c>
      <c r="O117" t="s">
        <v>31</v>
      </c>
      <c r="P117" t="s">
        <v>78</v>
      </c>
      <c r="Q117" t="s">
        <v>326</v>
      </c>
      <c r="R117" t="s">
        <v>24</v>
      </c>
      <c r="S117" t="s">
        <v>34</v>
      </c>
      <c r="T117" t="s">
        <v>35</v>
      </c>
      <c r="U117" t="s">
        <v>36</v>
      </c>
      <c r="V117" t="s">
        <v>37</v>
      </c>
      <c r="W117" t="s">
        <v>38</v>
      </c>
      <c r="X117" t="s">
        <v>39</v>
      </c>
      <c r="Y117" t="s">
        <v>40</v>
      </c>
      <c r="Z117" t="s">
        <v>41</v>
      </c>
      <c r="AA117" s="2">
        <v>1</v>
      </c>
    </row>
    <row r="118" spans="1:27">
      <c r="A118" s="1">
        <v>42608.708333333299</v>
      </c>
      <c r="B118" t="s">
        <v>24</v>
      </c>
      <c r="C118" s="1">
        <v>42608.3125</v>
      </c>
      <c r="D118" s="1">
        <v>42608.375</v>
      </c>
      <c r="E118" t="s">
        <v>321</v>
      </c>
      <c r="F118" s="6" t="str">
        <f>IF(COUNTIF($H$2:H118,H118)=1,1,"")</f>
        <v/>
      </c>
      <c r="G118" s="6" t="str">
        <f t="shared" si="1"/>
        <v/>
      </c>
      <c r="H118" t="s">
        <v>322</v>
      </c>
      <c r="I118" t="s">
        <v>192</v>
      </c>
      <c r="K118" t="s">
        <v>324</v>
      </c>
      <c r="L118" t="s">
        <v>325</v>
      </c>
      <c r="M118" t="s">
        <v>24</v>
      </c>
      <c r="N118" t="s">
        <v>30</v>
      </c>
      <c r="O118" t="s">
        <v>31</v>
      </c>
      <c r="P118" t="s">
        <v>78</v>
      </c>
      <c r="Q118" t="s">
        <v>326</v>
      </c>
      <c r="R118" t="s">
        <v>24</v>
      </c>
      <c r="S118" t="s">
        <v>34</v>
      </c>
      <c r="T118" t="s">
        <v>35</v>
      </c>
      <c r="U118" t="s">
        <v>36</v>
      </c>
      <c r="V118" t="s">
        <v>37</v>
      </c>
      <c r="W118" t="s">
        <v>38</v>
      </c>
      <c r="X118" t="s">
        <v>39</v>
      </c>
      <c r="Y118" t="s">
        <v>40</v>
      </c>
      <c r="Z118" t="s">
        <v>41</v>
      </c>
      <c r="AA118" s="2">
        <v>1</v>
      </c>
    </row>
    <row r="119" spans="1:27">
      <c r="A119" s="1">
        <v>42608.708333333299</v>
      </c>
      <c r="B119" t="s">
        <v>24</v>
      </c>
      <c r="C119" s="1">
        <v>42608.3125</v>
      </c>
      <c r="D119" s="1">
        <v>42608.375</v>
      </c>
      <c r="E119" t="s">
        <v>321</v>
      </c>
      <c r="F119" s="6" t="str">
        <f>IF(COUNTIF($H$2:H119,H119)=1,1,"")</f>
        <v/>
      </c>
      <c r="G119" s="6" t="str">
        <f t="shared" si="1"/>
        <v/>
      </c>
      <c r="H119" t="s">
        <v>322</v>
      </c>
      <c r="I119" t="s">
        <v>327</v>
      </c>
      <c r="K119" t="s">
        <v>324</v>
      </c>
      <c r="L119" t="s">
        <v>325</v>
      </c>
      <c r="M119" t="s">
        <v>24</v>
      </c>
      <c r="N119" t="s">
        <v>30</v>
      </c>
      <c r="O119" t="s">
        <v>31</v>
      </c>
      <c r="P119" t="s">
        <v>78</v>
      </c>
      <c r="Q119" t="s">
        <v>326</v>
      </c>
      <c r="R119" t="s">
        <v>24</v>
      </c>
      <c r="S119" t="s">
        <v>34</v>
      </c>
      <c r="T119" t="s">
        <v>35</v>
      </c>
      <c r="U119" t="s">
        <v>36</v>
      </c>
      <c r="V119" t="s">
        <v>37</v>
      </c>
      <c r="W119" t="s">
        <v>38</v>
      </c>
      <c r="X119" t="s">
        <v>39</v>
      </c>
      <c r="Y119" t="s">
        <v>40</v>
      </c>
      <c r="Z119" t="s">
        <v>41</v>
      </c>
      <c r="AA119" s="2">
        <v>1</v>
      </c>
    </row>
    <row r="120" spans="1:27">
      <c r="A120" s="1">
        <v>42608.708333333299</v>
      </c>
      <c r="B120" t="s">
        <v>24</v>
      </c>
      <c r="C120" s="1">
        <v>42608.3125</v>
      </c>
      <c r="D120" s="1">
        <v>42608.375</v>
      </c>
      <c r="E120" t="s">
        <v>321</v>
      </c>
      <c r="F120" s="6" t="str">
        <f>IF(COUNTIF($H$2:H120,H120)=1,1,"")</f>
        <v/>
      </c>
      <c r="G120" s="6" t="str">
        <f t="shared" si="1"/>
        <v/>
      </c>
      <c r="H120" t="s">
        <v>322</v>
      </c>
      <c r="I120" t="s">
        <v>328</v>
      </c>
      <c r="K120" t="s">
        <v>324</v>
      </c>
      <c r="L120" t="s">
        <v>325</v>
      </c>
      <c r="M120" t="s">
        <v>24</v>
      </c>
      <c r="N120" t="s">
        <v>30</v>
      </c>
      <c r="O120" t="s">
        <v>31</v>
      </c>
      <c r="P120" t="s">
        <v>78</v>
      </c>
      <c r="Q120" t="s">
        <v>326</v>
      </c>
      <c r="R120" t="s">
        <v>24</v>
      </c>
      <c r="S120" t="s">
        <v>34</v>
      </c>
      <c r="T120" t="s">
        <v>35</v>
      </c>
      <c r="U120" t="s">
        <v>36</v>
      </c>
      <c r="V120" t="s">
        <v>37</v>
      </c>
      <c r="W120" t="s">
        <v>38</v>
      </c>
      <c r="X120" t="s">
        <v>39</v>
      </c>
      <c r="Y120" t="s">
        <v>40</v>
      </c>
      <c r="Z120" t="s">
        <v>41</v>
      </c>
      <c r="AA120" s="2">
        <v>1</v>
      </c>
    </row>
    <row r="121" spans="1:27">
      <c r="A121" s="1">
        <v>42608.708333333299</v>
      </c>
      <c r="B121" t="s">
        <v>24</v>
      </c>
      <c r="C121" s="1">
        <v>42608.541666666701</v>
      </c>
      <c r="D121" s="1">
        <v>42608.604166666701</v>
      </c>
      <c r="E121" t="s">
        <v>329</v>
      </c>
      <c r="F121" s="6">
        <f>IF(COUNTIF($H$2:H121,H121)=1,1,"")</f>
        <v>1</v>
      </c>
      <c r="G121" s="6">
        <f t="shared" si="1"/>
        <v>2</v>
      </c>
      <c r="H121" t="s">
        <v>330</v>
      </c>
      <c r="I121" t="s">
        <v>27</v>
      </c>
      <c r="K121" t="s">
        <v>28</v>
      </c>
      <c r="L121" t="s">
        <v>331</v>
      </c>
      <c r="M121" t="s">
        <v>24</v>
      </c>
      <c r="N121" t="s">
        <v>30</v>
      </c>
      <c r="O121" t="s">
        <v>31</v>
      </c>
      <c r="P121" t="s">
        <v>32</v>
      </c>
      <c r="Q121" t="s">
        <v>33</v>
      </c>
      <c r="R121" t="s">
        <v>24</v>
      </c>
      <c r="S121" t="s">
        <v>34</v>
      </c>
      <c r="T121" t="s">
        <v>35</v>
      </c>
      <c r="U121" t="s">
        <v>36</v>
      </c>
      <c r="V121" t="s">
        <v>37</v>
      </c>
      <c r="W121" t="s">
        <v>38</v>
      </c>
      <c r="X121" t="s">
        <v>39</v>
      </c>
      <c r="Y121" t="s">
        <v>40</v>
      </c>
      <c r="Z121" t="s">
        <v>41</v>
      </c>
      <c r="AA121" s="2">
        <v>1</v>
      </c>
    </row>
    <row r="122" spans="1:27">
      <c r="A122" s="1">
        <v>42608.708333333299</v>
      </c>
      <c r="B122" t="s">
        <v>24</v>
      </c>
      <c r="C122" s="1">
        <v>42608.541666666701</v>
      </c>
      <c r="D122" s="1">
        <v>42608.604166666701</v>
      </c>
      <c r="E122" t="s">
        <v>329</v>
      </c>
      <c r="F122" s="6" t="str">
        <f>IF(COUNTIF($H$2:H122,H122)=1,1,"")</f>
        <v/>
      </c>
      <c r="G122" s="6" t="str">
        <f t="shared" si="1"/>
        <v/>
      </c>
      <c r="H122" t="s">
        <v>330</v>
      </c>
      <c r="I122" t="s">
        <v>332</v>
      </c>
      <c r="K122" t="s">
        <v>28</v>
      </c>
      <c r="L122" t="s">
        <v>331</v>
      </c>
      <c r="M122" t="s">
        <v>24</v>
      </c>
      <c r="N122" t="s">
        <v>30</v>
      </c>
      <c r="O122" t="s">
        <v>31</v>
      </c>
      <c r="P122" t="s">
        <v>32</v>
      </c>
      <c r="Q122" t="s">
        <v>33</v>
      </c>
      <c r="R122" t="s">
        <v>24</v>
      </c>
      <c r="S122" t="s">
        <v>34</v>
      </c>
      <c r="T122" t="s">
        <v>35</v>
      </c>
      <c r="U122" t="s">
        <v>36</v>
      </c>
      <c r="V122" t="s">
        <v>37</v>
      </c>
      <c r="W122" t="s">
        <v>38</v>
      </c>
      <c r="X122" t="s">
        <v>39</v>
      </c>
      <c r="Y122" t="s">
        <v>40</v>
      </c>
      <c r="Z122" t="s">
        <v>41</v>
      </c>
      <c r="AA122" s="2">
        <v>1</v>
      </c>
    </row>
    <row r="123" spans="1:27">
      <c r="A123" s="1">
        <v>42608.5</v>
      </c>
      <c r="B123" t="s">
        <v>24</v>
      </c>
      <c r="C123" s="1">
        <v>42608.3125</v>
      </c>
      <c r="D123" s="1">
        <v>42608.375</v>
      </c>
      <c r="E123" t="s">
        <v>333</v>
      </c>
      <c r="F123" s="6">
        <f>IF(COUNTIF($H$2:H123,H123)=1,1,"")</f>
        <v>1</v>
      </c>
      <c r="G123" s="6">
        <f t="shared" si="1"/>
        <v>6</v>
      </c>
      <c r="H123" t="s">
        <v>334</v>
      </c>
      <c r="I123" t="s">
        <v>335</v>
      </c>
      <c r="K123" t="s">
        <v>336</v>
      </c>
      <c r="L123" t="s">
        <v>337</v>
      </c>
      <c r="M123" t="s">
        <v>24</v>
      </c>
      <c r="N123" t="s">
        <v>30</v>
      </c>
      <c r="O123" t="s">
        <v>31</v>
      </c>
      <c r="P123" t="s">
        <v>78</v>
      </c>
      <c r="Q123" t="s">
        <v>285</v>
      </c>
      <c r="R123" t="s">
        <v>24</v>
      </c>
      <c r="S123" t="s">
        <v>34</v>
      </c>
      <c r="T123" t="s">
        <v>35</v>
      </c>
      <c r="U123" t="s">
        <v>36</v>
      </c>
      <c r="V123" t="s">
        <v>37</v>
      </c>
      <c r="W123" t="s">
        <v>38</v>
      </c>
      <c r="X123" t="s">
        <v>39</v>
      </c>
      <c r="Y123" t="s">
        <v>40</v>
      </c>
      <c r="Z123" t="s">
        <v>87</v>
      </c>
      <c r="AA123" s="2">
        <v>1</v>
      </c>
    </row>
    <row r="124" spans="1:27">
      <c r="A124" s="1">
        <v>42608.5</v>
      </c>
      <c r="B124" t="s">
        <v>24</v>
      </c>
      <c r="C124" s="1">
        <v>42608.3125</v>
      </c>
      <c r="D124" s="1">
        <v>42608.375</v>
      </c>
      <c r="E124" t="s">
        <v>333</v>
      </c>
      <c r="F124" s="6" t="str">
        <f>IF(COUNTIF($H$2:H124,H124)=1,1,"")</f>
        <v/>
      </c>
      <c r="G124" s="6" t="str">
        <f t="shared" si="1"/>
        <v/>
      </c>
      <c r="H124" t="s">
        <v>334</v>
      </c>
      <c r="I124" t="s">
        <v>338</v>
      </c>
      <c r="K124" t="s">
        <v>336</v>
      </c>
      <c r="L124" t="s">
        <v>337</v>
      </c>
      <c r="M124" t="s">
        <v>24</v>
      </c>
      <c r="N124" t="s">
        <v>30</v>
      </c>
      <c r="O124" t="s">
        <v>31</v>
      </c>
      <c r="P124" t="s">
        <v>78</v>
      </c>
      <c r="Q124" t="s">
        <v>285</v>
      </c>
      <c r="R124" t="s">
        <v>24</v>
      </c>
      <c r="S124" t="s">
        <v>34</v>
      </c>
      <c r="T124" t="s">
        <v>35</v>
      </c>
      <c r="U124" t="s">
        <v>36</v>
      </c>
      <c r="V124" t="s">
        <v>37</v>
      </c>
      <c r="W124" t="s">
        <v>38</v>
      </c>
      <c r="X124" t="s">
        <v>39</v>
      </c>
      <c r="Y124" t="s">
        <v>40</v>
      </c>
      <c r="Z124" t="s">
        <v>87</v>
      </c>
      <c r="AA124" s="2">
        <v>1</v>
      </c>
    </row>
    <row r="125" spans="1:27">
      <c r="A125" s="1">
        <v>42608.5</v>
      </c>
      <c r="B125" t="s">
        <v>24</v>
      </c>
      <c r="C125" s="1">
        <v>42608.3125</v>
      </c>
      <c r="D125" s="1">
        <v>42608.375</v>
      </c>
      <c r="E125" t="s">
        <v>333</v>
      </c>
      <c r="F125" s="6" t="str">
        <f>IF(COUNTIF($H$2:H125,H125)=1,1,"")</f>
        <v/>
      </c>
      <c r="G125" s="6" t="str">
        <f t="shared" si="1"/>
        <v/>
      </c>
      <c r="H125" t="s">
        <v>334</v>
      </c>
      <c r="I125" t="s">
        <v>339</v>
      </c>
      <c r="K125" t="s">
        <v>336</v>
      </c>
      <c r="L125" t="s">
        <v>337</v>
      </c>
      <c r="M125" t="s">
        <v>24</v>
      </c>
      <c r="N125" t="s">
        <v>30</v>
      </c>
      <c r="O125" t="s">
        <v>31</v>
      </c>
      <c r="P125" t="s">
        <v>78</v>
      </c>
      <c r="Q125" t="s">
        <v>285</v>
      </c>
      <c r="R125" t="s">
        <v>24</v>
      </c>
      <c r="S125" t="s">
        <v>34</v>
      </c>
      <c r="T125" t="s">
        <v>35</v>
      </c>
      <c r="U125" t="s">
        <v>36</v>
      </c>
      <c r="V125" t="s">
        <v>37</v>
      </c>
      <c r="W125" t="s">
        <v>38</v>
      </c>
      <c r="X125" t="s">
        <v>39</v>
      </c>
      <c r="Y125" t="s">
        <v>40</v>
      </c>
      <c r="Z125" t="s">
        <v>87</v>
      </c>
      <c r="AA125" s="2">
        <v>1</v>
      </c>
    </row>
    <row r="126" spans="1:27">
      <c r="A126" s="1">
        <v>42608.5</v>
      </c>
      <c r="B126" t="s">
        <v>24</v>
      </c>
      <c r="C126" s="1">
        <v>42608.3125</v>
      </c>
      <c r="D126" s="1">
        <v>42608.375</v>
      </c>
      <c r="E126" t="s">
        <v>333</v>
      </c>
      <c r="F126" s="6" t="str">
        <f>IF(COUNTIF($H$2:H126,H126)=1,1,"")</f>
        <v/>
      </c>
      <c r="G126" s="6" t="str">
        <f t="shared" si="1"/>
        <v/>
      </c>
      <c r="H126" t="s">
        <v>334</v>
      </c>
      <c r="I126" t="s">
        <v>340</v>
      </c>
      <c r="K126" t="s">
        <v>336</v>
      </c>
      <c r="L126" t="s">
        <v>337</v>
      </c>
      <c r="M126" t="s">
        <v>24</v>
      </c>
      <c r="N126" t="s">
        <v>30</v>
      </c>
      <c r="O126" t="s">
        <v>31</v>
      </c>
      <c r="P126" t="s">
        <v>78</v>
      </c>
      <c r="Q126" t="s">
        <v>285</v>
      </c>
      <c r="R126" t="s">
        <v>24</v>
      </c>
      <c r="S126" t="s">
        <v>34</v>
      </c>
      <c r="T126" t="s">
        <v>35</v>
      </c>
      <c r="U126" t="s">
        <v>36</v>
      </c>
      <c r="V126" t="s">
        <v>37</v>
      </c>
      <c r="W126" t="s">
        <v>38</v>
      </c>
      <c r="X126" t="s">
        <v>39</v>
      </c>
      <c r="Y126" t="s">
        <v>40</v>
      </c>
      <c r="Z126" t="s">
        <v>87</v>
      </c>
      <c r="AA126" s="2">
        <v>1</v>
      </c>
    </row>
    <row r="127" spans="1:27">
      <c r="A127" s="1">
        <v>42608.5</v>
      </c>
      <c r="B127" t="s">
        <v>24</v>
      </c>
      <c r="C127" s="1">
        <v>42608.3125</v>
      </c>
      <c r="D127" s="1">
        <v>42608.375</v>
      </c>
      <c r="E127" t="s">
        <v>333</v>
      </c>
      <c r="F127" s="6" t="str">
        <f>IF(COUNTIF($H$2:H127,H127)=1,1,"")</f>
        <v/>
      </c>
      <c r="G127" s="6" t="str">
        <f t="shared" si="1"/>
        <v/>
      </c>
      <c r="H127" t="s">
        <v>334</v>
      </c>
      <c r="I127" t="s">
        <v>341</v>
      </c>
      <c r="K127" t="s">
        <v>336</v>
      </c>
      <c r="L127" t="s">
        <v>337</v>
      </c>
      <c r="M127" t="s">
        <v>24</v>
      </c>
      <c r="N127" t="s">
        <v>30</v>
      </c>
      <c r="O127" t="s">
        <v>31</v>
      </c>
      <c r="P127" t="s">
        <v>78</v>
      </c>
      <c r="Q127" t="s">
        <v>285</v>
      </c>
      <c r="R127" t="s">
        <v>24</v>
      </c>
      <c r="S127" t="s">
        <v>34</v>
      </c>
      <c r="T127" t="s">
        <v>35</v>
      </c>
      <c r="U127" t="s">
        <v>36</v>
      </c>
      <c r="V127" t="s">
        <v>37</v>
      </c>
      <c r="W127" t="s">
        <v>38</v>
      </c>
      <c r="X127" t="s">
        <v>39</v>
      </c>
      <c r="Y127" t="s">
        <v>40</v>
      </c>
      <c r="Z127" t="s">
        <v>87</v>
      </c>
      <c r="AA127" s="2">
        <v>1</v>
      </c>
    </row>
    <row r="128" spans="1:27">
      <c r="A128" s="1">
        <v>42608.5</v>
      </c>
      <c r="B128" t="s">
        <v>24</v>
      </c>
      <c r="C128" s="1">
        <v>42608.3125</v>
      </c>
      <c r="D128" s="1">
        <v>42608.375</v>
      </c>
      <c r="E128" t="s">
        <v>333</v>
      </c>
      <c r="F128" s="6" t="str">
        <f>IF(COUNTIF($H$2:H128,H128)=1,1,"")</f>
        <v/>
      </c>
      <c r="G128" s="6" t="str">
        <f t="shared" si="1"/>
        <v/>
      </c>
      <c r="H128" t="s">
        <v>334</v>
      </c>
      <c r="I128" t="s">
        <v>342</v>
      </c>
      <c r="K128" t="s">
        <v>336</v>
      </c>
      <c r="L128" t="s">
        <v>337</v>
      </c>
      <c r="M128" t="s">
        <v>24</v>
      </c>
      <c r="N128" t="s">
        <v>30</v>
      </c>
      <c r="O128" t="s">
        <v>31</v>
      </c>
      <c r="P128" t="s">
        <v>78</v>
      </c>
      <c r="Q128" t="s">
        <v>285</v>
      </c>
      <c r="R128" t="s">
        <v>24</v>
      </c>
      <c r="S128" t="s">
        <v>34</v>
      </c>
      <c r="T128" t="s">
        <v>35</v>
      </c>
      <c r="U128" t="s">
        <v>36</v>
      </c>
      <c r="V128" t="s">
        <v>37</v>
      </c>
      <c r="W128" t="s">
        <v>38</v>
      </c>
      <c r="X128" t="s">
        <v>39</v>
      </c>
      <c r="Y128" t="s">
        <v>40</v>
      </c>
      <c r="Z128" t="s">
        <v>87</v>
      </c>
      <c r="AA128" s="2">
        <v>1</v>
      </c>
    </row>
    <row r="129" spans="1:27">
      <c r="A129" s="1">
        <v>42608.708333333299</v>
      </c>
      <c r="B129" t="s">
        <v>24</v>
      </c>
      <c r="C129" s="1">
        <v>42608.552083333299</v>
      </c>
      <c r="D129" s="1">
        <v>42608.604166666701</v>
      </c>
      <c r="E129" t="s">
        <v>343</v>
      </c>
      <c r="F129" s="6">
        <f>IF(COUNTIF($H$2:H129,H129)=1,1,"")</f>
        <v>1</v>
      </c>
      <c r="G129" s="6">
        <f t="shared" si="1"/>
        <v>1</v>
      </c>
      <c r="H129" t="s">
        <v>344</v>
      </c>
      <c r="I129" t="s">
        <v>345</v>
      </c>
      <c r="K129" t="s">
        <v>346</v>
      </c>
      <c r="L129" t="s">
        <v>347</v>
      </c>
      <c r="M129" t="s">
        <v>24</v>
      </c>
      <c r="N129" t="s">
        <v>30</v>
      </c>
      <c r="O129" t="s">
        <v>31</v>
      </c>
      <c r="P129" t="s">
        <v>32</v>
      </c>
      <c r="Q129" t="s">
        <v>348</v>
      </c>
      <c r="R129" t="s">
        <v>24</v>
      </c>
      <c r="S129" t="s">
        <v>34</v>
      </c>
      <c r="T129" t="s">
        <v>35</v>
      </c>
      <c r="U129" t="s">
        <v>36</v>
      </c>
      <c r="V129" t="s">
        <v>37</v>
      </c>
      <c r="W129" t="s">
        <v>38</v>
      </c>
      <c r="X129" t="s">
        <v>39</v>
      </c>
      <c r="Y129" t="s">
        <v>40</v>
      </c>
      <c r="Z129" t="s">
        <v>41</v>
      </c>
      <c r="AA129" s="2">
        <v>1</v>
      </c>
    </row>
    <row r="130" spans="1:27">
      <c r="A130" s="1">
        <v>42608.875</v>
      </c>
      <c r="B130" t="s">
        <v>24</v>
      </c>
      <c r="C130" s="1">
        <v>42608.6875</v>
      </c>
      <c r="D130" s="1">
        <v>42608.770833333299</v>
      </c>
      <c r="E130" t="s">
        <v>349</v>
      </c>
      <c r="F130" s="6">
        <f>IF(COUNTIF($H$2:H130,H130)=1,1,"")</f>
        <v>1</v>
      </c>
      <c r="G130" s="6">
        <f t="shared" si="1"/>
        <v>2</v>
      </c>
      <c r="H130" t="s">
        <v>350</v>
      </c>
      <c r="I130" t="s">
        <v>351</v>
      </c>
      <c r="K130" t="s">
        <v>352</v>
      </c>
      <c r="L130" t="s">
        <v>353</v>
      </c>
      <c r="M130" t="s">
        <v>24</v>
      </c>
      <c r="N130" t="s">
        <v>30</v>
      </c>
      <c r="O130" t="s">
        <v>31</v>
      </c>
      <c r="P130" t="s">
        <v>32</v>
      </c>
      <c r="Q130" t="s">
        <v>354</v>
      </c>
      <c r="R130" t="s">
        <v>24</v>
      </c>
      <c r="S130" t="s">
        <v>34</v>
      </c>
      <c r="T130" t="s">
        <v>35</v>
      </c>
      <c r="U130" t="s">
        <v>36</v>
      </c>
      <c r="V130" t="s">
        <v>37</v>
      </c>
      <c r="W130" t="s">
        <v>38</v>
      </c>
      <c r="X130" t="s">
        <v>39</v>
      </c>
      <c r="Y130" t="s">
        <v>40</v>
      </c>
      <c r="Z130" t="s">
        <v>41</v>
      </c>
      <c r="AA130" s="2">
        <v>1</v>
      </c>
    </row>
    <row r="131" spans="1:27">
      <c r="A131" s="1">
        <v>42608.875</v>
      </c>
      <c r="B131" t="s">
        <v>24</v>
      </c>
      <c r="C131" s="1">
        <v>42608.6875</v>
      </c>
      <c r="D131" s="1">
        <v>42608.770833333299</v>
      </c>
      <c r="E131" t="s">
        <v>349</v>
      </c>
      <c r="F131" s="6" t="str">
        <f>IF(COUNTIF($H$2:H131,H131)=1,1,"")</f>
        <v/>
      </c>
      <c r="G131" s="6" t="str">
        <f t="shared" ref="G131:G194" si="2">IF(F131=1,COUNTIF(H:H,H131),"")</f>
        <v/>
      </c>
      <c r="H131" t="s">
        <v>350</v>
      </c>
      <c r="I131" t="s">
        <v>355</v>
      </c>
      <c r="K131" t="s">
        <v>352</v>
      </c>
      <c r="L131" t="s">
        <v>353</v>
      </c>
      <c r="M131" t="s">
        <v>24</v>
      </c>
      <c r="N131" t="s">
        <v>30</v>
      </c>
      <c r="O131" t="s">
        <v>31</v>
      </c>
      <c r="P131" t="s">
        <v>32</v>
      </c>
      <c r="Q131" t="s">
        <v>354</v>
      </c>
      <c r="R131" t="s">
        <v>24</v>
      </c>
      <c r="S131" t="s">
        <v>34</v>
      </c>
      <c r="T131" t="s">
        <v>35</v>
      </c>
      <c r="U131" t="s">
        <v>36</v>
      </c>
      <c r="V131" t="s">
        <v>37</v>
      </c>
      <c r="W131" t="s">
        <v>38</v>
      </c>
      <c r="X131" t="s">
        <v>39</v>
      </c>
      <c r="Y131" t="s">
        <v>40</v>
      </c>
      <c r="Z131" t="s">
        <v>41</v>
      </c>
      <c r="AA131" s="2">
        <v>1</v>
      </c>
    </row>
    <row r="132" spans="1:27">
      <c r="A132" s="1">
        <v>42587.708333333299</v>
      </c>
      <c r="B132" t="s">
        <v>24</v>
      </c>
      <c r="C132" s="1">
        <v>42587.416666666701</v>
      </c>
      <c r="D132" s="1">
        <v>42587.447916666701</v>
      </c>
      <c r="E132" t="s">
        <v>356</v>
      </c>
      <c r="F132" s="6">
        <f>IF(COUNTIF($H$2:H132,H132)=1,1,"")</f>
        <v>1</v>
      </c>
      <c r="G132" s="6">
        <f t="shared" si="2"/>
        <v>2</v>
      </c>
      <c r="H132" t="s">
        <v>357</v>
      </c>
      <c r="I132" t="s">
        <v>358</v>
      </c>
      <c r="K132" t="s">
        <v>359</v>
      </c>
      <c r="L132" t="s">
        <v>360</v>
      </c>
      <c r="M132" t="s">
        <v>24</v>
      </c>
      <c r="N132" t="s">
        <v>30</v>
      </c>
      <c r="O132" t="s">
        <v>31</v>
      </c>
      <c r="P132" t="s">
        <v>32</v>
      </c>
      <c r="Q132" t="s">
        <v>361</v>
      </c>
      <c r="R132" t="s">
        <v>24</v>
      </c>
      <c r="S132" t="s">
        <v>34</v>
      </c>
      <c r="T132" t="s">
        <v>35</v>
      </c>
      <c r="U132" t="s">
        <v>36</v>
      </c>
      <c r="V132" t="s">
        <v>37</v>
      </c>
      <c r="W132" t="s">
        <v>38</v>
      </c>
      <c r="X132" t="s">
        <v>39</v>
      </c>
      <c r="Y132" t="s">
        <v>40</v>
      </c>
      <c r="Z132" t="s">
        <v>87</v>
      </c>
      <c r="AA132" s="2">
        <v>1</v>
      </c>
    </row>
    <row r="133" spans="1:27">
      <c r="A133" s="1">
        <v>42587.708333333299</v>
      </c>
      <c r="B133" t="s">
        <v>24</v>
      </c>
      <c r="C133" s="1">
        <v>42587.416666666701</v>
      </c>
      <c r="D133" s="1">
        <v>42587.447916666701</v>
      </c>
      <c r="E133" t="s">
        <v>356</v>
      </c>
      <c r="F133" s="6" t="str">
        <f>IF(COUNTIF($H$2:H133,H133)=1,1,"")</f>
        <v/>
      </c>
      <c r="G133" s="6" t="str">
        <f t="shared" si="2"/>
        <v/>
      </c>
      <c r="H133" t="s">
        <v>357</v>
      </c>
      <c r="I133" t="s">
        <v>362</v>
      </c>
      <c r="K133" t="s">
        <v>359</v>
      </c>
      <c r="L133" t="s">
        <v>360</v>
      </c>
      <c r="M133" t="s">
        <v>24</v>
      </c>
      <c r="N133" t="s">
        <v>30</v>
      </c>
      <c r="O133" t="s">
        <v>31</v>
      </c>
      <c r="P133" t="s">
        <v>32</v>
      </c>
      <c r="Q133" t="s">
        <v>361</v>
      </c>
      <c r="R133" t="s">
        <v>24</v>
      </c>
      <c r="S133" t="s">
        <v>34</v>
      </c>
      <c r="T133" t="s">
        <v>35</v>
      </c>
      <c r="U133" t="s">
        <v>36</v>
      </c>
      <c r="V133" t="s">
        <v>37</v>
      </c>
      <c r="W133" t="s">
        <v>38</v>
      </c>
      <c r="X133" t="s">
        <v>39</v>
      </c>
      <c r="Y133" t="s">
        <v>40</v>
      </c>
      <c r="Z133" t="s">
        <v>87</v>
      </c>
      <c r="AA133" s="2">
        <v>1</v>
      </c>
    </row>
    <row r="134" spans="1:27">
      <c r="A134" s="1">
        <v>42587.708333333299</v>
      </c>
      <c r="B134" s="1">
        <v>42587.647025462997</v>
      </c>
      <c r="C134" t="s">
        <v>24</v>
      </c>
      <c r="D134" t="s">
        <v>24</v>
      </c>
      <c r="E134" t="s">
        <v>24</v>
      </c>
      <c r="F134" s="6">
        <f>IF(COUNTIF($H$2:H134,H134)=1,1,"")</f>
        <v>1</v>
      </c>
      <c r="G134" s="6">
        <f t="shared" si="2"/>
        <v>1</v>
      </c>
      <c r="H134" t="s">
        <v>363</v>
      </c>
      <c r="I134" t="s">
        <v>364</v>
      </c>
      <c r="K134" t="s">
        <v>365</v>
      </c>
      <c r="L134" t="s">
        <v>366</v>
      </c>
      <c r="M134" t="s">
        <v>24</v>
      </c>
      <c r="N134" t="s">
        <v>30</v>
      </c>
      <c r="O134" t="s">
        <v>31</v>
      </c>
      <c r="P134" t="s">
        <v>32</v>
      </c>
      <c r="Q134" t="s">
        <v>367</v>
      </c>
      <c r="R134" t="s">
        <v>368</v>
      </c>
      <c r="S134" t="s">
        <v>34</v>
      </c>
      <c r="T134" t="s">
        <v>35</v>
      </c>
      <c r="U134" t="s">
        <v>36</v>
      </c>
      <c r="V134" t="s">
        <v>37</v>
      </c>
      <c r="W134" t="s">
        <v>38</v>
      </c>
      <c r="X134" t="s">
        <v>39</v>
      </c>
      <c r="Y134" t="s">
        <v>40</v>
      </c>
      <c r="Z134" t="s">
        <v>87</v>
      </c>
      <c r="AA134" s="2">
        <v>1</v>
      </c>
    </row>
    <row r="135" spans="1:27">
      <c r="A135" s="1">
        <v>42590.708333333299</v>
      </c>
      <c r="B135" t="s">
        <v>24</v>
      </c>
      <c r="C135" s="1">
        <v>42590.447916666701</v>
      </c>
      <c r="D135" s="1">
        <v>42590.5</v>
      </c>
      <c r="E135" t="s">
        <v>369</v>
      </c>
      <c r="F135" s="6">
        <f>IF(COUNTIF($H$2:H135,H135)=1,1,"")</f>
        <v>1</v>
      </c>
      <c r="G135" s="6">
        <f t="shared" si="2"/>
        <v>2</v>
      </c>
      <c r="H135" t="s">
        <v>370</v>
      </c>
      <c r="I135" t="s">
        <v>371</v>
      </c>
      <c r="K135" t="s">
        <v>372</v>
      </c>
      <c r="L135" t="s">
        <v>373</v>
      </c>
      <c r="M135" t="s">
        <v>24</v>
      </c>
      <c r="N135" t="s">
        <v>30</v>
      </c>
      <c r="O135" t="s">
        <v>31</v>
      </c>
      <c r="P135" t="s">
        <v>32</v>
      </c>
      <c r="Q135" t="s">
        <v>374</v>
      </c>
      <c r="R135" t="s">
        <v>24</v>
      </c>
      <c r="S135" t="s">
        <v>34</v>
      </c>
      <c r="T135" t="s">
        <v>35</v>
      </c>
      <c r="U135" t="s">
        <v>36</v>
      </c>
      <c r="V135" t="s">
        <v>37</v>
      </c>
      <c r="W135" t="s">
        <v>38</v>
      </c>
      <c r="X135" t="s">
        <v>39</v>
      </c>
      <c r="Y135" t="s">
        <v>40</v>
      </c>
      <c r="Z135" t="s">
        <v>87</v>
      </c>
      <c r="AA135" s="2">
        <v>1</v>
      </c>
    </row>
    <row r="136" spans="1:27">
      <c r="A136" s="1">
        <v>42590.708333333299</v>
      </c>
      <c r="B136" t="s">
        <v>24</v>
      </c>
      <c r="C136" s="1">
        <v>42590.447916666701</v>
      </c>
      <c r="D136" s="1">
        <v>42590.5</v>
      </c>
      <c r="E136" t="s">
        <v>369</v>
      </c>
      <c r="F136" s="6" t="str">
        <f>IF(COUNTIF($H$2:H136,H136)=1,1,"")</f>
        <v/>
      </c>
      <c r="G136" s="6" t="str">
        <f t="shared" si="2"/>
        <v/>
      </c>
      <c r="H136" t="s">
        <v>370</v>
      </c>
      <c r="I136" t="s">
        <v>375</v>
      </c>
      <c r="K136" t="s">
        <v>372</v>
      </c>
      <c r="L136" t="s">
        <v>373</v>
      </c>
      <c r="M136" t="s">
        <v>24</v>
      </c>
      <c r="N136" t="s">
        <v>30</v>
      </c>
      <c r="O136" t="s">
        <v>31</v>
      </c>
      <c r="P136" t="s">
        <v>32</v>
      </c>
      <c r="Q136" t="s">
        <v>374</v>
      </c>
      <c r="R136" t="s">
        <v>24</v>
      </c>
      <c r="S136" t="s">
        <v>34</v>
      </c>
      <c r="T136" t="s">
        <v>35</v>
      </c>
      <c r="U136" t="s">
        <v>36</v>
      </c>
      <c r="V136" t="s">
        <v>37</v>
      </c>
      <c r="W136" t="s">
        <v>38</v>
      </c>
      <c r="X136" t="s">
        <v>39</v>
      </c>
      <c r="Y136" t="s">
        <v>40</v>
      </c>
      <c r="Z136" t="s">
        <v>87</v>
      </c>
      <c r="AA136" s="2">
        <v>1</v>
      </c>
    </row>
    <row r="137" spans="1:27">
      <c r="A137" s="1">
        <v>42590.708333333299</v>
      </c>
      <c r="B137" t="s">
        <v>24</v>
      </c>
      <c r="C137" s="1">
        <v>42590.416666666701</v>
      </c>
      <c r="D137" s="1">
        <v>42590.4375</v>
      </c>
      <c r="E137" t="s">
        <v>376</v>
      </c>
      <c r="F137" s="6">
        <f>IF(COUNTIF($H$2:H137,H137)=1,1,"")</f>
        <v>1</v>
      </c>
      <c r="G137" s="6">
        <f t="shared" si="2"/>
        <v>8</v>
      </c>
      <c r="H137" t="s">
        <v>377</v>
      </c>
      <c r="I137" t="s">
        <v>378</v>
      </c>
      <c r="K137" t="s">
        <v>379</v>
      </c>
      <c r="L137" t="s">
        <v>380</v>
      </c>
      <c r="M137" t="s">
        <v>24</v>
      </c>
      <c r="N137" t="s">
        <v>30</v>
      </c>
      <c r="O137" t="s">
        <v>31</v>
      </c>
      <c r="P137" t="s">
        <v>78</v>
      </c>
      <c r="Q137" t="s">
        <v>236</v>
      </c>
      <c r="R137" t="s">
        <v>24</v>
      </c>
      <c r="S137" t="s">
        <v>34</v>
      </c>
      <c r="T137" t="s">
        <v>35</v>
      </c>
      <c r="U137" t="s">
        <v>36</v>
      </c>
      <c r="V137" t="s">
        <v>37</v>
      </c>
      <c r="W137" t="s">
        <v>38</v>
      </c>
      <c r="X137" t="s">
        <v>39</v>
      </c>
      <c r="Y137" t="s">
        <v>40</v>
      </c>
      <c r="Z137" t="s">
        <v>87</v>
      </c>
      <c r="AA137" s="2">
        <v>1</v>
      </c>
    </row>
    <row r="138" spans="1:27">
      <c r="A138" s="1">
        <v>42590.708333333299</v>
      </c>
      <c r="B138" t="s">
        <v>24</v>
      </c>
      <c r="C138" s="1">
        <v>42590.416666666701</v>
      </c>
      <c r="D138" s="1">
        <v>42590.4375</v>
      </c>
      <c r="E138" t="s">
        <v>376</v>
      </c>
      <c r="F138" s="6" t="str">
        <f>IF(COUNTIF($H$2:H138,H138)=1,1,"")</f>
        <v/>
      </c>
      <c r="G138" s="6" t="str">
        <f t="shared" si="2"/>
        <v/>
      </c>
      <c r="H138" t="s">
        <v>377</v>
      </c>
      <c r="I138" t="s">
        <v>381</v>
      </c>
      <c r="K138" t="s">
        <v>379</v>
      </c>
      <c r="L138" t="s">
        <v>380</v>
      </c>
      <c r="M138" t="s">
        <v>24</v>
      </c>
      <c r="N138" t="s">
        <v>30</v>
      </c>
      <c r="O138" t="s">
        <v>31</v>
      </c>
      <c r="P138" t="s">
        <v>78</v>
      </c>
      <c r="Q138" t="s">
        <v>236</v>
      </c>
      <c r="R138" t="s">
        <v>24</v>
      </c>
      <c r="S138" t="s">
        <v>34</v>
      </c>
      <c r="T138" t="s">
        <v>35</v>
      </c>
      <c r="U138" t="s">
        <v>36</v>
      </c>
      <c r="V138" t="s">
        <v>37</v>
      </c>
      <c r="W138" t="s">
        <v>38</v>
      </c>
      <c r="X138" t="s">
        <v>39</v>
      </c>
      <c r="Y138" t="s">
        <v>40</v>
      </c>
      <c r="Z138" t="s">
        <v>87</v>
      </c>
      <c r="AA138" s="2">
        <v>1</v>
      </c>
    </row>
    <row r="139" spans="1:27">
      <c r="A139" s="1">
        <v>42590.708333333299</v>
      </c>
      <c r="B139" t="s">
        <v>24</v>
      </c>
      <c r="C139" s="1">
        <v>42590.416666666701</v>
      </c>
      <c r="D139" s="1">
        <v>42590.4375</v>
      </c>
      <c r="E139" t="s">
        <v>376</v>
      </c>
      <c r="F139" s="6" t="str">
        <f>IF(COUNTIF($H$2:H139,H139)=1,1,"")</f>
        <v/>
      </c>
      <c r="G139" s="6" t="str">
        <f t="shared" si="2"/>
        <v/>
      </c>
      <c r="H139" t="s">
        <v>377</v>
      </c>
      <c r="I139" t="s">
        <v>382</v>
      </c>
      <c r="K139" t="s">
        <v>379</v>
      </c>
      <c r="L139" t="s">
        <v>380</v>
      </c>
      <c r="M139" t="s">
        <v>24</v>
      </c>
      <c r="N139" t="s">
        <v>30</v>
      </c>
      <c r="O139" t="s">
        <v>31</v>
      </c>
      <c r="P139" t="s">
        <v>78</v>
      </c>
      <c r="Q139" t="s">
        <v>236</v>
      </c>
      <c r="R139" t="s">
        <v>24</v>
      </c>
      <c r="S139" t="s">
        <v>34</v>
      </c>
      <c r="T139" t="s">
        <v>35</v>
      </c>
      <c r="U139" t="s">
        <v>36</v>
      </c>
      <c r="V139" t="s">
        <v>37</v>
      </c>
      <c r="W139" t="s">
        <v>38</v>
      </c>
      <c r="X139" t="s">
        <v>39</v>
      </c>
      <c r="Y139" t="s">
        <v>40</v>
      </c>
      <c r="Z139" t="s">
        <v>87</v>
      </c>
      <c r="AA139" s="2">
        <v>1</v>
      </c>
    </row>
    <row r="140" spans="1:27">
      <c r="A140" s="1">
        <v>42590.708333333299</v>
      </c>
      <c r="B140" t="s">
        <v>24</v>
      </c>
      <c r="C140" s="1">
        <v>42590.416666666701</v>
      </c>
      <c r="D140" s="1">
        <v>42590.4375</v>
      </c>
      <c r="E140" t="s">
        <v>376</v>
      </c>
      <c r="F140" s="6" t="str">
        <f>IF(COUNTIF($H$2:H140,H140)=1,1,"")</f>
        <v/>
      </c>
      <c r="G140" s="6" t="str">
        <f t="shared" si="2"/>
        <v/>
      </c>
      <c r="H140" t="s">
        <v>377</v>
      </c>
      <c r="I140" t="s">
        <v>383</v>
      </c>
      <c r="K140" t="s">
        <v>379</v>
      </c>
      <c r="L140" t="s">
        <v>380</v>
      </c>
      <c r="M140" t="s">
        <v>24</v>
      </c>
      <c r="N140" t="s">
        <v>30</v>
      </c>
      <c r="O140" t="s">
        <v>31</v>
      </c>
      <c r="P140" t="s">
        <v>78</v>
      </c>
      <c r="Q140" t="s">
        <v>236</v>
      </c>
      <c r="R140" t="s">
        <v>24</v>
      </c>
      <c r="S140" t="s">
        <v>34</v>
      </c>
      <c r="T140" t="s">
        <v>35</v>
      </c>
      <c r="U140" t="s">
        <v>36</v>
      </c>
      <c r="V140" t="s">
        <v>37</v>
      </c>
      <c r="W140" t="s">
        <v>38</v>
      </c>
      <c r="X140" t="s">
        <v>39</v>
      </c>
      <c r="Y140" t="s">
        <v>40</v>
      </c>
      <c r="Z140" t="s">
        <v>87</v>
      </c>
      <c r="AA140" s="2">
        <v>1</v>
      </c>
    </row>
    <row r="141" spans="1:27">
      <c r="A141" s="1">
        <v>42590.708333333299</v>
      </c>
      <c r="B141" t="s">
        <v>24</v>
      </c>
      <c r="C141" s="1">
        <v>42590.416666666701</v>
      </c>
      <c r="D141" s="1">
        <v>42590.4375</v>
      </c>
      <c r="E141" t="s">
        <v>376</v>
      </c>
      <c r="F141" s="6" t="str">
        <f>IF(COUNTIF($H$2:H141,H141)=1,1,"")</f>
        <v/>
      </c>
      <c r="G141" s="6" t="str">
        <f t="shared" si="2"/>
        <v/>
      </c>
      <c r="H141" t="s">
        <v>377</v>
      </c>
      <c r="I141" t="s">
        <v>384</v>
      </c>
      <c r="K141" t="s">
        <v>379</v>
      </c>
      <c r="L141" t="s">
        <v>380</v>
      </c>
      <c r="M141" t="s">
        <v>24</v>
      </c>
      <c r="N141" t="s">
        <v>30</v>
      </c>
      <c r="O141" t="s">
        <v>31</v>
      </c>
      <c r="P141" t="s">
        <v>78</v>
      </c>
      <c r="Q141" t="s">
        <v>236</v>
      </c>
      <c r="R141" t="s">
        <v>24</v>
      </c>
      <c r="S141" t="s">
        <v>34</v>
      </c>
      <c r="T141" t="s">
        <v>35</v>
      </c>
      <c r="U141" t="s">
        <v>36</v>
      </c>
      <c r="V141" t="s">
        <v>37</v>
      </c>
      <c r="W141" t="s">
        <v>38</v>
      </c>
      <c r="X141" t="s">
        <v>39</v>
      </c>
      <c r="Y141" t="s">
        <v>40</v>
      </c>
      <c r="Z141" t="s">
        <v>87</v>
      </c>
      <c r="AA141" s="2">
        <v>1</v>
      </c>
    </row>
    <row r="142" spans="1:27">
      <c r="A142" s="1">
        <v>42590.708333333299</v>
      </c>
      <c r="B142" t="s">
        <v>24</v>
      </c>
      <c r="C142" s="1">
        <v>42590.416666666701</v>
      </c>
      <c r="D142" s="1">
        <v>42590.4375</v>
      </c>
      <c r="E142" t="s">
        <v>376</v>
      </c>
      <c r="F142" s="6" t="str">
        <f>IF(COUNTIF($H$2:H142,H142)=1,1,"")</f>
        <v/>
      </c>
      <c r="G142" s="6" t="str">
        <f t="shared" si="2"/>
        <v/>
      </c>
      <c r="H142" t="s">
        <v>377</v>
      </c>
      <c r="I142" t="s">
        <v>385</v>
      </c>
      <c r="K142" t="s">
        <v>379</v>
      </c>
      <c r="L142" t="s">
        <v>380</v>
      </c>
      <c r="M142" t="s">
        <v>24</v>
      </c>
      <c r="N142" t="s">
        <v>30</v>
      </c>
      <c r="O142" t="s">
        <v>31</v>
      </c>
      <c r="P142" t="s">
        <v>78</v>
      </c>
      <c r="Q142" t="s">
        <v>236</v>
      </c>
      <c r="R142" t="s">
        <v>24</v>
      </c>
      <c r="S142" t="s">
        <v>34</v>
      </c>
      <c r="T142" t="s">
        <v>35</v>
      </c>
      <c r="U142" t="s">
        <v>36</v>
      </c>
      <c r="V142" t="s">
        <v>37</v>
      </c>
      <c r="W142" t="s">
        <v>38</v>
      </c>
      <c r="X142" t="s">
        <v>39</v>
      </c>
      <c r="Y142" t="s">
        <v>40</v>
      </c>
      <c r="Z142" t="s">
        <v>87</v>
      </c>
      <c r="AA142" s="2">
        <v>1</v>
      </c>
    </row>
    <row r="143" spans="1:27">
      <c r="A143" s="1">
        <v>42590.708333333299</v>
      </c>
      <c r="B143" t="s">
        <v>24</v>
      </c>
      <c r="C143" s="1">
        <v>42590.416666666701</v>
      </c>
      <c r="D143" s="1">
        <v>42590.4375</v>
      </c>
      <c r="E143" t="s">
        <v>376</v>
      </c>
      <c r="F143" s="6" t="str">
        <f>IF(COUNTIF($H$2:H143,H143)=1,1,"")</f>
        <v/>
      </c>
      <c r="G143" s="6" t="str">
        <f t="shared" si="2"/>
        <v/>
      </c>
      <c r="H143" t="s">
        <v>377</v>
      </c>
      <c r="I143" t="s">
        <v>386</v>
      </c>
      <c r="K143" t="s">
        <v>379</v>
      </c>
      <c r="L143" t="s">
        <v>380</v>
      </c>
      <c r="M143" t="s">
        <v>24</v>
      </c>
      <c r="N143" t="s">
        <v>30</v>
      </c>
      <c r="O143" t="s">
        <v>31</v>
      </c>
      <c r="P143" t="s">
        <v>78</v>
      </c>
      <c r="Q143" t="s">
        <v>236</v>
      </c>
      <c r="R143" t="s">
        <v>24</v>
      </c>
      <c r="S143" t="s">
        <v>34</v>
      </c>
      <c r="T143" t="s">
        <v>35</v>
      </c>
      <c r="U143" t="s">
        <v>36</v>
      </c>
      <c r="V143" t="s">
        <v>37</v>
      </c>
      <c r="W143" t="s">
        <v>38</v>
      </c>
      <c r="X143" t="s">
        <v>39</v>
      </c>
      <c r="Y143" t="s">
        <v>40</v>
      </c>
      <c r="Z143" t="s">
        <v>87</v>
      </c>
      <c r="AA143" s="2">
        <v>1</v>
      </c>
    </row>
    <row r="144" spans="1:27">
      <c r="A144" s="1">
        <v>42590.708333333299</v>
      </c>
      <c r="B144" t="s">
        <v>24</v>
      </c>
      <c r="C144" s="1">
        <v>42590.416666666701</v>
      </c>
      <c r="D144" s="1">
        <v>42590.4375</v>
      </c>
      <c r="E144" t="s">
        <v>376</v>
      </c>
      <c r="F144" s="6" t="str">
        <f>IF(COUNTIF($H$2:H144,H144)=1,1,"")</f>
        <v/>
      </c>
      <c r="G144" s="6" t="str">
        <f t="shared" si="2"/>
        <v/>
      </c>
      <c r="H144" t="s">
        <v>377</v>
      </c>
      <c r="I144" t="s">
        <v>387</v>
      </c>
      <c r="K144" t="s">
        <v>379</v>
      </c>
      <c r="L144" t="s">
        <v>380</v>
      </c>
      <c r="M144" t="s">
        <v>24</v>
      </c>
      <c r="N144" t="s">
        <v>30</v>
      </c>
      <c r="O144" t="s">
        <v>31</v>
      </c>
      <c r="P144" t="s">
        <v>78</v>
      </c>
      <c r="Q144" t="s">
        <v>236</v>
      </c>
      <c r="R144" t="s">
        <v>24</v>
      </c>
      <c r="S144" t="s">
        <v>34</v>
      </c>
      <c r="T144" t="s">
        <v>35</v>
      </c>
      <c r="U144" t="s">
        <v>36</v>
      </c>
      <c r="V144" t="s">
        <v>37</v>
      </c>
      <c r="W144" t="s">
        <v>38</v>
      </c>
      <c r="X144" t="s">
        <v>39</v>
      </c>
      <c r="Y144" t="s">
        <v>40</v>
      </c>
      <c r="Z144" t="s">
        <v>87</v>
      </c>
      <c r="AA144" s="2">
        <v>1</v>
      </c>
    </row>
    <row r="145" spans="1:27">
      <c r="A145" s="1">
        <v>42591.708333333299</v>
      </c>
      <c r="B145" t="s">
        <v>24</v>
      </c>
      <c r="C145" s="1">
        <v>42591.625</v>
      </c>
      <c r="D145" s="1">
        <v>42591.645833333299</v>
      </c>
      <c r="E145" t="s">
        <v>388</v>
      </c>
      <c r="F145" s="6">
        <f>IF(COUNTIF($H$2:H145,H145)=1,1,"")</f>
        <v>1</v>
      </c>
      <c r="G145" s="6">
        <f t="shared" si="2"/>
        <v>2</v>
      </c>
      <c r="H145" t="s">
        <v>389</v>
      </c>
      <c r="I145" t="s">
        <v>390</v>
      </c>
      <c r="K145" t="s">
        <v>391</v>
      </c>
      <c r="L145" t="s">
        <v>392</v>
      </c>
      <c r="M145" t="s">
        <v>24</v>
      </c>
      <c r="N145" t="s">
        <v>30</v>
      </c>
      <c r="O145" t="s">
        <v>31</v>
      </c>
      <c r="P145" t="s">
        <v>78</v>
      </c>
      <c r="Q145" t="s">
        <v>393</v>
      </c>
      <c r="R145" t="s">
        <v>24</v>
      </c>
      <c r="S145" t="s">
        <v>34</v>
      </c>
      <c r="T145" t="s">
        <v>35</v>
      </c>
      <c r="U145" t="s">
        <v>36</v>
      </c>
      <c r="V145" t="s">
        <v>37</v>
      </c>
      <c r="W145" t="s">
        <v>38</v>
      </c>
      <c r="X145" t="s">
        <v>39</v>
      </c>
      <c r="Y145" t="s">
        <v>40</v>
      </c>
      <c r="Z145" t="s">
        <v>41</v>
      </c>
      <c r="AA145" s="2">
        <v>1</v>
      </c>
    </row>
    <row r="146" spans="1:27">
      <c r="A146" s="1">
        <v>42591.708333333299</v>
      </c>
      <c r="B146" t="s">
        <v>24</v>
      </c>
      <c r="C146" s="1">
        <v>42591.625</v>
      </c>
      <c r="D146" s="1">
        <v>42591.645833333299</v>
      </c>
      <c r="E146" t="s">
        <v>388</v>
      </c>
      <c r="F146" s="6" t="str">
        <f>IF(COUNTIF($H$2:H146,H146)=1,1,"")</f>
        <v/>
      </c>
      <c r="G146" s="6" t="str">
        <f t="shared" si="2"/>
        <v/>
      </c>
      <c r="H146" t="s">
        <v>389</v>
      </c>
      <c r="I146" t="s">
        <v>394</v>
      </c>
      <c r="K146" t="s">
        <v>391</v>
      </c>
      <c r="L146" t="s">
        <v>392</v>
      </c>
      <c r="M146" t="s">
        <v>24</v>
      </c>
      <c r="N146" t="s">
        <v>30</v>
      </c>
      <c r="O146" t="s">
        <v>31</v>
      </c>
      <c r="P146" t="s">
        <v>78</v>
      </c>
      <c r="Q146" t="s">
        <v>393</v>
      </c>
      <c r="R146" t="s">
        <v>24</v>
      </c>
      <c r="S146" t="s">
        <v>34</v>
      </c>
      <c r="T146" t="s">
        <v>35</v>
      </c>
      <c r="U146" t="s">
        <v>36</v>
      </c>
      <c r="V146" t="s">
        <v>37</v>
      </c>
      <c r="W146" t="s">
        <v>38</v>
      </c>
      <c r="X146" t="s">
        <v>39</v>
      </c>
      <c r="Y146" t="s">
        <v>40</v>
      </c>
      <c r="Z146" t="s">
        <v>41</v>
      </c>
      <c r="AA146" s="2">
        <v>1</v>
      </c>
    </row>
    <row r="147" spans="1:27">
      <c r="A147" s="1">
        <v>42591.708333333299</v>
      </c>
      <c r="B147" t="s">
        <v>24</v>
      </c>
      <c r="C147" s="1">
        <v>42591.4375</v>
      </c>
      <c r="D147" s="1">
        <v>42591.541666666701</v>
      </c>
      <c r="E147" t="s">
        <v>395</v>
      </c>
      <c r="F147" s="6">
        <f>IF(COUNTIF($H$2:H147,H147)=1,1,"")</f>
        <v>1</v>
      </c>
      <c r="G147" s="6">
        <f t="shared" si="2"/>
        <v>2</v>
      </c>
      <c r="H147" t="s">
        <v>396</v>
      </c>
      <c r="I147" t="s">
        <v>397</v>
      </c>
      <c r="K147" t="s">
        <v>398</v>
      </c>
      <c r="L147" t="s">
        <v>399</v>
      </c>
      <c r="M147" t="s">
        <v>24</v>
      </c>
      <c r="N147" t="s">
        <v>30</v>
      </c>
      <c r="O147" t="s">
        <v>31</v>
      </c>
      <c r="P147" t="s">
        <v>32</v>
      </c>
      <c r="Q147" t="s">
        <v>400</v>
      </c>
      <c r="R147" t="s">
        <v>24</v>
      </c>
      <c r="S147" t="s">
        <v>34</v>
      </c>
      <c r="T147" t="s">
        <v>35</v>
      </c>
      <c r="U147" t="s">
        <v>36</v>
      </c>
      <c r="V147" t="s">
        <v>37</v>
      </c>
      <c r="W147" t="s">
        <v>38</v>
      </c>
      <c r="X147" t="s">
        <v>39</v>
      </c>
      <c r="Y147" t="s">
        <v>40</v>
      </c>
      <c r="Z147" t="s">
        <v>87</v>
      </c>
      <c r="AA147" s="2">
        <v>1</v>
      </c>
    </row>
    <row r="148" spans="1:27">
      <c r="A148" s="1">
        <v>42591.708333333299</v>
      </c>
      <c r="B148" t="s">
        <v>24</v>
      </c>
      <c r="C148" s="1">
        <v>42591.4375</v>
      </c>
      <c r="D148" s="1">
        <v>42591.541666666701</v>
      </c>
      <c r="E148" t="s">
        <v>395</v>
      </c>
      <c r="F148" s="6" t="str">
        <f>IF(COUNTIF($H$2:H148,H148)=1,1,"")</f>
        <v/>
      </c>
      <c r="G148" s="6" t="str">
        <f t="shared" si="2"/>
        <v/>
      </c>
      <c r="H148" t="s">
        <v>396</v>
      </c>
      <c r="I148" t="s">
        <v>401</v>
      </c>
      <c r="K148" t="s">
        <v>398</v>
      </c>
      <c r="L148" t="s">
        <v>399</v>
      </c>
      <c r="M148" t="s">
        <v>24</v>
      </c>
      <c r="N148" t="s">
        <v>30</v>
      </c>
      <c r="O148" t="s">
        <v>31</v>
      </c>
      <c r="P148" t="s">
        <v>32</v>
      </c>
      <c r="Q148" t="s">
        <v>400</v>
      </c>
      <c r="R148" t="s">
        <v>24</v>
      </c>
      <c r="S148" t="s">
        <v>34</v>
      </c>
      <c r="T148" t="s">
        <v>35</v>
      </c>
      <c r="U148" t="s">
        <v>36</v>
      </c>
      <c r="V148" t="s">
        <v>37</v>
      </c>
      <c r="W148" t="s">
        <v>38</v>
      </c>
      <c r="X148" t="s">
        <v>39</v>
      </c>
      <c r="Y148" t="s">
        <v>40</v>
      </c>
      <c r="Z148" t="s">
        <v>87</v>
      </c>
      <c r="AA148" s="2">
        <v>1</v>
      </c>
    </row>
    <row r="149" spans="1:27">
      <c r="A149" s="1">
        <v>42591.5</v>
      </c>
      <c r="B149" t="s">
        <v>24</v>
      </c>
      <c r="C149" s="1">
        <v>42591.3125</v>
      </c>
      <c r="D149" s="1">
        <v>42591.4375</v>
      </c>
      <c r="E149" t="s">
        <v>402</v>
      </c>
      <c r="F149" s="6">
        <f>IF(COUNTIF($H$2:H149,H149)=1,1,"")</f>
        <v>1</v>
      </c>
      <c r="G149" s="6">
        <f t="shared" si="2"/>
        <v>1</v>
      </c>
      <c r="H149" t="s">
        <v>403</v>
      </c>
      <c r="I149" t="s">
        <v>404</v>
      </c>
      <c r="K149" t="s">
        <v>405</v>
      </c>
      <c r="L149" t="s">
        <v>406</v>
      </c>
      <c r="M149" t="s">
        <v>24</v>
      </c>
      <c r="N149" t="s">
        <v>30</v>
      </c>
      <c r="O149" t="s">
        <v>31</v>
      </c>
      <c r="P149" t="s">
        <v>32</v>
      </c>
      <c r="Q149" t="s">
        <v>407</v>
      </c>
      <c r="R149" t="s">
        <v>24</v>
      </c>
      <c r="S149" t="s">
        <v>34</v>
      </c>
      <c r="T149" t="s">
        <v>35</v>
      </c>
      <c r="U149" t="s">
        <v>36</v>
      </c>
      <c r="V149" t="s">
        <v>37</v>
      </c>
      <c r="W149" t="s">
        <v>38</v>
      </c>
      <c r="X149" t="s">
        <v>39</v>
      </c>
      <c r="Y149" t="s">
        <v>40</v>
      </c>
      <c r="Z149" t="s">
        <v>41</v>
      </c>
      <c r="AA149" s="2">
        <v>1</v>
      </c>
    </row>
    <row r="150" spans="1:27">
      <c r="A150" s="1">
        <v>42592.708333333299</v>
      </c>
      <c r="B150" t="s">
        <v>24</v>
      </c>
      <c r="C150" s="1">
        <v>42592.520833333299</v>
      </c>
      <c r="D150" s="1">
        <v>42592.541666666701</v>
      </c>
      <c r="E150" t="s">
        <v>408</v>
      </c>
      <c r="F150" s="6">
        <f>IF(COUNTIF($H$2:H150,H150)=1,1,"")</f>
        <v>1</v>
      </c>
      <c r="G150" s="6">
        <f t="shared" si="2"/>
        <v>7</v>
      </c>
      <c r="H150" t="s">
        <v>409</v>
      </c>
      <c r="I150" t="s">
        <v>410</v>
      </c>
      <c r="K150" t="s">
        <v>411</v>
      </c>
      <c r="L150" t="s">
        <v>412</v>
      </c>
      <c r="M150" t="s">
        <v>24</v>
      </c>
      <c r="N150" t="s">
        <v>30</v>
      </c>
      <c r="O150" t="s">
        <v>31</v>
      </c>
      <c r="P150" t="s">
        <v>32</v>
      </c>
      <c r="Q150" t="s">
        <v>413</v>
      </c>
      <c r="R150" t="s">
        <v>24</v>
      </c>
      <c r="S150" t="s">
        <v>34</v>
      </c>
      <c r="T150" t="s">
        <v>35</v>
      </c>
      <c r="U150" t="s">
        <v>36</v>
      </c>
      <c r="V150" t="s">
        <v>37</v>
      </c>
      <c r="W150" t="s">
        <v>38</v>
      </c>
      <c r="X150" t="s">
        <v>39</v>
      </c>
      <c r="Y150" t="s">
        <v>40</v>
      </c>
      <c r="Z150" t="s">
        <v>41</v>
      </c>
      <c r="AA150" s="2">
        <v>1</v>
      </c>
    </row>
    <row r="151" spans="1:27">
      <c r="A151" s="1">
        <v>42592.708333333299</v>
      </c>
      <c r="B151" t="s">
        <v>24</v>
      </c>
      <c r="C151" s="1">
        <v>42592.520833333299</v>
      </c>
      <c r="D151" s="1">
        <v>42592.541666666701</v>
      </c>
      <c r="E151" t="s">
        <v>408</v>
      </c>
      <c r="F151" s="6" t="str">
        <f>IF(COUNTIF($H$2:H151,H151)=1,1,"")</f>
        <v/>
      </c>
      <c r="G151" s="6" t="str">
        <f t="shared" si="2"/>
        <v/>
      </c>
      <c r="H151" t="s">
        <v>409</v>
      </c>
      <c r="I151" t="s">
        <v>414</v>
      </c>
      <c r="K151" t="s">
        <v>411</v>
      </c>
      <c r="L151" t="s">
        <v>412</v>
      </c>
      <c r="M151" t="s">
        <v>24</v>
      </c>
      <c r="N151" t="s">
        <v>30</v>
      </c>
      <c r="O151" t="s">
        <v>31</v>
      </c>
      <c r="P151" t="s">
        <v>32</v>
      </c>
      <c r="Q151" t="s">
        <v>413</v>
      </c>
      <c r="R151" t="s">
        <v>24</v>
      </c>
      <c r="S151" t="s">
        <v>34</v>
      </c>
      <c r="T151" t="s">
        <v>35</v>
      </c>
      <c r="U151" t="s">
        <v>36</v>
      </c>
      <c r="V151" t="s">
        <v>37</v>
      </c>
      <c r="W151" t="s">
        <v>38</v>
      </c>
      <c r="X151" t="s">
        <v>39</v>
      </c>
      <c r="Y151" t="s">
        <v>40</v>
      </c>
      <c r="Z151" t="s">
        <v>41</v>
      </c>
      <c r="AA151" s="2">
        <v>1</v>
      </c>
    </row>
    <row r="152" spans="1:27">
      <c r="A152" s="1">
        <v>42592.708333333299</v>
      </c>
      <c r="B152" t="s">
        <v>24</v>
      </c>
      <c r="C152" s="1">
        <v>42592.520833333299</v>
      </c>
      <c r="D152" s="1">
        <v>42592.541666666701</v>
      </c>
      <c r="E152" t="s">
        <v>408</v>
      </c>
      <c r="F152" s="6" t="str">
        <f>IF(COUNTIF($H$2:H152,H152)=1,1,"")</f>
        <v/>
      </c>
      <c r="G152" s="6" t="str">
        <f t="shared" si="2"/>
        <v/>
      </c>
      <c r="H152" t="s">
        <v>409</v>
      </c>
      <c r="I152" t="s">
        <v>415</v>
      </c>
      <c r="K152" t="s">
        <v>411</v>
      </c>
      <c r="L152" t="s">
        <v>412</v>
      </c>
      <c r="M152" t="s">
        <v>24</v>
      </c>
      <c r="N152" t="s">
        <v>30</v>
      </c>
      <c r="O152" t="s">
        <v>31</v>
      </c>
      <c r="P152" t="s">
        <v>32</v>
      </c>
      <c r="Q152" t="s">
        <v>413</v>
      </c>
      <c r="R152" t="s">
        <v>24</v>
      </c>
      <c r="S152" t="s">
        <v>34</v>
      </c>
      <c r="T152" t="s">
        <v>35</v>
      </c>
      <c r="U152" t="s">
        <v>36</v>
      </c>
      <c r="V152" t="s">
        <v>37</v>
      </c>
      <c r="W152" t="s">
        <v>38</v>
      </c>
      <c r="X152" t="s">
        <v>39</v>
      </c>
      <c r="Y152" t="s">
        <v>40</v>
      </c>
      <c r="Z152" t="s">
        <v>41</v>
      </c>
      <c r="AA152" s="2">
        <v>1</v>
      </c>
    </row>
    <row r="153" spans="1:27">
      <c r="A153" s="1">
        <v>42592.708333333299</v>
      </c>
      <c r="B153" t="s">
        <v>24</v>
      </c>
      <c r="C153" s="1">
        <v>42592.520833333299</v>
      </c>
      <c r="D153" s="1">
        <v>42592.541666666701</v>
      </c>
      <c r="E153" t="s">
        <v>408</v>
      </c>
      <c r="F153" s="6" t="str">
        <f>IF(COUNTIF($H$2:H153,H153)=1,1,"")</f>
        <v/>
      </c>
      <c r="G153" s="6" t="str">
        <f t="shared" si="2"/>
        <v/>
      </c>
      <c r="H153" t="s">
        <v>409</v>
      </c>
      <c r="I153" t="s">
        <v>416</v>
      </c>
      <c r="K153" t="s">
        <v>411</v>
      </c>
      <c r="L153" t="s">
        <v>412</v>
      </c>
      <c r="M153" t="s">
        <v>24</v>
      </c>
      <c r="N153" t="s">
        <v>30</v>
      </c>
      <c r="O153" t="s">
        <v>31</v>
      </c>
      <c r="P153" t="s">
        <v>32</v>
      </c>
      <c r="Q153" t="s">
        <v>413</v>
      </c>
      <c r="R153" t="s">
        <v>24</v>
      </c>
      <c r="S153" t="s">
        <v>34</v>
      </c>
      <c r="T153" t="s">
        <v>35</v>
      </c>
      <c r="U153" t="s">
        <v>36</v>
      </c>
      <c r="V153" t="s">
        <v>37</v>
      </c>
      <c r="W153" t="s">
        <v>38</v>
      </c>
      <c r="X153" t="s">
        <v>39</v>
      </c>
      <c r="Y153" t="s">
        <v>40</v>
      </c>
      <c r="Z153" t="s">
        <v>41</v>
      </c>
      <c r="AA153" s="2">
        <v>1</v>
      </c>
    </row>
    <row r="154" spans="1:27">
      <c r="A154" s="1">
        <v>42592.708333333299</v>
      </c>
      <c r="B154" t="s">
        <v>24</v>
      </c>
      <c r="C154" s="1">
        <v>42592.520833333299</v>
      </c>
      <c r="D154" s="1">
        <v>42592.541666666701</v>
      </c>
      <c r="E154" t="s">
        <v>408</v>
      </c>
      <c r="F154" s="6" t="str">
        <f>IF(COUNTIF($H$2:H154,H154)=1,1,"")</f>
        <v/>
      </c>
      <c r="G154" s="6" t="str">
        <f t="shared" si="2"/>
        <v/>
      </c>
      <c r="H154" t="s">
        <v>409</v>
      </c>
      <c r="I154" t="s">
        <v>417</v>
      </c>
      <c r="K154" t="s">
        <v>411</v>
      </c>
      <c r="L154" t="s">
        <v>412</v>
      </c>
      <c r="M154" t="s">
        <v>24</v>
      </c>
      <c r="N154" t="s">
        <v>30</v>
      </c>
      <c r="O154" t="s">
        <v>31</v>
      </c>
      <c r="P154" t="s">
        <v>32</v>
      </c>
      <c r="Q154" t="s">
        <v>413</v>
      </c>
      <c r="R154" t="s">
        <v>24</v>
      </c>
      <c r="S154" t="s">
        <v>34</v>
      </c>
      <c r="T154" t="s">
        <v>35</v>
      </c>
      <c r="U154" t="s">
        <v>36</v>
      </c>
      <c r="V154" t="s">
        <v>37</v>
      </c>
      <c r="W154" t="s">
        <v>38</v>
      </c>
      <c r="X154" t="s">
        <v>39</v>
      </c>
      <c r="Y154" t="s">
        <v>40</v>
      </c>
      <c r="Z154" t="s">
        <v>41</v>
      </c>
      <c r="AA154" s="2">
        <v>1</v>
      </c>
    </row>
    <row r="155" spans="1:27">
      <c r="A155" s="1">
        <v>42592.708333333299</v>
      </c>
      <c r="B155" t="s">
        <v>24</v>
      </c>
      <c r="C155" s="1">
        <v>42592.520833333299</v>
      </c>
      <c r="D155" s="1">
        <v>42592.541666666701</v>
      </c>
      <c r="E155" t="s">
        <v>408</v>
      </c>
      <c r="F155" s="6" t="str">
        <f>IF(COUNTIF($H$2:H155,H155)=1,1,"")</f>
        <v/>
      </c>
      <c r="G155" s="6" t="str">
        <f t="shared" si="2"/>
        <v/>
      </c>
      <c r="H155" t="s">
        <v>409</v>
      </c>
      <c r="I155" t="s">
        <v>418</v>
      </c>
      <c r="K155" t="s">
        <v>411</v>
      </c>
      <c r="L155" t="s">
        <v>412</v>
      </c>
      <c r="M155" t="s">
        <v>24</v>
      </c>
      <c r="N155" t="s">
        <v>30</v>
      </c>
      <c r="O155" t="s">
        <v>31</v>
      </c>
      <c r="P155" t="s">
        <v>32</v>
      </c>
      <c r="Q155" t="s">
        <v>413</v>
      </c>
      <c r="R155" t="s">
        <v>24</v>
      </c>
      <c r="S155" t="s">
        <v>34</v>
      </c>
      <c r="T155" t="s">
        <v>35</v>
      </c>
      <c r="U155" t="s">
        <v>36</v>
      </c>
      <c r="V155" t="s">
        <v>37</v>
      </c>
      <c r="W155" t="s">
        <v>38</v>
      </c>
      <c r="X155" t="s">
        <v>39</v>
      </c>
      <c r="Y155" t="s">
        <v>40</v>
      </c>
      <c r="Z155" t="s">
        <v>41</v>
      </c>
      <c r="AA155" s="2">
        <v>1</v>
      </c>
    </row>
    <row r="156" spans="1:27">
      <c r="A156" s="1">
        <v>42592.708333333299</v>
      </c>
      <c r="B156" t="s">
        <v>24</v>
      </c>
      <c r="C156" s="1">
        <v>42592.520833333299</v>
      </c>
      <c r="D156" s="1">
        <v>42592.541666666701</v>
      </c>
      <c r="E156" t="s">
        <v>408</v>
      </c>
      <c r="F156" s="6" t="str">
        <f>IF(COUNTIF($H$2:H156,H156)=1,1,"")</f>
        <v/>
      </c>
      <c r="G156" s="6" t="str">
        <f t="shared" si="2"/>
        <v/>
      </c>
      <c r="H156" t="s">
        <v>409</v>
      </c>
      <c r="I156" t="s">
        <v>204</v>
      </c>
      <c r="K156" t="s">
        <v>411</v>
      </c>
      <c r="L156" t="s">
        <v>412</v>
      </c>
      <c r="M156" t="s">
        <v>24</v>
      </c>
      <c r="N156" t="s">
        <v>30</v>
      </c>
      <c r="O156" t="s">
        <v>31</v>
      </c>
      <c r="P156" t="s">
        <v>32</v>
      </c>
      <c r="Q156" t="s">
        <v>413</v>
      </c>
      <c r="R156" t="s">
        <v>24</v>
      </c>
      <c r="S156" t="s">
        <v>34</v>
      </c>
      <c r="T156" t="s">
        <v>35</v>
      </c>
      <c r="U156" t="s">
        <v>36</v>
      </c>
      <c r="V156" t="s">
        <v>37</v>
      </c>
      <c r="W156" t="s">
        <v>38</v>
      </c>
      <c r="X156" t="s">
        <v>39</v>
      </c>
      <c r="Y156" t="s">
        <v>40</v>
      </c>
      <c r="Z156" t="s">
        <v>41</v>
      </c>
      <c r="AA156" s="2">
        <v>1</v>
      </c>
    </row>
    <row r="157" spans="1:27">
      <c r="A157" s="1">
        <v>42592.5</v>
      </c>
      <c r="B157" t="s">
        <v>24</v>
      </c>
      <c r="C157" s="1">
        <v>42592.354166666701</v>
      </c>
      <c r="D157" s="1">
        <v>42592.4375</v>
      </c>
      <c r="E157" t="s">
        <v>419</v>
      </c>
      <c r="F157" s="6">
        <f>IF(COUNTIF($H$2:H157,H157)=1,1,"")</f>
        <v>1</v>
      </c>
      <c r="G157" s="6">
        <f t="shared" si="2"/>
        <v>4</v>
      </c>
      <c r="H157" t="s">
        <v>420</v>
      </c>
      <c r="I157" t="s">
        <v>421</v>
      </c>
      <c r="K157" t="s">
        <v>422</v>
      </c>
      <c r="L157" t="s">
        <v>423</v>
      </c>
      <c r="M157" t="s">
        <v>24</v>
      </c>
      <c r="N157" t="s">
        <v>30</v>
      </c>
      <c r="O157" t="s">
        <v>31</v>
      </c>
      <c r="P157" t="s">
        <v>32</v>
      </c>
      <c r="Q157" t="s">
        <v>424</v>
      </c>
      <c r="R157" t="s">
        <v>24</v>
      </c>
      <c r="S157" t="s">
        <v>34</v>
      </c>
      <c r="T157" t="s">
        <v>35</v>
      </c>
      <c r="U157" t="s">
        <v>36</v>
      </c>
      <c r="V157" t="s">
        <v>37</v>
      </c>
      <c r="W157" t="s">
        <v>38</v>
      </c>
      <c r="X157" t="s">
        <v>39</v>
      </c>
      <c r="Y157" t="s">
        <v>40</v>
      </c>
      <c r="Z157" t="s">
        <v>87</v>
      </c>
      <c r="AA157" s="2">
        <v>1</v>
      </c>
    </row>
    <row r="158" spans="1:27">
      <c r="A158" s="1">
        <v>42592.5</v>
      </c>
      <c r="B158" t="s">
        <v>24</v>
      </c>
      <c r="C158" s="1">
        <v>42592.354166666701</v>
      </c>
      <c r="D158" s="1">
        <v>42592.4375</v>
      </c>
      <c r="E158" t="s">
        <v>419</v>
      </c>
      <c r="F158" s="6" t="str">
        <f>IF(COUNTIF($H$2:H158,H158)=1,1,"")</f>
        <v/>
      </c>
      <c r="G158" s="6" t="str">
        <f t="shared" si="2"/>
        <v/>
      </c>
      <c r="H158" t="s">
        <v>420</v>
      </c>
      <c r="I158" t="s">
        <v>425</v>
      </c>
      <c r="K158" t="s">
        <v>422</v>
      </c>
      <c r="L158" t="s">
        <v>423</v>
      </c>
      <c r="M158" t="s">
        <v>24</v>
      </c>
      <c r="N158" t="s">
        <v>30</v>
      </c>
      <c r="O158" t="s">
        <v>31</v>
      </c>
      <c r="P158" t="s">
        <v>32</v>
      </c>
      <c r="Q158" t="s">
        <v>424</v>
      </c>
      <c r="R158" t="s">
        <v>24</v>
      </c>
      <c r="S158" t="s">
        <v>34</v>
      </c>
      <c r="T158" t="s">
        <v>35</v>
      </c>
      <c r="U158" t="s">
        <v>36</v>
      </c>
      <c r="V158" t="s">
        <v>37</v>
      </c>
      <c r="W158" t="s">
        <v>38</v>
      </c>
      <c r="X158" t="s">
        <v>39</v>
      </c>
      <c r="Y158" t="s">
        <v>40</v>
      </c>
      <c r="Z158" t="s">
        <v>87</v>
      </c>
      <c r="AA158" s="2">
        <v>1</v>
      </c>
    </row>
    <row r="159" spans="1:27">
      <c r="A159" s="1">
        <v>42592.5</v>
      </c>
      <c r="B159" t="s">
        <v>24</v>
      </c>
      <c r="C159" s="1">
        <v>42592.354166666701</v>
      </c>
      <c r="D159" s="1">
        <v>42592.4375</v>
      </c>
      <c r="E159" t="s">
        <v>419</v>
      </c>
      <c r="F159" s="6" t="str">
        <f>IF(COUNTIF($H$2:H159,H159)=1,1,"")</f>
        <v/>
      </c>
      <c r="G159" s="6" t="str">
        <f t="shared" si="2"/>
        <v/>
      </c>
      <c r="H159" t="s">
        <v>420</v>
      </c>
      <c r="I159" t="s">
        <v>426</v>
      </c>
      <c r="K159" t="s">
        <v>422</v>
      </c>
      <c r="L159" t="s">
        <v>423</v>
      </c>
      <c r="M159" t="s">
        <v>24</v>
      </c>
      <c r="N159" t="s">
        <v>30</v>
      </c>
      <c r="O159" t="s">
        <v>31</v>
      </c>
      <c r="P159" t="s">
        <v>32</v>
      </c>
      <c r="Q159" t="s">
        <v>424</v>
      </c>
      <c r="R159" t="s">
        <v>24</v>
      </c>
      <c r="S159" t="s">
        <v>34</v>
      </c>
      <c r="T159" t="s">
        <v>35</v>
      </c>
      <c r="U159" t="s">
        <v>36</v>
      </c>
      <c r="V159" t="s">
        <v>37</v>
      </c>
      <c r="W159" t="s">
        <v>38</v>
      </c>
      <c r="X159" t="s">
        <v>39</v>
      </c>
      <c r="Y159" t="s">
        <v>40</v>
      </c>
      <c r="Z159" t="s">
        <v>87</v>
      </c>
      <c r="AA159" s="2">
        <v>1</v>
      </c>
    </row>
    <row r="160" spans="1:27">
      <c r="A160" s="1">
        <v>42592.5</v>
      </c>
      <c r="B160" t="s">
        <v>24</v>
      </c>
      <c r="C160" s="1">
        <v>42592.354166666701</v>
      </c>
      <c r="D160" s="1">
        <v>42592.4375</v>
      </c>
      <c r="E160" t="s">
        <v>419</v>
      </c>
      <c r="F160" s="6" t="str">
        <f>IF(COUNTIF($H$2:H160,H160)=1,1,"")</f>
        <v/>
      </c>
      <c r="G160" s="6" t="str">
        <f t="shared" si="2"/>
        <v/>
      </c>
      <c r="H160" t="s">
        <v>420</v>
      </c>
      <c r="I160" t="s">
        <v>427</v>
      </c>
      <c r="K160" t="s">
        <v>422</v>
      </c>
      <c r="L160" t="s">
        <v>423</v>
      </c>
      <c r="M160" t="s">
        <v>24</v>
      </c>
      <c r="N160" t="s">
        <v>30</v>
      </c>
      <c r="O160" t="s">
        <v>31</v>
      </c>
      <c r="P160" t="s">
        <v>32</v>
      </c>
      <c r="Q160" t="s">
        <v>424</v>
      </c>
      <c r="R160" t="s">
        <v>24</v>
      </c>
      <c r="S160" t="s">
        <v>34</v>
      </c>
      <c r="T160" t="s">
        <v>35</v>
      </c>
      <c r="U160" t="s">
        <v>36</v>
      </c>
      <c r="V160" t="s">
        <v>37</v>
      </c>
      <c r="W160" t="s">
        <v>38</v>
      </c>
      <c r="X160" t="s">
        <v>39</v>
      </c>
      <c r="Y160" t="s">
        <v>40</v>
      </c>
      <c r="Z160" t="s">
        <v>87</v>
      </c>
      <c r="AA160" s="2">
        <v>1</v>
      </c>
    </row>
    <row r="161" spans="1:27">
      <c r="A161" s="1">
        <v>42592.5</v>
      </c>
      <c r="B161" t="s">
        <v>24</v>
      </c>
      <c r="C161" s="1">
        <v>42592.354166666701</v>
      </c>
      <c r="D161" s="1">
        <v>42592.447916666701</v>
      </c>
      <c r="E161" t="s">
        <v>428</v>
      </c>
      <c r="F161" s="6">
        <f>IF(COUNTIF($H$2:H161,H161)=1,1,"")</f>
        <v>1</v>
      </c>
      <c r="G161" s="6">
        <f t="shared" si="2"/>
        <v>10</v>
      </c>
      <c r="H161" t="s">
        <v>429</v>
      </c>
      <c r="I161" t="s">
        <v>430</v>
      </c>
      <c r="K161" t="s">
        <v>431</v>
      </c>
      <c r="L161" t="s">
        <v>432</v>
      </c>
      <c r="M161" t="s">
        <v>24</v>
      </c>
      <c r="N161" t="s">
        <v>30</v>
      </c>
      <c r="O161" t="s">
        <v>31</v>
      </c>
      <c r="P161" t="s">
        <v>32</v>
      </c>
      <c r="Q161" t="s">
        <v>433</v>
      </c>
      <c r="R161" t="s">
        <v>24</v>
      </c>
      <c r="S161" t="s">
        <v>34</v>
      </c>
      <c r="T161" t="s">
        <v>35</v>
      </c>
      <c r="U161" t="s">
        <v>36</v>
      </c>
      <c r="V161" t="s">
        <v>37</v>
      </c>
      <c r="W161" t="s">
        <v>38</v>
      </c>
      <c r="X161" t="s">
        <v>39</v>
      </c>
      <c r="Y161" t="s">
        <v>40</v>
      </c>
      <c r="Z161" t="s">
        <v>41</v>
      </c>
      <c r="AA161" s="2">
        <v>1</v>
      </c>
    </row>
    <row r="162" spans="1:27">
      <c r="A162" s="1">
        <v>42592.5</v>
      </c>
      <c r="B162" t="s">
        <v>24</v>
      </c>
      <c r="C162" s="1">
        <v>42592.354166666701</v>
      </c>
      <c r="D162" s="1">
        <v>42592.447916666701</v>
      </c>
      <c r="E162" t="s">
        <v>428</v>
      </c>
      <c r="F162" s="6" t="str">
        <f>IF(COUNTIF($H$2:H162,H162)=1,1,"")</f>
        <v/>
      </c>
      <c r="G162" s="6" t="str">
        <f t="shared" si="2"/>
        <v/>
      </c>
      <c r="H162" t="s">
        <v>429</v>
      </c>
      <c r="I162" t="s">
        <v>434</v>
      </c>
      <c r="K162" t="s">
        <v>431</v>
      </c>
      <c r="L162" t="s">
        <v>432</v>
      </c>
      <c r="M162" t="s">
        <v>24</v>
      </c>
      <c r="N162" t="s">
        <v>30</v>
      </c>
      <c r="O162" t="s">
        <v>31</v>
      </c>
      <c r="P162" t="s">
        <v>32</v>
      </c>
      <c r="Q162" t="s">
        <v>433</v>
      </c>
      <c r="R162" t="s">
        <v>24</v>
      </c>
      <c r="S162" t="s">
        <v>34</v>
      </c>
      <c r="T162" t="s">
        <v>35</v>
      </c>
      <c r="U162" t="s">
        <v>36</v>
      </c>
      <c r="V162" t="s">
        <v>37</v>
      </c>
      <c r="W162" t="s">
        <v>38</v>
      </c>
      <c r="X162" t="s">
        <v>39</v>
      </c>
      <c r="Y162" t="s">
        <v>40</v>
      </c>
      <c r="Z162" t="s">
        <v>41</v>
      </c>
      <c r="AA162" s="2">
        <v>1</v>
      </c>
    </row>
    <row r="163" spans="1:27">
      <c r="A163" s="1">
        <v>42592.5</v>
      </c>
      <c r="B163" t="s">
        <v>24</v>
      </c>
      <c r="C163" s="1">
        <v>42592.354166666701</v>
      </c>
      <c r="D163" s="1">
        <v>42592.447916666701</v>
      </c>
      <c r="E163" t="s">
        <v>428</v>
      </c>
      <c r="F163" s="6" t="str">
        <f>IF(COUNTIF($H$2:H163,H163)=1,1,"")</f>
        <v/>
      </c>
      <c r="G163" s="6" t="str">
        <f t="shared" si="2"/>
        <v/>
      </c>
      <c r="H163" t="s">
        <v>429</v>
      </c>
      <c r="I163" t="s">
        <v>435</v>
      </c>
      <c r="K163" t="s">
        <v>431</v>
      </c>
      <c r="L163" t="s">
        <v>432</v>
      </c>
      <c r="M163" t="s">
        <v>24</v>
      </c>
      <c r="N163" t="s">
        <v>30</v>
      </c>
      <c r="O163" t="s">
        <v>31</v>
      </c>
      <c r="P163" t="s">
        <v>32</v>
      </c>
      <c r="Q163" t="s">
        <v>433</v>
      </c>
      <c r="R163" t="s">
        <v>24</v>
      </c>
      <c r="S163" t="s">
        <v>34</v>
      </c>
      <c r="T163" t="s">
        <v>35</v>
      </c>
      <c r="U163" t="s">
        <v>36</v>
      </c>
      <c r="V163" t="s">
        <v>37</v>
      </c>
      <c r="W163" t="s">
        <v>38</v>
      </c>
      <c r="X163" t="s">
        <v>39</v>
      </c>
      <c r="Y163" t="s">
        <v>40</v>
      </c>
      <c r="Z163" t="s">
        <v>41</v>
      </c>
      <c r="AA163" s="2">
        <v>1</v>
      </c>
    </row>
    <row r="164" spans="1:27">
      <c r="A164" s="1">
        <v>42592.5</v>
      </c>
      <c r="B164" t="s">
        <v>24</v>
      </c>
      <c r="C164" s="1">
        <v>42592.354166666701</v>
      </c>
      <c r="D164" s="1">
        <v>42592.447916666701</v>
      </c>
      <c r="E164" t="s">
        <v>428</v>
      </c>
      <c r="F164" s="6" t="str">
        <f>IF(COUNTIF($H$2:H164,H164)=1,1,"")</f>
        <v/>
      </c>
      <c r="G164" s="6" t="str">
        <f t="shared" si="2"/>
        <v/>
      </c>
      <c r="H164" t="s">
        <v>429</v>
      </c>
      <c r="I164" t="s">
        <v>436</v>
      </c>
      <c r="K164" t="s">
        <v>431</v>
      </c>
      <c r="L164" t="s">
        <v>432</v>
      </c>
      <c r="M164" t="s">
        <v>24</v>
      </c>
      <c r="N164" t="s">
        <v>30</v>
      </c>
      <c r="O164" t="s">
        <v>31</v>
      </c>
      <c r="P164" t="s">
        <v>32</v>
      </c>
      <c r="Q164" t="s">
        <v>433</v>
      </c>
      <c r="R164" t="s">
        <v>24</v>
      </c>
      <c r="S164" t="s">
        <v>34</v>
      </c>
      <c r="T164" t="s">
        <v>35</v>
      </c>
      <c r="U164" t="s">
        <v>36</v>
      </c>
      <c r="V164" t="s">
        <v>37</v>
      </c>
      <c r="W164" t="s">
        <v>38</v>
      </c>
      <c r="X164" t="s">
        <v>39</v>
      </c>
      <c r="Y164" t="s">
        <v>40</v>
      </c>
      <c r="Z164" t="s">
        <v>41</v>
      </c>
      <c r="AA164" s="2">
        <v>1</v>
      </c>
    </row>
    <row r="165" spans="1:27">
      <c r="A165" s="1">
        <v>42592.5</v>
      </c>
      <c r="B165" t="s">
        <v>24</v>
      </c>
      <c r="C165" s="1">
        <v>42592.354166666701</v>
      </c>
      <c r="D165" s="1">
        <v>42592.447916666701</v>
      </c>
      <c r="E165" t="s">
        <v>428</v>
      </c>
      <c r="F165" s="6" t="str">
        <f>IF(COUNTIF($H$2:H165,H165)=1,1,"")</f>
        <v/>
      </c>
      <c r="G165" s="6" t="str">
        <f t="shared" si="2"/>
        <v/>
      </c>
      <c r="H165" t="s">
        <v>429</v>
      </c>
      <c r="I165" t="s">
        <v>437</v>
      </c>
      <c r="K165" t="s">
        <v>431</v>
      </c>
      <c r="L165" t="s">
        <v>432</v>
      </c>
      <c r="M165" t="s">
        <v>24</v>
      </c>
      <c r="N165" t="s">
        <v>30</v>
      </c>
      <c r="O165" t="s">
        <v>31</v>
      </c>
      <c r="P165" t="s">
        <v>32</v>
      </c>
      <c r="Q165" t="s">
        <v>433</v>
      </c>
      <c r="R165" t="s">
        <v>24</v>
      </c>
      <c r="S165" t="s">
        <v>34</v>
      </c>
      <c r="T165" t="s">
        <v>35</v>
      </c>
      <c r="U165" t="s">
        <v>36</v>
      </c>
      <c r="V165" t="s">
        <v>37</v>
      </c>
      <c r="W165" t="s">
        <v>38</v>
      </c>
      <c r="X165" t="s">
        <v>39</v>
      </c>
      <c r="Y165" t="s">
        <v>40</v>
      </c>
      <c r="Z165" t="s">
        <v>41</v>
      </c>
      <c r="AA165" s="2">
        <v>1</v>
      </c>
    </row>
    <row r="166" spans="1:27">
      <c r="A166" s="1">
        <v>42592.5</v>
      </c>
      <c r="B166" t="s">
        <v>24</v>
      </c>
      <c r="C166" s="1">
        <v>42592.354166666701</v>
      </c>
      <c r="D166" s="1">
        <v>42592.447916666701</v>
      </c>
      <c r="E166" t="s">
        <v>428</v>
      </c>
      <c r="F166" s="6" t="str">
        <f>IF(COUNTIF($H$2:H166,H166)=1,1,"")</f>
        <v/>
      </c>
      <c r="G166" s="6" t="str">
        <f t="shared" si="2"/>
        <v/>
      </c>
      <c r="H166" t="s">
        <v>429</v>
      </c>
      <c r="I166" t="s">
        <v>438</v>
      </c>
      <c r="K166" t="s">
        <v>431</v>
      </c>
      <c r="L166" t="s">
        <v>432</v>
      </c>
      <c r="M166" t="s">
        <v>24</v>
      </c>
      <c r="N166" t="s">
        <v>30</v>
      </c>
      <c r="O166" t="s">
        <v>31</v>
      </c>
      <c r="P166" t="s">
        <v>32</v>
      </c>
      <c r="Q166" t="s">
        <v>433</v>
      </c>
      <c r="R166" t="s">
        <v>24</v>
      </c>
      <c r="S166" t="s">
        <v>34</v>
      </c>
      <c r="T166" t="s">
        <v>35</v>
      </c>
      <c r="U166" t="s">
        <v>36</v>
      </c>
      <c r="V166" t="s">
        <v>37</v>
      </c>
      <c r="W166" t="s">
        <v>38</v>
      </c>
      <c r="X166" t="s">
        <v>39</v>
      </c>
      <c r="Y166" t="s">
        <v>40</v>
      </c>
      <c r="Z166" t="s">
        <v>41</v>
      </c>
      <c r="AA166" s="2">
        <v>1</v>
      </c>
    </row>
    <row r="167" spans="1:27">
      <c r="A167" s="1">
        <v>42592.5</v>
      </c>
      <c r="B167" t="s">
        <v>24</v>
      </c>
      <c r="C167" s="1">
        <v>42592.354166666701</v>
      </c>
      <c r="D167" s="1">
        <v>42592.447916666701</v>
      </c>
      <c r="E167" t="s">
        <v>428</v>
      </c>
      <c r="F167" s="6" t="str">
        <f>IF(COUNTIF($H$2:H167,H167)=1,1,"")</f>
        <v/>
      </c>
      <c r="G167" s="6" t="str">
        <f t="shared" si="2"/>
        <v/>
      </c>
      <c r="H167" t="s">
        <v>429</v>
      </c>
      <c r="I167" t="s">
        <v>439</v>
      </c>
      <c r="K167" t="s">
        <v>431</v>
      </c>
      <c r="L167" t="s">
        <v>432</v>
      </c>
      <c r="M167" t="s">
        <v>24</v>
      </c>
      <c r="N167" t="s">
        <v>30</v>
      </c>
      <c r="O167" t="s">
        <v>31</v>
      </c>
      <c r="P167" t="s">
        <v>32</v>
      </c>
      <c r="Q167" t="s">
        <v>433</v>
      </c>
      <c r="R167" t="s">
        <v>24</v>
      </c>
      <c r="S167" t="s">
        <v>34</v>
      </c>
      <c r="T167" t="s">
        <v>35</v>
      </c>
      <c r="U167" t="s">
        <v>36</v>
      </c>
      <c r="V167" t="s">
        <v>37</v>
      </c>
      <c r="W167" t="s">
        <v>38</v>
      </c>
      <c r="X167" t="s">
        <v>39</v>
      </c>
      <c r="Y167" t="s">
        <v>40</v>
      </c>
      <c r="Z167" t="s">
        <v>41</v>
      </c>
      <c r="AA167" s="2">
        <v>1</v>
      </c>
    </row>
    <row r="168" spans="1:27">
      <c r="A168" s="1">
        <v>42592.5</v>
      </c>
      <c r="B168" t="s">
        <v>24</v>
      </c>
      <c r="C168" s="1">
        <v>42592.354166666701</v>
      </c>
      <c r="D168" s="1">
        <v>42592.447916666701</v>
      </c>
      <c r="E168" t="s">
        <v>428</v>
      </c>
      <c r="F168" s="6" t="str">
        <f>IF(COUNTIF($H$2:H168,H168)=1,1,"")</f>
        <v/>
      </c>
      <c r="G168" s="6" t="str">
        <f t="shared" si="2"/>
        <v/>
      </c>
      <c r="H168" t="s">
        <v>429</v>
      </c>
      <c r="I168" t="s">
        <v>440</v>
      </c>
      <c r="K168" t="s">
        <v>431</v>
      </c>
      <c r="L168" t="s">
        <v>432</v>
      </c>
      <c r="M168" t="s">
        <v>24</v>
      </c>
      <c r="N168" t="s">
        <v>30</v>
      </c>
      <c r="O168" t="s">
        <v>31</v>
      </c>
      <c r="P168" t="s">
        <v>32</v>
      </c>
      <c r="Q168" t="s">
        <v>433</v>
      </c>
      <c r="R168" t="s">
        <v>24</v>
      </c>
      <c r="S168" t="s">
        <v>34</v>
      </c>
      <c r="T168" t="s">
        <v>35</v>
      </c>
      <c r="U168" t="s">
        <v>36</v>
      </c>
      <c r="V168" t="s">
        <v>37</v>
      </c>
      <c r="W168" t="s">
        <v>38</v>
      </c>
      <c r="X168" t="s">
        <v>39</v>
      </c>
      <c r="Y168" t="s">
        <v>40</v>
      </c>
      <c r="Z168" t="s">
        <v>41</v>
      </c>
      <c r="AA168" s="2">
        <v>1</v>
      </c>
    </row>
    <row r="169" spans="1:27">
      <c r="A169" s="1">
        <v>42592.5</v>
      </c>
      <c r="B169" t="s">
        <v>24</v>
      </c>
      <c r="C169" s="1">
        <v>42592.354166666701</v>
      </c>
      <c r="D169" s="1">
        <v>42592.447916666701</v>
      </c>
      <c r="E169" t="s">
        <v>428</v>
      </c>
      <c r="F169" s="6" t="str">
        <f>IF(COUNTIF($H$2:H169,H169)=1,1,"")</f>
        <v/>
      </c>
      <c r="G169" s="6" t="str">
        <f t="shared" si="2"/>
        <v/>
      </c>
      <c r="H169" t="s">
        <v>429</v>
      </c>
      <c r="I169" t="s">
        <v>441</v>
      </c>
      <c r="K169" t="s">
        <v>431</v>
      </c>
      <c r="L169" t="s">
        <v>432</v>
      </c>
      <c r="M169" t="s">
        <v>24</v>
      </c>
      <c r="N169" t="s">
        <v>30</v>
      </c>
      <c r="O169" t="s">
        <v>31</v>
      </c>
      <c r="P169" t="s">
        <v>32</v>
      </c>
      <c r="Q169" t="s">
        <v>433</v>
      </c>
      <c r="R169" t="s">
        <v>24</v>
      </c>
      <c r="S169" t="s">
        <v>34</v>
      </c>
      <c r="T169" t="s">
        <v>35</v>
      </c>
      <c r="U169" t="s">
        <v>36</v>
      </c>
      <c r="V169" t="s">
        <v>37</v>
      </c>
      <c r="W169" t="s">
        <v>38</v>
      </c>
      <c r="X169" t="s">
        <v>39</v>
      </c>
      <c r="Y169" t="s">
        <v>40</v>
      </c>
      <c r="Z169" t="s">
        <v>41</v>
      </c>
      <c r="AA169" s="2">
        <v>1</v>
      </c>
    </row>
    <row r="170" spans="1:27">
      <c r="A170" s="1">
        <v>42592.5</v>
      </c>
      <c r="B170" t="s">
        <v>24</v>
      </c>
      <c r="C170" s="1">
        <v>42592.354166666701</v>
      </c>
      <c r="D170" s="1">
        <v>42592.447916666701</v>
      </c>
      <c r="E170" t="s">
        <v>428</v>
      </c>
      <c r="F170" s="6" t="str">
        <f>IF(COUNTIF($H$2:H170,H170)=1,1,"")</f>
        <v/>
      </c>
      <c r="G170" s="6" t="str">
        <f t="shared" si="2"/>
        <v/>
      </c>
      <c r="H170" t="s">
        <v>429</v>
      </c>
      <c r="I170" t="s">
        <v>442</v>
      </c>
      <c r="K170" t="s">
        <v>431</v>
      </c>
      <c r="L170" t="s">
        <v>432</v>
      </c>
      <c r="M170" t="s">
        <v>24</v>
      </c>
      <c r="N170" t="s">
        <v>30</v>
      </c>
      <c r="O170" t="s">
        <v>31</v>
      </c>
      <c r="P170" t="s">
        <v>32</v>
      </c>
      <c r="Q170" t="s">
        <v>433</v>
      </c>
      <c r="R170" t="s">
        <v>24</v>
      </c>
      <c r="S170" t="s">
        <v>34</v>
      </c>
      <c r="T170" t="s">
        <v>35</v>
      </c>
      <c r="U170" t="s">
        <v>36</v>
      </c>
      <c r="V170" t="s">
        <v>37</v>
      </c>
      <c r="W170" t="s">
        <v>38</v>
      </c>
      <c r="X170" t="s">
        <v>39</v>
      </c>
      <c r="Y170" t="s">
        <v>40</v>
      </c>
      <c r="Z170" t="s">
        <v>41</v>
      </c>
      <c r="AA170" s="2">
        <v>1</v>
      </c>
    </row>
    <row r="171" spans="1:27">
      <c r="A171" s="1">
        <v>42593.708333333299</v>
      </c>
      <c r="B171" t="s">
        <v>24</v>
      </c>
      <c r="C171" s="1">
        <v>42593.541666666701</v>
      </c>
      <c r="D171" s="1">
        <v>42593.625</v>
      </c>
      <c r="E171" t="s">
        <v>443</v>
      </c>
      <c r="F171" s="6">
        <f>IF(COUNTIF($H$2:H171,H171)=1,1,"")</f>
        <v>1</v>
      </c>
      <c r="G171" s="6">
        <f t="shared" si="2"/>
        <v>2</v>
      </c>
      <c r="H171" t="s">
        <v>444</v>
      </c>
      <c r="I171" t="s">
        <v>445</v>
      </c>
      <c r="K171" t="s">
        <v>446</v>
      </c>
      <c r="L171" t="s">
        <v>447</v>
      </c>
      <c r="M171" t="s">
        <v>24</v>
      </c>
      <c r="N171" t="s">
        <v>30</v>
      </c>
      <c r="O171" t="s">
        <v>31</v>
      </c>
      <c r="P171" t="s">
        <v>32</v>
      </c>
      <c r="Q171" t="s">
        <v>448</v>
      </c>
      <c r="R171" t="s">
        <v>24</v>
      </c>
      <c r="S171" t="s">
        <v>34</v>
      </c>
      <c r="T171" t="s">
        <v>35</v>
      </c>
      <c r="U171" t="s">
        <v>36</v>
      </c>
      <c r="V171" t="s">
        <v>37</v>
      </c>
      <c r="W171" t="s">
        <v>38</v>
      </c>
      <c r="X171" t="s">
        <v>39</v>
      </c>
      <c r="Y171" t="s">
        <v>40</v>
      </c>
      <c r="Z171" t="s">
        <v>87</v>
      </c>
      <c r="AA171" s="2">
        <v>1</v>
      </c>
    </row>
    <row r="172" spans="1:27">
      <c r="A172" s="1">
        <v>42593.708333333299</v>
      </c>
      <c r="B172" t="s">
        <v>24</v>
      </c>
      <c r="C172" s="1">
        <v>42593.541666666701</v>
      </c>
      <c r="D172" s="1">
        <v>42593.625</v>
      </c>
      <c r="E172" t="s">
        <v>443</v>
      </c>
      <c r="F172" s="6" t="str">
        <f>IF(COUNTIF($H$2:H172,H172)=1,1,"")</f>
        <v/>
      </c>
      <c r="G172" s="6" t="str">
        <f t="shared" si="2"/>
        <v/>
      </c>
      <c r="H172" t="s">
        <v>444</v>
      </c>
      <c r="I172" t="s">
        <v>449</v>
      </c>
      <c r="K172" t="s">
        <v>446</v>
      </c>
      <c r="L172" t="s">
        <v>447</v>
      </c>
      <c r="M172" t="s">
        <v>24</v>
      </c>
      <c r="N172" t="s">
        <v>30</v>
      </c>
      <c r="O172" t="s">
        <v>31</v>
      </c>
      <c r="P172" t="s">
        <v>32</v>
      </c>
      <c r="Q172" t="s">
        <v>448</v>
      </c>
      <c r="R172" t="s">
        <v>24</v>
      </c>
      <c r="S172" t="s">
        <v>34</v>
      </c>
      <c r="T172" t="s">
        <v>35</v>
      </c>
      <c r="U172" t="s">
        <v>36</v>
      </c>
      <c r="V172" t="s">
        <v>37</v>
      </c>
      <c r="W172" t="s">
        <v>38</v>
      </c>
      <c r="X172" t="s">
        <v>39</v>
      </c>
      <c r="Y172" t="s">
        <v>40</v>
      </c>
      <c r="Z172" t="s">
        <v>87</v>
      </c>
      <c r="AA172" s="2">
        <v>1</v>
      </c>
    </row>
    <row r="173" spans="1:27">
      <c r="A173" s="1">
        <v>42593.708333333299</v>
      </c>
      <c r="B173" t="s">
        <v>24</v>
      </c>
      <c r="C173" s="1">
        <v>42593.541666666701</v>
      </c>
      <c r="D173" s="1">
        <v>42593.645833333299</v>
      </c>
      <c r="E173" t="s">
        <v>450</v>
      </c>
      <c r="F173" s="6">
        <f>IF(COUNTIF($H$2:H173,H173)=1,1,"")</f>
        <v>1</v>
      </c>
      <c r="G173" s="6">
        <f t="shared" si="2"/>
        <v>3</v>
      </c>
      <c r="H173" t="s">
        <v>451</v>
      </c>
      <c r="I173" t="s">
        <v>452</v>
      </c>
      <c r="K173" t="s">
        <v>453</v>
      </c>
      <c r="L173" t="s">
        <v>454</v>
      </c>
      <c r="M173" t="s">
        <v>24</v>
      </c>
      <c r="N173" t="s">
        <v>30</v>
      </c>
      <c r="O173" t="s">
        <v>31</v>
      </c>
      <c r="P173" t="s">
        <v>32</v>
      </c>
      <c r="Q173" t="s">
        <v>455</v>
      </c>
      <c r="R173" t="s">
        <v>24</v>
      </c>
      <c r="S173" t="s">
        <v>34</v>
      </c>
      <c r="T173" t="s">
        <v>35</v>
      </c>
      <c r="U173" t="s">
        <v>36</v>
      </c>
      <c r="V173" t="s">
        <v>37</v>
      </c>
      <c r="W173" t="s">
        <v>38</v>
      </c>
      <c r="X173" t="s">
        <v>39</v>
      </c>
      <c r="Y173" t="s">
        <v>40</v>
      </c>
      <c r="Z173" t="s">
        <v>87</v>
      </c>
      <c r="AA173" s="2">
        <v>1</v>
      </c>
    </row>
    <row r="174" spans="1:27">
      <c r="A174" s="1">
        <v>42593.708333333299</v>
      </c>
      <c r="B174" t="s">
        <v>24</v>
      </c>
      <c r="C174" s="1">
        <v>42593.541666666701</v>
      </c>
      <c r="D174" s="1">
        <v>42593.645833333299</v>
      </c>
      <c r="E174" t="s">
        <v>450</v>
      </c>
      <c r="F174" s="6" t="str">
        <f>IF(COUNTIF($H$2:H174,H174)=1,1,"")</f>
        <v/>
      </c>
      <c r="G174" s="6" t="str">
        <f t="shared" si="2"/>
        <v/>
      </c>
      <c r="H174" t="s">
        <v>451</v>
      </c>
      <c r="I174" t="s">
        <v>62</v>
      </c>
      <c r="K174" t="s">
        <v>453</v>
      </c>
      <c r="L174" t="s">
        <v>454</v>
      </c>
      <c r="M174" t="s">
        <v>24</v>
      </c>
      <c r="N174" t="s">
        <v>30</v>
      </c>
      <c r="O174" t="s">
        <v>31</v>
      </c>
      <c r="P174" t="s">
        <v>32</v>
      </c>
      <c r="Q174" t="s">
        <v>455</v>
      </c>
      <c r="R174" t="s">
        <v>24</v>
      </c>
      <c r="S174" t="s">
        <v>34</v>
      </c>
      <c r="T174" t="s">
        <v>35</v>
      </c>
      <c r="U174" t="s">
        <v>36</v>
      </c>
      <c r="V174" t="s">
        <v>37</v>
      </c>
      <c r="W174" t="s">
        <v>38</v>
      </c>
      <c r="X174" t="s">
        <v>39</v>
      </c>
      <c r="Y174" t="s">
        <v>40</v>
      </c>
      <c r="Z174" t="s">
        <v>87</v>
      </c>
      <c r="AA174" s="2">
        <v>1</v>
      </c>
    </row>
    <row r="175" spans="1:27">
      <c r="A175" s="1">
        <v>42593.708333333299</v>
      </c>
      <c r="B175" t="s">
        <v>24</v>
      </c>
      <c r="C175" s="1">
        <v>42593.541666666701</v>
      </c>
      <c r="D175" s="1">
        <v>42593.645833333299</v>
      </c>
      <c r="E175" t="s">
        <v>450</v>
      </c>
      <c r="F175" s="6" t="str">
        <f>IF(COUNTIF($H$2:H175,H175)=1,1,"")</f>
        <v/>
      </c>
      <c r="G175" s="6" t="str">
        <f t="shared" si="2"/>
        <v/>
      </c>
      <c r="H175" t="s">
        <v>451</v>
      </c>
      <c r="I175" t="s">
        <v>456</v>
      </c>
      <c r="K175" t="s">
        <v>453</v>
      </c>
      <c r="L175" t="s">
        <v>454</v>
      </c>
      <c r="M175" t="s">
        <v>24</v>
      </c>
      <c r="N175" t="s">
        <v>30</v>
      </c>
      <c r="O175" t="s">
        <v>31</v>
      </c>
      <c r="P175" t="s">
        <v>32</v>
      </c>
      <c r="Q175" t="s">
        <v>455</v>
      </c>
      <c r="R175" t="s">
        <v>24</v>
      </c>
      <c r="S175" t="s">
        <v>34</v>
      </c>
      <c r="T175" t="s">
        <v>35</v>
      </c>
      <c r="U175" t="s">
        <v>36</v>
      </c>
      <c r="V175" t="s">
        <v>37</v>
      </c>
      <c r="W175" t="s">
        <v>38</v>
      </c>
      <c r="X175" t="s">
        <v>39</v>
      </c>
      <c r="Y175" t="s">
        <v>40</v>
      </c>
      <c r="Z175" t="s">
        <v>87</v>
      </c>
      <c r="AA175" s="2">
        <v>1</v>
      </c>
    </row>
    <row r="176" spans="1:27">
      <c r="A176" s="1">
        <v>42593.5</v>
      </c>
      <c r="B176" s="1">
        <v>42593.321377314802</v>
      </c>
      <c r="C176" s="1">
        <v>42593.458333333299</v>
      </c>
      <c r="D176" s="1">
        <v>42593.520833333299</v>
      </c>
      <c r="E176" t="s">
        <v>457</v>
      </c>
      <c r="F176" s="6">
        <f>IF(COUNTIF($H$2:H176,H176)=1,1,"")</f>
        <v>1</v>
      </c>
      <c r="G176" s="6">
        <f t="shared" si="2"/>
        <v>3</v>
      </c>
      <c r="H176" t="s">
        <v>458</v>
      </c>
      <c r="I176" t="s">
        <v>62</v>
      </c>
      <c r="K176" t="s">
        <v>459</v>
      </c>
      <c r="L176" t="s">
        <v>460</v>
      </c>
      <c r="M176" t="s">
        <v>70</v>
      </c>
      <c r="N176" t="s">
        <v>30</v>
      </c>
      <c r="O176" t="s">
        <v>461</v>
      </c>
      <c r="P176" t="s">
        <v>78</v>
      </c>
      <c r="Q176" t="s">
        <v>462</v>
      </c>
      <c r="R176" t="s">
        <v>24</v>
      </c>
      <c r="S176" t="s">
        <v>34</v>
      </c>
      <c r="T176" t="s">
        <v>35</v>
      </c>
      <c r="U176" t="s">
        <v>36</v>
      </c>
      <c r="V176" t="s">
        <v>37</v>
      </c>
      <c r="W176" t="s">
        <v>38</v>
      </c>
      <c r="X176" t="s">
        <v>39</v>
      </c>
      <c r="Y176" t="s">
        <v>40</v>
      </c>
      <c r="Z176" t="s">
        <v>189</v>
      </c>
      <c r="AA176" s="2">
        <v>1</v>
      </c>
    </row>
    <row r="177" spans="1:27">
      <c r="A177" s="1">
        <v>42593.5</v>
      </c>
      <c r="B177" s="1">
        <v>42593.321377314802</v>
      </c>
      <c r="C177" s="1">
        <v>42593.458333333299</v>
      </c>
      <c r="D177" s="1">
        <v>42593.520833333299</v>
      </c>
      <c r="E177" t="s">
        <v>457</v>
      </c>
      <c r="F177" s="6" t="str">
        <f>IF(COUNTIF($H$2:H177,H177)=1,1,"")</f>
        <v/>
      </c>
      <c r="G177" s="6" t="str">
        <f t="shared" si="2"/>
        <v/>
      </c>
      <c r="H177" t="s">
        <v>458</v>
      </c>
      <c r="I177" t="s">
        <v>463</v>
      </c>
      <c r="K177" t="s">
        <v>459</v>
      </c>
      <c r="L177" t="s">
        <v>460</v>
      </c>
      <c r="M177" t="s">
        <v>70</v>
      </c>
      <c r="N177" t="s">
        <v>30</v>
      </c>
      <c r="O177" t="s">
        <v>461</v>
      </c>
      <c r="P177" t="s">
        <v>78</v>
      </c>
      <c r="Q177" t="s">
        <v>462</v>
      </c>
      <c r="R177" t="s">
        <v>24</v>
      </c>
      <c r="S177" t="s">
        <v>34</v>
      </c>
      <c r="T177" t="s">
        <v>35</v>
      </c>
      <c r="U177" t="s">
        <v>36</v>
      </c>
      <c r="V177" t="s">
        <v>37</v>
      </c>
      <c r="W177" t="s">
        <v>38</v>
      </c>
      <c r="X177" t="s">
        <v>39</v>
      </c>
      <c r="Y177" t="s">
        <v>40</v>
      </c>
      <c r="Z177" t="s">
        <v>189</v>
      </c>
      <c r="AA177" s="2">
        <v>1</v>
      </c>
    </row>
    <row r="178" spans="1:27">
      <c r="A178" s="1">
        <v>42593.5</v>
      </c>
      <c r="B178" s="1">
        <v>42593.321377314802</v>
      </c>
      <c r="C178" s="1">
        <v>42593.458333333299</v>
      </c>
      <c r="D178" s="1">
        <v>42593.520833333299</v>
      </c>
      <c r="E178" t="s">
        <v>457</v>
      </c>
      <c r="F178" s="6" t="str">
        <f>IF(COUNTIF($H$2:H178,H178)=1,1,"")</f>
        <v/>
      </c>
      <c r="G178" s="6" t="str">
        <f t="shared" si="2"/>
        <v/>
      </c>
      <c r="H178" t="s">
        <v>458</v>
      </c>
      <c r="I178" t="s">
        <v>464</v>
      </c>
      <c r="K178" t="s">
        <v>459</v>
      </c>
      <c r="L178" t="s">
        <v>460</v>
      </c>
      <c r="M178" t="s">
        <v>70</v>
      </c>
      <c r="N178" t="s">
        <v>30</v>
      </c>
      <c r="O178" t="s">
        <v>461</v>
      </c>
      <c r="P178" t="s">
        <v>78</v>
      </c>
      <c r="Q178" t="s">
        <v>462</v>
      </c>
      <c r="R178" t="s">
        <v>24</v>
      </c>
      <c r="S178" t="s">
        <v>34</v>
      </c>
      <c r="T178" t="s">
        <v>35</v>
      </c>
      <c r="U178" t="s">
        <v>36</v>
      </c>
      <c r="V178" t="s">
        <v>37</v>
      </c>
      <c r="W178" t="s">
        <v>38</v>
      </c>
      <c r="X178" t="s">
        <v>39</v>
      </c>
      <c r="Y178" t="s">
        <v>40</v>
      </c>
      <c r="Z178" t="s">
        <v>189</v>
      </c>
      <c r="AA178" s="2">
        <v>1</v>
      </c>
    </row>
    <row r="179" spans="1:27">
      <c r="A179" s="1">
        <v>42593.708333333299</v>
      </c>
      <c r="B179" t="s">
        <v>24</v>
      </c>
      <c r="C179" s="1">
        <v>42593.65625</v>
      </c>
      <c r="D179" s="1">
        <v>42593.6875</v>
      </c>
      <c r="E179" t="s">
        <v>465</v>
      </c>
      <c r="F179" s="6">
        <f>IF(COUNTIF($H$2:H179,H179)=1,1,"")</f>
        <v>1</v>
      </c>
      <c r="G179" s="6">
        <f t="shared" si="2"/>
        <v>4</v>
      </c>
      <c r="H179" t="s">
        <v>466</v>
      </c>
      <c r="I179" t="s">
        <v>467</v>
      </c>
      <c r="K179" t="s">
        <v>468</v>
      </c>
      <c r="L179" t="s">
        <v>469</v>
      </c>
      <c r="M179" t="s">
        <v>24</v>
      </c>
      <c r="N179" t="s">
        <v>30</v>
      </c>
      <c r="O179" t="s">
        <v>31</v>
      </c>
      <c r="P179" t="s">
        <v>32</v>
      </c>
      <c r="Q179" t="s">
        <v>470</v>
      </c>
      <c r="R179" t="s">
        <v>24</v>
      </c>
      <c r="S179" t="s">
        <v>34</v>
      </c>
      <c r="T179" t="s">
        <v>35</v>
      </c>
      <c r="U179" t="s">
        <v>36</v>
      </c>
      <c r="V179" t="s">
        <v>37</v>
      </c>
      <c r="W179" t="s">
        <v>38</v>
      </c>
      <c r="X179" t="s">
        <v>39</v>
      </c>
      <c r="Y179" t="s">
        <v>40</v>
      </c>
      <c r="Z179" t="s">
        <v>87</v>
      </c>
      <c r="AA179" s="2">
        <v>1</v>
      </c>
    </row>
    <row r="180" spans="1:27">
      <c r="A180" s="1">
        <v>42593.708333333299</v>
      </c>
      <c r="B180" t="s">
        <v>24</v>
      </c>
      <c r="C180" s="1">
        <v>42593.65625</v>
      </c>
      <c r="D180" s="1">
        <v>42593.6875</v>
      </c>
      <c r="E180" t="s">
        <v>465</v>
      </c>
      <c r="F180" s="6" t="str">
        <f>IF(COUNTIF($H$2:H180,H180)=1,1,"")</f>
        <v/>
      </c>
      <c r="G180" s="6" t="str">
        <f t="shared" si="2"/>
        <v/>
      </c>
      <c r="H180" t="s">
        <v>466</v>
      </c>
      <c r="I180" t="s">
        <v>62</v>
      </c>
      <c r="K180" t="s">
        <v>468</v>
      </c>
      <c r="L180" t="s">
        <v>469</v>
      </c>
      <c r="M180" t="s">
        <v>24</v>
      </c>
      <c r="N180" t="s">
        <v>30</v>
      </c>
      <c r="O180" t="s">
        <v>31</v>
      </c>
      <c r="P180" t="s">
        <v>32</v>
      </c>
      <c r="Q180" t="s">
        <v>470</v>
      </c>
      <c r="R180" t="s">
        <v>24</v>
      </c>
      <c r="S180" t="s">
        <v>34</v>
      </c>
      <c r="T180" t="s">
        <v>35</v>
      </c>
      <c r="U180" t="s">
        <v>36</v>
      </c>
      <c r="V180" t="s">
        <v>37</v>
      </c>
      <c r="W180" t="s">
        <v>38</v>
      </c>
      <c r="X180" t="s">
        <v>39</v>
      </c>
      <c r="Y180" t="s">
        <v>40</v>
      </c>
      <c r="Z180" t="s">
        <v>87</v>
      </c>
      <c r="AA180" s="2">
        <v>1</v>
      </c>
    </row>
    <row r="181" spans="1:27">
      <c r="A181" s="1">
        <v>42593.708333333299</v>
      </c>
      <c r="B181" t="s">
        <v>24</v>
      </c>
      <c r="C181" s="1">
        <v>42593.65625</v>
      </c>
      <c r="D181" s="1">
        <v>42593.6875</v>
      </c>
      <c r="E181" t="s">
        <v>465</v>
      </c>
      <c r="F181" s="6" t="str">
        <f>IF(COUNTIF($H$2:H181,H181)=1,1,"")</f>
        <v/>
      </c>
      <c r="G181" s="6" t="str">
        <f t="shared" si="2"/>
        <v/>
      </c>
      <c r="H181" t="s">
        <v>466</v>
      </c>
      <c r="I181" t="s">
        <v>471</v>
      </c>
      <c r="K181" t="s">
        <v>468</v>
      </c>
      <c r="L181" t="s">
        <v>469</v>
      </c>
      <c r="M181" t="s">
        <v>24</v>
      </c>
      <c r="N181" t="s">
        <v>30</v>
      </c>
      <c r="O181" t="s">
        <v>31</v>
      </c>
      <c r="P181" t="s">
        <v>32</v>
      </c>
      <c r="Q181" t="s">
        <v>470</v>
      </c>
      <c r="R181" t="s">
        <v>24</v>
      </c>
      <c r="S181" t="s">
        <v>34</v>
      </c>
      <c r="T181" t="s">
        <v>35</v>
      </c>
      <c r="U181" t="s">
        <v>36</v>
      </c>
      <c r="V181" t="s">
        <v>37</v>
      </c>
      <c r="W181" t="s">
        <v>38</v>
      </c>
      <c r="X181" t="s">
        <v>39</v>
      </c>
      <c r="Y181" t="s">
        <v>40</v>
      </c>
      <c r="Z181" t="s">
        <v>87</v>
      </c>
      <c r="AA181" s="2">
        <v>1</v>
      </c>
    </row>
    <row r="182" spans="1:27">
      <c r="A182" s="1">
        <v>42593.708333333299</v>
      </c>
      <c r="B182" t="s">
        <v>24</v>
      </c>
      <c r="C182" s="1">
        <v>42593.65625</v>
      </c>
      <c r="D182" s="1">
        <v>42593.6875</v>
      </c>
      <c r="E182" t="s">
        <v>465</v>
      </c>
      <c r="F182" s="6" t="str">
        <f>IF(COUNTIF($H$2:H182,H182)=1,1,"")</f>
        <v/>
      </c>
      <c r="G182" s="6" t="str">
        <f t="shared" si="2"/>
        <v/>
      </c>
      <c r="H182" t="s">
        <v>466</v>
      </c>
      <c r="I182" t="s">
        <v>64</v>
      </c>
      <c r="K182" t="s">
        <v>468</v>
      </c>
      <c r="L182" t="s">
        <v>469</v>
      </c>
      <c r="M182" t="s">
        <v>24</v>
      </c>
      <c r="N182" t="s">
        <v>30</v>
      </c>
      <c r="O182" t="s">
        <v>31</v>
      </c>
      <c r="P182" t="s">
        <v>32</v>
      </c>
      <c r="Q182" t="s">
        <v>470</v>
      </c>
      <c r="R182" t="s">
        <v>24</v>
      </c>
      <c r="S182" t="s">
        <v>34</v>
      </c>
      <c r="T182" t="s">
        <v>35</v>
      </c>
      <c r="U182" t="s">
        <v>36</v>
      </c>
      <c r="V182" t="s">
        <v>37</v>
      </c>
      <c r="W182" t="s">
        <v>38</v>
      </c>
      <c r="X182" t="s">
        <v>39</v>
      </c>
      <c r="Y182" t="s">
        <v>40</v>
      </c>
      <c r="Z182" t="s">
        <v>87</v>
      </c>
      <c r="AA182" s="2">
        <v>1</v>
      </c>
    </row>
    <row r="183" spans="1:27">
      <c r="A183" s="1">
        <v>42593.5</v>
      </c>
      <c r="B183" s="1">
        <v>42593.395787037</v>
      </c>
      <c r="C183" t="s">
        <v>24</v>
      </c>
      <c r="D183" t="s">
        <v>24</v>
      </c>
      <c r="E183" t="s">
        <v>24</v>
      </c>
      <c r="F183" s="6">
        <f>IF(COUNTIF($H$2:H183,H183)=1,1,"")</f>
        <v>1</v>
      </c>
      <c r="G183" s="6">
        <f t="shared" si="2"/>
        <v>1</v>
      </c>
      <c r="H183" t="s">
        <v>472</v>
      </c>
      <c r="I183" t="s">
        <v>473</v>
      </c>
      <c r="K183" t="s">
        <v>474</v>
      </c>
      <c r="L183" t="s">
        <v>169</v>
      </c>
      <c r="M183" t="s">
        <v>24</v>
      </c>
      <c r="N183" t="s">
        <v>30</v>
      </c>
      <c r="O183" t="s">
        <v>31</v>
      </c>
      <c r="P183" t="s">
        <v>78</v>
      </c>
      <c r="Q183" t="s">
        <v>170</v>
      </c>
      <c r="R183" t="s">
        <v>368</v>
      </c>
      <c r="S183" t="s">
        <v>34</v>
      </c>
      <c r="T183" t="s">
        <v>35</v>
      </c>
      <c r="U183" t="s">
        <v>36</v>
      </c>
      <c r="V183" t="s">
        <v>37</v>
      </c>
      <c r="W183" t="s">
        <v>38</v>
      </c>
      <c r="X183" t="s">
        <v>39</v>
      </c>
      <c r="Y183" t="s">
        <v>40</v>
      </c>
      <c r="Z183" t="s">
        <v>87</v>
      </c>
      <c r="AA183" s="2">
        <v>1</v>
      </c>
    </row>
    <row r="184" spans="1:27">
      <c r="A184" s="1">
        <v>42594.708333333299</v>
      </c>
      <c r="B184" t="s">
        <v>24</v>
      </c>
      <c r="C184" s="1">
        <v>42594.458333333299</v>
      </c>
      <c r="D184" s="1">
        <v>42594.5</v>
      </c>
      <c r="E184" t="s">
        <v>475</v>
      </c>
      <c r="F184" s="6">
        <f>IF(COUNTIF($H$2:H184,H184)=1,1,"")</f>
        <v>1</v>
      </c>
      <c r="G184" s="6">
        <f t="shared" si="2"/>
        <v>3</v>
      </c>
      <c r="H184" t="s">
        <v>476</v>
      </c>
      <c r="I184" t="s">
        <v>477</v>
      </c>
      <c r="K184" t="s">
        <v>478</v>
      </c>
      <c r="L184" t="s">
        <v>479</v>
      </c>
      <c r="M184" t="s">
        <v>24</v>
      </c>
      <c r="N184" t="s">
        <v>30</v>
      </c>
      <c r="O184" t="s">
        <v>31</v>
      </c>
      <c r="P184" t="s">
        <v>32</v>
      </c>
      <c r="Q184" t="s">
        <v>480</v>
      </c>
      <c r="R184" t="s">
        <v>24</v>
      </c>
      <c r="S184" t="s">
        <v>34</v>
      </c>
      <c r="T184" t="s">
        <v>35</v>
      </c>
      <c r="U184" t="s">
        <v>36</v>
      </c>
      <c r="V184" t="s">
        <v>37</v>
      </c>
      <c r="W184" t="s">
        <v>38</v>
      </c>
      <c r="X184" t="s">
        <v>39</v>
      </c>
      <c r="Y184" t="s">
        <v>40</v>
      </c>
      <c r="Z184" t="s">
        <v>41</v>
      </c>
      <c r="AA184" s="2">
        <v>1</v>
      </c>
    </row>
    <row r="185" spans="1:27">
      <c r="A185" s="1">
        <v>42594.708333333299</v>
      </c>
      <c r="B185" t="s">
        <v>24</v>
      </c>
      <c r="C185" s="1">
        <v>42594.458333333299</v>
      </c>
      <c r="D185" s="1">
        <v>42594.5</v>
      </c>
      <c r="E185" t="s">
        <v>475</v>
      </c>
      <c r="F185" s="6" t="str">
        <f>IF(COUNTIF($H$2:H185,H185)=1,1,"")</f>
        <v/>
      </c>
      <c r="G185" s="6" t="str">
        <f t="shared" si="2"/>
        <v/>
      </c>
      <c r="H185" t="s">
        <v>476</v>
      </c>
      <c r="I185" t="s">
        <v>146</v>
      </c>
      <c r="K185" t="s">
        <v>478</v>
      </c>
      <c r="L185" t="s">
        <v>479</v>
      </c>
      <c r="M185" t="s">
        <v>24</v>
      </c>
      <c r="N185" t="s">
        <v>30</v>
      </c>
      <c r="O185" t="s">
        <v>31</v>
      </c>
      <c r="P185" t="s">
        <v>32</v>
      </c>
      <c r="Q185" t="s">
        <v>480</v>
      </c>
      <c r="R185" t="s">
        <v>24</v>
      </c>
      <c r="S185" t="s">
        <v>34</v>
      </c>
      <c r="T185" t="s">
        <v>35</v>
      </c>
      <c r="U185" t="s">
        <v>36</v>
      </c>
      <c r="V185" t="s">
        <v>37</v>
      </c>
      <c r="W185" t="s">
        <v>38</v>
      </c>
      <c r="X185" t="s">
        <v>39</v>
      </c>
      <c r="Y185" t="s">
        <v>40</v>
      </c>
      <c r="Z185" t="s">
        <v>41</v>
      </c>
      <c r="AA185" s="2">
        <v>1</v>
      </c>
    </row>
    <row r="186" spans="1:27">
      <c r="A186" s="1">
        <v>42594.708333333299</v>
      </c>
      <c r="B186" t="s">
        <v>24</v>
      </c>
      <c r="C186" s="1">
        <v>42594.458333333299</v>
      </c>
      <c r="D186" s="1">
        <v>42594.5</v>
      </c>
      <c r="E186" t="s">
        <v>475</v>
      </c>
      <c r="F186" s="6" t="str">
        <f>IF(COUNTIF($H$2:H186,H186)=1,1,"")</f>
        <v/>
      </c>
      <c r="G186" s="6" t="str">
        <f t="shared" si="2"/>
        <v/>
      </c>
      <c r="H186" t="s">
        <v>476</v>
      </c>
      <c r="I186" t="s">
        <v>481</v>
      </c>
      <c r="K186" t="s">
        <v>478</v>
      </c>
      <c r="L186" t="s">
        <v>479</v>
      </c>
      <c r="M186" t="s">
        <v>24</v>
      </c>
      <c r="N186" t="s">
        <v>30</v>
      </c>
      <c r="O186" t="s">
        <v>31</v>
      </c>
      <c r="P186" t="s">
        <v>32</v>
      </c>
      <c r="Q186" t="s">
        <v>480</v>
      </c>
      <c r="R186" t="s">
        <v>24</v>
      </c>
      <c r="S186" t="s">
        <v>34</v>
      </c>
      <c r="T186" t="s">
        <v>35</v>
      </c>
      <c r="U186" t="s">
        <v>36</v>
      </c>
      <c r="V186" t="s">
        <v>37</v>
      </c>
      <c r="W186" t="s">
        <v>38</v>
      </c>
      <c r="X186" t="s">
        <v>39</v>
      </c>
      <c r="Y186" t="s">
        <v>40</v>
      </c>
      <c r="Z186" t="s">
        <v>41</v>
      </c>
      <c r="AA186" s="2">
        <v>1</v>
      </c>
    </row>
    <row r="187" spans="1:27">
      <c r="A187" s="1">
        <v>42594.5</v>
      </c>
      <c r="B187" t="s">
        <v>24</v>
      </c>
      <c r="C187" s="1">
        <v>42594.333333333299</v>
      </c>
      <c r="D187" s="1">
        <v>42594.375</v>
      </c>
      <c r="E187" t="s">
        <v>482</v>
      </c>
      <c r="F187" s="6">
        <f>IF(COUNTIF($H$2:H187,H187)=1,1,"")</f>
        <v>1</v>
      </c>
      <c r="G187" s="6">
        <f t="shared" si="2"/>
        <v>1</v>
      </c>
      <c r="H187" t="s">
        <v>483</v>
      </c>
      <c r="I187" t="s">
        <v>484</v>
      </c>
      <c r="K187" t="s">
        <v>485</v>
      </c>
      <c r="L187" t="s">
        <v>486</v>
      </c>
      <c r="M187" t="s">
        <v>24</v>
      </c>
      <c r="N187" t="s">
        <v>30</v>
      </c>
      <c r="O187" t="s">
        <v>31</v>
      </c>
      <c r="P187" t="s">
        <v>78</v>
      </c>
      <c r="Q187" t="s">
        <v>163</v>
      </c>
      <c r="R187" t="s">
        <v>24</v>
      </c>
      <c r="S187" t="s">
        <v>34</v>
      </c>
      <c r="T187" t="s">
        <v>35</v>
      </c>
      <c r="U187" t="s">
        <v>36</v>
      </c>
      <c r="V187" t="s">
        <v>37</v>
      </c>
      <c r="W187" t="s">
        <v>38</v>
      </c>
      <c r="X187" t="s">
        <v>39</v>
      </c>
      <c r="Y187" t="s">
        <v>40</v>
      </c>
      <c r="Z187" t="s">
        <v>87</v>
      </c>
      <c r="AA187" s="2">
        <v>1</v>
      </c>
    </row>
    <row r="188" spans="1:27">
      <c r="A188" s="1">
        <v>42594.708333333299</v>
      </c>
      <c r="B188" t="s">
        <v>24</v>
      </c>
      <c r="C188" s="1">
        <v>42594.458333333299</v>
      </c>
      <c r="D188" s="1">
        <v>42594.5</v>
      </c>
      <c r="E188" t="s">
        <v>487</v>
      </c>
      <c r="F188" s="6">
        <f>IF(COUNTIF($H$2:H188,H188)=1,1,"")</f>
        <v>1</v>
      </c>
      <c r="G188" s="6">
        <f t="shared" si="2"/>
        <v>7</v>
      </c>
      <c r="H188" t="s">
        <v>488</v>
      </c>
      <c r="I188" t="s">
        <v>489</v>
      </c>
      <c r="K188" t="s">
        <v>490</v>
      </c>
      <c r="L188" t="s">
        <v>486</v>
      </c>
      <c r="M188" t="s">
        <v>24</v>
      </c>
      <c r="N188" t="s">
        <v>30</v>
      </c>
      <c r="O188" t="s">
        <v>31</v>
      </c>
      <c r="P188" t="s">
        <v>78</v>
      </c>
      <c r="Q188" t="s">
        <v>491</v>
      </c>
      <c r="R188" t="s">
        <v>24</v>
      </c>
      <c r="S188" t="s">
        <v>34</v>
      </c>
      <c r="T188" t="s">
        <v>35</v>
      </c>
      <c r="U188" t="s">
        <v>36</v>
      </c>
      <c r="V188" t="s">
        <v>37</v>
      </c>
      <c r="W188" t="s">
        <v>38</v>
      </c>
      <c r="X188" t="s">
        <v>39</v>
      </c>
      <c r="Y188" t="s">
        <v>40</v>
      </c>
      <c r="Z188" t="s">
        <v>41</v>
      </c>
      <c r="AA188" s="2">
        <v>1</v>
      </c>
    </row>
    <row r="189" spans="1:27">
      <c r="A189" s="1">
        <v>42594.708333333299</v>
      </c>
      <c r="B189" t="s">
        <v>24</v>
      </c>
      <c r="C189" s="1">
        <v>42594.458333333299</v>
      </c>
      <c r="D189" s="1">
        <v>42594.5</v>
      </c>
      <c r="E189" t="s">
        <v>487</v>
      </c>
      <c r="F189" s="6" t="str">
        <f>IF(COUNTIF($H$2:H189,H189)=1,1,"")</f>
        <v/>
      </c>
      <c r="G189" s="6" t="str">
        <f t="shared" si="2"/>
        <v/>
      </c>
      <c r="H189" t="s">
        <v>488</v>
      </c>
      <c r="I189" t="s">
        <v>492</v>
      </c>
      <c r="K189" t="s">
        <v>490</v>
      </c>
      <c r="L189" t="s">
        <v>486</v>
      </c>
      <c r="M189" t="s">
        <v>24</v>
      </c>
      <c r="N189" t="s">
        <v>30</v>
      </c>
      <c r="O189" t="s">
        <v>31</v>
      </c>
      <c r="P189" t="s">
        <v>78</v>
      </c>
      <c r="Q189" t="s">
        <v>491</v>
      </c>
      <c r="R189" t="s">
        <v>24</v>
      </c>
      <c r="S189" t="s">
        <v>34</v>
      </c>
      <c r="T189" t="s">
        <v>35</v>
      </c>
      <c r="U189" t="s">
        <v>36</v>
      </c>
      <c r="V189" t="s">
        <v>37</v>
      </c>
      <c r="W189" t="s">
        <v>38</v>
      </c>
      <c r="X189" t="s">
        <v>39</v>
      </c>
      <c r="Y189" t="s">
        <v>40</v>
      </c>
      <c r="Z189" t="s">
        <v>41</v>
      </c>
      <c r="AA189" s="2">
        <v>1</v>
      </c>
    </row>
    <row r="190" spans="1:27">
      <c r="A190" s="1">
        <v>42594.708333333299</v>
      </c>
      <c r="B190" t="s">
        <v>24</v>
      </c>
      <c r="C190" s="1">
        <v>42594.458333333299</v>
      </c>
      <c r="D190" s="1">
        <v>42594.5</v>
      </c>
      <c r="E190" t="s">
        <v>487</v>
      </c>
      <c r="F190" s="6" t="str">
        <f>IF(COUNTIF($H$2:H190,H190)=1,1,"")</f>
        <v/>
      </c>
      <c r="G190" s="6" t="str">
        <f t="shared" si="2"/>
        <v/>
      </c>
      <c r="H190" t="s">
        <v>488</v>
      </c>
      <c r="I190" t="s">
        <v>493</v>
      </c>
      <c r="K190" t="s">
        <v>490</v>
      </c>
      <c r="L190" t="s">
        <v>486</v>
      </c>
      <c r="M190" t="s">
        <v>24</v>
      </c>
      <c r="N190" t="s">
        <v>30</v>
      </c>
      <c r="O190" t="s">
        <v>31</v>
      </c>
      <c r="P190" t="s">
        <v>78</v>
      </c>
      <c r="Q190" t="s">
        <v>491</v>
      </c>
      <c r="R190" t="s">
        <v>24</v>
      </c>
      <c r="S190" t="s">
        <v>34</v>
      </c>
      <c r="T190" t="s">
        <v>35</v>
      </c>
      <c r="U190" t="s">
        <v>36</v>
      </c>
      <c r="V190" t="s">
        <v>37</v>
      </c>
      <c r="W190" t="s">
        <v>38</v>
      </c>
      <c r="X190" t="s">
        <v>39</v>
      </c>
      <c r="Y190" t="s">
        <v>40</v>
      </c>
      <c r="Z190" t="s">
        <v>41</v>
      </c>
      <c r="AA190" s="2">
        <v>1</v>
      </c>
    </row>
    <row r="191" spans="1:27">
      <c r="A191" s="1">
        <v>42594.708333333299</v>
      </c>
      <c r="B191" t="s">
        <v>24</v>
      </c>
      <c r="C191" s="1">
        <v>42594.458333333299</v>
      </c>
      <c r="D191" s="1">
        <v>42594.5</v>
      </c>
      <c r="E191" t="s">
        <v>487</v>
      </c>
      <c r="F191" s="6" t="str">
        <f>IF(COUNTIF($H$2:H191,H191)=1,1,"")</f>
        <v/>
      </c>
      <c r="G191" s="6" t="str">
        <f t="shared" si="2"/>
        <v/>
      </c>
      <c r="H191" t="s">
        <v>488</v>
      </c>
      <c r="I191" t="s">
        <v>494</v>
      </c>
      <c r="K191" t="s">
        <v>490</v>
      </c>
      <c r="L191" t="s">
        <v>486</v>
      </c>
      <c r="M191" t="s">
        <v>24</v>
      </c>
      <c r="N191" t="s">
        <v>30</v>
      </c>
      <c r="O191" t="s">
        <v>31</v>
      </c>
      <c r="P191" t="s">
        <v>78</v>
      </c>
      <c r="Q191" t="s">
        <v>491</v>
      </c>
      <c r="R191" t="s">
        <v>24</v>
      </c>
      <c r="S191" t="s">
        <v>34</v>
      </c>
      <c r="T191" t="s">
        <v>35</v>
      </c>
      <c r="U191" t="s">
        <v>36</v>
      </c>
      <c r="V191" t="s">
        <v>37</v>
      </c>
      <c r="W191" t="s">
        <v>38</v>
      </c>
      <c r="X191" t="s">
        <v>39</v>
      </c>
      <c r="Y191" t="s">
        <v>40</v>
      </c>
      <c r="Z191" t="s">
        <v>41</v>
      </c>
      <c r="AA191" s="2">
        <v>1</v>
      </c>
    </row>
    <row r="192" spans="1:27">
      <c r="A192" s="1">
        <v>42594.708333333299</v>
      </c>
      <c r="B192" t="s">
        <v>24</v>
      </c>
      <c r="C192" s="1">
        <v>42594.458333333299</v>
      </c>
      <c r="D192" s="1">
        <v>42594.5</v>
      </c>
      <c r="E192" t="s">
        <v>487</v>
      </c>
      <c r="F192" s="6" t="str">
        <f>IF(COUNTIF($H$2:H192,H192)=1,1,"")</f>
        <v/>
      </c>
      <c r="G192" s="6" t="str">
        <f t="shared" si="2"/>
        <v/>
      </c>
      <c r="H192" t="s">
        <v>488</v>
      </c>
      <c r="I192" t="s">
        <v>495</v>
      </c>
      <c r="K192" t="s">
        <v>490</v>
      </c>
      <c r="L192" t="s">
        <v>486</v>
      </c>
      <c r="M192" t="s">
        <v>24</v>
      </c>
      <c r="N192" t="s">
        <v>30</v>
      </c>
      <c r="O192" t="s">
        <v>31</v>
      </c>
      <c r="P192" t="s">
        <v>78</v>
      </c>
      <c r="Q192" t="s">
        <v>491</v>
      </c>
      <c r="R192" t="s">
        <v>24</v>
      </c>
      <c r="S192" t="s">
        <v>34</v>
      </c>
      <c r="T192" t="s">
        <v>35</v>
      </c>
      <c r="U192" t="s">
        <v>36</v>
      </c>
      <c r="V192" t="s">
        <v>37</v>
      </c>
      <c r="W192" t="s">
        <v>38</v>
      </c>
      <c r="X192" t="s">
        <v>39</v>
      </c>
      <c r="Y192" t="s">
        <v>40</v>
      </c>
      <c r="Z192" t="s">
        <v>41</v>
      </c>
      <c r="AA192" s="2">
        <v>1</v>
      </c>
    </row>
    <row r="193" spans="1:27">
      <c r="A193" s="1">
        <v>42594.708333333299</v>
      </c>
      <c r="B193" t="s">
        <v>24</v>
      </c>
      <c r="C193" s="1">
        <v>42594.458333333299</v>
      </c>
      <c r="D193" s="1">
        <v>42594.5</v>
      </c>
      <c r="E193" t="s">
        <v>487</v>
      </c>
      <c r="F193" s="6" t="str">
        <f>IF(COUNTIF($H$2:H193,H193)=1,1,"")</f>
        <v/>
      </c>
      <c r="G193" s="6" t="str">
        <f t="shared" si="2"/>
        <v/>
      </c>
      <c r="H193" t="s">
        <v>488</v>
      </c>
      <c r="I193" t="s">
        <v>496</v>
      </c>
      <c r="K193" t="s">
        <v>490</v>
      </c>
      <c r="L193" t="s">
        <v>486</v>
      </c>
      <c r="M193" t="s">
        <v>24</v>
      </c>
      <c r="N193" t="s">
        <v>30</v>
      </c>
      <c r="O193" t="s">
        <v>31</v>
      </c>
      <c r="P193" t="s">
        <v>78</v>
      </c>
      <c r="Q193" t="s">
        <v>491</v>
      </c>
      <c r="R193" t="s">
        <v>24</v>
      </c>
      <c r="S193" t="s">
        <v>34</v>
      </c>
      <c r="T193" t="s">
        <v>35</v>
      </c>
      <c r="U193" t="s">
        <v>36</v>
      </c>
      <c r="V193" t="s">
        <v>37</v>
      </c>
      <c r="W193" t="s">
        <v>38</v>
      </c>
      <c r="X193" t="s">
        <v>39</v>
      </c>
      <c r="Y193" t="s">
        <v>40</v>
      </c>
      <c r="Z193" t="s">
        <v>41</v>
      </c>
      <c r="AA193" s="2">
        <v>1</v>
      </c>
    </row>
    <row r="194" spans="1:27">
      <c r="A194" s="1">
        <v>42594.708333333299</v>
      </c>
      <c r="B194" t="s">
        <v>24</v>
      </c>
      <c r="C194" s="1">
        <v>42594.458333333299</v>
      </c>
      <c r="D194" s="1">
        <v>42594.5</v>
      </c>
      <c r="E194" t="s">
        <v>487</v>
      </c>
      <c r="F194" s="6" t="str">
        <f>IF(COUNTIF($H$2:H194,H194)=1,1,"")</f>
        <v/>
      </c>
      <c r="G194" s="6" t="str">
        <f t="shared" si="2"/>
        <v/>
      </c>
      <c r="H194" t="s">
        <v>488</v>
      </c>
      <c r="I194" t="s">
        <v>497</v>
      </c>
      <c r="K194" t="s">
        <v>490</v>
      </c>
      <c r="L194" t="s">
        <v>486</v>
      </c>
      <c r="M194" t="s">
        <v>24</v>
      </c>
      <c r="N194" t="s">
        <v>30</v>
      </c>
      <c r="O194" t="s">
        <v>31</v>
      </c>
      <c r="P194" t="s">
        <v>78</v>
      </c>
      <c r="Q194" t="s">
        <v>491</v>
      </c>
      <c r="R194" t="s">
        <v>24</v>
      </c>
      <c r="S194" t="s">
        <v>34</v>
      </c>
      <c r="T194" t="s">
        <v>35</v>
      </c>
      <c r="U194" t="s">
        <v>36</v>
      </c>
      <c r="V194" t="s">
        <v>37</v>
      </c>
      <c r="W194" t="s">
        <v>38</v>
      </c>
      <c r="X194" t="s">
        <v>39</v>
      </c>
      <c r="Y194" t="s">
        <v>40</v>
      </c>
      <c r="Z194" t="s">
        <v>41</v>
      </c>
      <c r="AA194" s="2">
        <v>1</v>
      </c>
    </row>
    <row r="195" spans="1:27">
      <c r="A195" s="1">
        <v>42594.5</v>
      </c>
      <c r="B195" t="s">
        <v>24</v>
      </c>
      <c r="C195" s="1">
        <v>42594.541666666701</v>
      </c>
      <c r="D195" s="1">
        <v>42594.625</v>
      </c>
      <c r="E195" t="s">
        <v>498</v>
      </c>
      <c r="F195" s="6">
        <f>IF(COUNTIF($H$2:H195,H195)=1,1,"")</f>
        <v>1</v>
      </c>
      <c r="G195" s="6">
        <f t="shared" ref="G195:G258" si="3">IF(F195=1,COUNTIF(H:H,H195),"")</f>
        <v>12</v>
      </c>
      <c r="H195" t="s">
        <v>499</v>
      </c>
      <c r="I195" t="s">
        <v>500</v>
      </c>
      <c r="K195" t="s">
        <v>501</v>
      </c>
      <c r="L195" t="s">
        <v>486</v>
      </c>
      <c r="M195" t="s">
        <v>24</v>
      </c>
      <c r="N195" t="s">
        <v>30</v>
      </c>
      <c r="O195" t="s">
        <v>31</v>
      </c>
      <c r="P195" t="s">
        <v>78</v>
      </c>
      <c r="Q195" t="s">
        <v>393</v>
      </c>
      <c r="R195" t="s">
        <v>24</v>
      </c>
      <c r="S195" t="s">
        <v>34</v>
      </c>
      <c r="T195" t="s">
        <v>35</v>
      </c>
      <c r="U195" t="s">
        <v>36</v>
      </c>
      <c r="V195" t="s">
        <v>37</v>
      </c>
      <c r="W195" t="s">
        <v>38</v>
      </c>
      <c r="X195" t="s">
        <v>39</v>
      </c>
      <c r="Y195" t="s">
        <v>40</v>
      </c>
      <c r="Z195" t="s">
        <v>41</v>
      </c>
      <c r="AA195" s="2">
        <v>1</v>
      </c>
    </row>
    <row r="196" spans="1:27">
      <c r="A196" s="1">
        <v>42594.5</v>
      </c>
      <c r="B196" t="s">
        <v>24</v>
      </c>
      <c r="C196" s="1">
        <v>42594.541666666701</v>
      </c>
      <c r="D196" s="1">
        <v>42594.625</v>
      </c>
      <c r="E196" t="s">
        <v>498</v>
      </c>
      <c r="F196" s="6" t="str">
        <f>IF(COUNTIF($H$2:H196,H196)=1,1,"")</f>
        <v/>
      </c>
      <c r="G196" s="6" t="str">
        <f t="shared" si="3"/>
        <v/>
      </c>
      <c r="H196" t="s">
        <v>499</v>
      </c>
      <c r="I196" t="s">
        <v>72</v>
      </c>
      <c r="K196" t="s">
        <v>501</v>
      </c>
      <c r="L196" t="s">
        <v>486</v>
      </c>
      <c r="M196" t="s">
        <v>24</v>
      </c>
      <c r="N196" t="s">
        <v>30</v>
      </c>
      <c r="O196" t="s">
        <v>31</v>
      </c>
      <c r="P196" t="s">
        <v>78</v>
      </c>
      <c r="Q196" t="s">
        <v>393</v>
      </c>
      <c r="R196" t="s">
        <v>24</v>
      </c>
      <c r="S196" t="s">
        <v>34</v>
      </c>
      <c r="T196" t="s">
        <v>35</v>
      </c>
      <c r="U196" t="s">
        <v>36</v>
      </c>
      <c r="V196" t="s">
        <v>37</v>
      </c>
      <c r="W196" t="s">
        <v>38</v>
      </c>
      <c r="X196" t="s">
        <v>39</v>
      </c>
      <c r="Y196" t="s">
        <v>40</v>
      </c>
      <c r="Z196" t="s">
        <v>41</v>
      </c>
      <c r="AA196" s="2">
        <v>1</v>
      </c>
    </row>
    <row r="197" spans="1:27">
      <c r="A197" s="1">
        <v>42594.5</v>
      </c>
      <c r="B197" t="s">
        <v>24</v>
      </c>
      <c r="C197" s="1">
        <v>42594.541666666701</v>
      </c>
      <c r="D197" s="1">
        <v>42594.625</v>
      </c>
      <c r="E197" t="s">
        <v>498</v>
      </c>
      <c r="F197" s="6" t="str">
        <f>IF(COUNTIF($H$2:H197,H197)=1,1,"")</f>
        <v/>
      </c>
      <c r="G197" s="6" t="str">
        <f t="shared" si="3"/>
        <v/>
      </c>
      <c r="H197" t="s">
        <v>499</v>
      </c>
      <c r="I197" t="s">
        <v>502</v>
      </c>
      <c r="K197" t="s">
        <v>501</v>
      </c>
      <c r="L197" t="s">
        <v>486</v>
      </c>
      <c r="M197" t="s">
        <v>24</v>
      </c>
      <c r="N197" t="s">
        <v>30</v>
      </c>
      <c r="O197" t="s">
        <v>31</v>
      </c>
      <c r="P197" t="s">
        <v>78</v>
      </c>
      <c r="Q197" t="s">
        <v>393</v>
      </c>
      <c r="R197" t="s">
        <v>24</v>
      </c>
      <c r="S197" t="s">
        <v>34</v>
      </c>
      <c r="T197" t="s">
        <v>35</v>
      </c>
      <c r="U197" t="s">
        <v>36</v>
      </c>
      <c r="V197" t="s">
        <v>37</v>
      </c>
      <c r="W197" t="s">
        <v>38</v>
      </c>
      <c r="X197" t="s">
        <v>39</v>
      </c>
      <c r="Y197" t="s">
        <v>40</v>
      </c>
      <c r="Z197" t="s">
        <v>41</v>
      </c>
      <c r="AA197" s="2">
        <v>1</v>
      </c>
    </row>
    <row r="198" spans="1:27">
      <c r="A198" s="1">
        <v>42594.5</v>
      </c>
      <c r="B198" t="s">
        <v>24</v>
      </c>
      <c r="C198" s="1">
        <v>42594.541666666701</v>
      </c>
      <c r="D198" s="1">
        <v>42594.625</v>
      </c>
      <c r="E198" t="s">
        <v>498</v>
      </c>
      <c r="F198" s="6" t="str">
        <f>IF(COUNTIF($H$2:H198,H198)=1,1,"")</f>
        <v/>
      </c>
      <c r="G198" s="6" t="str">
        <f t="shared" si="3"/>
        <v/>
      </c>
      <c r="H198" t="s">
        <v>499</v>
      </c>
      <c r="I198" t="s">
        <v>503</v>
      </c>
      <c r="K198" t="s">
        <v>501</v>
      </c>
      <c r="L198" t="s">
        <v>486</v>
      </c>
      <c r="M198" t="s">
        <v>24</v>
      </c>
      <c r="N198" t="s">
        <v>30</v>
      </c>
      <c r="O198" t="s">
        <v>31</v>
      </c>
      <c r="P198" t="s">
        <v>78</v>
      </c>
      <c r="Q198" t="s">
        <v>393</v>
      </c>
      <c r="R198" t="s">
        <v>24</v>
      </c>
      <c r="S198" t="s">
        <v>34</v>
      </c>
      <c r="T198" t="s">
        <v>35</v>
      </c>
      <c r="U198" t="s">
        <v>36</v>
      </c>
      <c r="V198" t="s">
        <v>37</v>
      </c>
      <c r="W198" t="s">
        <v>38</v>
      </c>
      <c r="X198" t="s">
        <v>39</v>
      </c>
      <c r="Y198" t="s">
        <v>40</v>
      </c>
      <c r="Z198" t="s">
        <v>41</v>
      </c>
      <c r="AA198" s="2">
        <v>1</v>
      </c>
    </row>
    <row r="199" spans="1:27">
      <c r="A199" s="1">
        <v>42594.5</v>
      </c>
      <c r="B199" t="s">
        <v>24</v>
      </c>
      <c r="C199" s="1">
        <v>42594.541666666701</v>
      </c>
      <c r="D199" s="1">
        <v>42594.625</v>
      </c>
      <c r="E199" t="s">
        <v>498</v>
      </c>
      <c r="F199" s="6" t="str">
        <f>IF(COUNTIF($H$2:H199,H199)=1,1,"")</f>
        <v/>
      </c>
      <c r="G199" s="6" t="str">
        <f t="shared" si="3"/>
        <v/>
      </c>
      <c r="H199" t="s">
        <v>499</v>
      </c>
      <c r="I199" t="s">
        <v>504</v>
      </c>
      <c r="K199" t="s">
        <v>501</v>
      </c>
      <c r="L199" t="s">
        <v>486</v>
      </c>
      <c r="M199" t="s">
        <v>24</v>
      </c>
      <c r="N199" t="s">
        <v>30</v>
      </c>
      <c r="O199" t="s">
        <v>31</v>
      </c>
      <c r="P199" t="s">
        <v>78</v>
      </c>
      <c r="Q199" t="s">
        <v>393</v>
      </c>
      <c r="R199" t="s">
        <v>24</v>
      </c>
      <c r="S199" t="s">
        <v>34</v>
      </c>
      <c r="T199" t="s">
        <v>35</v>
      </c>
      <c r="U199" t="s">
        <v>36</v>
      </c>
      <c r="V199" t="s">
        <v>37</v>
      </c>
      <c r="W199" t="s">
        <v>38</v>
      </c>
      <c r="X199" t="s">
        <v>39</v>
      </c>
      <c r="Y199" t="s">
        <v>40</v>
      </c>
      <c r="Z199" t="s">
        <v>41</v>
      </c>
      <c r="AA199" s="2">
        <v>1</v>
      </c>
    </row>
    <row r="200" spans="1:27">
      <c r="A200" s="1">
        <v>42594.5</v>
      </c>
      <c r="B200" t="s">
        <v>24</v>
      </c>
      <c r="C200" s="1">
        <v>42594.541666666701</v>
      </c>
      <c r="D200" s="1">
        <v>42594.625</v>
      </c>
      <c r="E200" t="s">
        <v>498</v>
      </c>
      <c r="F200" s="6" t="str">
        <f>IF(COUNTIF($H$2:H200,H200)=1,1,"")</f>
        <v/>
      </c>
      <c r="G200" s="6" t="str">
        <f t="shared" si="3"/>
        <v/>
      </c>
      <c r="H200" t="s">
        <v>499</v>
      </c>
      <c r="I200" t="s">
        <v>505</v>
      </c>
      <c r="K200" t="s">
        <v>501</v>
      </c>
      <c r="L200" t="s">
        <v>486</v>
      </c>
      <c r="M200" t="s">
        <v>24</v>
      </c>
      <c r="N200" t="s">
        <v>30</v>
      </c>
      <c r="O200" t="s">
        <v>31</v>
      </c>
      <c r="P200" t="s">
        <v>78</v>
      </c>
      <c r="Q200" t="s">
        <v>393</v>
      </c>
      <c r="R200" t="s">
        <v>24</v>
      </c>
      <c r="S200" t="s">
        <v>34</v>
      </c>
      <c r="T200" t="s">
        <v>35</v>
      </c>
      <c r="U200" t="s">
        <v>36</v>
      </c>
      <c r="V200" t="s">
        <v>37</v>
      </c>
      <c r="W200" t="s">
        <v>38</v>
      </c>
      <c r="X200" t="s">
        <v>39</v>
      </c>
      <c r="Y200" t="s">
        <v>40</v>
      </c>
      <c r="Z200" t="s">
        <v>41</v>
      </c>
      <c r="AA200" s="2">
        <v>1</v>
      </c>
    </row>
    <row r="201" spans="1:27">
      <c r="A201" s="1">
        <v>42594.5</v>
      </c>
      <c r="B201" t="s">
        <v>24</v>
      </c>
      <c r="C201" s="1">
        <v>42594.541666666701</v>
      </c>
      <c r="D201" s="1">
        <v>42594.625</v>
      </c>
      <c r="E201" t="s">
        <v>498</v>
      </c>
      <c r="F201" s="6" t="str">
        <f>IF(COUNTIF($H$2:H201,H201)=1,1,"")</f>
        <v/>
      </c>
      <c r="G201" s="6" t="str">
        <f t="shared" si="3"/>
        <v/>
      </c>
      <c r="H201" t="s">
        <v>499</v>
      </c>
      <c r="I201" t="s">
        <v>506</v>
      </c>
      <c r="K201" t="s">
        <v>501</v>
      </c>
      <c r="L201" t="s">
        <v>486</v>
      </c>
      <c r="M201" t="s">
        <v>24</v>
      </c>
      <c r="N201" t="s">
        <v>30</v>
      </c>
      <c r="O201" t="s">
        <v>31</v>
      </c>
      <c r="P201" t="s">
        <v>78</v>
      </c>
      <c r="Q201" t="s">
        <v>393</v>
      </c>
      <c r="R201" t="s">
        <v>24</v>
      </c>
      <c r="S201" t="s">
        <v>34</v>
      </c>
      <c r="T201" t="s">
        <v>35</v>
      </c>
      <c r="U201" t="s">
        <v>36</v>
      </c>
      <c r="V201" t="s">
        <v>37</v>
      </c>
      <c r="W201" t="s">
        <v>38</v>
      </c>
      <c r="X201" t="s">
        <v>39</v>
      </c>
      <c r="Y201" t="s">
        <v>40</v>
      </c>
      <c r="Z201" t="s">
        <v>41</v>
      </c>
      <c r="AA201" s="2">
        <v>1</v>
      </c>
    </row>
    <row r="202" spans="1:27">
      <c r="A202" s="1">
        <v>42594.5</v>
      </c>
      <c r="B202" t="s">
        <v>24</v>
      </c>
      <c r="C202" s="1">
        <v>42594.541666666701</v>
      </c>
      <c r="D202" s="1">
        <v>42594.625</v>
      </c>
      <c r="E202" t="s">
        <v>498</v>
      </c>
      <c r="F202" s="6" t="str">
        <f>IF(COUNTIF($H$2:H202,H202)=1,1,"")</f>
        <v/>
      </c>
      <c r="G202" s="6" t="str">
        <f t="shared" si="3"/>
        <v/>
      </c>
      <c r="H202" t="s">
        <v>499</v>
      </c>
      <c r="I202" t="s">
        <v>507</v>
      </c>
      <c r="K202" t="s">
        <v>501</v>
      </c>
      <c r="L202" t="s">
        <v>486</v>
      </c>
      <c r="M202" t="s">
        <v>24</v>
      </c>
      <c r="N202" t="s">
        <v>30</v>
      </c>
      <c r="O202" t="s">
        <v>31</v>
      </c>
      <c r="P202" t="s">
        <v>78</v>
      </c>
      <c r="Q202" t="s">
        <v>393</v>
      </c>
      <c r="R202" t="s">
        <v>24</v>
      </c>
      <c r="S202" t="s">
        <v>34</v>
      </c>
      <c r="T202" t="s">
        <v>35</v>
      </c>
      <c r="U202" t="s">
        <v>36</v>
      </c>
      <c r="V202" t="s">
        <v>37</v>
      </c>
      <c r="W202" t="s">
        <v>38</v>
      </c>
      <c r="X202" t="s">
        <v>39</v>
      </c>
      <c r="Y202" t="s">
        <v>40</v>
      </c>
      <c r="Z202" t="s">
        <v>41</v>
      </c>
      <c r="AA202" s="2">
        <v>1</v>
      </c>
    </row>
    <row r="203" spans="1:27">
      <c r="A203" s="1">
        <v>42594.5</v>
      </c>
      <c r="B203" t="s">
        <v>24</v>
      </c>
      <c r="C203" s="1">
        <v>42594.541666666701</v>
      </c>
      <c r="D203" s="1">
        <v>42594.625</v>
      </c>
      <c r="E203" t="s">
        <v>498</v>
      </c>
      <c r="F203" s="6" t="str">
        <f>IF(COUNTIF($H$2:H203,H203)=1,1,"")</f>
        <v/>
      </c>
      <c r="G203" s="6" t="str">
        <f t="shared" si="3"/>
        <v/>
      </c>
      <c r="H203" t="s">
        <v>499</v>
      </c>
      <c r="I203" t="s">
        <v>508</v>
      </c>
      <c r="K203" t="s">
        <v>501</v>
      </c>
      <c r="L203" t="s">
        <v>486</v>
      </c>
      <c r="M203" t="s">
        <v>24</v>
      </c>
      <c r="N203" t="s">
        <v>30</v>
      </c>
      <c r="O203" t="s">
        <v>31</v>
      </c>
      <c r="P203" t="s">
        <v>78</v>
      </c>
      <c r="Q203" t="s">
        <v>393</v>
      </c>
      <c r="R203" t="s">
        <v>24</v>
      </c>
      <c r="S203" t="s">
        <v>34</v>
      </c>
      <c r="T203" t="s">
        <v>35</v>
      </c>
      <c r="U203" t="s">
        <v>36</v>
      </c>
      <c r="V203" t="s">
        <v>37</v>
      </c>
      <c r="W203" t="s">
        <v>38</v>
      </c>
      <c r="X203" t="s">
        <v>39</v>
      </c>
      <c r="Y203" t="s">
        <v>40</v>
      </c>
      <c r="Z203" t="s">
        <v>41</v>
      </c>
      <c r="AA203" s="2">
        <v>1</v>
      </c>
    </row>
    <row r="204" spans="1:27">
      <c r="A204" s="1">
        <v>42594.5</v>
      </c>
      <c r="B204" t="s">
        <v>24</v>
      </c>
      <c r="C204" s="1">
        <v>42594.541666666701</v>
      </c>
      <c r="D204" s="1">
        <v>42594.625</v>
      </c>
      <c r="E204" t="s">
        <v>498</v>
      </c>
      <c r="F204" s="6" t="str">
        <f>IF(COUNTIF($H$2:H204,H204)=1,1,"")</f>
        <v/>
      </c>
      <c r="G204" s="6" t="str">
        <f t="shared" si="3"/>
        <v/>
      </c>
      <c r="H204" t="s">
        <v>499</v>
      </c>
      <c r="I204" t="s">
        <v>509</v>
      </c>
      <c r="K204" t="s">
        <v>501</v>
      </c>
      <c r="L204" t="s">
        <v>486</v>
      </c>
      <c r="M204" t="s">
        <v>24</v>
      </c>
      <c r="N204" t="s">
        <v>30</v>
      </c>
      <c r="O204" t="s">
        <v>31</v>
      </c>
      <c r="P204" t="s">
        <v>78</v>
      </c>
      <c r="Q204" t="s">
        <v>393</v>
      </c>
      <c r="R204" t="s">
        <v>24</v>
      </c>
      <c r="S204" t="s">
        <v>34</v>
      </c>
      <c r="T204" t="s">
        <v>35</v>
      </c>
      <c r="U204" t="s">
        <v>36</v>
      </c>
      <c r="V204" t="s">
        <v>37</v>
      </c>
      <c r="W204" t="s">
        <v>38</v>
      </c>
      <c r="X204" t="s">
        <v>39</v>
      </c>
      <c r="Y204" t="s">
        <v>40</v>
      </c>
      <c r="Z204" t="s">
        <v>41</v>
      </c>
      <c r="AA204" s="2">
        <v>1</v>
      </c>
    </row>
    <row r="205" spans="1:27">
      <c r="A205" s="1">
        <v>42594.5</v>
      </c>
      <c r="B205" t="s">
        <v>24</v>
      </c>
      <c r="C205" s="1">
        <v>42594.541666666701</v>
      </c>
      <c r="D205" s="1">
        <v>42594.625</v>
      </c>
      <c r="E205" t="s">
        <v>498</v>
      </c>
      <c r="F205" s="6" t="str">
        <f>IF(COUNTIF($H$2:H205,H205)=1,1,"")</f>
        <v/>
      </c>
      <c r="G205" s="6" t="str">
        <f t="shared" si="3"/>
        <v/>
      </c>
      <c r="H205" t="s">
        <v>499</v>
      </c>
      <c r="I205" t="s">
        <v>510</v>
      </c>
      <c r="K205" t="s">
        <v>501</v>
      </c>
      <c r="L205" t="s">
        <v>486</v>
      </c>
      <c r="M205" t="s">
        <v>24</v>
      </c>
      <c r="N205" t="s">
        <v>30</v>
      </c>
      <c r="O205" t="s">
        <v>31</v>
      </c>
      <c r="P205" t="s">
        <v>78</v>
      </c>
      <c r="Q205" t="s">
        <v>393</v>
      </c>
      <c r="R205" t="s">
        <v>24</v>
      </c>
      <c r="S205" t="s">
        <v>34</v>
      </c>
      <c r="T205" t="s">
        <v>35</v>
      </c>
      <c r="U205" t="s">
        <v>36</v>
      </c>
      <c r="V205" t="s">
        <v>37</v>
      </c>
      <c r="W205" t="s">
        <v>38</v>
      </c>
      <c r="X205" t="s">
        <v>39</v>
      </c>
      <c r="Y205" t="s">
        <v>40</v>
      </c>
      <c r="Z205" t="s">
        <v>41</v>
      </c>
      <c r="AA205" s="2">
        <v>1</v>
      </c>
    </row>
    <row r="206" spans="1:27">
      <c r="A206" s="1">
        <v>42594.5</v>
      </c>
      <c r="B206" t="s">
        <v>24</v>
      </c>
      <c r="C206" s="1">
        <v>42594.541666666701</v>
      </c>
      <c r="D206" s="1">
        <v>42594.625</v>
      </c>
      <c r="E206" t="s">
        <v>498</v>
      </c>
      <c r="F206" s="6" t="str">
        <f>IF(COUNTIF($H$2:H206,H206)=1,1,"")</f>
        <v/>
      </c>
      <c r="G206" s="6" t="str">
        <f t="shared" si="3"/>
        <v/>
      </c>
      <c r="H206" t="s">
        <v>499</v>
      </c>
      <c r="I206" t="s">
        <v>511</v>
      </c>
      <c r="K206" t="s">
        <v>501</v>
      </c>
      <c r="L206" t="s">
        <v>486</v>
      </c>
      <c r="M206" t="s">
        <v>24</v>
      </c>
      <c r="N206" t="s">
        <v>30</v>
      </c>
      <c r="O206" t="s">
        <v>31</v>
      </c>
      <c r="P206" t="s">
        <v>78</v>
      </c>
      <c r="Q206" t="s">
        <v>393</v>
      </c>
      <c r="R206" t="s">
        <v>24</v>
      </c>
      <c r="S206" t="s">
        <v>34</v>
      </c>
      <c r="T206" t="s">
        <v>35</v>
      </c>
      <c r="U206" t="s">
        <v>36</v>
      </c>
      <c r="V206" t="s">
        <v>37</v>
      </c>
      <c r="W206" t="s">
        <v>38</v>
      </c>
      <c r="X206" t="s">
        <v>39</v>
      </c>
      <c r="Y206" t="s">
        <v>40</v>
      </c>
      <c r="Z206" t="s">
        <v>41</v>
      </c>
      <c r="AA206" s="2">
        <v>1</v>
      </c>
    </row>
    <row r="207" spans="1:27">
      <c r="A207" s="1">
        <v>42594.5</v>
      </c>
      <c r="B207" t="s">
        <v>24</v>
      </c>
      <c r="C207" s="1">
        <v>42594.666666666701</v>
      </c>
      <c r="D207" s="1">
        <v>42594.6875</v>
      </c>
      <c r="E207" t="s">
        <v>512</v>
      </c>
      <c r="F207" s="6">
        <f>IF(COUNTIF($H$2:H207,H207)=1,1,"")</f>
        <v>1</v>
      </c>
      <c r="G207" s="6">
        <f t="shared" si="3"/>
        <v>3</v>
      </c>
      <c r="H207" t="s">
        <v>513</v>
      </c>
      <c r="I207" t="s">
        <v>514</v>
      </c>
      <c r="K207" t="s">
        <v>515</v>
      </c>
      <c r="L207" t="s">
        <v>486</v>
      </c>
      <c r="M207" t="s">
        <v>24</v>
      </c>
      <c r="N207" t="s">
        <v>30</v>
      </c>
      <c r="O207" t="s">
        <v>31</v>
      </c>
      <c r="P207" t="s">
        <v>78</v>
      </c>
      <c r="Q207" t="s">
        <v>393</v>
      </c>
      <c r="R207" t="s">
        <v>24</v>
      </c>
      <c r="S207" t="s">
        <v>34</v>
      </c>
      <c r="T207" t="s">
        <v>35</v>
      </c>
      <c r="U207" t="s">
        <v>36</v>
      </c>
      <c r="V207" t="s">
        <v>37</v>
      </c>
      <c r="W207" t="s">
        <v>38</v>
      </c>
      <c r="X207" t="s">
        <v>39</v>
      </c>
      <c r="Y207" t="s">
        <v>40</v>
      </c>
      <c r="Z207" t="s">
        <v>41</v>
      </c>
      <c r="AA207" s="2">
        <v>1</v>
      </c>
    </row>
    <row r="208" spans="1:27">
      <c r="A208" s="1">
        <v>42594.5</v>
      </c>
      <c r="B208" t="s">
        <v>24</v>
      </c>
      <c r="C208" s="1">
        <v>42594.666666666701</v>
      </c>
      <c r="D208" s="1">
        <v>42594.6875</v>
      </c>
      <c r="E208" t="s">
        <v>512</v>
      </c>
      <c r="F208" s="6" t="str">
        <f>IF(COUNTIF($H$2:H208,H208)=1,1,"")</f>
        <v/>
      </c>
      <c r="G208" s="6" t="str">
        <f t="shared" si="3"/>
        <v/>
      </c>
      <c r="H208" t="s">
        <v>513</v>
      </c>
      <c r="I208" t="s">
        <v>516</v>
      </c>
      <c r="K208" t="s">
        <v>515</v>
      </c>
      <c r="L208" t="s">
        <v>486</v>
      </c>
      <c r="M208" t="s">
        <v>24</v>
      </c>
      <c r="N208" t="s">
        <v>30</v>
      </c>
      <c r="O208" t="s">
        <v>31</v>
      </c>
      <c r="P208" t="s">
        <v>78</v>
      </c>
      <c r="Q208" t="s">
        <v>393</v>
      </c>
      <c r="R208" t="s">
        <v>24</v>
      </c>
      <c r="S208" t="s">
        <v>34</v>
      </c>
      <c r="T208" t="s">
        <v>35</v>
      </c>
      <c r="U208" t="s">
        <v>36</v>
      </c>
      <c r="V208" t="s">
        <v>37</v>
      </c>
      <c r="W208" t="s">
        <v>38</v>
      </c>
      <c r="X208" t="s">
        <v>39</v>
      </c>
      <c r="Y208" t="s">
        <v>40</v>
      </c>
      <c r="Z208" t="s">
        <v>41</v>
      </c>
      <c r="AA208" s="2">
        <v>1</v>
      </c>
    </row>
    <row r="209" spans="1:27">
      <c r="A209" s="1">
        <v>42594.5</v>
      </c>
      <c r="B209" t="s">
        <v>24</v>
      </c>
      <c r="C209" s="1">
        <v>42594.666666666701</v>
      </c>
      <c r="D209" s="1">
        <v>42594.6875</v>
      </c>
      <c r="E209" t="s">
        <v>512</v>
      </c>
      <c r="F209" s="6" t="str">
        <f>IF(COUNTIF($H$2:H209,H209)=1,1,"")</f>
        <v/>
      </c>
      <c r="G209" s="6" t="str">
        <f t="shared" si="3"/>
        <v/>
      </c>
      <c r="H209" t="s">
        <v>513</v>
      </c>
      <c r="I209" t="s">
        <v>517</v>
      </c>
      <c r="K209" t="s">
        <v>515</v>
      </c>
      <c r="L209" t="s">
        <v>486</v>
      </c>
      <c r="M209" t="s">
        <v>24</v>
      </c>
      <c r="N209" t="s">
        <v>30</v>
      </c>
      <c r="O209" t="s">
        <v>31</v>
      </c>
      <c r="P209" t="s">
        <v>78</v>
      </c>
      <c r="Q209" t="s">
        <v>393</v>
      </c>
      <c r="R209" t="s">
        <v>24</v>
      </c>
      <c r="S209" t="s">
        <v>34</v>
      </c>
      <c r="T209" t="s">
        <v>35</v>
      </c>
      <c r="U209" t="s">
        <v>36</v>
      </c>
      <c r="V209" t="s">
        <v>37</v>
      </c>
      <c r="W209" t="s">
        <v>38</v>
      </c>
      <c r="X209" t="s">
        <v>39</v>
      </c>
      <c r="Y209" t="s">
        <v>40</v>
      </c>
      <c r="Z209" t="s">
        <v>41</v>
      </c>
      <c r="AA209" s="2">
        <v>1</v>
      </c>
    </row>
    <row r="210" spans="1:27">
      <c r="A210" s="1">
        <v>42597.5</v>
      </c>
      <c r="B210" t="s">
        <v>24</v>
      </c>
      <c r="C210" s="1">
        <v>42597.333333333299</v>
      </c>
      <c r="D210" s="1">
        <v>42597.458333333299</v>
      </c>
      <c r="E210" t="s">
        <v>518</v>
      </c>
      <c r="F210" s="6">
        <f>IF(COUNTIF($H$2:H210,H210)=1,1,"")</f>
        <v>1</v>
      </c>
      <c r="G210" s="6">
        <f t="shared" si="3"/>
        <v>2</v>
      </c>
      <c r="H210" t="s">
        <v>519</v>
      </c>
      <c r="I210" t="s">
        <v>62</v>
      </c>
      <c r="K210" t="s">
        <v>520</v>
      </c>
      <c r="L210" t="s">
        <v>521</v>
      </c>
      <c r="M210" t="s">
        <v>24</v>
      </c>
      <c r="N210" t="s">
        <v>30</v>
      </c>
      <c r="O210" t="s">
        <v>31</v>
      </c>
      <c r="P210" t="s">
        <v>78</v>
      </c>
      <c r="Q210" t="s">
        <v>522</v>
      </c>
      <c r="R210" t="s">
        <v>24</v>
      </c>
      <c r="S210" t="s">
        <v>34</v>
      </c>
      <c r="T210" t="s">
        <v>35</v>
      </c>
      <c r="U210" t="s">
        <v>36</v>
      </c>
      <c r="V210" t="s">
        <v>37</v>
      </c>
      <c r="W210" t="s">
        <v>38</v>
      </c>
      <c r="X210" t="s">
        <v>39</v>
      </c>
      <c r="Y210" t="s">
        <v>40</v>
      </c>
      <c r="Z210" t="s">
        <v>87</v>
      </c>
      <c r="AA210" s="2">
        <v>1</v>
      </c>
    </row>
    <row r="211" spans="1:27">
      <c r="A211" s="1">
        <v>42597.5</v>
      </c>
      <c r="B211" t="s">
        <v>24</v>
      </c>
      <c r="C211" s="1">
        <v>42597.333333333299</v>
      </c>
      <c r="D211" s="1">
        <v>42597.458333333299</v>
      </c>
      <c r="E211" t="s">
        <v>518</v>
      </c>
      <c r="F211" s="6" t="str">
        <f>IF(COUNTIF($H$2:H211,H211)=1,1,"")</f>
        <v/>
      </c>
      <c r="G211" s="6" t="str">
        <f t="shared" si="3"/>
        <v/>
      </c>
      <c r="H211" t="s">
        <v>519</v>
      </c>
      <c r="I211" t="s">
        <v>523</v>
      </c>
      <c r="K211" t="s">
        <v>520</v>
      </c>
      <c r="L211" t="s">
        <v>521</v>
      </c>
      <c r="M211" t="s">
        <v>24</v>
      </c>
      <c r="N211" t="s">
        <v>30</v>
      </c>
      <c r="O211" t="s">
        <v>31</v>
      </c>
      <c r="P211" t="s">
        <v>78</v>
      </c>
      <c r="Q211" t="s">
        <v>522</v>
      </c>
      <c r="R211" t="s">
        <v>24</v>
      </c>
      <c r="S211" t="s">
        <v>34</v>
      </c>
      <c r="T211" t="s">
        <v>35</v>
      </c>
      <c r="U211" t="s">
        <v>36</v>
      </c>
      <c r="V211" t="s">
        <v>37</v>
      </c>
      <c r="W211" t="s">
        <v>38</v>
      </c>
      <c r="X211" t="s">
        <v>39</v>
      </c>
      <c r="Y211" t="s">
        <v>40</v>
      </c>
      <c r="Z211" t="s">
        <v>87</v>
      </c>
      <c r="AA211" s="2">
        <v>1</v>
      </c>
    </row>
    <row r="212" spans="1:27">
      <c r="A212" s="1">
        <v>42597.708333333299</v>
      </c>
      <c r="B212" t="s">
        <v>24</v>
      </c>
      <c r="C212" s="1">
        <v>42597.479166666701</v>
      </c>
      <c r="D212" s="1">
        <v>42597.5625</v>
      </c>
      <c r="E212" t="s">
        <v>524</v>
      </c>
      <c r="F212" s="6">
        <f>IF(COUNTIF($H$2:H212,H212)=1,1,"")</f>
        <v>1</v>
      </c>
      <c r="G212" s="6">
        <f t="shared" si="3"/>
        <v>10</v>
      </c>
      <c r="H212" t="s">
        <v>525</v>
      </c>
      <c r="I212" t="s">
        <v>526</v>
      </c>
      <c r="K212" t="s">
        <v>527</v>
      </c>
      <c r="L212" t="s">
        <v>528</v>
      </c>
      <c r="M212" t="s">
        <v>24</v>
      </c>
      <c r="N212" t="s">
        <v>30</v>
      </c>
      <c r="O212" t="s">
        <v>31</v>
      </c>
      <c r="P212" t="s">
        <v>78</v>
      </c>
      <c r="Q212" t="s">
        <v>529</v>
      </c>
      <c r="R212" t="s">
        <v>24</v>
      </c>
      <c r="S212" t="s">
        <v>34</v>
      </c>
      <c r="T212" t="s">
        <v>35</v>
      </c>
      <c r="U212" t="s">
        <v>36</v>
      </c>
      <c r="V212" t="s">
        <v>37</v>
      </c>
      <c r="W212" t="s">
        <v>38</v>
      </c>
      <c r="X212" t="s">
        <v>39</v>
      </c>
      <c r="Y212" t="s">
        <v>40</v>
      </c>
      <c r="Z212" t="s">
        <v>41</v>
      </c>
      <c r="AA212" s="2">
        <v>1</v>
      </c>
    </row>
    <row r="213" spans="1:27">
      <c r="A213" s="1">
        <v>42597.708333333299</v>
      </c>
      <c r="B213" t="s">
        <v>24</v>
      </c>
      <c r="C213" s="1">
        <v>42597.479166666701</v>
      </c>
      <c r="D213" s="1">
        <v>42597.5625</v>
      </c>
      <c r="E213" t="s">
        <v>524</v>
      </c>
      <c r="F213" s="6" t="str">
        <f>IF(COUNTIF($H$2:H213,H213)=1,1,"")</f>
        <v/>
      </c>
      <c r="G213" s="6" t="str">
        <f t="shared" si="3"/>
        <v/>
      </c>
      <c r="H213" t="s">
        <v>525</v>
      </c>
      <c r="I213" t="s">
        <v>530</v>
      </c>
      <c r="K213" t="s">
        <v>527</v>
      </c>
      <c r="L213" t="s">
        <v>528</v>
      </c>
      <c r="M213" t="s">
        <v>24</v>
      </c>
      <c r="N213" t="s">
        <v>30</v>
      </c>
      <c r="O213" t="s">
        <v>31</v>
      </c>
      <c r="P213" t="s">
        <v>78</v>
      </c>
      <c r="Q213" t="s">
        <v>529</v>
      </c>
      <c r="R213" t="s">
        <v>24</v>
      </c>
      <c r="S213" t="s">
        <v>34</v>
      </c>
      <c r="T213" t="s">
        <v>35</v>
      </c>
      <c r="U213" t="s">
        <v>36</v>
      </c>
      <c r="V213" t="s">
        <v>37</v>
      </c>
      <c r="W213" t="s">
        <v>38</v>
      </c>
      <c r="X213" t="s">
        <v>39</v>
      </c>
      <c r="Y213" t="s">
        <v>40</v>
      </c>
      <c r="Z213" t="s">
        <v>41</v>
      </c>
      <c r="AA213" s="2">
        <v>1</v>
      </c>
    </row>
    <row r="214" spans="1:27">
      <c r="A214" s="1">
        <v>42597.708333333299</v>
      </c>
      <c r="B214" t="s">
        <v>24</v>
      </c>
      <c r="C214" s="1">
        <v>42597.479166666701</v>
      </c>
      <c r="D214" s="1">
        <v>42597.5625</v>
      </c>
      <c r="E214" t="s">
        <v>524</v>
      </c>
      <c r="F214" s="6" t="str">
        <f>IF(COUNTIF($H$2:H214,H214)=1,1,"")</f>
        <v/>
      </c>
      <c r="G214" s="6" t="str">
        <f t="shared" si="3"/>
        <v/>
      </c>
      <c r="H214" t="s">
        <v>525</v>
      </c>
      <c r="I214" t="s">
        <v>531</v>
      </c>
      <c r="K214" t="s">
        <v>527</v>
      </c>
      <c r="L214" t="s">
        <v>528</v>
      </c>
      <c r="M214" t="s">
        <v>24</v>
      </c>
      <c r="N214" t="s">
        <v>30</v>
      </c>
      <c r="O214" t="s">
        <v>31</v>
      </c>
      <c r="P214" t="s">
        <v>78</v>
      </c>
      <c r="Q214" t="s">
        <v>529</v>
      </c>
      <c r="R214" t="s">
        <v>24</v>
      </c>
      <c r="S214" t="s">
        <v>34</v>
      </c>
      <c r="T214" t="s">
        <v>35</v>
      </c>
      <c r="U214" t="s">
        <v>36</v>
      </c>
      <c r="V214" t="s">
        <v>37</v>
      </c>
      <c r="W214" t="s">
        <v>38</v>
      </c>
      <c r="X214" t="s">
        <v>39</v>
      </c>
      <c r="Y214" t="s">
        <v>40</v>
      </c>
      <c r="Z214" t="s">
        <v>41</v>
      </c>
      <c r="AA214" s="2">
        <v>1</v>
      </c>
    </row>
    <row r="215" spans="1:27">
      <c r="A215" s="1">
        <v>42597.708333333299</v>
      </c>
      <c r="B215" t="s">
        <v>24</v>
      </c>
      <c r="C215" s="1">
        <v>42597.479166666701</v>
      </c>
      <c r="D215" s="1">
        <v>42597.5625</v>
      </c>
      <c r="E215" t="s">
        <v>524</v>
      </c>
      <c r="F215" s="6" t="str">
        <f>IF(COUNTIF($H$2:H215,H215)=1,1,"")</f>
        <v/>
      </c>
      <c r="G215" s="6" t="str">
        <f t="shared" si="3"/>
        <v/>
      </c>
      <c r="H215" t="s">
        <v>525</v>
      </c>
      <c r="I215" t="s">
        <v>532</v>
      </c>
      <c r="K215" t="s">
        <v>527</v>
      </c>
      <c r="L215" t="s">
        <v>528</v>
      </c>
      <c r="M215" t="s">
        <v>24</v>
      </c>
      <c r="N215" t="s">
        <v>30</v>
      </c>
      <c r="O215" t="s">
        <v>31</v>
      </c>
      <c r="P215" t="s">
        <v>78</v>
      </c>
      <c r="Q215" t="s">
        <v>529</v>
      </c>
      <c r="R215" t="s">
        <v>24</v>
      </c>
      <c r="S215" t="s">
        <v>34</v>
      </c>
      <c r="T215" t="s">
        <v>35</v>
      </c>
      <c r="U215" t="s">
        <v>36</v>
      </c>
      <c r="V215" t="s">
        <v>37</v>
      </c>
      <c r="W215" t="s">
        <v>38</v>
      </c>
      <c r="X215" t="s">
        <v>39</v>
      </c>
      <c r="Y215" t="s">
        <v>40</v>
      </c>
      <c r="Z215" t="s">
        <v>41</v>
      </c>
      <c r="AA215" s="2">
        <v>1</v>
      </c>
    </row>
    <row r="216" spans="1:27">
      <c r="A216" s="1">
        <v>42597.708333333299</v>
      </c>
      <c r="B216" t="s">
        <v>24</v>
      </c>
      <c r="C216" s="1">
        <v>42597.479166666701</v>
      </c>
      <c r="D216" s="1">
        <v>42597.5625</v>
      </c>
      <c r="E216" t="s">
        <v>524</v>
      </c>
      <c r="F216" s="6" t="str">
        <f>IF(COUNTIF($H$2:H216,H216)=1,1,"")</f>
        <v/>
      </c>
      <c r="G216" s="6" t="str">
        <f t="shared" si="3"/>
        <v/>
      </c>
      <c r="H216" t="s">
        <v>525</v>
      </c>
      <c r="I216" t="s">
        <v>533</v>
      </c>
      <c r="K216" t="s">
        <v>527</v>
      </c>
      <c r="L216" t="s">
        <v>528</v>
      </c>
      <c r="M216" t="s">
        <v>24</v>
      </c>
      <c r="N216" t="s">
        <v>30</v>
      </c>
      <c r="O216" t="s">
        <v>31</v>
      </c>
      <c r="P216" t="s">
        <v>78</v>
      </c>
      <c r="Q216" t="s">
        <v>529</v>
      </c>
      <c r="R216" t="s">
        <v>24</v>
      </c>
      <c r="S216" t="s">
        <v>34</v>
      </c>
      <c r="T216" t="s">
        <v>35</v>
      </c>
      <c r="U216" t="s">
        <v>36</v>
      </c>
      <c r="V216" t="s">
        <v>37</v>
      </c>
      <c r="W216" t="s">
        <v>38</v>
      </c>
      <c r="X216" t="s">
        <v>39</v>
      </c>
      <c r="Y216" t="s">
        <v>40</v>
      </c>
      <c r="Z216" t="s">
        <v>41</v>
      </c>
      <c r="AA216" s="2">
        <v>1</v>
      </c>
    </row>
    <row r="217" spans="1:27">
      <c r="A217" s="1">
        <v>42597.708333333299</v>
      </c>
      <c r="B217" t="s">
        <v>24</v>
      </c>
      <c r="C217" s="1">
        <v>42597.479166666701</v>
      </c>
      <c r="D217" s="1">
        <v>42597.5625</v>
      </c>
      <c r="E217" t="s">
        <v>524</v>
      </c>
      <c r="F217" s="6" t="str">
        <f>IF(COUNTIF($H$2:H217,H217)=1,1,"")</f>
        <v/>
      </c>
      <c r="G217" s="6" t="str">
        <f t="shared" si="3"/>
        <v/>
      </c>
      <c r="H217" t="s">
        <v>525</v>
      </c>
      <c r="I217" t="s">
        <v>534</v>
      </c>
      <c r="K217" t="s">
        <v>527</v>
      </c>
      <c r="L217" t="s">
        <v>528</v>
      </c>
      <c r="M217" t="s">
        <v>24</v>
      </c>
      <c r="N217" t="s">
        <v>30</v>
      </c>
      <c r="O217" t="s">
        <v>31</v>
      </c>
      <c r="P217" t="s">
        <v>78</v>
      </c>
      <c r="Q217" t="s">
        <v>529</v>
      </c>
      <c r="R217" t="s">
        <v>24</v>
      </c>
      <c r="S217" t="s">
        <v>34</v>
      </c>
      <c r="T217" t="s">
        <v>35</v>
      </c>
      <c r="U217" t="s">
        <v>36</v>
      </c>
      <c r="V217" t="s">
        <v>37</v>
      </c>
      <c r="W217" t="s">
        <v>38</v>
      </c>
      <c r="X217" t="s">
        <v>39</v>
      </c>
      <c r="Y217" t="s">
        <v>40</v>
      </c>
      <c r="Z217" t="s">
        <v>41</v>
      </c>
      <c r="AA217" s="2">
        <v>1</v>
      </c>
    </row>
    <row r="218" spans="1:27">
      <c r="A218" s="1">
        <v>42597.708333333299</v>
      </c>
      <c r="B218" t="s">
        <v>24</v>
      </c>
      <c r="C218" s="1">
        <v>42597.479166666701</v>
      </c>
      <c r="D218" s="1">
        <v>42597.5625</v>
      </c>
      <c r="E218" t="s">
        <v>524</v>
      </c>
      <c r="F218" s="6" t="str">
        <f>IF(COUNTIF($H$2:H218,H218)=1,1,"")</f>
        <v/>
      </c>
      <c r="G218" s="6" t="str">
        <f t="shared" si="3"/>
        <v/>
      </c>
      <c r="H218" t="s">
        <v>525</v>
      </c>
      <c r="I218" t="s">
        <v>535</v>
      </c>
      <c r="K218" t="s">
        <v>527</v>
      </c>
      <c r="L218" t="s">
        <v>528</v>
      </c>
      <c r="M218" t="s">
        <v>24</v>
      </c>
      <c r="N218" t="s">
        <v>30</v>
      </c>
      <c r="O218" t="s">
        <v>31</v>
      </c>
      <c r="P218" t="s">
        <v>78</v>
      </c>
      <c r="Q218" t="s">
        <v>529</v>
      </c>
      <c r="R218" t="s">
        <v>24</v>
      </c>
      <c r="S218" t="s">
        <v>34</v>
      </c>
      <c r="T218" t="s">
        <v>35</v>
      </c>
      <c r="U218" t="s">
        <v>36</v>
      </c>
      <c r="V218" t="s">
        <v>37</v>
      </c>
      <c r="W218" t="s">
        <v>38</v>
      </c>
      <c r="X218" t="s">
        <v>39</v>
      </c>
      <c r="Y218" t="s">
        <v>40</v>
      </c>
      <c r="Z218" t="s">
        <v>41</v>
      </c>
      <c r="AA218" s="2">
        <v>1</v>
      </c>
    </row>
    <row r="219" spans="1:27">
      <c r="A219" s="1">
        <v>42597.708333333299</v>
      </c>
      <c r="B219" t="s">
        <v>24</v>
      </c>
      <c r="C219" s="1">
        <v>42597.479166666701</v>
      </c>
      <c r="D219" s="1">
        <v>42597.5625</v>
      </c>
      <c r="E219" t="s">
        <v>524</v>
      </c>
      <c r="F219" s="6" t="str">
        <f>IF(COUNTIF($H$2:H219,H219)=1,1,"")</f>
        <v/>
      </c>
      <c r="G219" s="6" t="str">
        <f t="shared" si="3"/>
        <v/>
      </c>
      <c r="H219" t="s">
        <v>525</v>
      </c>
      <c r="I219" t="s">
        <v>536</v>
      </c>
      <c r="K219" t="s">
        <v>527</v>
      </c>
      <c r="L219" t="s">
        <v>528</v>
      </c>
      <c r="M219" t="s">
        <v>24</v>
      </c>
      <c r="N219" t="s">
        <v>30</v>
      </c>
      <c r="O219" t="s">
        <v>31</v>
      </c>
      <c r="P219" t="s">
        <v>78</v>
      </c>
      <c r="Q219" t="s">
        <v>529</v>
      </c>
      <c r="R219" t="s">
        <v>24</v>
      </c>
      <c r="S219" t="s">
        <v>34</v>
      </c>
      <c r="T219" t="s">
        <v>35</v>
      </c>
      <c r="U219" t="s">
        <v>36</v>
      </c>
      <c r="V219" t="s">
        <v>37</v>
      </c>
      <c r="W219" t="s">
        <v>38</v>
      </c>
      <c r="X219" t="s">
        <v>39</v>
      </c>
      <c r="Y219" t="s">
        <v>40</v>
      </c>
      <c r="Z219" t="s">
        <v>41</v>
      </c>
      <c r="AA219" s="2">
        <v>1</v>
      </c>
    </row>
    <row r="220" spans="1:27">
      <c r="A220" s="1">
        <v>42597.708333333299</v>
      </c>
      <c r="B220" t="s">
        <v>24</v>
      </c>
      <c r="C220" s="1">
        <v>42597.479166666701</v>
      </c>
      <c r="D220" s="1">
        <v>42597.5625</v>
      </c>
      <c r="E220" t="s">
        <v>524</v>
      </c>
      <c r="F220" s="6" t="str">
        <f>IF(COUNTIF($H$2:H220,H220)=1,1,"")</f>
        <v/>
      </c>
      <c r="G220" s="6" t="str">
        <f t="shared" si="3"/>
        <v/>
      </c>
      <c r="H220" t="s">
        <v>525</v>
      </c>
      <c r="I220" t="s">
        <v>537</v>
      </c>
      <c r="K220" t="s">
        <v>527</v>
      </c>
      <c r="L220" t="s">
        <v>528</v>
      </c>
      <c r="M220" t="s">
        <v>24</v>
      </c>
      <c r="N220" t="s">
        <v>30</v>
      </c>
      <c r="O220" t="s">
        <v>31</v>
      </c>
      <c r="P220" t="s">
        <v>78</v>
      </c>
      <c r="Q220" t="s">
        <v>529</v>
      </c>
      <c r="R220" t="s">
        <v>24</v>
      </c>
      <c r="S220" t="s">
        <v>34</v>
      </c>
      <c r="T220" t="s">
        <v>35</v>
      </c>
      <c r="U220" t="s">
        <v>36</v>
      </c>
      <c r="V220" t="s">
        <v>37</v>
      </c>
      <c r="W220" t="s">
        <v>38</v>
      </c>
      <c r="X220" t="s">
        <v>39</v>
      </c>
      <c r="Y220" t="s">
        <v>40</v>
      </c>
      <c r="Z220" t="s">
        <v>41</v>
      </c>
      <c r="AA220" s="2">
        <v>1</v>
      </c>
    </row>
    <row r="221" spans="1:27">
      <c r="A221" s="1">
        <v>42597.708333333299</v>
      </c>
      <c r="B221" t="s">
        <v>24</v>
      </c>
      <c r="C221" s="1">
        <v>42597.479166666701</v>
      </c>
      <c r="D221" s="1">
        <v>42597.5625</v>
      </c>
      <c r="E221" t="s">
        <v>524</v>
      </c>
      <c r="F221" s="6" t="str">
        <f>IF(COUNTIF($H$2:H221,H221)=1,1,"")</f>
        <v/>
      </c>
      <c r="G221" s="6" t="str">
        <f t="shared" si="3"/>
        <v/>
      </c>
      <c r="H221" t="s">
        <v>525</v>
      </c>
      <c r="I221" t="s">
        <v>538</v>
      </c>
      <c r="K221" t="s">
        <v>527</v>
      </c>
      <c r="L221" t="s">
        <v>528</v>
      </c>
      <c r="M221" t="s">
        <v>24</v>
      </c>
      <c r="N221" t="s">
        <v>30</v>
      </c>
      <c r="O221" t="s">
        <v>31</v>
      </c>
      <c r="P221" t="s">
        <v>78</v>
      </c>
      <c r="Q221" t="s">
        <v>529</v>
      </c>
      <c r="R221" t="s">
        <v>24</v>
      </c>
      <c r="S221" t="s">
        <v>34</v>
      </c>
      <c r="T221" t="s">
        <v>35</v>
      </c>
      <c r="U221" t="s">
        <v>36</v>
      </c>
      <c r="V221" t="s">
        <v>37</v>
      </c>
      <c r="W221" t="s">
        <v>38</v>
      </c>
      <c r="X221" t="s">
        <v>39</v>
      </c>
      <c r="Y221" t="s">
        <v>40</v>
      </c>
      <c r="Z221" t="s">
        <v>41</v>
      </c>
      <c r="AA221" s="2">
        <v>1</v>
      </c>
    </row>
    <row r="222" spans="1:27">
      <c r="A222" s="1">
        <v>42597.708333333299</v>
      </c>
      <c r="B222" t="s">
        <v>24</v>
      </c>
      <c r="C222" s="1">
        <v>42597.5625</v>
      </c>
      <c r="D222" s="1">
        <v>42597.604166666701</v>
      </c>
      <c r="E222" t="s">
        <v>539</v>
      </c>
      <c r="F222" s="6">
        <f>IF(COUNTIF($H$2:H222,H222)=1,1,"")</f>
        <v>1</v>
      </c>
      <c r="G222" s="6">
        <f t="shared" si="3"/>
        <v>9</v>
      </c>
      <c r="H222" t="s">
        <v>540</v>
      </c>
      <c r="I222" t="s">
        <v>541</v>
      </c>
      <c r="K222" t="s">
        <v>28</v>
      </c>
      <c r="L222" t="s">
        <v>542</v>
      </c>
      <c r="M222" t="s">
        <v>24</v>
      </c>
      <c r="N222" t="s">
        <v>30</v>
      </c>
      <c r="O222" t="s">
        <v>31</v>
      </c>
      <c r="P222" t="s">
        <v>32</v>
      </c>
      <c r="Q222" t="s">
        <v>33</v>
      </c>
      <c r="R222" t="s">
        <v>24</v>
      </c>
      <c r="S222" t="s">
        <v>34</v>
      </c>
      <c r="T222" t="s">
        <v>35</v>
      </c>
      <c r="U222" t="s">
        <v>36</v>
      </c>
      <c r="V222" t="s">
        <v>37</v>
      </c>
      <c r="W222" t="s">
        <v>38</v>
      </c>
      <c r="X222" t="s">
        <v>39</v>
      </c>
      <c r="Y222" t="s">
        <v>40</v>
      </c>
      <c r="Z222" t="s">
        <v>87</v>
      </c>
      <c r="AA222" s="2">
        <v>1</v>
      </c>
    </row>
    <row r="223" spans="1:27">
      <c r="A223" s="1">
        <v>42597.708333333299</v>
      </c>
      <c r="B223" t="s">
        <v>24</v>
      </c>
      <c r="C223" s="1">
        <v>42597.5625</v>
      </c>
      <c r="D223" s="1">
        <v>42597.604166666701</v>
      </c>
      <c r="E223" t="s">
        <v>539</v>
      </c>
      <c r="F223" s="6" t="str">
        <f>IF(COUNTIF($H$2:H223,H223)=1,1,"")</f>
        <v/>
      </c>
      <c r="G223" s="6" t="str">
        <f t="shared" si="3"/>
        <v/>
      </c>
      <c r="H223" t="s">
        <v>540</v>
      </c>
      <c r="I223" t="s">
        <v>543</v>
      </c>
      <c r="K223" t="s">
        <v>28</v>
      </c>
      <c r="L223" t="s">
        <v>542</v>
      </c>
      <c r="M223" t="s">
        <v>24</v>
      </c>
      <c r="N223" t="s">
        <v>30</v>
      </c>
      <c r="O223" t="s">
        <v>31</v>
      </c>
      <c r="P223" t="s">
        <v>32</v>
      </c>
      <c r="Q223" t="s">
        <v>33</v>
      </c>
      <c r="R223" t="s">
        <v>24</v>
      </c>
      <c r="S223" t="s">
        <v>34</v>
      </c>
      <c r="T223" t="s">
        <v>35</v>
      </c>
      <c r="U223" t="s">
        <v>36</v>
      </c>
      <c r="V223" t="s">
        <v>37</v>
      </c>
      <c r="W223" t="s">
        <v>38</v>
      </c>
      <c r="X223" t="s">
        <v>39</v>
      </c>
      <c r="Y223" t="s">
        <v>40</v>
      </c>
      <c r="Z223" t="s">
        <v>87</v>
      </c>
      <c r="AA223" s="2">
        <v>1</v>
      </c>
    </row>
    <row r="224" spans="1:27">
      <c r="A224" s="1">
        <v>42597.708333333299</v>
      </c>
      <c r="B224" t="s">
        <v>24</v>
      </c>
      <c r="C224" s="1">
        <v>42597.5625</v>
      </c>
      <c r="D224" s="1">
        <v>42597.604166666701</v>
      </c>
      <c r="E224" t="s">
        <v>539</v>
      </c>
      <c r="F224" s="6" t="str">
        <f>IF(COUNTIF($H$2:H224,H224)=1,1,"")</f>
        <v/>
      </c>
      <c r="G224" s="6" t="str">
        <f t="shared" si="3"/>
        <v/>
      </c>
      <c r="H224" t="s">
        <v>540</v>
      </c>
      <c r="I224" t="s">
        <v>544</v>
      </c>
      <c r="K224" t="s">
        <v>28</v>
      </c>
      <c r="L224" t="s">
        <v>542</v>
      </c>
      <c r="M224" t="s">
        <v>24</v>
      </c>
      <c r="N224" t="s">
        <v>30</v>
      </c>
      <c r="O224" t="s">
        <v>31</v>
      </c>
      <c r="P224" t="s">
        <v>32</v>
      </c>
      <c r="Q224" t="s">
        <v>33</v>
      </c>
      <c r="R224" t="s">
        <v>24</v>
      </c>
      <c r="S224" t="s">
        <v>34</v>
      </c>
      <c r="T224" t="s">
        <v>35</v>
      </c>
      <c r="U224" t="s">
        <v>36</v>
      </c>
      <c r="V224" t="s">
        <v>37</v>
      </c>
      <c r="W224" t="s">
        <v>38</v>
      </c>
      <c r="X224" t="s">
        <v>39</v>
      </c>
      <c r="Y224" t="s">
        <v>40</v>
      </c>
      <c r="Z224" t="s">
        <v>87</v>
      </c>
      <c r="AA224" s="2">
        <v>1</v>
      </c>
    </row>
    <row r="225" spans="1:27">
      <c r="A225" s="1">
        <v>42597.708333333299</v>
      </c>
      <c r="B225" t="s">
        <v>24</v>
      </c>
      <c r="C225" s="1">
        <v>42597.5625</v>
      </c>
      <c r="D225" s="1">
        <v>42597.604166666701</v>
      </c>
      <c r="E225" t="s">
        <v>539</v>
      </c>
      <c r="F225" s="6" t="str">
        <f>IF(COUNTIF($H$2:H225,H225)=1,1,"")</f>
        <v/>
      </c>
      <c r="G225" s="6" t="str">
        <f t="shared" si="3"/>
        <v/>
      </c>
      <c r="H225" t="s">
        <v>540</v>
      </c>
      <c r="I225" t="s">
        <v>545</v>
      </c>
      <c r="K225" t="s">
        <v>28</v>
      </c>
      <c r="L225" t="s">
        <v>542</v>
      </c>
      <c r="M225" t="s">
        <v>24</v>
      </c>
      <c r="N225" t="s">
        <v>30</v>
      </c>
      <c r="O225" t="s">
        <v>31</v>
      </c>
      <c r="P225" t="s">
        <v>32</v>
      </c>
      <c r="Q225" t="s">
        <v>33</v>
      </c>
      <c r="R225" t="s">
        <v>24</v>
      </c>
      <c r="S225" t="s">
        <v>34</v>
      </c>
      <c r="T225" t="s">
        <v>35</v>
      </c>
      <c r="U225" t="s">
        <v>36</v>
      </c>
      <c r="V225" t="s">
        <v>37</v>
      </c>
      <c r="W225" t="s">
        <v>38</v>
      </c>
      <c r="X225" t="s">
        <v>39</v>
      </c>
      <c r="Y225" t="s">
        <v>40</v>
      </c>
      <c r="Z225" t="s">
        <v>87</v>
      </c>
      <c r="AA225" s="2">
        <v>1</v>
      </c>
    </row>
    <row r="226" spans="1:27">
      <c r="A226" s="1">
        <v>42597.708333333299</v>
      </c>
      <c r="B226" t="s">
        <v>24</v>
      </c>
      <c r="C226" s="1">
        <v>42597.5625</v>
      </c>
      <c r="D226" s="1">
        <v>42597.604166666701</v>
      </c>
      <c r="E226" t="s">
        <v>539</v>
      </c>
      <c r="F226" s="6" t="str">
        <f>IF(COUNTIF($H$2:H226,H226)=1,1,"")</f>
        <v/>
      </c>
      <c r="G226" s="6" t="str">
        <f t="shared" si="3"/>
        <v/>
      </c>
      <c r="H226" t="s">
        <v>540</v>
      </c>
      <c r="I226" t="s">
        <v>546</v>
      </c>
      <c r="K226" t="s">
        <v>28</v>
      </c>
      <c r="L226" t="s">
        <v>542</v>
      </c>
      <c r="M226" t="s">
        <v>24</v>
      </c>
      <c r="N226" t="s">
        <v>30</v>
      </c>
      <c r="O226" t="s">
        <v>31</v>
      </c>
      <c r="P226" t="s">
        <v>32</v>
      </c>
      <c r="Q226" t="s">
        <v>33</v>
      </c>
      <c r="R226" t="s">
        <v>24</v>
      </c>
      <c r="S226" t="s">
        <v>34</v>
      </c>
      <c r="T226" t="s">
        <v>35</v>
      </c>
      <c r="U226" t="s">
        <v>36</v>
      </c>
      <c r="V226" t="s">
        <v>37</v>
      </c>
      <c r="W226" t="s">
        <v>38</v>
      </c>
      <c r="X226" t="s">
        <v>39</v>
      </c>
      <c r="Y226" t="s">
        <v>40</v>
      </c>
      <c r="Z226" t="s">
        <v>87</v>
      </c>
      <c r="AA226" s="2">
        <v>1</v>
      </c>
    </row>
    <row r="227" spans="1:27">
      <c r="A227" s="1">
        <v>42597.708333333299</v>
      </c>
      <c r="B227" t="s">
        <v>24</v>
      </c>
      <c r="C227" s="1">
        <v>42597.5625</v>
      </c>
      <c r="D227" s="1">
        <v>42597.604166666701</v>
      </c>
      <c r="E227" t="s">
        <v>539</v>
      </c>
      <c r="F227" s="6" t="str">
        <f>IF(COUNTIF($H$2:H227,H227)=1,1,"")</f>
        <v/>
      </c>
      <c r="G227" s="6" t="str">
        <f t="shared" si="3"/>
        <v/>
      </c>
      <c r="H227" t="s">
        <v>540</v>
      </c>
      <c r="I227" t="s">
        <v>547</v>
      </c>
      <c r="K227" t="s">
        <v>28</v>
      </c>
      <c r="L227" t="s">
        <v>542</v>
      </c>
      <c r="M227" t="s">
        <v>24</v>
      </c>
      <c r="N227" t="s">
        <v>30</v>
      </c>
      <c r="O227" t="s">
        <v>31</v>
      </c>
      <c r="P227" t="s">
        <v>32</v>
      </c>
      <c r="Q227" t="s">
        <v>33</v>
      </c>
      <c r="R227" t="s">
        <v>24</v>
      </c>
      <c r="S227" t="s">
        <v>34</v>
      </c>
      <c r="T227" t="s">
        <v>35</v>
      </c>
      <c r="U227" t="s">
        <v>36</v>
      </c>
      <c r="V227" t="s">
        <v>37</v>
      </c>
      <c r="W227" t="s">
        <v>38</v>
      </c>
      <c r="X227" t="s">
        <v>39</v>
      </c>
      <c r="Y227" t="s">
        <v>40</v>
      </c>
      <c r="Z227" t="s">
        <v>87</v>
      </c>
      <c r="AA227" s="2">
        <v>1</v>
      </c>
    </row>
    <row r="228" spans="1:27">
      <c r="A228" s="1">
        <v>42597.708333333299</v>
      </c>
      <c r="B228" t="s">
        <v>24</v>
      </c>
      <c r="C228" s="1">
        <v>42597.5625</v>
      </c>
      <c r="D228" s="1">
        <v>42597.604166666701</v>
      </c>
      <c r="E228" t="s">
        <v>539</v>
      </c>
      <c r="F228" s="6" t="str">
        <f>IF(COUNTIF($H$2:H228,H228)=1,1,"")</f>
        <v/>
      </c>
      <c r="G228" s="6" t="str">
        <f t="shared" si="3"/>
        <v/>
      </c>
      <c r="H228" t="s">
        <v>540</v>
      </c>
      <c r="I228" t="s">
        <v>548</v>
      </c>
      <c r="K228" t="s">
        <v>28</v>
      </c>
      <c r="L228" t="s">
        <v>542</v>
      </c>
      <c r="M228" t="s">
        <v>24</v>
      </c>
      <c r="N228" t="s">
        <v>30</v>
      </c>
      <c r="O228" t="s">
        <v>31</v>
      </c>
      <c r="P228" t="s">
        <v>32</v>
      </c>
      <c r="Q228" t="s">
        <v>33</v>
      </c>
      <c r="R228" t="s">
        <v>24</v>
      </c>
      <c r="S228" t="s">
        <v>34</v>
      </c>
      <c r="T228" t="s">
        <v>35</v>
      </c>
      <c r="U228" t="s">
        <v>36</v>
      </c>
      <c r="V228" t="s">
        <v>37</v>
      </c>
      <c r="W228" t="s">
        <v>38</v>
      </c>
      <c r="X228" t="s">
        <v>39</v>
      </c>
      <c r="Y228" t="s">
        <v>40</v>
      </c>
      <c r="Z228" t="s">
        <v>87</v>
      </c>
      <c r="AA228" s="2">
        <v>1</v>
      </c>
    </row>
    <row r="229" spans="1:27">
      <c r="A229" s="1">
        <v>42597.708333333299</v>
      </c>
      <c r="B229" t="s">
        <v>24</v>
      </c>
      <c r="C229" s="1">
        <v>42597.5625</v>
      </c>
      <c r="D229" s="1">
        <v>42597.604166666701</v>
      </c>
      <c r="E229" t="s">
        <v>539</v>
      </c>
      <c r="F229" s="6" t="str">
        <f>IF(COUNTIF($H$2:H229,H229)=1,1,"")</f>
        <v/>
      </c>
      <c r="G229" s="6" t="str">
        <f t="shared" si="3"/>
        <v/>
      </c>
      <c r="H229" t="s">
        <v>540</v>
      </c>
      <c r="I229" t="s">
        <v>549</v>
      </c>
      <c r="K229" t="s">
        <v>28</v>
      </c>
      <c r="L229" t="s">
        <v>542</v>
      </c>
      <c r="M229" t="s">
        <v>24</v>
      </c>
      <c r="N229" t="s">
        <v>30</v>
      </c>
      <c r="O229" t="s">
        <v>31</v>
      </c>
      <c r="P229" t="s">
        <v>32</v>
      </c>
      <c r="Q229" t="s">
        <v>33</v>
      </c>
      <c r="R229" t="s">
        <v>24</v>
      </c>
      <c r="S229" t="s">
        <v>34</v>
      </c>
      <c r="T229" t="s">
        <v>35</v>
      </c>
      <c r="U229" t="s">
        <v>36</v>
      </c>
      <c r="V229" t="s">
        <v>37</v>
      </c>
      <c r="W229" t="s">
        <v>38</v>
      </c>
      <c r="X229" t="s">
        <v>39</v>
      </c>
      <c r="Y229" t="s">
        <v>40</v>
      </c>
      <c r="Z229" t="s">
        <v>87</v>
      </c>
      <c r="AA229" s="2">
        <v>1</v>
      </c>
    </row>
    <row r="230" spans="1:27">
      <c r="A230" s="1">
        <v>42597.708333333299</v>
      </c>
      <c r="B230" t="s">
        <v>24</v>
      </c>
      <c r="C230" s="1">
        <v>42597.5625</v>
      </c>
      <c r="D230" s="1">
        <v>42597.604166666701</v>
      </c>
      <c r="E230" t="s">
        <v>539</v>
      </c>
      <c r="F230" s="6" t="str">
        <f>IF(COUNTIF($H$2:H230,H230)=1,1,"")</f>
        <v/>
      </c>
      <c r="G230" s="6" t="str">
        <f t="shared" si="3"/>
        <v/>
      </c>
      <c r="H230" t="s">
        <v>540</v>
      </c>
      <c r="I230" t="s">
        <v>550</v>
      </c>
      <c r="K230" t="s">
        <v>28</v>
      </c>
      <c r="L230" t="s">
        <v>542</v>
      </c>
      <c r="M230" t="s">
        <v>24</v>
      </c>
      <c r="N230" t="s">
        <v>30</v>
      </c>
      <c r="O230" t="s">
        <v>31</v>
      </c>
      <c r="P230" t="s">
        <v>32</v>
      </c>
      <c r="Q230" t="s">
        <v>33</v>
      </c>
      <c r="R230" t="s">
        <v>24</v>
      </c>
      <c r="S230" t="s">
        <v>34</v>
      </c>
      <c r="T230" t="s">
        <v>35</v>
      </c>
      <c r="U230" t="s">
        <v>36</v>
      </c>
      <c r="V230" t="s">
        <v>37</v>
      </c>
      <c r="W230" t="s">
        <v>38</v>
      </c>
      <c r="X230" t="s">
        <v>39</v>
      </c>
      <c r="Y230" t="s">
        <v>40</v>
      </c>
      <c r="Z230" t="s">
        <v>87</v>
      </c>
      <c r="AA230" s="2">
        <v>1</v>
      </c>
    </row>
    <row r="231" spans="1:27">
      <c r="A231" s="1">
        <v>42597.708333333299</v>
      </c>
      <c r="B231" t="s">
        <v>24</v>
      </c>
      <c r="C231" s="1">
        <v>42597.583333333299</v>
      </c>
      <c r="D231" s="1">
        <v>42597.666666666701</v>
      </c>
      <c r="E231" t="s">
        <v>551</v>
      </c>
      <c r="F231" s="6">
        <f>IF(COUNTIF($H$2:H231,H231)=1,1,"")</f>
        <v>1</v>
      </c>
      <c r="G231" s="6">
        <f t="shared" si="3"/>
        <v>5</v>
      </c>
      <c r="H231" t="s">
        <v>552</v>
      </c>
      <c r="I231" t="s">
        <v>553</v>
      </c>
      <c r="K231" t="s">
        <v>554</v>
      </c>
      <c r="L231" t="s">
        <v>77</v>
      </c>
      <c r="M231" t="s">
        <v>24</v>
      </c>
      <c r="N231" t="s">
        <v>30</v>
      </c>
      <c r="O231" t="s">
        <v>31</v>
      </c>
      <c r="P231" t="s">
        <v>78</v>
      </c>
      <c r="Q231" t="s">
        <v>555</v>
      </c>
      <c r="R231" t="s">
        <v>24</v>
      </c>
      <c r="S231" t="s">
        <v>34</v>
      </c>
      <c r="T231" t="s">
        <v>35</v>
      </c>
      <c r="U231" t="s">
        <v>36</v>
      </c>
      <c r="V231" t="s">
        <v>37</v>
      </c>
      <c r="W231" t="s">
        <v>38</v>
      </c>
      <c r="X231" t="s">
        <v>39</v>
      </c>
      <c r="Y231" t="s">
        <v>40</v>
      </c>
      <c r="Z231" t="s">
        <v>87</v>
      </c>
      <c r="AA231" s="2">
        <v>1</v>
      </c>
    </row>
    <row r="232" spans="1:27">
      <c r="A232" s="1">
        <v>42597.708333333299</v>
      </c>
      <c r="B232" t="s">
        <v>24</v>
      </c>
      <c r="C232" s="1">
        <v>42597.583333333299</v>
      </c>
      <c r="D232" s="1">
        <v>42597.666666666701</v>
      </c>
      <c r="E232" t="s">
        <v>551</v>
      </c>
      <c r="F232" s="6" t="str">
        <f>IF(COUNTIF($H$2:H232,H232)=1,1,"")</f>
        <v/>
      </c>
      <c r="G232" s="6" t="str">
        <f t="shared" si="3"/>
        <v/>
      </c>
      <c r="H232" t="s">
        <v>552</v>
      </c>
      <c r="I232" t="s">
        <v>556</v>
      </c>
      <c r="K232" t="s">
        <v>554</v>
      </c>
      <c r="L232" t="s">
        <v>77</v>
      </c>
      <c r="M232" t="s">
        <v>24</v>
      </c>
      <c r="N232" t="s">
        <v>30</v>
      </c>
      <c r="O232" t="s">
        <v>31</v>
      </c>
      <c r="P232" t="s">
        <v>78</v>
      </c>
      <c r="Q232" t="s">
        <v>555</v>
      </c>
      <c r="R232" t="s">
        <v>24</v>
      </c>
      <c r="S232" t="s">
        <v>34</v>
      </c>
      <c r="T232" t="s">
        <v>35</v>
      </c>
      <c r="U232" t="s">
        <v>36</v>
      </c>
      <c r="V232" t="s">
        <v>37</v>
      </c>
      <c r="W232" t="s">
        <v>38</v>
      </c>
      <c r="X232" t="s">
        <v>39</v>
      </c>
      <c r="Y232" t="s">
        <v>40</v>
      </c>
      <c r="Z232" t="s">
        <v>87</v>
      </c>
      <c r="AA232" s="2">
        <v>1</v>
      </c>
    </row>
    <row r="233" spans="1:27">
      <c r="A233" s="1">
        <v>42597.708333333299</v>
      </c>
      <c r="B233" t="s">
        <v>24</v>
      </c>
      <c r="C233" s="1">
        <v>42597.583333333299</v>
      </c>
      <c r="D233" s="1">
        <v>42597.666666666701</v>
      </c>
      <c r="E233" t="s">
        <v>551</v>
      </c>
      <c r="F233" s="6" t="str">
        <f>IF(COUNTIF($H$2:H233,H233)=1,1,"")</f>
        <v/>
      </c>
      <c r="G233" s="6" t="str">
        <f t="shared" si="3"/>
        <v/>
      </c>
      <c r="H233" t="s">
        <v>552</v>
      </c>
      <c r="I233" t="s">
        <v>254</v>
      </c>
      <c r="K233" t="s">
        <v>554</v>
      </c>
      <c r="L233" t="s">
        <v>77</v>
      </c>
      <c r="M233" t="s">
        <v>24</v>
      </c>
      <c r="N233" t="s">
        <v>30</v>
      </c>
      <c r="O233" t="s">
        <v>31</v>
      </c>
      <c r="P233" t="s">
        <v>78</v>
      </c>
      <c r="Q233" t="s">
        <v>555</v>
      </c>
      <c r="R233" t="s">
        <v>24</v>
      </c>
      <c r="S233" t="s">
        <v>34</v>
      </c>
      <c r="T233" t="s">
        <v>35</v>
      </c>
      <c r="U233" t="s">
        <v>36</v>
      </c>
      <c r="V233" t="s">
        <v>37</v>
      </c>
      <c r="W233" t="s">
        <v>38</v>
      </c>
      <c r="X233" t="s">
        <v>39</v>
      </c>
      <c r="Y233" t="s">
        <v>40</v>
      </c>
      <c r="Z233" t="s">
        <v>87</v>
      </c>
      <c r="AA233" s="2">
        <v>1</v>
      </c>
    </row>
    <row r="234" spans="1:27">
      <c r="A234" s="1">
        <v>42597.708333333299</v>
      </c>
      <c r="B234" t="s">
        <v>24</v>
      </c>
      <c r="C234" s="1">
        <v>42597.583333333299</v>
      </c>
      <c r="D234" s="1">
        <v>42597.666666666701</v>
      </c>
      <c r="E234" t="s">
        <v>551</v>
      </c>
      <c r="F234" s="6" t="str">
        <f>IF(COUNTIF($H$2:H234,H234)=1,1,"")</f>
        <v/>
      </c>
      <c r="G234" s="6" t="str">
        <f t="shared" si="3"/>
        <v/>
      </c>
      <c r="H234" t="s">
        <v>552</v>
      </c>
      <c r="I234" t="s">
        <v>557</v>
      </c>
      <c r="K234" t="s">
        <v>554</v>
      </c>
      <c r="L234" t="s">
        <v>77</v>
      </c>
      <c r="M234" t="s">
        <v>24</v>
      </c>
      <c r="N234" t="s">
        <v>30</v>
      </c>
      <c r="O234" t="s">
        <v>31</v>
      </c>
      <c r="P234" t="s">
        <v>78</v>
      </c>
      <c r="Q234" t="s">
        <v>555</v>
      </c>
      <c r="R234" t="s">
        <v>24</v>
      </c>
      <c r="S234" t="s">
        <v>34</v>
      </c>
      <c r="T234" t="s">
        <v>35</v>
      </c>
      <c r="U234" t="s">
        <v>36</v>
      </c>
      <c r="V234" t="s">
        <v>37</v>
      </c>
      <c r="W234" t="s">
        <v>38</v>
      </c>
      <c r="X234" t="s">
        <v>39</v>
      </c>
      <c r="Y234" t="s">
        <v>40</v>
      </c>
      <c r="Z234" t="s">
        <v>87</v>
      </c>
      <c r="AA234" s="2">
        <v>1</v>
      </c>
    </row>
    <row r="235" spans="1:27">
      <c r="A235" s="1">
        <v>42597.708333333299</v>
      </c>
      <c r="B235" t="s">
        <v>24</v>
      </c>
      <c r="C235" s="1">
        <v>42597.583333333299</v>
      </c>
      <c r="D235" s="1">
        <v>42597.666666666701</v>
      </c>
      <c r="E235" t="s">
        <v>551</v>
      </c>
      <c r="F235" s="6" t="str">
        <f>IF(COUNTIF($H$2:H235,H235)=1,1,"")</f>
        <v/>
      </c>
      <c r="G235" s="6" t="str">
        <f t="shared" si="3"/>
        <v/>
      </c>
      <c r="H235" t="s">
        <v>552</v>
      </c>
      <c r="I235" t="s">
        <v>558</v>
      </c>
      <c r="K235" t="s">
        <v>554</v>
      </c>
      <c r="L235" t="s">
        <v>77</v>
      </c>
      <c r="M235" t="s">
        <v>24</v>
      </c>
      <c r="N235" t="s">
        <v>30</v>
      </c>
      <c r="O235" t="s">
        <v>31</v>
      </c>
      <c r="P235" t="s">
        <v>78</v>
      </c>
      <c r="Q235" t="s">
        <v>555</v>
      </c>
      <c r="R235" t="s">
        <v>24</v>
      </c>
      <c r="S235" t="s">
        <v>34</v>
      </c>
      <c r="T235" t="s">
        <v>35</v>
      </c>
      <c r="U235" t="s">
        <v>36</v>
      </c>
      <c r="V235" t="s">
        <v>37</v>
      </c>
      <c r="W235" t="s">
        <v>38</v>
      </c>
      <c r="X235" t="s">
        <v>39</v>
      </c>
      <c r="Y235" t="s">
        <v>40</v>
      </c>
      <c r="Z235" t="s">
        <v>87</v>
      </c>
      <c r="AA235" s="2">
        <v>1</v>
      </c>
    </row>
    <row r="236" spans="1:27">
      <c r="A236" s="1">
        <v>42597.5</v>
      </c>
      <c r="B236" t="s">
        <v>24</v>
      </c>
      <c r="C236" s="1">
        <v>42597.375</v>
      </c>
      <c r="D236" s="1">
        <v>42597.416666666701</v>
      </c>
      <c r="E236" t="s">
        <v>559</v>
      </c>
      <c r="F236" s="6">
        <f>IF(COUNTIF($H$2:H236,H236)=1,1,"")</f>
        <v>1</v>
      </c>
      <c r="G236" s="6">
        <f t="shared" si="3"/>
        <v>4</v>
      </c>
      <c r="H236" t="s">
        <v>560</v>
      </c>
      <c r="I236" t="s">
        <v>561</v>
      </c>
      <c r="K236" t="s">
        <v>562</v>
      </c>
      <c r="L236" t="s">
        <v>563</v>
      </c>
      <c r="M236" t="s">
        <v>24</v>
      </c>
      <c r="N236" t="s">
        <v>30</v>
      </c>
      <c r="O236" t="s">
        <v>31</v>
      </c>
      <c r="P236" t="s">
        <v>78</v>
      </c>
      <c r="Q236" t="s">
        <v>564</v>
      </c>
      <c r="R236" t="s">
        <v>24</v>
      </c>
      <c r="S236" t="s">
        <v>34</v>
      </c>
      <c r="T236" t="s">
        <v>35</v>
      </c>
      <c r="U236" t="s">
        <v>36</v>
      </c>
      <c r="V236" t="s">
        <v>37</v>
      </c>
      <c r="W236" t="s">
        <v>38</v>
      </c>
      <c r="X236" t="s">
        <v>39</v>
      </c>
      <c r="Y236" t="s">
        <v>40</v>
      </c>
      <c r="Z236" t="s">
        <v>87</v>
      </c>
      <c r="AA236" s="2">
        <v>1</v>
      </c>
    </row>
    <row r="237" spans="1:27">
      <c r="A237" s="1">
        <v>42597.5</v>
      </c>
      <c r="B237" t="s">
        <v>24</v>
      </c>
      <c r="C237" s="1">
        <v>42597.375</v>
      </c>
      <c r="D237" s="1">
        <v>42597.416666666701</v>
      </c>
      <c r="E237" t="s">
        <v>559</v>
      </c>
      <c r="F237" s="6" t="str">
        <f>IF(COUNTIF($H$2:H237,H237)=1,1,"")</f>
        <v/>
      </c>
      <c r="G237" s="6" t="str">
        <f t="shared" si="3"/>
        <v/>
      </c>
      <c r="H237" t="s">
        <v>560</v>
      </c>
      <c r="I237" t="s">
        <v>565</v>
      </c>
      <c r="K237" t="s">
        <v>562</v>
      </c>
      <c r="L237" t="s">
        <v>563</v>
      </c>
      <c r="M237" t="s">
        <v>24</v>
      </c>
      <c r="N237" t="s">
        <v>30</v>
      </c>
      <c r="O237" t="s">
        <v>31</v>
      </c>
      <c r="P237" t="s">
        <v>78</v>
      </c>
      <c r="Q237" t="s">
        <v>564</v>
      </c>
      <c r="R237" t="s">
        <v>24</v>
      </c>
      <c r="S237" t="s">
        <v>34</v>
      </c>
      <c r="T237" t="s">
        <v>35</v>
      </c>
      <c r="U237" t="s">
        <v>36</v>
      </c>
      <c r="V237" t="s">
        <v>37</v>
      </c>
      <c r="W237" t="s">
        <v>38</v>
      </c>
      <c r="X237" t="s">
        <v>39</v>
      </c>
      <c r="Y237" t="s">
        <v>40</v>
      </c>
      <c r="Z237" t="s">
        <v>87</v>
      </c>
      <c r="AA237" s="2">
        <v>1</v>
      </c>
    </row>
    <row r="238" spans="1:27">
      <c r="A238" s="1">
        <v>42597.5</v>
      </c>
      <c r="B238" t="s">
        <v>24</v>
      </c>
      <c r="C238" s="1">
        <v>42597.375</v>
      </c>
      <c r="D238" s="1">
        <v>42597.416666666701</v>
      </c>
      <c r="E238" t="s">
        <v>559</v>
      </c>
      <c r="F238" s="6" t="str">
        <f>IF(COUNTIF($H$2:H238,H238)=1,1,"")</f>
        <v/>
      </c>
      <c r="G238" s="6" t="str">
        <f t="shared" si="3"/>
        <v/>
      </c>
      <c r="H238" t="s">
        <v>560</v>
      </c>
      <c r="I238" t="s">
        <v>62</v>
      </c>
      <c r="K238" t="s">
        <v>562</v>
      </c>
      <c r="L238" t="s">
        <v>563</v>
      </c>
      <c r="M238" t="s">
        <v>24</v>
      </c>
      <c r="N238" t="s">
        <v>30</v>
      </c>
      <c r="O238" t="s">
        <v>31</v>
      </c>
      <c r="P238" t="s">
        <v>78</v>
      </c>
      <c r="Q238" t="s">
        <v>564</v>
      </c>
      <c r="R238" t="s">
        <v>24</v>
      </c>
      <c r="S238" t="s">
        <v>34</v>
      </c>
      <c r="T238" t="s">
        <v>35</v>
      </c>
      <c r="U238" t="s">
        <v>36</v>
      </c>
      <c r="V238" t="s">
        <v>37</v>
      </c>
      <c r="W238" t="s">
        <v>38</v>
      </c>
      <c r="X238" t="s">
        <v>39</v>
      </c>
      <c r="Y238" t="s">
        <v>40</v>
      </c>
      <c r="Z238" t="s">
        <v>87</v>
      </c>
      <c r="AA238" s="2">
        <v>1</v>
      </c>
    </row>
    <row r="239" spans="1:27">
      <c r="A239" s="1">
        <v>42597.5</v>
      </c>
      <c r="B239" t="s">
        <v>24</v>
      </c>
      <c r="C239" s="1">
        <v>42597.375</v>
      </c>
      <c r="D239" s="1">
        <v>42597.416666666701</v>
      </c>
      <c r="E239" t="s">
        <v>559</v>
      </c>
      <c r="F239" s="6" t="str">
        <f>IF(COUNTIF($H$2:H239,H239)=1,1,"")</f>
        <v/>
      </c>
      <c r="G239" s="6" t="str">
        <f t="shared" si="3"/>
        <v/>
      </c>
      <c r="H239" t="s">
        <v>560</v>
      </c>
      <c r="I239" t="s">
        <v>566</v>
      </c>
      <c r="K239" t="s">
        <v>562</v>
      </c>
      <c r="L239" t="s">
        <v>563</v>
      </c>
      <c r="M239" t="s">
        <v>24</v>
      </c>
      <c r="N239" t="s">
        <v>30</v>
      </c>
      <c r="O239" t="s">
        <v>31</v>
      </c>
      <c r="P239" t="s">
        <v>78</v>
      </c>
      <c r="Q239" t="s">
        <v>564</v>
      </c>
      <c r="R239" t="s">
        <v>24</v>
      </c>
      <c r="S239" t="s">
        <v>34</v>
      </c>
      <c r="T239" t="s">
        <v>35</v>
      </c>
      <c r="U239" t="s">
        <v>36</v>
      </c>
      <c r="V239" t="s">
        <v>37</v>
      </c>
      <c r="W239" t="s">
        <v>38</v>
      </c>
      <c r="X239" t="s">
        <v>39</v>
      </c>
      <c r="Y239" t="s">
        <v>40</v>
      </c>
      <c r="Z239" t="s">
        <v>87</v>
      </c>
      <c r="AA239" s="2">
        <v>1</v>
      </c>
    </row>
    <row r="240" spans="1:27">
      <c r="A240" s="1">
        <v>42597.5</v>
      </c>
      <c r="B240" t="s">
        <v>24</v>
      </c>
      <c r="C240" s="1">
        <v>42597.458333333299</v>
      </c>
      <c r="D240" s="1">
        <v>42597.5</v>
      </c>
      <c r="E240" t="s">
        <v>567</v>
      </c>
      <c r="F240" s="6">
        <f>IF(COUNTIF($H$2:H240,H240)=1,1,"")</f>
        <v>1</v>
      </c>
      <c r="G240" s="6">
        <f t="shared" si="3"/>
        <v>3</v>
      </c>
      <c r="H240" t="s">
        <v>568</v>
      </c>
      <c r="I240" t="s">
        <v>569</v>
      </c>
      <c r="K240" t="s">
        <v>562</v>
      </c>
      <c r="L240" t="s">
        <v>563</v>
      </c>
      <c r="M240" t="s">
        <v>24</v>
      </c>
      <c r="N240" t="s">
        <v>30</v>
      </c>
      <c r="O240" t="s">
        <v>31</v>
      </c>
      <c r="P240" t="s">
        <v>78</v>
      </c>
      <c r="Q240" t="s">
        <v>564</v>
      </c>
      <c r="R240" t="s">
        <v>24</v>
      </c>
      <c r="S240" t="s">
        <v>34</v>
      </c>
      <c r="T240" t="s">
        <v>35</v>
      </c>
      <c r="U240" t="s">
        <v>36</v>
      </c>
      <c r="V240" t="s">
        <v>37</v>
      </c>
      <c r="W240" t="s">
        <v>38</v>
      </c>
      <c r="X240" t="s">
        <v>39</v>
      </c>
      <c r="Y240" t="s">
        <v>40</v>
      </c>
      <c r="Z240" t="s">
        <v>41</v>
      </c>
      <c r="AA240" s="2">
        <v>1</v>
      </c>
    </row>
    <row r="241" spans="1:27">
      <c r="A241" s="1">
        <v>42597.5</v>
      </c>
      <c r="B241" t="s">
        <v>24</v>
      </c>
      <c r="C241" s="1">
        <v>42597.458333333299</v>
      </c>
      <c r="D241" s="1">
        <v>42597.5</v>
      </c>
      <c r="E241" t="s">
        <v>567</v>
      </c>
      <c r="F241" s="6" t="str">
        <f>IF(COUNTIF($H$2:H241,H241)=1,1,"")</f>
        <v/>
      </c>
      <c r="G241" s="6" t="str">
        <f t="shared" si="3"/>
        <v/>
      </c>
      <c r="H241" t="s">
        <v>568</v>
      </c>
      <c r="I241" t="s">
        <v>88</v>
      </c>
      <c r="K241" t="s">
        <v>562</v>
      </c>
      <c r="L241" t="s">
        <v>563</v>
      </c>
      <c r="M241" t="s">
        <v>24</v>
      </c>
      <c r="N241" t="s">
        <v>30</v>
      </c>
      <c r="O241" t="s">
        <v>31</v>
      </c>
      <c r="P241" t="s">
        <v>78</v>
      </c>
      <c r="Q241" t="s">
        <v>564</v>
      </c>
      <c r="R241" t="s">
        <v>24</v>
      </c>
      <c r="S241" t="s">
        <v>34</v>
      </c>
      <c r="T241" t="s">
        <v>35</v>
      </c>
      <c r="U241" t="s">
        <v>36</v>
      </c>
      <c r="V241" t="s">
        <v>37</v>
      </c>
      <c r="W241" t="s">
        <v>38</v>
      </c>
      <c r="X241" t="s">
        <v>39</v>
      </c>
      <c r="Y241" t="s">
        <v>40</v>
      </c>
      <c r="Z241" t="s">
        <v>41</v>
      </c>
      <c r="AA241" s="2">
        <v>1</v>
      </c>
    </row>
    <row r="242" spans="1:27">
      <c r="A242" s="1">
        <v>42597.5</v>
      </c>
      <c r="B242" t="s">
        <v>24</v>
      </c>
      <c r="C242" s="1">
        <v>42597.458333333299</v>
      </c>
      <c r="D242" s="1">
        <v>42597.5</v>
      </c>
      <c r="E242" t="s">
        <v>567</v>
      </c>
      <c r="F242" s="6" t="str">
        <f>IF(COUNTIF($H$2:H242,H242)=1,1,"")</f>
        <v/>
      </c>
      <c r="G242" s="6" t="str">
        <f t="shared" si="3"/>
        <v/>
      </c>
      <c r="H242" t="s">
        <v>568</v>
      </c>
      <c r="I242" t="s">
        <v>90</v>
      </c>
      <c r="K242" t="s">
        <v>562</v>
      </c>
      <c r="L242" t="s">
        <v>563</v>
      </c>
      <c r="M242" t="s">
        <v>24</v>
      </c>
      <c r="N242" t="s">
        <v>30</v>
      </c>
      <c r="O242" t="s">
        <v>31</v>
      </c>
      <c r="P242" t="s">
        <v>78</v>
      </c>
      <c r="Q242" t="s">
        <v>564</v>
      </c>
      <c r="R242" t="s">
        <v>24</v>
      </c>
      <c r="S242" t="s">
        <v>34</v>
      </c>
      <c r="T242" t="s">
        <v>35</v>
      </c>
      <c r="U242" t="s">
        <v>36</v>
      </c>
      <c r="V242" t="s">
        <v>37</v>
      </c>
      <c r="W242" t="s">
        <v>38</v>
      </c>
      <c r="X242" t="s">
        <v>39</v>
      </c>
      <c r="Y242" t="s">
        <v>40</v>
      </c>
      <c r="Z242" t="s">
        <v>41</v>
      </c>
      <c r="AA242" s="2">
        <v>1</v>
      </c>
    </row>
    <row r="243" spans="1:27">
      <c r="A243" s="1">
        <v>42597.708333333299</v>
      </c>
      <c r="B243" t="s">
        <v>24</v>
      </c>
      <c r="C243" s="1">
        <v>42597.53125</v>
      </c>
      <c r="D243" s="1">
        <v>42597.59375</v>
      </c>
      <c r="E243" t="s">
        <v>570</v>
      </c>
      <c r="F243" s="6">
        <f>IF(COUNTIF($H$2:H243,H243)=1,1,"")</f>
        <v>1</v>
      </c>
      <c r="G243" s="6">
        <f t="shared" si="3"/>
        <v>4</v>
      </c>
      <c r="H243" t="s">
        <v>571</v>
      </c>
      <c r="I243" t="s">
        <v>572</v>
      </c>
      <c r="K243" t="s">
        <v>573</v>
      </c>
      <c r="L243" t="s">
        <v>574</v>
      </c>
      <c r="M243" t="s">
        <v>24</v>
      </c>
      <c r="N243" t="s">
        <v>30</v>
      </c>
      <c r="O243" t="s">
        <v>31</v>
      </c>
      <c r="P243" t="s">
        <v>32</v>
      </c>
      <c r="Q243" t="s">
        <v>575</v>
      </c>
      <c r="R243" t="s">
        <v>24</v>
      </c>
      <c r="S243" t="s">
        <v>34</v>
      </c>
      <c r="T243" t="s">
        <v>35</v>
      </c>
      <c r="U243" t="s">
        <v>36</v>
      </c>
      <c r="V243" t="s">
        <v>37</v>
      </c>
      <c r="W243" t="s">
        <v>38</v>
      </c>
      <c r="X243" t="s">
        <v>39</v>
      </c>
      <c r="Y243" t="s">
        <v>40</v>
      </c>
      <c r="Z243" t="s">
        <v>87</v>
      </c>
      <c r="AA243" s="2">
        <v>1</v>
      </c>
    </row>
    <row r="244" spans="1:27">
      <c r="A244" s="1">
        <v>42597.708333333299</v>
      </c>
      <c r="B244" t="s">
        <v>24</v>
      </c>
      <c r="C244" s="1">
        <v>42597.53125</v>
      </c>
      <c r="D244" s="1">
        <v>42597.59375</v>
      </c>
      <c r="E244" t="s">
        <v>570</v>
      </c>
      <c r="F244" s="6" t="str">
        <f>IF(COUNTIF($H$2:H244,H244)=1,1,"")</f>
        <v/>
      </c>
      <c r="G244" s="6" t="str">
        <f t="shared" si="3"/>
        <v/>
      </c>
      <c r="H244" t="s">
        <v>571</v>
      </c>
      <c r="I244" t="s">
        <v>576</v>
      </c>
      <c r="K244" t="s">
        <v>573</v>
      </c>
      <c r="L244" t="s">
        <v>574</v>
      </c>
      <c r="M244" t="s">
        <v>24</v>
      </c>
      <c r="N244" t="s">
        <v>30</v>
      </c>
      <c r="O244" t="s">
        <v>31</v>
      </c>
      <c r="P244" t="s">
        <v>32</v>
      </c>
      <c r="Q244" t="s">
        <v>575</v>
      </c>
      <c r="R244" t="s">
        <v>24</v>
      </c>
      <c r="S244" t="s">
        <v>34</v>
      </c>
      <c r="T244" t="s">
        <v>35</v>
      </c>
      <c r="U244" t="s">
        <v>36</v>
      </c>
      <c r="V244" t="s">
        <v>37</v>
      </c>
      <c r="W244" t="s">
        <v>38</v>
      </c>
      <c r="X244" t="s">
        <v>39</v>
      </c>
      <c r="Y244" t="s">
        <v>40</v>
      </c>
      <c r="Z244" t="s">
        <v>87</v>
      </c>
      <c r="AA244" s="2">
        <v>1</v>
      </c>
    </row>
    <row r="245" spans="1:27">
      <c r="A245" s="1">
        <v>42597.708333333299</v>
      </c>
      <c r="B245" t="s">
        <v>24</v>
      </c>
      <c r="C245" s="1">
        <v>42597.53125</v>
      </c>
      <c r="D245" s="1">
        <v>42597.59375</v>
      </c>
      <c r="E245" t="s">
        <v>570</v>
      </c>
      <c r="F245" s="6" t="str">
        <f>IF(COUNTIF($H$2:H245,H245)=1,1,"")</f>
        <v/>
      </c>
      <c r="G245" s="6" t="str">
        <f t="shared" si="3"/>
        <v/>
      </c>
      <c r="H245" t="s">
        <v>571</v>
      </c>
      <c r="I245" t="s">
        <v>577</v>
      </c>
      <c r="K245" t="s">
        <v>573</v>
      </c>
      <c r="L245" t="s">
        <v>574</v>
      </c>
      <c r="M245" t="s">
        <v>24</v>
      </c>
      <c r="N245" t="s">
        <v>30</v>
      </c>
      <c r="O245" t="s">
        <v>31</v>
      </c>
      <c r="P245" t="s">
        <v>32</v>
      </c>
      <c r="Q245" t="s">
        <v>575</v>
      </c>
      <c r="R245" t="s">
        <v>24</v>
      </c>
      <c r="S245" t="s">
        <v>34</v>
      </c>
      <c r="T245" t="s">
        <v>35</v>
      </c>
      <c r="U245" t="s">
        <v>36</v>
      </c>
      <c r="V245" t="s">
        <v>37</v>
      </c>
      <c r="W245" t="s">
        <v>38</v>
      </c>
      <c r="X245" t="s">
        <v>39</v>
      </c>
      <c r="Y245" t="s">
        <v>40</v>
      </c>
      <c r="Z245" t="s">
        <v>87</v>
      </c>
      <c r="AA245" s="2">
        <v>1</v>
      </c>
    </row>
    <row r="246" spans="1:27">
      <c r="A246" s="1">
        <v>42597.708333333299</v>
      </c>
      <c r="B246" t="s">
        <v>24</v>
      </c>
      <c r="C246" s="1">
        <v>42597.53125</v>
      </c>
      <c r="D246" s="1">
        <v>42597.59375</v>
      </c>
      <c r="E246" t="s">
        <v>570</v>
      </c>
      <c r="F246" s="6" t="str">
        <f>IF(COUNTIF($H$2:H246,H246)=1,1,"")</f>
        <v/>
      </c>
      <c r="G246" s="6" t="str">
        <f t="shared" si="3"/>
        <v/>
      </c>
      <c r="H246" t="s">
        <v>571</v>
      </c>
      <c r="I246" t="s">
        <v>578</v>
      </c>
      <c r="K246" t="s">
        <v>573</v>
      </c>
      <c r="L246" t="s">
        <v>574</v>
      </c>
      <c r="M246" t="s">
        <v>24</v>
      </c>
      <c r="N246" t="s">
        <v>30</v>
      </c>
      <c r="O246" t="s">
        <v>31</v>
      </c>
      <c r="P246" t="s">
        <v>32</v>
      </c>
      <c r="Q246" t="s">
        <v>575</v>
      </c>
      <c r="R246" t="s">
        <v>24</v>
      </c>
      <c r="S246" t="s">
        <v>34</v>
      </c>
      <c r="T246" t="s">
        <v>35</v>
      </c>
      <c r="U246" t="s">
        <v>36</v>
      </c>
      <c r="V246" t="s">
        <v>37</v>
      </c>
      <c r="W246" t="s">
        <v>38</v>
      </c>
      <c r="X246" t="s">
        <v>39</v>
      </c>
      <c r="Y246" t="s">
        <v>40</v>
      </c>
      <c r="Z246" t="s">
        <v>87</v>
      </c>
      <c r="AA246" s="2">
        <v>1</v>
      </c>
    </row>
    <row r="247" spans="1:27">
      <c r="A247" s="1">
        <v>42598.708333333299</v>
      </c>
      <c r="B247" t="s">
        <v>24</v>
      </c>
      <c r="C247" s="1">
        <v>42598.416666666701</v>
      </c>
      <c r="D247" s="1">
        <v>42598.5</v>
      </c>
      <c r="E247" t="s">
        <v>579</v>
      </c>
      <c r="F247" s="6">
        <f>IF(COUNTIF($H$2:H247,H247)=1,1,"")</f>
        <v>1</v>
      </c>
      <c r="G247" s="6">
        <f t="shared" si="3"/>
        <v>4</v>
      </c>
      <c r="H247" t="s">
        <v>580</v>
      </c>
      <c r="I247" t="s">
        <v>581</v>
      </c>
      <c r="K247" t="s">
        <v>582</v>
      </c>
      <c r="L247" t="s">
        <v>583</v>
      </c>
      <c r="M247" t="s">
        <v>24</v>
      </c>
      <c r="N247" t="s">
        <v>30</v>
      </c>
      <c r="O247" t="s">
        <v>31</v>
      </c>
      <c r="P247" t="s">
        <v>32</v>
      </c>
      <c r="Q247" t="s">
        <v>114</v>
      </c>
      <c r="R247" t="s">
        <v>24</v>
      </c>
      <c r="S247" t="s">
        <v>34</v>
      </c>
      <c r="T247" t="s">
        <v>35</v>
      </c>
      <c r="U247" t="s">
        <v>36</v>
      </c>
      <c r="V247" t="s">
        <v>37</v>
      </c>
      <c r="W247" t="s">
        <v>38</v>
      </c>
      <c r="X247" t="s">
        <v>39</v>
      </c>
      <c r="Y247" t="s">
        <v>40</v>
      </c>
      <c r="Z247" t="s">
        <v>41</v>
      </c>
      <c r="AA247" s="2">
        <v>1</v>
      </c>
    </row>
    <row r="248" spans="1:27">
      <c r="A248" s="1">
        <v>42598.708333333299</v>
      </c>
      <c r="B248" t="s">
        <v>24</v>
      </c>
      <c r="C248" s="1">
        <v>42598.416666666701</v>
      </c>
      <c r="D248" s="1">
        <v>42598.5</v>
      </c>
      <c r="E248" t="s">
        <v>579</v>
      </c>
      <c r="F248" s="6" t="str">
        <f>IF(COUNTIF($H$2:H248,H248)=1,1,"")</f>
        <v/>
      </c>
      <c r="G248" s="6" t="str">
        <f t="shared" si="3"/>
        <v/>
      </c>
      <c r="H248" t="s">
        <v>580</v>
      </c>
      <c r="I248" t="s">
        <v>584</v>
      </c>
      <c r="K248" t="s">
        <v>582</v>
      </c>
      <c r="L248" t="s">
        <v>583</v>
      </c>
      <c r="M248" t="s">
        <v>24</v>
      </c>
      <c r="N248" t="s">
        <v>30</v>
      </c>
      <c r="O248" t="s">
        <v>31</v>
      </c>
      <c r="P248" t="s">
        <v>32</v>
      </c>
      <c r="Q248" t="s">
        <v>114</v>
      </c>
      <c r="R248" t="s">
        <v>24</v>
      </c>
      <c r="S248" t="s">
        <v>34</v>
      </c>
      <c r="T248" t="s">
        <v>35</v>
      </c>
      <c r="U248" t="s">
        <v>36</v>
      </c>
      <c r="V248" t="s">
        <v>37</v>
      </c>
      <c r="W248" t="s">
        <v>38</v>
      </c>
      <c r="X248" t="s">
        <v>39</v>
      </c>
      <c r="Y248" t="s">
        <v>40</v>
      </c>
      <c r="Z248" t="s">
        <v>41</v>
      </c>
      <c r="AA248" s="2">
        <v>1</v>
      </c>
    </row>
    <row r="249" spans="1:27">
      <c r="A249" s="1">
        <v>42598.708333333299</v>
      </c>
      <c r="B249" t="s">
        <v>24</v>
      </c>
      <c r="C249" s="1">
        <v>42598.416666666701</v>
      </c>
      <c r="D249" s="1">
        <v>42598.5</v>
      </c>
      <c r="E249" t="s">
        <v>579</v>
      </c>
      <c r="F249" s="6" t="str">
        <f>IF(COUNTIF($H$2:H249,H249)=1,1,"")</f>
        <v/>
      </c>
      <c r="G249" s="6" t="str">
        <f t="shared" si="3"/>
        <v/>
      </c>
      <c r="H249" t="s">
        <v>580</v>
      </c>
      <c r="I249" t="s">
        <v>585</v>
      </c>
      <c r="K249" t="s">
        <v>582</v>
      </c>
      <c r="L249" t="s">
        <v>583</v>
      </c>
      <c r="M249" t="s">
        <v>24</v>
      </c>
      <c r="N249" t="s">
        <v>30</v>
      </c>
      <c r="O249" t="s">
        <v>31</v>
      </c>
      <c r="P249" t="s">
        <v>32</v>
      </c>
      <c r="Q249" t="s">
        <v>114</v>
      </c>
      <c r="R249" t="s">
        <v>24</v>
      </c>
      <c r="S249" t="s">
        <v>34</v>
      </c>
      <c r="T249" t="s">
        <v>35</v>
      </c>
      <c r="U249" t="s">
        <v>36</v>
      </c>
      <c r="V249" t="s">
        <v>37</v>
      </c>
      <c r="W249" t="s">
        <v>38</v>
      </c>
      <c r="X249" t="s">
        <v>39</v>
      </c>
      <c r="Y249" t="s">
        <v>40</v>
      </c>
      <c r="Z249" t="s">
        <v>41</v>
      </c>
      <c r="AA249" s="2">
        <v>1</v>
      </c>
    </row>
    <row r="250" spans="1:27">
      <c r="A250" s="1">
        <v>42598.708333333299</v>
      </c>
      <c r="B250" t="s">
        <v>24</v>
      </c>
      <c r="C250" s="1">
        <v>42598.416666666701</v>
      </c>
      <c r="D250" s="1">
        <v>42598.5</v>
      </c>
      <c r="E250" t="s">
        <v>579</v>
      </c>
      <c r="F250" s="6" t="str">
        <f>IF(COUNTIF($H$2:H250,H250)=1,1,"")</f>
        <v/>
      </c>
      <c r="G250" s="6" t="str">
        <f t="shared" si="3"/>
        <v/>
      </c>
      <c r="H250" t="s">
        <v>580</v>
      </c>
      <c r="I250" t="s">
        <v>427</v>
      </c>
      <c r="K250" t="s">
        <v>582</v>
      </c>
      <c r="L250" t="s">
        <v>583</v>
      </c>
      <c r="M250" t="s">
        <v>24</v>
      </c>
      <c r="N250" t="s">
        <v>30</v>
      </c>
      <c r="O250" t="s">
        <v>31</v>
      </c>
      <c r="P250" t="s">
        <v>32</v>
      </c>
      <c r="Q250" t="s">
        <v>114</v>
      </c>
      <c r="R250" t="s">
        <v>24</v>
      </c>
      <c r="S250" t="s">
        <v>34</v>
      </c>
      <c r="T250" t="s">
        <v>35</v>
      </c>
      <c r="U250" t="s">
        <v>36</v>
      </c>
      <c r="V250" t="s">
        <v>37</v>
      </c>
      <c r="W250" t="s">
        <v>38</v>
      </c>
      <c r="X250" t="s">
        <v>39</v>
      </c>
      <c r="Y250" t="s">
        <v>40</v>
      </c>
      <c r="Z250" t="s">
        <v>41</v>
      </c>
      <c r="AA250" s="2">
        <v>1</v>
      </c>
    </row>
    <row r="251" spans="1:27">
      <c r="A251" s="1">
        <v>42565.5</v>
      </c>
      <c r="B251" t="s">
        <v>24</v>
      </c>
      <c r="C251" s="1">
        <v>42565.354166666701</v>
      </c>
      <c r="D251" s="1">
        <v>42565.395833333299</v>
      </c>
      <c r="E251" t="s">
        <v>586</v>
      </c>
      <c r="F251" s="6">
        <f>IF(COUNTIF($H$2:H251,H251)=1,1,"")</f>
        <v>1</v>
      </c>
      <c r="G251" s="6">
        <f t="shared" si="3"/>
        <v>3</v>
      </c>
      <c r="H251" t="s">
        <v>587</v>
      </c>
      <c r="I251" t="s">
        <v>588</v>
      </c>
      <c r="K251" t="s">
        <v>589</v>
      </c>
      <c r="L251" t="s">
        <v>590</v>
      </c>
      <c r="M251" t="s">
        <v>24</v>
      </c>
      <c r="N251" t="s">
        <v>30</v>
      </c>
      <c r="O251" t="s">
        <v>31</v>
      </c>
      <c r="P251" t="s">
        <v>32</v>
      </c>
      <c r="Q251" t="s">
        <v>361</v>
      </c>
      <c r="R251" t="s">
        <v>24</v>
      </c>
      <c r="S251" t="s">
        <v>34</v>
      </c>
      <c r="T251" t="s">
        <v>35</v>
      </c>
      <c r="U251" t="s">
        <v>36</v>
      </c>
      <c r="V251" t="s">
        <v>37</v>
      </c>
      <c r="W251" t="s">
        <v>38</v>
      </c>
      <c r="X251" t="s">
        <v>39</v>
      </c>
      <c r="Y251" t="s">
        <v>40</v>
      </c>
      <c r="Z251" t="s">
        <v>87</v>
      </c>
      <c r="AA251" s="2">
        <v>1</v>
      </c>
    </row>
    <row r="252" spans="1:27">
      <c r="A252" s="1">
        <v>42565.5</v>
      </c>
      <c r="B252" t="s">
        <v>24</v>
      </c>
      <c r="C252" s="1">
        <v>42565.354166666701</v>
      </c>
      <c r="D252" s="1">
        <v>42565.395833333299</v>
      </c>
      <c r="E252" t="s">
        <v>586</v>
      </c>
      <c r="F252" s="6" t="str">
        <f>IF(COUNTIF($H$2:H252,H252)=1,1,"")</f>
        <v/>
      </c>
      <c r="G252" s="6" t="str">
        <f t="shared" si="3"/>
        <v/>
      </c>
      <c r="H252" t="s">
        <v>587</v>
      </c>
      <c r="I252" t="s">
        <v>591</v>
      </c>
      <c r="K252" t="s">
        <v>589</v>
      </c>
      <c r="L252" t="s">
        <v>590</v>
      </c>
      <c r="M252" t="s">
        <v>24</v>
      </c>
      <c r="N252" t="s">
        <v>30</v>
      </c>
      <c r="O252" t="s">
        <v>31</v>
      </c>
      <c r="P252" t="s">
        <v>32</v>
      </c>
      <c r="Q252" t="s">
        <v>361</v>
      </c>
      <c r="R252" t="s">
        <v>24</v>
      </c>
      <c r="S252" t="s">
        <v>34</v>
      </c>
      <c r="T252" t="s">
        <v>35</v>
      </c>
      <c r="U252" t="s">
        <v>36</v>
      </c>
      <c r="V252" t="s">
        <v>37</v>
      </c>
      <c r="W252" t="s">
        <v>38</v>
      </c>
      <c r="X252" t="s">
        <v>39</v>
      </c>
      <c r="Y252" t="s">
        <v>40</v>
      </c>
      <c r="Z252" t="s">
        <v>87</v>
      </c>
      <c r="AA252" s="2">
        <v>1</v>
      </c>
    </row>
    <row r="253" spans="1:27">
      <c r="A253" s="1">
        <v>42565.5</v>
      </c>
      <c r="B253" t="s">
        <v>24</v>
      </c>
      <c r="C253" s="1">
        <v>42565.354166666701</v>
      </c>
      <c r="D253" s="1">
        <v>42565.395833333299</v>
      </c>
      <c r="E253" t="s">
        <v>586</v>
      </c>
      <c r="F253" s="6" t="str">
        <f>IF(COUNTIF($H$2:H253,H253)=1,1,"")</f>
        <v/>
      </c>
      <c r="G253" s="6" t="str">
        <f t="shared" si="3"/>
        <v/>
      </c>
      <c r="H253" t="s">
        <v>587</v>
      </c>
      <c r="I253" t="s">
        <v>592</v>
      </c>
      <c r="K253" t="s">
        <v>589</v>
      </c>
      <c r="L253" t="s">
        <v>590</v>
      </c>
      <c r="M253" t="s">
        <v>24</v>
      </c>
      <c r="N253" t="s">
        <v>30</v>
      </c>
      <c r="O253" t="s">
        <v>31</v>
      </c>
      <c r="P253" t="s">
        <v>32</v>
      </c>
      <c r="Q253" t="s">
        <v>361</v>
      </c>
      <c r="R253" t="s">
        <v>24</v>
      </c>
      <c r="S253" t="s">
        <v>34</v>
      </c>
      <c r="T253" t="s">
        <v>35</v>
      </c>
      <c r="U253" t="s">
        <v>36</v>
      </c>
      <c r="V253" t="s">
        <v>37</v>
      </c>
      <c r="W253" t="s">
        <v>38</v>
      </c>
      <c r="X253" t="s">
        <v>39</v>
      </c>
      <c r="Y253" t="s">
        <v>40</v>
      </c>
      <c r="Z253" t="s">
        <v>87</v>
      </c>
      <c r="AA253" s="2">
        <v>1</v>
      </c>
    </row>
    <row r="254" spans="1:27">
      <c r="A254" s="1">
        <v>42565.708333333299</v>
      </c>
      <c r="B254" t="s">
        <v>24</v>
      </c>
      <c r="C254" s="1">
        <v>42565.5625</v>
      </c>
      <c r="D254" s="1">
        <v>42565.604166666701</v>
      </c>
      <c r="E254" t="s">
        <v>593</v>
      </c>
      <c r="F254" s="6">
        <f>IF(COUNTIF($H$2:H254,H254)=1,1,"")</f>
        <v>1</v>
      </c>
      <c r="G254" s="6">
        <f t="shared" si="3"/>
        <v>4</v>
      </c>
      <c r="H254" t="s">
        <v>594</v>
      </c>
      <c r="I254" t="s">
        <v>595</v>
      </c>
      <c r="K254" t="s">
        <v>596</v>
      </c>
      <c r="L254" t="s">
        <v>597</v>
      </c>
      <c r="M254" t="s">
        <v>24</v>
      </c>
      <c r="N254" t="s">
        <v>30</v>
      </c>
      <c r="O254" t="s">
        <v>31</v>
      </c>
      <c r="P254" t="s">
        <v>32</v>
      </c>
      <c r="Q254" t="s">
        <v>598</v>
      </c>
      <c r="R254" t="s">
        <v>24</v>
      </c>
      <c r="S254" t="s">
        <v>34</v>
      </c>
      <c r="T254" t="s">
        <v>35</v>
      </c>
      <c r="U254" t="s">
        <v>36</v>
      </c>
      <c r="V254" t="s">
        <v>37</v>
      </c>
      <c r="W254" t="s">
        <v>38</v>
      </c>
      <c r="X254" t="s">
        <v>39</v>
      </c>
      <c r="Y254" t="s">
        <v>40</v>
      </c>
      <c r="Z254" t="s">
        <v>87</v>
      </c>
      <c r="AA254" s="2">
        <v>1</v>
      </c>
    </row>
    <row r="255" spans="1:27">
      <c r="A255" s="1">
        <v>42565.708333333299</v>
      </c>
      <c r="B255" t="s">
        <v>24</v>
      </c>
      <c r="C255" s="1">
        <v>42565.5625</v>
      </c>
      <c r="D255" s="1">
        <v>42565.604166666701</v>
      </c>
      <c r="E255" t="s">
        <v>593</v>
      </c>
      <c r="F255" s="6" t="str">
        <f>IF(COUNTIF($H$2:H255,H255)=1,1,"")</f>
        <v/>
      </c>
      <c r="G255" s="6" t="str">
        <f t="shared" si="3"/>
        <v/>
      </c>
      <c r="H255" t="s">
        <v>594</v>
      </c>
      <c r="I255" t="s">
        <v>599</v>
      </c>
      <c r="K255" t="s">
        <v>596</v>
      </c>
      <c r="L255" t="s">
        <v>597</v>
      </c>
      <c r="M255" t="s">
        <v>24</v>
      </c>
      <c r="N255" t="s">
        <v>30</v>
      </c>
      <c r="O255" t="s">
        <v>31</v>
      </c>
      <c r="P255" t="s">
        <v>32</v>
      </c>
      <c r="Q255" t="s">
        <v>598</v>
      </c>
      <c r="R255" t="s">
        <v>24</v>
      </c>
      <c r="S255" t="s">
        <v>34</v>
      </c>
      <c r="T255" t="s">
        <v>35</v>
      </c>
      <c r="U255" t="s">
        <v>36</v>
      </c>
      <c r="V255" t="s">
        <v>37</v>
      </c>
      <c r="W255" t="s">
        <v>38</v>
      </c>
      <c r="X255" t="s">
        <v>39</v>
      </c>
      <c r="Y255" t="s">
        <v>40</v>
      </c>
      <c r="Z255" t="s">
        <v>87</v>
      </c>
      <c r="AA255" s="2">
        <v>1</v>
      </c>
    </row>
    <row r="256" spans="1:27">
      <c r="A256" s="1">
        <v>42565.708333333299</v>
      </c>
      <c r="B256" t="s">
        <v>24</v>
      </c>
      <c r="C256" s="1">
        <v>42565.5625</v>
      </c>
      <c r="D256" s="1">
        <v>42565.604166666701</v>
      </c>
      <c r="E256" t="s">
        <v>593</v>
      </c>
      <c r="F256" s="6" t="str">
        <f>IF(COUNTIF($H$2:H256,H256)=1,1,"")</f>
        <v/>
      </c>
      <c r="G256" s="6" t="str">
        <f t="shared" si="3"/>
        <v/>
      </c>
      <c r="H256" t="s">
        <v>594</v>
      </c>
      <c r="I256" t="s">
        <v>600</v>
      </c>
      <c r="K256" t="s">
        <v>596</v>
      </c>
      <c r="L256" t="s">
        <v>597</v>
      </c>
      <c r="M256" t="s">
        <v>24</v>
      </c>
      <c r="N256" t="s">
        <v>30</v>
      </c>
      <c r="O256" t="s">
        <v>31</v>
      </c>
      <c r="P256" t="s">
        <v>32</v>
      </c>
      <c r="Q256" t="s">
        <v>598</v>
      </c>
      <c r="R256" t="s">
        <v>24</v>
      </c>
      <c r="S256" t="s">
        <v>34</v>
      </c>
      <c r="T256" t="s">
        <v>35</v>
      </c>
      <c r="U256" t="s">
        <v>36</v>
      </c>
      <c r="V256" t="s">
        <v>37</v>
      </c>
      <c r="W256" t="s">
        <v>38</v>
      </c>
      <c r="X256" t="s">
        <v>39</v>
      </c>
      <c r="Y256" t="s">
        <v>40</v>
      </c>
      <c r="Z256" t="s">
        <v>87</v>
      </c>
      <c r="AA256" s="2">
        <v>1</v>
      </c>
    </row>
    <row r="257" spans="1:27">
      <c r="A257" s="1">
        <v>42565.708333333299</v>
      </c>
      <c r="B257" t="s">
        <v>24</v>
      </c>
      <c r="C257" s="1">
        <v>42565.5625</v>
      </c>
      <c r="D257" s="1">
        <v>42565.604166666701</v>
      </c>
      <c r="E257" t="s">
        <v>593</v>
      </c>
      <c r="F257" s="6" t="str">
        <f>IF(COUNTIF($H$2:H257,H257)=1,1,"")</f>
        <v/>
      </c>
      <c r="G257" s="6" t="str">
        <f t="shared" si="3"/>
        <v/>
      </c>
      <c r="H257" t="s">
        <v>594</v>
      </c>
      <c r="I257" t="s">
        <v>601</v>
      </c>
      <c r="K257" t="s">
        <v>596</v>
      </c>
      <c r="L257" t="s">
        <v>597</v>
      </c>
      <c r="M257" t="s">
        <v>24</v>
      </c>
      <c r="N257" t="s">
        <v>30</v>
      </c>
      <c r="O257" t="s">
        <v>31</v>
      </c>
      <c r="P257" t="s">
        <v>32</v>
      </c>
      <c r="Q257" t="s">
        <v>598</v>
      </c>
      <c r="R257" t="s">
        <v>24</v>
      </c>
      <c r="S257" t="s">
        <v>34</v>
      </c>
      <c r="T257" t="s">
        <v>35</v>
      </c>
      <c r="U257" t="s">
        <v>36</v>
      </c>
      <c r="V257" t="s">
        <v>37</v>
      </c>
      <c r="W257" t="s">
        <v>38</v>
      </c>
      <c r="X257" t="s">
        <v>39</v>
      </c>
      <c r="Y257" t="s">
        <v>40</v>
      </c>
      <c r="Z257" t="s">
        <v>87</v>
      </c>
      <c r="AA257" s="2">
        <v>1</v>
      </c>
    </row>
    <row r="258" spans="1:27">
      <c r="A258" s="1">
        <v>42565.5</v>
      </c>
      <c r="B258" t="s">
        <v>24</v>
      </c>
      <c r="C258" s="1">
        <v>42565.354166666701</v>
      </c>
      <c r="D258" s="1">
        <v>42565.5</v>
      </c>
      <c r="E258" t="s">
        <v>602</v>
      </c>
      <c r="F258" s="6">
        <f>IF(COUNTIF($H$2:H258,H258)=1,1,"")</f>
        <v>1</v>
      </c>
      <c r="G258" s="6">
        <f t="shared" si="3"/>
        <v>2</v>
      </c>
      <c r="H258" t="s">
        <v>603</v>
      </c>
      <c r="I258" t="s">
        <v>604</v>
      </c>
      <c r="K258" t="s">
        <v>605</v>
      </c>
      <c r="L258" t="s">
        <v>606</v>
      </c>
      <c r="M258" t="s">
        <v>24</v>
      </c>
      <c r="N258" t="s">
        <v>30</v>
      </c>
      <c r="O258" t="s">
        <v>31</v>
      </c>
      <c r="P258" t="s">
        <v>78</v>
      </c>
      <c r="Q258" t="s">
        <v>607</v>
      </c>
      <c r="R258" t="s">
        <v>24</v>
      </c>
      <c r="S258" t="s">
        <v>34</v>
      </c>
      <c r="T258" t="s">
        <v>35</v>
      </c>
      <c r="U258" t="s">
        <v>36</v>
      </c>
      <c r="V258" t="s">
        <v>37</v>
      </c>
      <c r="W258" t="s">
        <v>38</v>
      </c>
      <c r="X258" t="s">
        <v>39</v>
      </c>
      <c r="Y258" t="s">
        <v>40</v>
      </c>
      <c r="Z258" t="s">
        <v>87</v>
      </c>
      <c r="AA258" s="2">
        <v>1</v>
      </c>
    </row>
    <row r="259" spans="1:27">
      <c r="A259" s="1">
        <v>42565.5</v>
      </c>
      <c r="B259" t="s">
        <v>24</v>
      </c>
      <c r="C259" s="1">
        <v>42565.354166666701</v>
      </c>
      <c r="D259" s="1">
        <v>42565.5</v>
      </c>
      <c r="E259" t="s">
        <v>602</v>
      </c>
      <c r="F259" s="6" t="str">
        <f>IF(COUNTIF($H$2:H259,H259)=1,1,"")</f>
        <v/>
      </c>
      <c r="G259" s="6" t="str">
        <f t="shared" ref="G259:G322" si="4">IF(F259=1,COUNTIF(H:H,H259),"")</f>
        <v/>
      </c>
      <c r="H259" t="s">
        <v>603</v>
      </c>
      <c r="I259" t="s">
        <v>608</v>
      </c>
      <c r="K259" t="s">
        <v>605</v>
      </c>
      <c r="L259" t="s">
        <v>606</v>
      </c>
      <c r="M259" t="s">
        <v>24</v>
      </c>
      <c r="N259" t="s">
        <v>30</v>
      </c>
      <c r="O259" t="s">
        <v>31</v>
      </c>
      <c r="P259" t="s">
        <v>78</v>
      </c>
      <c r="Q259" t="s">
        <v>607</v>
      </c>
      <c r="R259" t="s">
        <v>24</v>
      </c>
      <c r="S259" t="s">
        <v>34</v>
      </c>
      <c r="T259" t="s">
        <v>35</v>
      </c>
      <c r="U259" t="s">
        <v>36</v>
      </c>
      <c r="V259" t="s">
        <v>37</v>
      </c>
      <c r="W259" t="s">
        <v>38</v>
      </c>
      <c r="X259" t="s">
        <v>39</v>
      </c>
      <c r="Y259" t="s">
        <v>40</v>
      </c>
      <c r="Z259" t="s">
        <v>87</v>
      </c>
      <c r="AA259" s="2">
        <v>1</v>
      </c>
    </row>
    <row r="260" spans="1:27">
      <c r="A260" s="1">
        <v>42565.5</v>
      </c>
      <c r="B260" t="s">
        <v>24</v>
      </c>
      <c r="C260" s="1">
        <v>42565.354166666701</v>
      </c>
      <c r="D260" s="1">
        <v>42565.458333333299</v>
      </c>
      <c r="E260" t="s">
        <v>609</v>
      </c>
      <c r="F260" s="6">
        <f>IF(COUNTIF($H$2:H260,H260)=1,1,"")</f>
        <v>1</v>
      </c>
      <c r="G260" s="6">
        <f t="shared" si="4"/>
        <v>5</v>
      </c>
      <c r="H260" t="s">
        <v>610</v>
      </c>
      <c r="I260" t="s">
        <v>611</v>
      </c>
      <c r="K260" t="s">
        <v>612</v>
      </c>
      <c r="L260" t="s">
        <v>613</v>
      </c>
      <c r="M260" t="s">
        <v>24</v>
      </c>
      <c r="N260" t="s">
        <v>30</v>
      </c>
      <c r="O260" t="s">
        <v>31</v>
      </c>
      <c r="P260" t="s">
        <v>78</v>
      </c>
      <c r="Q260" t="s">
        <v>607</v>
      </c>
      <c r="R260" t="s">
        <v>24</v>
      </c>
      <c r="S260" t="s">
        <v>34</v>
      </c>
      <c r="T260" t="s">
        <v>35</v>
      </c>
      <c r="U260" t="s">
        <v>36</v>
      </c>
      <c r="V260" t="s">
        <v>37</v>
      </c>
      <c r="W260" t="s">
        <v>38</v>
      </c>
      <c r="X260" t="s">
        <v>39</v>
      </c>
      <c r="Y260" t="s">
        <v>40</v>
      </c>
      <c r="Z260" t="s">
        <v>87</v>
      </c>
      <c r="AA260" s="2">
        <v>1</v>
      </c>
    </row>
    <row r="261" spans="1:27">
      <c r="A261" s="1">
        <v>42565.5</v>
      </c>
      <c r="B261" t="s">
        <v>24</v>
      </c>
      <c r="C261" s="1">
        <v>42565.354166666701</v>
      </c>
      <c r="D261" s="1">
        <v>42565.458333333299</v>
      </c>
      <c r="E261" t="s">
        <v>609</v>
      </c>
      <c r="F261" s="6" t="str">
        <f>IF(COUNTIF($H$2:H261,H261)=1,1,"")</f>
        <v/>
      </c>
      <c r="G261" s="6" t="str">
        <f t="shared" si="4"/>
        <v/>
      </c>
      <c r="H261" t="s">
        <v>610</v>
      </c>
      <c r="I261" t="s">
        <v>614</v>
      </c>
      <c r="K261" t="s">
        <v>612</v>
      </c>
      <c r="L261" t="s">
        <v>613</v>
      </c>
      <c r="M261" t="s">
        <v>24</v>
      </c>
      <c r="N261" t="s">
        <v>30</v>
      </c>
      <c r="O261" t="s">
        <v>31</v>
      </c>
      <c r="P261" t="s">
        <v>78</v>
      </c>
      <c r="Q261" t="s">
        <v>607</v>
      </c>
      <c r="R261" t="s">
        <v>24</v>
      </c>
      <c r="S261" t="s">
        <v>34</v>
      </c>
      <c r="T261" t="s">
        <v>35</v>
      </c>
      <c r="U261" t="s">
        <v>36</v>
      </c>
      <c r="V261" t="s">
        <v>37</v>
      </c>
      <c r="W261" t="s">
        <v>38</v>
      </c>
      <c r="X261" t="s">
        <v>39</v>
      </c>
      <c r="Y261" t="s">
        <v>40</v>
      </c>
      <c r="Z261" t="s">
        <v>87</v>
      </c>
      <c r="AA261" s="2">
        <v>1</v>
      </c>
    </row>
    <row r="262" spans="1:27">
      <c r="A262" s="1">
        <v>42565.5</v>
      </c>
      <c r="B262" t="s">
        <v>24</v>
      </c>
      <c r="C262" s="1">
        <v>42565.354166666701</v>
      </c>
      <c r="D262" s="1">
        <v>42565.458333333299</v>
      </c>
      <c r="E262" t="s">
        <v>609</v>
      </c>
      <c r="F262" s="6" t="str">
        <f>IF(COUNTIF($H$2:H262,H262)=1,1,"")</f>
        <v/>
      </c>
      <c r="G262" s="6" t="str">
        <f t="shared" si="4"/>
        <v/>
      </c>
      <c r="H262" t="s">
        <v>610</v>
      </c>
      <c r="I262" t="s">
        <v>615</v>
      </c>
      <c r="K262" t="s">
        <v>612</v>
      </c>
      <c r="L262" t="s">
        <v>613</v>
      </c>
      <c r="M262" t="s">
        <v>24</v>
      </c>
      <c r="N262" t="s">
        <v>30</v>
      </c>
      <c r="O262" t="s">
        <v>31</v>
      </c>
      <c r="P262" t="s">
        <v>78</v>
      </c>
      <c r="Q262" t="s">
        <v>607</v>
      </c>
      <c r="R262" t="s">
        <v>24</v>
      </c>
      <c r="S262" t="s">
        <v>34</v>
      </c>
      <c r="T262" t="s">
        <v>35</v>
      </c>
      <c r="U262" t="s">
        <v>36</v>
      </c>
      <c r="V262" t="s">
        <v>37</v>
      </c>
      <c r="W262" t="s">
        <v>38</v>
      </c>
      <c r="X262" t="s">
        <v>39</v>
      </c>
      <c r="Y262" t="s">
        <v>40</v>
      </c>
      <c r="Z262" t="s">
        <v>87</v>
      </c>
      <c r="AA262" s="2">
        <v>1</v>
      </c>
    </row>
    <row r="263" spans="1:27">
      <c r="A263" s="1">
        <v>42565.5</v>
      </c>
      <c r="B263" t="s">
        <v>24</v>
      </c>
      <c r="C263" s="1">
        <v>42565.354166666701</v>
      </c>
      <c r="D263" s="1">
        <v>42565.458333333299</v>
      </c>
      <c r="E263" t="s">
        <v>609</v>
      </c>
      <c r="F263" s="6" t="str">
        <f>IF(COUNTIF($H$2:H263,H263)=1,1,"")</f>
        <v/>
      </c>
      <c r="G263" s="6" t="str">
        <f t="shared" si="4"/>
        <v/>
      </c>
      <c r="H263" t="s">
        <v>610</v>
      </c>
      <c r="I263" t="s">
        <v>616</v>
      </c>
      <c r="K263" t="s">
        <v>612</v>
      </c>
      <c r="L263" t="s">
        <v>613</v>
      </c>
      <c r="M263" t="s">
        <v>24</v>
      </c>
      <c r="N263" t="s">
        <v>30</v>
      </c>
      <c r="O263" t="s">
        <v>31</v>
      </c>
      <c r="P263" t="s">
        <v>78</v>
      </c>
      <c r="Q263" t="s">
        <v>607</v>
      </c>
      <c r="R263" t="s">
        <v>24</v>
      </c>
      <c r="S263" t="s">
        <v>34</v>
      </c>
      <c r="T263" t="s">
        <v>35</v>
      </c>
      <c r="U263" t="s">
        <v>36</v>
      </c>
      <c r="V263" t="s">
        <v>37</v>
      </c>
      <c r="W263" t="s">
        <v>38</v>
      </c>
      <c r="X263" t="s">
        <v>39</v>
      </c>
      <c r="Y263" t="s">
        <v>40</v>
      </c>
      <c r="Z263" t="s">
        <v>87</v>
      </c>
      <c r="AA263" s="2">
        <v>1</v>
      </c>
    </row>
    <row r="264" spans="1:27">
      <c r="A264" s="1">
        <v>42565.5</v>
      </c>
      <c r="B264" t="s">
        <v>24</v>
      </c>
      <c r="C264" s="1">
        <v>42565.354166666701</v>
      </c>
      <c r="D264" s="1">
        <v>42565.458333333299</v>
      </c>
      <c r="E264" t="s">
        <v>609</v>
      </c>
      <c r="F264" s="6" t="str">
        <f>IF(COUNTIF($H$2:H264,H264)=1,1,"")</f>
        <v/>
      </c>
      <c r="G264" s="6" t="str">
        <f t="shared" si="4"/>
        <v/>
      </c>
      <c r="H264" t="s">
        <v>610</v>
      </c>
      <c r="I264" t="s">
        <v>617</v>
      </c>
      <c r="K264" t="s">
        <v>612</v>
      </c>
      <c r="L264" t="s">
        <v>613</v>
      </c>
      <c r="M264" t="s">
        <v>24</v>
      </c>
      <c r="N264" t="s">
        <v>30</v>
      </c>
      <c r="O264" t="s">
        <v>31</v>
      </c>
      <c r="P264" t="s">
        <v>78</v>
      </c>
      <c r="Q264" t="s">
        <v>607</v>
      </c>
      <c r="R264" t="s">
        <v>24</v>
      </c>
      <c r="S264" t="s">
        <v>34</v>
      </c>
      <c r="T264" t="s">
        <v>35</v>
      </c>
      <c r="U264" t="s">
        <v>36</v>
      </c>
      <c r="V264" t="s">
        <v>37</v>
      </c>
      <c r="W264" t="s">
        <v>38</v>
      </c>
      <c r="X264" t="s">
        <v>39</v>
      </c>
      <c r="Y264" t="s">
        <v>40</v>
      </c>
      <c r="Z264" t="s">
        <v>87</v>
      </c>
      <c r="AA264" s="2">
        <v>1</v>
      </c>
    </row>
    <row r="265" spans="1:27">
      <c r="A265" s="1">
        <v>42565.5</v>
      </c>
      <c r="B265" t="s">
        <v>24</v>
      </c>
      <c r="C265" s="1">
        <v>42565.364583333299</v>
      </c>
      <c r="D265" s="1">
        <v>42565.572916666701</v>
      </c>
      <c r="E265" t="s">
        <v>618</v>
      </c>
      <c r="F265" s="6">
        <f>IF(COUNTIF($H$2:H265,H265)=1,1,"")</f>
        <v>1</v>
      </c>
      <c r="G265" s="6">
        <f t="shared" si="4"/>
        <v>1</v>
      </c>
      <c r="H265" t="s">
        <v>619</v>
      </c>
      <c r="I265" t="s">
        <v>620</v>
      </c>
      <c r="K265" t="s">
        <v>621</v>
      </c>
      <c r="L265" t="s">
        <v>622</v>
      </c>
      <c r="M265" t="s">
        <v>24</v>
      </c>
      <c r="N265" t="s">
        <v>30</v>
      </c>
      <c r="O265" t="s">
        <v>623</v>
      </c>
      <c r="P265" t="s">
        <v>78</v>
      </c>
      <c r="Q265" t="s">
        <v>624</v>
      </c>
      <c r="R265" t="s">
        <v>24</v>
      </c>
      <c r="S265" t="s">
        <v>34</v>
      </c>
      <c r="T265" t="s">
        <v>35</v>
      </c>
      <c r="U265" t="s">
        <v>36</v>
      </c>
      <c r="V265" t="s">
        <v>37</v>
      </c>
      <c r="W265" t="s">
        <v>38</v>
      </c>
      <c r="X265" t="s">
        <v>39</v>
      </c>
      <c r="Y265" t="s">
        <v>40</v>
      </c>
      <c r="Z265" t="s">
        <v>87</v>
      </c>
      <c r="AA265" s="2">
        <v>1</v>
      </c>
    </row>
    <row r="266" spans="1:27">
      <c r="A266" s="1">
        <v>42565.5</v>
      </c>
      <c r="B266" t="s">
        <v>24</v>
      </c>
      <c r="C266" s="1">
        <v>42565.333333333299</v>
      </c>
      <c r="D266" s="1">
        <v>42565.40625</v>
      </c>
      <c r="E266" t="s">
        <v>625</v>
      </c>
      <c r="F266" s="6">
        <f>IF(COUNTIF($H$2:H266,H266)=1,1,"")</f>
        <v>1</v>
      </c>
      <c r="G266" s="6">
        <f t="shared" si="4"/>
        <v>4</v>
      </c>
      <c r="H266" t="s">
        <v>626</v>
      </c>
      <c r="I266" t="s">
        <v>627</v>
      </c>
      <c r="K266" t="s">
        <v>628</v>
      </c>
      <c r="L266" t="s">
        <v>629</v>
      </c>
      <c r="M266" t="s">
        <v>24</v>
      </c>
      <c r="N266" t="s">
        <v>30</v>
      </c>
      <c r="O266" t="s">
        <v>31</v>
      </c>
      <c r="P266" t="s">
        <v>78</v>
      </c>
      <c r="Q266" t="s">
        <v>630</v>
      </c>
      <c r="R266" t="s">
        <v>24</v>
      </c>
      <c r="S266" t="s">
        <v>34</v>
      </c>
      <c r="T266" t="s">
        <v>35</v>
      </c>
      <c r="U266" t="s">
        <v>36</v>
      </c>
      <c r="V266" t="s">
        <v>37</v>
      </c>
      <c r="W266" t="s">
        <v>38</v>
      </c>
      <c r="X266" t="s">
        <v>39</v>
      </c>
      <c r="Y266" t="s">
        <v>40</v>
      </c>
      <c r="Z266" t="s">
        <v>87</v>
      </c>
      <c r="AA266" s="2">
        <v>1</v>
      </c>
    </row>
    <row r="267" spans="1:27">
      <c r="A267" s="1">
        <v>42565.5</v>
      </c>
      <c r="B267" t="s">
        <v>24</v>
      </c>
      <c r="C267" s="1">
        <v>42565.333333333299</v>
      </c>
      <c r="D267" s="1">
        <v>42565.40625</v>
      </c>
      <c r="E267" t="s">
        <v>625</v>
      </c>
      <c r="F267" s="6" t="str">
        <f>IF(COUNTIF($H$2:H267,H267)=1,1,"")</f>
        <v/>
      </c>
      <c r="G267" s="6" t="str">
        <f t="shared" si="4"/>
        <v/>
      </c>
      <c r="H267" t="s">
        <v>626</v>
      </c>
      <c r="I267" t="s">
        <v>631</v>
      </c>
      <c r="K267" t="s">
        <v>628</v>
      </c>
      <c r="L267" t="s">
        <v>629</v>
      </c>
      <c r="M267" t="s">
        <v>24</v>
      </c>
      <c r="N267" t="s">
        <v>30</v>
      </c>
      <c r="O267" t="s">
        <v>31</v>
      </c>
      <c r="P267" t="s">
        <v>78</v>
      </c>
      <c r="Q267" t="s">
        <v>630</v>
      </c>
      <c r="R267" t="s">
        <v>24</v>
      </c>
      <c r="S267" t="s">
        <v>34</v>
      </c>
      <c r="T267" t="s">
        <v>35</v>
      </c>
      <c r="U267" t="s">
        <v>36</v>
      </c>
      <c r="V267" t="s">
        <v>37</v>
      </c>
      <c r="W267" t="s">
        <v>38</v>
      </c>
      <c r="X267" t="s">
        <v>39</v>
      </c>
      <c r="Y267" t="s">
        <v>40</v>
      </c>
      <c r="Z267" t="s">
        <v>87</v>
      </c>
      <c r="AA267" s="2">
        <v>1</v>
      </c>
    </row>
    <row r="268" spans="1:27">
      <c r="A268" s="1">
        <v>42565.5</v>
      </c>
      <c r="B268" t="s">
        <v>24</v>
      </c>
      <c r="C268" s="1">
        <v>42565.333333333299</v>
      </c>
      <c r="D268" s="1">
        <v>42565.40625</v>
      </c>
      <c r="E268" t="s">
        <v>625</v>
      </c>
      <c r="F268" s="6" t="str">
        <f>IF(COUNTIF($H$2:H268,H268)=1,1,"")</f>
        <v/>
      </c>
      <c r="G268" s="6" t="str">
        <f t="shared" si="4"/>
        <v/>
      </c>
      <c r="H268" t="s">
        <v>626</v>
      </c>
      <c r="I268" t="s">
        <v>62</v>
      </c>
      <c r="K268" t="s">
        <v>628</v>
      </c>
      <c r="L268" t="s">
        <v>629</v>
      </c>
      <c r="M268" t="s">
        <v>24</v>
      </c>
      <c r="N268" t="s">
        <v>30</v>
      </c>
      <c r="O268" t="s">
        <v>31</v>
      </c>
      <c r="P268" t="s">
        <v>78</v>
      </c>
      <c r="Q268" t="s">
        <v>630</v>
      </c>
      <c r="R268" t="s">
        <v>24</v>
      </c>
      <c r="S268" t="s">
        <v>34</v>
      </c>
      <c r="T268" t="s">
        <v>35</v>
      </c>
      <c r="U268" t="s">
        <v>36</v>
      </c>
      <c r="V268" t="s">
        <v>37</v>
      </c>
      <c r="W268" t="s">
        <v>38</v>
      </c>
      <c r="X268" t="s">
        <v>39</v>
      </c>
      <c r="Y268" t="s">
        <v>40</v>
      </c>
      <c r="Z268" t="s">
        <v>87</v>
      </c>
      <c r="AA268" s="2">
        <v>1</v>
      </c>
    </row>
    <row r="269" spans="1:27">
      <c r="A269" s="1">
        <v>42565.5</v>
      </c>
      <c r="B269" t="s">
        <v>24</v>
      </c>
      <c r="C269" s="1">
        <v>42565.333333333299</v>
      </c>
      <c r="D269" s="1">
        <v>42565.40625</v>
      </c>
      <c r="E269" t="s">
        <v>625</v>
      </c>
      <c r="F269" s="6" t="str">
        <f>IF(COUNTIF($H$2:H269,H269)=1,1,"")</f>
        <v/>
      </c>
      <c r="G269" s="6" t="str">
        <f t="shared" si="4"/>
        <v/>
      </c>
      <c r="H269" t="s">
        <v>626</v>
      </c>
      <c r="I269" t="s">
        <v>632</v>
      </c>
      <c r="K269" t="s">
        <v>628</v>
      </c>
      <c r="L269" t="s">
        <v>629</v>
      </c>
      <c r="M269" t="s">
        <v>24</v>
      </c>
      <c r="N269" t="s">
        <v>30</v>
      </c>
      <c r="O269" t="s">
        <v>31</v>
      </c>
      <c r="P269" t="s">
        <v>78</v>
      </c>
      <c r="Q269" t="s">
        <v>630</v>
      </c>
      <c r="R269" t="s">
        <v>24</v>
      </c>
      <c r="S269" t="s">
        <v>34</v>
      </c>
      <c r="T269" t="s">
        <v>35</v>
      </c>
      <c r="U269" t="s">
        <v>36</v>
      </c>
      <c r="V269" t="s">
        <v>37</v>
      </c>
      <c r="W269" t="s">
        <v>38</v>
      </c>
      <c r="X269" t="s">
        <v>39</v>
      </c>
      <c r="Y269" t="s">
        <v>40</v>
      </c>
      <c r="Z269" t="s">
        <v>87</v>
      </c>
      <c r="AA269" s="2">
        <v>1</v>
      </c>
    </row>
    <row r="270" spans="1:27">
      <c r="A270" s="1">
        <v>42565.5</v>
      </c>
      <c r="B270" t="s">
        <v>24</v>
      </c>
      <c r="C270" s="1">
        <v>42565.395833333299</v>
      </c>
      <c r="D270" s="1">
        <v>42565.447916666701</v>
      </c>
      <c r="E270" t="s">
        <v>633</v>
      </c>
      <c r="F270" s="6">
        <f>IF(COUNTIF($H$2:H270,H270)=1,1,"")</f>
        <v>1</v>
      </c>
      <c r="G270" s="6">
        <f t="shared" si="4"/>
        <v>12</v>
      </c>
      <c r="H270" t="s">
        <v>634</v>
      </c>
      <c r="I270" t="s">
        <v>635</v>
      </c>
      <c r="K270" t="s">
        <v>636</v>
      </c>
      <c r="L270" t="s">
        <v>637</v>
      </c>
      <c r="M270" t="s">
        <v>24</v>
      </c>
      <c r="N270" t="s">
        <v>30</v>
      </c>
      <c r="O270" t="s">
        <v>31</v>
      </c>
      <c r="P270" t="s">
        <v>78</v>
      </c>
      <c r="Q270" t="s">
        <v>638</v>
      </c>
      <c r="R270" t="s">
        <v>24</v>
      </c>
      <c r="S270" t="s">
        <v>34</v>
      </c>
      <c r="T270" t="s">
        <v>35</v>
      </c>
      <c r="U270" t="s">
        <v>36</v>
      </c>
      <c r="V270" t="s">
        <v>37</v>
      </c>
      <c r="W270" t="s">
        <v>38</v>
      </c>
      <c r="X270" t="s">
        <v>39</v>
      </c>
      <c r="Y270" t="s">
        <v>40</v>
      </c>
      <c r="Z270" t="s">
        <v>41</v>
      </c>
      <c r="AA270" s="2">
        <v>1</v>
      </c>
    </row>
    <row r="271" spans="1:27">
      <c r="A271" s="1">
        <v>42565.5</v>
      </c>
      <c r="B271" t="s">
        <v>24</v>
      </c>
      <c r="C271" s="1">
        <v>42565.395833333299</v>
      </c>
      <c r="D271" s="1">
        <v>42565.447916666701</v>
      </c>
      <c r="E271" t="s">
        <v>633</v>
      </c>
      <c r="F271" s="6" t="str">
        <f>IF(COUNTIF($H$2:H271,H271)=1,1,"")</f>
        <v/>
      </c>
      <c r="G271" s="6" t="str">
        <f t="shared" si="4"/>
        <v/>
      </c>
      <c r="H271" t="s">
        <v>634</v>
      </c>
      <c r="I271" t="s">
        <v>639</v>
      </c>
      <c r="K271" t="s">
        <v>636</v>
      </c>
      <c r="L271" t="s">
        <v>637</v>
      </c>
      <c r="M271" t="s">
        <v>24</v>
      </c>
      <c r="N271" t="s">
        <v>30</v>
      </c>
      <c r="O271" t="s">
        <v>31</v>
      </c>
      <c r="P271" t="s">
        <v>78</v>
      </c>
      <c r="Q271" t="s">
        <v>638</v>
      </c>
      <c r="R271" t="s">
        <v>24</v>
      </c>
      <c r="S271" t="s">
        <v>34</v>
      </c>
      <c r="T271" t="s">
        <v>35</v>
      </c>
      <c r="U271" t="s">
        <v>36</v>
      </c>
      <c r="V271" t="s">
        <v>37</v>
      </c>
      <c r="W271" t="s">
        <v>38</v>
      </c>
      <c r="X271" t="s">
        <v>39</v>
      </c>
      <c r="Y271" t="s">
        <v>40</v>
      </c>
      <c r="Z271" t="s">
        <v>41</v>
      </c>
      <c r="AA271" s="2">
        <v>1</v>
      </c>
    </row>
    <row r="272" spans="1:27">
      <c r="A272" s="1">
        <v>42565.5</v>
      </c>
      <c r="B272" t="s">
        <v>24</v>
      </c>
      <c r="C272" s="1">
        <v>42565.395833333299</v>
      </c>
      <c r="D272" s="1">
        <v>42565.447916666701</v>
      </c>
      <c r="E272" t="s">
        <v>633</v>
      </c>
      <c r="F272" s="6" t="str">
        <f>IF(COUNTIF($H$2:H272,H272)=1,1,"")</f>
        <v/>
      </c>
      <c r="G272" s="6" t="str">
        <f t="shared" si="4"/>
        <v/>
      </c>
      <c r="H272" t="s">
        <v>634</v>
      </c>
      <c r="I272" t="s">
        <v>640</v>
      </c>
      <c r="K272" t="s">
        <v>636</v>
      </c>
      <c r="L272" t="s">
        <v>637</v>
      </c>
      <c r="M272" t="s">
        <v>24</v>
      </c>
      <c r="N272" t="s">
        <v>30</v>
      </c>
      <c r="O272" t="s">
        <v>31</v>
      </c>
      <c r="P272" t="s">
        <v>78</v>
      </c>
      <c r="Q272" t="s">
        <v>638</v>
      </c>
      <c r="R272" t="s">
        <v>24</v>
      </c>
      <c r="S272" t="s">
        <v>34</v>
      </c>
      <c r="T272" t="s">
        <v>35</v>
      </c>
      <c r="U272" t="s">
        <v>36</v>
      </c>
      <c r="V272" t="s">
        <v>37</v>
      </c>
      <c r="W272" t="s">
        <v>38</v>
      </c>
      <c r="X272" t="s">
        <v>39</v>
      </c>
      <c r="Y272" t="s">
        <v>40</v>
      </c>
      <c r="Z272" t="s">
        <v>41</v>
      </c>
      <c r="AA272" s="2">
        <v>1</v>
      </c>
    </row>
    <row r="273" spans="1:27">
      <c r="A273" s="1">
        <v>42565.5</v>
      </c>
      <c r="B273" t="s">
        <v>24</v>
      </c>
      <c r="C273" s="1">
        <v>42565.395833333299</v>
      </c>
      <c r="D273" s="1">
        <v>42565.447916666701</v>
      </c>
      <c r="E273" t="s">
        <v>633</v>
      </c>
      <c r="F273" s="6" t="str">
        <f>IF(COUNTIF($H$2:H273,H273)=1,1,"")</f>
        <v/>
      </c>
      <c r="G273" s="6" t="str">
        <f t="shared" si="4"/>
        <v/>
      </c>
      <c r="H273" t="s">
        <v>634</v>
      </c>
      <c r="I273" t="s">
        <v>641</v>
      </c>
      <c r="K273" t="s">
        <v>636</v>
      </c>
      <c r="L273" t="s">
        <v>637</v>
      </c>
      <c r="M273" t="s">
        <v>24</v>
      </c>
      <c r="N273" t="s">
        <v>30</v>
      </c>
      <c r="O273" t="s">
        <v>31</v>
      </c>
      <c r="P273" t="s">
        <v>78</v>
      </c>
      <c r="Q273" t="s">
        <v>638</v>
      </c>
      <c r="R273" t="s">
        <v>24</v>
      </c>
      <c r="S273" t="s">
        <v>34</v>
      </c>
      <c r="T273" t="s">
        <v>35</v>
      </c>
      <c r="U273" t="s">
        <v>36</v>
      </c>
      <c r="V273" t="s">
        <v>37</v>
      </c>
      <c r="W273" t="s">
        <v>38</v>
      </c>
      <c r="X273" t="s">
        <v>39</v>
      </c>
      <c r="Y273" t="s">
        <v>40</v>
      </c>
      <c r="Z273" t="s">
        <v>41</v>
      </c>
      <c r="AA273" s="2">
        <v>1</v>
      </c>
    </row>
    <row r="274" spans="1:27">
      <c r="A274" s="1">
        <v>42565.5</v>
      </c>
      <c r="B274" t="s">
        <v>24</v>
      </c>
      <c r="C274" s="1">
        <v>42565.395833333299</v>
      </c>
      <c r="D274" s="1">
        <v>42565.447916666701</v>
      </c>
      <c r="E274" t="s">
        <v>633</v>
      </c>
      <c r="F274" s="6" t="str">
        <f>IF(COUNTIF($H$2:H274,H274)=1,1,"")</f>
        <v/>
      </c>
      <c r="G274" s="6" t="str">
        <f t="shared" si="4"/>
        <v/>
      </c>
      <c r="H274" t="s">
        <v>634</v>
      </c>
      <c r="I274" t="s">
        <v>642</v>
      </c>
      <c r="K274" t="s">
        <v>636</v>
      </c>
      <c r="L274" t="s">
        <v>637</v>
      </c>
      <c r="M274" t="s">
        <v>24</v>
      </c>
      <c r="N274" t="s">
        <v>30</v>
      </c>
      <c r="O274" t="s">
        <v>31</v>
      </c>
      <c r="P274" t="s">
        <v>78</v>
      </c>
      <c r="Q274" t="s">
        <v>638</v>
      </c>
      <c r="R274" t="s">
        <v>24</v>
      </c>
      <c r="S274" t="s">
        <v>34</v>
      </c>
      <c r="T274" t="s">
        <v>35</v>
      </c>
      <c r="U274" t="s">
        <v>36</v>
      </c>
      <c r="V274" t="s">
        <v>37</v>
      </c>
      <c r="W274" t="s">
        <v>38</v>
      </c>
      <c r="X274" t="s">
        <v>39</v>
      </c>
      <c r="Y274" t="s">
        <v>40</v>
      </c>
      <c r="Z274" t="s">
        <v>41</v>
      </c>
      <c r="AA274" s="2">
        <v>1</v>
      </c>
    </row>
    <row r="275" spans="1:27">
      <c r="A275" s="1">
        <v>42565.5</v>
      </c>
      <c r="B275" t="s">
        <v>24</v>
      </c>
      <c r="C275" s="1">
        <v>42565.395833333299</v>
      </c>
      <c r="D275" s="1">
        <v>42565.447916666701</v>
      </c>
      <c r="E275" t="s">
        <v>633</v>
      </c>
      <c r="F275" s="6" t="str">
        <f>IF(COUNTIF($H$2:H275,H275)=1,1,"")</f>
        <v/>
      </c>
      <c r="G275" s="6" t="str">
        <f t="shared" si="4"/>
        <v/>
      </c>
      <c r="H275" t="s">
        <v>634</v>
      </c>
      <c r="I275" t="s">
        <v>643</v>
      </c>
      <c r="K275" t="s">
        <v>636</v>
      </c>
      <c r="L275" t="s">
        <v>637</v>
      </c>
      <c r="M275" t="s">
        <v>24</v>
      </c>
      <c r="N275" t="s">
        <v>30</v>
      </c>
      <c r="O275" t="s">
        <v>31</v>
      </c>
      <c r="P275" t="s">
        <v>78</v>
      </c>
      <c r="Q275" t="s">
        <v>638</v>
      </c>
      <c r="R275" t="s">
        <v>24</v>
      </c>
      <c r="S275" t="s">
        <v>34</v>
      </c>
      <c r="T275" t="s">
        <v>35</v>
      </c>
      <c r="U275" t="s">
        <v>36</v>
      </c>
      <c r="V275" t="s">
        <v>37</v>
      </c>
      <c r="W275" t="s">
        <v>38</v>
      </c>
      <c r="X275" t="s">
        <v>39</v>
      </c>
      <c r="Y275" t="s">
        <v>40</v>
      </c>
      <c r="Z275" t="s">
        <v>41</v>
      </c>
      <c r="AA275" s="2">
        <v>1</v>
      </c>
    </row>
    <row r="276" spans="1:27">
      <c r="A276" s="1">
        <v>42565.5</v>
      </c>
      <c r="B276" t="s">
        <v>24</v>
      </c>
      <c r="C276" s="1">
        <v>42565.395833333299</v>
      </c>
      <c r="D276" s="1">
        <v>42565.447916666701</v>
      </c>
      <c r="E276" t="s">
        <v>633</v>
      </c>
      <c r="F276" s="6" t="str">
        <f>IF(COUNTIF($H$2:H276,H276)=1,1,"")</f>
        <v/>
      </c>
      <c r="G276" s="6" t="str">
        <f t="shared" si="4"/>
        <v/>
      </c>
      <c r="H276" t="s">
        <v>634</v>
      </c>
      <c r="I276" t="s">
        <v>644</v>
      </c>
      <c r="K276" t="s">
        <v>636</v>
      </c>
      <c r="L276" t="s">
        <v>637</v>
      </c>
      <c r="M276" t="s">
        <v>24</v>
      </c>
      <c r="N276" t="s">
        <v>30</v>
      </c>
      <c r="O276" t="s">
        <v>31</v>
      </c>
      <c r="P276" t="s">
        <v>78</v>
      </c>
      <c r="Q276" t="s">
        <v>638</v>
      </c>
      <c r="R276" t="s">
        <v>24</v>
      </c>
      <c r="S276" t="s">
        <v>34</v>
      </c>
      <c r="T276" t="s">
        <v>35</v>
      </c>
      <c r="U276" t="s">
        <v>36</v>
      </c>
      <c r="V276" t="s">
        <v>37</v>
      </c>
      <c r="W276" t="s">
        <v>38</v>
      </c>
      <c r="X276" t="s">
        <v>39</v>
      </c>
      <c r="Y276" t="s">
        <v>40</v>
      </c>
      <c r="Z276" t="s">
        <v>41</v>
      </c>
      <c r="AA276" s="2">
        <v>1</v>
      </c>
    </row>
    <row r="277" spans="1:27">
      <c r="A277" s="1">
        <v>42565.5</v>
      </c>
      <c r="B277" t="s">
        <v>24</v>
      </c>
      <c r="C277" s="1">
        <v>42565.395833333299</v>
      </c>
      <c r="D277" s="1">
        <v>42565.447916666701</v>
      </c>
      <c r="E277" t="s">
        <v>633</v>
      </c>
      <c r="F277" s="6" t="str">
        <f>IF(COUNTIF($H$2:H277,H277)=1,1,"")</f>
        <v/>
      </c>
      <c r="G277" s="6" t="str">
        <f t="shared" si="4"/>
        <v/>
      </c>
      <c r="H277" t="s">
        <v>634</v>
      </c>
      <c r="I277" t="s">
        <v>645</v>
      </c>
      <c r="K277" t="s">
        <v>636</v>
      </c>
      <c r="L277" t="s">
        <v>637</v>
      </c>
      <c r="M277" t="s">
        <v>24</v>
      </c>
      <c r="N277" t="s">
        <v>30</v>
      </c>
      <c r="O277" t="s">
        <v>31</v>
      </c>
      <c r="P277" t="s">
        <v>78</v>
      </c>
      <c r="Q277" t="s">
        <v>638</v>
      </c>
      <c r="R277" t="s">
        <v>24</v>
      </c>
      <c r="S277" t="s">
        <v>34</v>
      </c>
      <c r="T277" t="s">
        <v>35</v>
      </c>
      <c r="U277" t="s">
        <v>36</v>
      </c>
      <c r="V277" t="s">
        <v>37</v>
      </c>
      <c r="W277" t="s">
        <v>38</v>
      </c>
      <c r="X277" t="s">
        <v>39</v>
      </c>
      <c r="Y277" t="s">
        <v>40</v>
      </c>
      <c r="Z277" t="s">
        <v>41</v>
      </c>
      <c r="AA277" s="2">
        <v>1</v>
      </c>
    </row>
    <row r="278" spans="1:27">
      <c r="A278" s="1">
        <v>42565.5</v>
      </c>
      <c r="B278" t="s">
        <v>24</v>
      </c>
      <c r="C278" s="1">
        <v>42565.395833333299</v>
      </c>
      <c r="D278" s="1">
        <v>42565.447916666701</v>
      </c>
      <c r="E278" t="s">
        <v>633</v>
      </c>
      <c r="F278" s="6" t="str">
        <f>IF(COUNTIF($H$2:H278,H278)=1,1,"")</f>
        <v/>
      </c>
      <c r="G278" s="6" t="str">
        <f t="shared" si="4"/>
        <v/>
      </c>
      <c r="H278" t="s">
        <v>634</v>
      </c>
      <c r="I278" t="s">
        <v>646</v>
      </c>
      <c r="K278" t="s">
        <v>636</v>
      </c>
      <c r="L278" t="s">
        <v>637</v>
      </c>
      <c r="M278" t="s">
        <v>24</v>
      </c>
      <c r="N278" t="s">
        <v>30</v>
      </c>
      <c r="O278" t="s">
        <v>31</v>
      </c>
      <c r="P278" t="s">
        <v>78</v>
      </c>
      <c r="Q278" t="s">
        <v>638</v>
      </c>
      <c r="R278" t="s">
        <v>24</v>
      </c>
      <c r="S278" t="s">
        <v>34</v>
      </c>
      <c r="T278" t="s">
        <v>35</v>
      </c>
      <c r="U278" t="s">
        <v>36</v>
      </c>
      <c r="V278" t="s">
        <v>37</v>
      </c>
      <c r="W278" t="s">
        <v>38</v>
      </c>
      <c r="X278" t="s">
        <v>39</v>
      </c>
      <c r="Y278" t="s">
        <v>40</v>
      </c>
      <c r="Z278" t="s">
        <v>41</v>
      </c>
      <c r="AA278" s="2">
        <v>1</v>
      </c>
    </row>
    <row r="279" spans="1:27">
      <c r="A279" s="1">
        <v>42565.5</v>
      </c>
      <c r="B279" t="s">
        <v>24</v>
      </c>
      <c r="C279" s="1">
        <v>42565.395833333299</v>
      </c>
      <c r="D279" s="1">
        <v>42565.447916666701</v>
      </c>
      <c r="E279" t="s">
        <v>633</v>
      </c>
      <c r="F279" s="6" t="str">
        <f>IF(COUNTIF($H$2:H279,H279)=1,1,"")</f>
        <v/>
      </c>
      <c r="G279" s="6" t="str">
        <f t="shared" si="4"/>
        <v/>
      </c>
      <c r="H279" t="s">
        <v>634</v>
      </c>
      <c r="I279" t="s">
        <v>647</v>
      </c>
      <c r="K279" t="s">
        <v>636</v>
      </c>
      <c r="L279" t="s">
        <v>637</v>
      </c>
      <c r="M279" t="s">
        <v>24</v>
      </c>
      <c r="N279" t="s">
        <v>30</v>
      </c>
      <c r="O279" t="s">
        <v>31</v>
      </c>
      <c r="P279" t="s">
        <v>78</v>
      </c>
      <c r="Q279" t="s">
        <v>638</v>
      </c>
      <c r="R279" t="s">
        <v>24</v>
      </c>
      <c r="S279" t="s">
        <v>34</v>
      </c>
      <c r="T279" t="s">
        <v>35</v>
      </c>
      <c r="U279" t="s">
        <v>36</v>
      </c>
      <c r="V279" t="s">
        <v>37</v>
      </c>
      <c r="W279" t="s">
        <v>38</v>
      </c>
      <c r="X279" t="s">
        <v>39</v>
      </c>
      <c r="Y279" t="s">
        <v>40</v>
      </c>
      <c r="Z279" t="s">
        <v>41</v>
      </c>
      <c r="AA279" s="2">
        <v>1</v>
      </c>
    </row>
    <row r="280" spans="1:27">
      <c r="A280" s="1">
        <v>42565.5</v>
      </c>
      <c r="B280" t="s">
        <v>24</v>
      </c>
      <c r="C280" s="1">
        <v>42565.395833333299</v>
      </c>
      <c r="D280" s="1">
        <v>42565.447916666701</v>
      </c>
      <c r="E280" t="s">
        <v>633</v>
      </c>
      <c r="F280" s="6" t="str">
        <f>IF(COUNTIF($H$2:H280,H280)=1,1,"")</f>
        <v/>
      </c>
      <c r="G280" s="6" t="str">
        <f t="shared" si="4"/>
        <v/>
      </c>
      <c r="H280" t="s">
        <v>634</v>
      </c>
      <c r="I280" t="s">
        <v>648</v>
      </c>
      <c r="K280" t="s">
        <v>636</v>
      </c>
      <c r="L280" t="s">
        <v>637</v>
      </c>
      <c r="M280" t="s">
        <v>24</v>
      </c>
      <c r="N280" t="s">
        <v>30</v>
      </c>
      <c r="O280" t="s">
        <v>31</v>
      </c>
      <c r="P280" t="s">
        <v>78</v>
      </c>
      <c r="Q280" t="s">
        <v>638</v>
      </c>
      <c r="R280" t="s">
        <v>24</v>
      </c>
      <c r="S280" t="s">
        <v>34</v>
      </c>
      <c r="T280" t="s">
        <v>35</v>
      </c>
      <c r="U280" t="s">
        <v>36</v>
      </c>
      <c r="V280" t="s">
        <v>37</v>
      </c>
      <c r="W280" t="s">
        <v>38</v>
      </c>
      <c r="X280" t="s">
        <v>39</v>
      </c>
      <c r="Y280" t="s">
        <v>40</v>
      </c>
      <c r="Z280" t="s">
        <v>41</v>
      </c>
      <c r="AA280" s="2">
        <v>1</v>
      </c>
    </row>
    <row r="281" spans="1:27">
      <c r="A281" s="1">
        <v>42565.5</v>
      </c>
      <c r="B281" t="s">
        <v>24</v>
      </c>
      <c r="C281" s="1">
        <v>42565.395833333299</v>
      </c>
      <c r="D281" s="1">
        <v>42565.447916666701</v>
      </c>
      <c r="E281" t="s">
        <v>633</v>
      </c>
      <c r="F281" s="6" t="str">
        <f>IF(COUNTIF($H$2:H281,H281)=1,1,"")</f>
        <v/>
      </c>
      <c r="G281" s="6" t="str">
        <f t="shared" si="4"/>
        <v/>
      </c>
      <c r="H281" t="s">
        <v>634</v>
      </c>
      <c r="I281" t="s">
        <v>649</v>
      </c>
      <c r="K281" t="s">
        <v>636</v>
      </c>
      <c r="L281" t="s">
        <v>637</v>
      </c>
      <c r="M281" t="s">
        <v>24</v>
      </c>
      <c r="N281" t="s">
        <v>30</v>
      </c>
      <c r="O281" t="s">
        <v>31</v>
      </c>
      <c r="P281" t="s">
        <v>78</v>
      </c>
      <c r="Q281" t="s">
        <v>638</v>
      </c>
      <c r="R281" t="s">
        <v>24</v>
      </c>
      <c r="S281" t="s">
        <v>34</v>
      </c>
      <c r="T281" t="s">
        <v>35</v>
      </c>
      <c r="U281" t="s">
        <v>36</v>
      </c>
      <c r="V281" t="s">
        <v>37</v>
      </c>
      <c r="W281" t="s">
        <v>38</v>
      </c>
      <c r="X281" t="s">
        <v>39</v>
      </c>
      <c r="Y281" t="s">
        <v>40</v>
      </c>
      <c r="Z281" t="s">
        <v>41</v>
      </c>
      <c r="AA281" s="2">
        <v>1</v>
      </c>
    </row>
    <row r="282" spans="1:27">
      <c r="A282" s="1">
        <v>42565.5</v>
      </c>
      <c r="B282" t="s">
        <v>24</v>
      </c>
      <c r="C282" s="1">
        <v>42565.333333333299</v>
      </c>
      <c r="D282" s="1">
        <v>42565.520833333299</v>
      </c>
      <c r="E282" t="s">
        <v>650</v>
      </c>
      <c r="F282" s="6">
        <f>IF(COUNTIF($H$2:H282,H282)=1,1,"")</f>
        <v>1</v>
      </c>
      <c r="G282" s="6">
        <f t="shared" si="4"/>
        <v>2</v>
      </c>
      <c r="H282" t="s">
        <v>651</v>
      </c>
      <c r="I282" t="s">
        <v>652</v>
      </c>
      <c r="K282" t="s">
        <v>653</v>
      </c>
      <c r="L282" t="s">
        <v>654</v>
      </c>
      <c r="M282" t="s">
        <v>24</v>
      </c>
      <c r="N282" t="s">
        <v>30</v>
      </c>
      <c r="O282" t="s">
        <v>31</v>
      </c>
      <c r="P282" t="s">
        <v>32</v>
      </c>
      <c r="Q282" t="s">
        <v>400</v>
      </c>
      <c r="R282" t="s">
        <v>24</v>
      </c>
      <c r="S282" t="s">
        <v>34</v>
      </c>
      <c r="T282" t="s">
        <v>35</v>
      </c>
      <c r="U282" t="s">
        <v>36</v>
      </c>
      <c r="V282" t="s">
        <v>37</v>
      </c>
      <c r="W282" t="s">
        <v>38</v>
      </c>
      <c r="X282" t="s">
        <v>39</v>
      </c>
      <c r="Y282" t="s">
        <v>40</v>
      </c>
      <c r="Z282" t="s">
        <v>87</v>
      </c>
      <c r="AA282" s="2">
        <v>1</v>
      </c>
    </row>
    <row r="283" spans="1:27">
      <c r="A283" s="1">
        <v>42565.5</v>
      </c>
      <c r="B283" t="s">
        <v>24</v>
      </c>
      <c r="C283" s="1">
        <v>42565.333333333299</v>
      </c>
      <c r="D283" s="1">
        <v>42565.520833333299</v>
      </c>
      <c r="E283" t="s">
        <v>650</v>
      </c>
      <c r="F283" s="6" t="str">
        <f>IF(COUNTIF($H$2:H283,H283)=1,1,"")</f>
        <v/>
      </c>
      <c r="G283" s="6" t="str">
        <f t="shared" si="4"/>
        <v/>
      </c>
      <c r="H283" t="s">
        <v>651</v>
      </c>
      <c r="I283" t="s">
        <v>655</v>
      </c>
      <c r="K283" t="s">
        <v>653</v>
      </c>
      <c r="L283" t="s">
        <v>654</v>
      </c>
      <c r="M283" t="s">
        <v>24</v>
      </c>
      <c r="N283" t="s">
        <v>30</v>
      </c>
      <c r="O283" t="s">
        <v>31</v>
      </c>
      <c r="P283" t="s">
        <v>32</v>
      </c>
      <c r="Q283" t="s">
        <v>400</v>
      </c>
      <c r="R283" t="s">
        <v>24</v>
      </c>
      <c r="S283" t="s">
        <v>34</v>
      </c>
      <c r="T283" t="s">
        <v>35</v>
      </c>
      <c r="U283" t="s">
        <v>36</v>
      </c>
      <c r="V283" t="s">
        <v>37</v>
      </c>
      <c r="W283" t="s">
        <v>38</v>
      </c>
      <c r="X283" t="s">
        <v>39</v>
      </c>
      <c r="Y283" t="s">
        <v>40</v>
      </c>
      <c r="Z283" t="s">
        <v>87</v>
      </c>
      <c r="AA283" s="2">
        <v>1</v>
      </c>
    </row>
    <row r="284" spans="1:27">
      <c r="A284" s="1">
        <v>42566.708333333299</v>
      </c>
      <c r="B284" t="s">
        <v>24</v>
      </c>
      <c r="C284" s="1">
        <v>42566.541666666701</v>
      </c>
      <c r="D284" s="1">
        <v>42566.5625</v>
      </c>
      <c r="E284" t="s">
        <v>656</v>
      </c>
      <c r="F284" s="6">
        <f>IF(COUNTIF($H$2:H284,H284)=1,1,"")</f>
        <v>1</v>
      </c>
      <c r="G284" s="6">
        <f t="shared" si="4"/>
        <v>2</v>
      </c>
      <c r="H284" t="s">
        <v>657</v>
      </c>
      <c r="I284" t="s">
        <v>658</v>
      </c>
      <c r="K284" t="s">
        <v>659</v>
      </c>
      <c r="L284" t="s">
        <v>660</v>
      </c>
      <c r="M284" t="s">
        <v>24</v>
      </c>
      <c r="N284" t="s">
        <v>30</v>
      </c>
      <c r="O284" t="s">
        <v>31</v>
      </c>
      <c r="P284" t="s">
        <v>78</v>
      </c>
      <c r="Q284" t="s">
        <v>393</v>
      </c>
      <c r="R284" t="s">
        <v>24</v>
      </c>
      <c r="S284" t="s">
        <v>34</v>
      </c>
      <c r="T284" t="s">
        <v>35</v>
      </c>
      <c r="U284" t="s">
        <v>36</v>
      </c>
      <c r="V284" t="s">
        <v>37</v>
      </c>
      <c r="W284" t="s">
        <v>38</v>
      </c>
      <c r="X284" t="s">
        <v>39</v>
      </c>
      <c r="Y284" t="s">
        <v>40</v>
      </c>
      <c r="Z284" t="s">
        <v>41</v>
      </c>
      <c r="AA284" s="2">
        <v>1</v>
      </c>
    </row>
    <row r="285" spans="1:27">
      <c r="A285" s="1">
        <v>42566.708333333299</v>
      </c>
      <c r="B285" t="s">
        <v>24</v>
      </c>
      <c r="C285" s="1">
        <v>42566.541666666701</v>
      </c>
      <c r="D285" s="1">
        <v>42566.5625</v>
      </c>
      <c r="E285" t="s">
        <v>656</v>
      </c>
      <c r="F285" s="6" t="str">
        <f>IF(COUNTIF($H$2:H285,H285)=1,1,"")</f>
        <v/>
      </c>
      <c r="G285" s="6" t="str">
        <f t="shared" si="4"/>
        <v/>
      </c>
      <c r="H285" t="s">
        <v>657</v>
      </c>
      <c r="I285" t="s">
        <v>90</v>
      </c>
      <c r="K285" t="s">
        <v>659</v>
      </c>
      <c r="L285" t="s">
        <v>660</v>
      </c>
      <c r="M285" t="s">
        <v>24</v>
      </c>
      <c r="N285" t="s">
        <v>30</v>
      </c>
      <c r="O285" t="s">
        <v>31</v>
      </c>
      <c r="P285" t="s">
        <v>78</v>
      </c>
      <c r="Q285" t="s">
        <v>393</v>
      </c>
      <c r="R285" t="s">
        <v>24</v>
      </c>
      <c r="S285" t="s">
        <v>34</v>
      </c>
      <c r="T285" t="s">
        <v>35</v>
      </c>
      <c r="U285" t="s">
        <v>36</v>
      </c>
      <c r="V285" t="s">
        <v>37</v>
      </c>
      <c r="W285" t="s">
        <v>38</v>
      </c>
      <c r="X285" t="s">
        <v>39</v>
      </c>
      <c r="Y285" t="s">
        <v>40</v>
      </c>
      <c r="Z285" t="s">
        <v>41</v>
      </c>
      <c r="AA285" s="2">
        <v>1</v>
      </c>
    </row>
    <row r="286" spans="1:27">
      <c r="A286" s="1">
        <v>42566.708333333299</v>
      </c>
      <c r="B286" t="s">
        <v>24</v>
      </c>
      <c r="C286" s="1">
        <v>42566.479166666701</v>
      </c>
      <c r="D286" s="1">
        <v>42566.604166666701</v>
      </c>
      <c r="E286" t="s">
        <v>661</v>
      </c>
      <c r="F286" s="6">
        <f>IF(COUNTIF($H$2:H286,H286)=1,1,"")</f>
        <v>1</v>
      </c>
      <c r="G286" s="6">
        <f t="shared" si="4"/>
        <v>12</v>
      </c>
      <c r="H286" t="s">
        <v>662</v>
      </c>
      <c r="I286" t="s">
        <v>663</v>
      </c>
      <c r="K286" t="s">
        <v>664</v>
      </c>
      <c r="L286" t="s">
        <v>665</v>
      </c>
      <c r="M286" t="s">
        <v>24</v>
      </c>
      <c r="N286" t="s">
        <v>30</v>
      </c>
      <c r="O286" t="s">
        <v>31</v>
      </c>
      <c r="P286" t="s">
        <v>32</v>
      </c>
      <c r="Q286" t="s">
        <v>666</v>
      </c>
      <c r="R286" t="s">
        <v>24</v>
      </c>
      <c r="S286" t="s">
        <v>34</v>
      </c>
      <c r="T286" t="s">
        <v>35</v>
      </c>
      <c r="U286" t="s">
        <v>36</v>
      </c>
      <c r="V286" t="s">
        <v>37</v>
      </c>
      <c r="W286" t="s">
        <v>38</v>
      </c>
      <c r="X286" t="s">
        <v>39</v>
      </c>
      <c r="Y286" t="s">
        <v>40</v>
      </c>
      <c r="Z286" t="s">
        <v>87</v>
      </c>
      <c r="AA286" s="2">
        <v>1</v>
      </c>
    </row>
    <row r="287" spans="1:27">
      <c r="A287" s="1">
        <v>42566.708333333299</v>
      </c>
      <c r="B287" t="s">
        <v>24</v>
      </c>
      <c r="C287" s="1">
        <v>42566.479166666701</v>
      </c>
      <c r="D287" s="1">
        <v>42566.604166666701</v>
      </c>
      <c r="E287" t="s">
        <v>661</v>
      </c>
      <c r="F287" s="6" t="str">
        <f>IF(COUNTIF($H$2:H287,H287)=1,1,"")</f>
        <v/>
      </c>
      <c r="G287" s="6" t="str">
        <f t="shared" si="4"/>
        <v/>
      </c>
      <c r="H287" t="s">
        <v>662</v>
      </c>
      <c r="I287" t="s">
        <v>667</v>
      </c>
      <c r="K287" t="s">
        <v>664</v>
      </c>
      <c r="L287" t="s">
        <v>665</v>
      </c>
      <c r="M287" t="s">
        <v>24</v>
      </c>
      <c r="N287" t="s">
        <v>30</v>
      </c>
      <c r="O287" t="s">
        <v>31</v>
      </c>
      <c r="P287" t="s">
        <v>32</v>
      </c>
      <c r="Q287" t="s">
        <v>666</v>
      </c>
      <c r="R287" t="s">
        <v>24</v>
      </c>
      <c r="S287" t="s">
        <v>34</v>
      </c>
      <c r="T287" t="s">
        <v>35</v>
      </c>
      <c r="U287" t="s">
        <v>36</v>
      </c>
      <c r="V287" t="s">
        <v>37</v>
      </c>
      <c r="W287" t="s">
        <v>38</v>
      </c>
      <c r="X287" t="s">
        <v>39</v>
      </c>
      <c r="Y287" t="s">
        <v>40</v>
      </c>
      <c r="Z287" t="s">
        <v>87</v>
      </c>
      <c r="AA287" s="2">
        <v>1</v>
      </c>
    </row>
    <row r="288" spans="1:27">
      <c r="A288" s="1">
        <v>42566.708333333299</v>
      </c>
      <c r="B288" t="s">
        <v>24</v>
      </c>
      <c r="C288" s="1">
        <v>42566.479166666701</v>
      </c>
      <c r="D288" s="1">
        <v>42566.604166666701</v>
      </c>
      <c r="E288" t="s">
        <v>661</v>
      </c>
      <c r="F288" s="6" t="str">
        <f>IF(COUNTIF($H$2:H288,H288)=1,1,"")</f>
        <v/>
      </c>
      <c r="G288" s="6" t="str">
        <f t="shared" si="4"/>
        <v/>
      </c>
      <c r="H288" t="s">
        <v>662</v>
      </c>
      <c r="I288" t="s">
        <v>668</v>
      </c>
      <c r="K288" t="s">
        <v>664</v>
      </c>
      <c r="L288" t="s">
        <v>665</v>
      </c>
      <c r="M288" t="s">
        <v>24</v>
      </c>
      <c r="N288" t="s">
        <v>30</v>
      </c>
      <c r="O288" t="s">
        <v>31</v>
      </c>
      <c r="P288" t="s">
        <v>32</v>
      </c>
      <c r="Q288" t="s">
        <v>666</v>
      </c>
      <c r="R288" t="s">
        <v>24</v>
      </c>
      <c r="S288" t="s">
        <v>34</v>
      </c>
      <c r="T288" t="s">
        <v>35</v>
      </c>
      <c r="U288" t="s">
        <v>36</v>
      </c>
      <c r="V288" t="s">
        <v>37</v>
      </c>
      <c r="W288" t="s">
        <v>38</v>
      </c>
      <c r="X288" t="s">
        <v>39</v>
      </c>
      <c r="Y288" t="s">
        <v>40</v>
      </c>
      <c r="Z288" t="s">
        <v>87</v>
      </c>
      <c r="AA288" s="2">
        <v>1</v>
      </c>
    </row>
    <row r="289" spans="1:27">
      <c r="A289" s="1">
        <v>42566.708333333299</v>
      </c>
      <c r="B289" t="s">
        <v>24</v>
      </c>
      <c r="C289" s="1">
        <v>42566.479166666701</v>
      </c>
      <c r="D289" s="1">
        <v>42566.604166666701</v>
      </c>
      <c r="E289" t="s">
        <v>661</v>
      </c>
      <c r="F289" s="6" t="str">
        <f>IF(COUNTIF($H$2:H289,H289)=1,1,"")</f>
        <v/>
      </c>
      <c r="G289" s="6" t="str">
        <f t="shared" si="4"/>
        <v/>
      </c>
      <c r="H289" t="s">
        <v>662</v>
      </c>
      <c r="I289" t="s">
        <v>669</v>
      </c>
      <c r="K289" t="s">
        <v>664</v>
      </c>
      <c r="L289" t="s">
        <v>665</v>
      </c>
      <c r="M289" t="s">
        <v>24</v>
      </c>
      <c r="N289" t="s">
        <v>30</v>
      </c>
      <c r="O289" t="s">
        <v>31</v>
      </c>
      <c r="P289" t="s">
        <v>32</v>
      </c>
      <c r="Q289" t="s">
        <v>666</v>
      </c>
      <c r="R289" t="s">
        <v>24</v>
      </c>
      <c r="S289" t="s">
        <v>34</v>
      </c>
      <c r="T289" t="s">
        <v>35</v>
      </c>
      <c r="U289" t="s">
        <v>36</v>
      </c>
      <c r="V289" t="s">
        <v>37</v>
      </c>
      <c r="W289" t="s">
        <v>38</v>
      </c>
      <c r="X289" t="s">
        <v>39</v>
      </c>
      <c r="Y289" t="s">
        <v>40</v>
      </c>
      <c r="Z289" t="s">
        <v>87</v>
      </c>
      <c r="AA289" s="2">
        <v>1</v>
      </c>
    </row>
    <row r="290" spans="1:27">
      <c r="A290" s="1">
        <v>42566.708333333299</v>
      </c>
      <c r="B290" t="s">
        <v>24</v>
      </c>
      <c r="C290" s="1">
        <v>42566.479166666701</v>
      </c>
      <c r="D290" s="1">
        <v>42566.604166666701</v>
      </c>
      <c r="E290" t="s">
        <v>661</v>
      </c>
      <c r="F290" s="6" t="str">
        <f>IF(COUNTIF($H$2:H290,H290)=1,1,"")</f>
        <v/>
      </c>
      <c r="G290" s="6" t="str">
        <f t="shared" si="4"/>
        <v/>
      </c>
      <c r="H290" t="s">
        <v>662</v>
      </c>
      <c r="I290" t="s">
        <v>670</v>
      </c>
      <c r="K290" t="s">
        <v>664</v>
      </c>
      <c r="L290" t="s">
        <v>665</v>
      </c>
      <c r="M290" t="s">
        <v>24</v>
      </c>
      <c r="N290" t="s">
        <v>30</v>
      </c>
      <c r="O290" t="s">
        <v>31</v>
      </c>
      <c r="P290" t="s">
        <v>32</v>
      </c>
      <c r="Q290" t="s">
        <v>666</v>
      </c>
      <c r="R290" t="s">
        <v>24</v>
      </c>
      <c r="S290" t="s">
        <v>34</v>
      </c>
      <c r="T290" t="s">
        <v>35</v>
      </c>
      <c r="U290" t="s">
        <v>36</v>
      </c>
      <c r="V290" t="s">
        <v>37</v>
      </c>
      <c r="W290" t="s">
        <v>38</v>
      </c>
      <c r="X290" t="s">
        <v>39</v>
      </c>
      <c r="Y290" t="s">
        <v>40</v>
      </c>
      <c r="Z290" t="s">
        <v>87</v>
      </c>
      <c r="AA290" s="2">
        <v>1</v>
      </c>
    </row>
    <row r="291" spans="1:27">
      <c r="A291" s="1">
        <v>42566.708333333299</v>
      </c>
      <c r="B291" t="s">
        <v>24</v>
      </c>
      <c r="C291" s="1">
        <v>42566.479166666701</v>
      </c>
      <c r="D291" s="1">
        <v>42566.604166666701</v>
      </c>
      <c r="E291" t="s">
        <v>661</v>
      </c>
      <c r="F291" s="6" t="str">
        <f>IF(COUNTIF($H$2:H291,H291)=1,1,"")</f>
        <v/>
      </c>
      <c r="G291" s="6" t="str">
        <f t="shared" si="4"/>
        <v/>
      </c>
      <c r="H291" t="s">
        <v>662</v>
      </c>
      <c r="I291" t="s">
        <v>671</v>
      </c>
      <c r="K291" t="s">
        <v>664</v>
      </c>
      <c r="L291" t="s">
        <v>665</v>
      </c>
      <c r="M291" t="s">
        <v>24</v>
      </c>
      <c r="N291" t="s">
        <v>30</v>
      </c>
      <c r="O291" t="s">
        <v>31</v>
      </c>
      <c r="P291" t="s">
        <v>32</v>
      </c>
      <c r="Q291" t="s">
        <v>666</v>
      </c>
      <c r="R291" t="s">
        <v>24</v>
      </c>
      <c r="S291" t="s">
        <v>34</v>
      </c>
      <c r="T291" t="s">
        <v>35</v>
      </c>
      <c r="U291" t="s">
        <v>36</v>
      </c>
      <c r="V291" t="s">
        <v>37</v>
      </c>
      <c r="W291" t="s">
        <v>38</v>
      </c>
      <c r="X291" t="s">
        <v>39</v>
      </c>
      <c r="Y291" t="s">
        <v>40</v>
      </c>
      <c r="Z291" t="s">
        <v>87</v>
      </c>
      <c r="AA291" s="2">
        <v>1</v>
      </c>
    </row>
    <row r="292" spans="1:27">
      <c r="A292" s="1">
        <v>42566.708333333299</v>
      </c>
      <c r="B292" t="s">
        <v>24</v>
      </c>
      <c r="C292" s="1">
        <v>42566.479166666701</v>
      </c>
      <c r="D292" s="1">
        <v>42566.604166666701</v>
      </c>
      <c r="E292" t="s">
        <v>661</v>
      </c>
      <c r="F292" s="6" t="str">
        <f>IF(COUNTIF($H$2:H292,H292)=1,1,"")</f>
        <v/>
      </c>
      <c r="G292" s="6" t="str">
        <f t="shared" si="4"/>
        <v/>
      </c>
      <c r="H292" t="s">
        <v>662</v>
      </c>
      <c r="I292" t="s">
        <v>672</v>
      </c>
      <c r="K292" t="s">
        <v>664</v>
      </c>
      <c r="L292" t="s">
        <v>665</v>
      </c>
      <c r="M292" t="s">
        <v>24</v>
      </c>
      <c r="N292" t="s">
        <v>30</v>
      </c>
      <c r="O292" t="s">
        <v>31</v>
      </c>
      <c r="P292" t="s">
        <v>32</v>
      </c>
      <c r="Q292" t="s">
        <v>666</v>
      </c>
      <c r="R292" t="s">
        <v>24</v>
      </c>
      <c r="S292" t="s">
        <v>34</v>
      </c>
      <c r="T292" t="s">
        <v>35</v>
      </c>
      <c r="U292" t="s">
        <v>36</v>
      </c>
      <c r="V292" t="s">
        <v>37</v>
      </c>
      <c r="W292" t="s">
        <v>38</v>
      </c>
      <c r="X292" t="s">
        <v>39</v>
      </c>
      <c r="Y292" t="s">
        <v>40</v>
      </c>
      <c r="Z292" t="s">
        <v>87</v>
      </c>
      <c r="AA292" s="2">
        <v>1</v>
      </c>
    </row>
    <row r="293" spans="1:27">
      <c r="A293" s="1">
        <v>42566.708333333299</v>
      </c>
      <c r="B293" t="s">
        <v>24</v>
      </c>
      <c r="C293" s="1">
        <v>42566.479166666701</v>
      </c>
      <c r="D293" s="1">
        <v>42566.604166666701</v>
      </c>
      <c r="E293" t="s">
        <v>661</v>
      </c>
      <c r="F293" s="6" t="str">
        <f>IF(COUNTIF($H$2:H293,H293)=1,1,"")</f>
        <v/>
      </c>
      <c r="G293" s="6" t="str">
        <f t="shared" si="4"/>
        <v/>
      </c>
      <c r="H293" t="s">
        <v>662</v>
      </c>
      <c r="I293" t="s">
        <v>673</v>
      </c>
      <c r="K293" t="s">
        <v>664</v>
      </c>
      <c r="L293" t="s">
        <v>665</v>
      </c>
      <c r="M293" t="s">
        <v>24</v>
      </c>
      <c r="N293" t="s">
        <v>30</v>
      </c>
      <c r="O293" t="s">
        <v>31</v>
      </c>
      <c r="P293" t="s">
        <v>32</v>
      </c>
      <c r="Q293" t="s">
        <v>666</v>
      </c>
      <c r="R293" t="s">
        <v>24</v>
      </c>
      <c r="S293" t="s">
        <v>34</v>
      </c>
      <c r="T293" t="s">
        <v>35</v>
      </c>
      <c r="U293" t="s">
        <v>36</v>
      </c>
      <c r="V293" t="s">
        <v>37</v>
      </c>
      <c r="W293" t="s">
        <v>38</v>
      </c>
      <c r="X293" t="s">
        <v>39</v>
      </c>
      <c r="Y293" t="s">
        <v>40</v>
      </c>
      <c r="Z293" t="s">
        <v>87</v>
      </c>
      <c r="AA293" s="2">
        <v>1</v>
      </c>
    </row>
    <row r="294" spans="1:27">
      <c r="A294" s="1">
        <v>42566.708333333299</v>
      </c>
      <c r="B294" t="s">
        <v>24</v>
      </c>
      <c r="C294" s="1">
        <v>42566.479166666701</v>
      </c>
      <c r="D294" s="1">
        <v>42566.604166666701</v>
      </c>
      <c r="E294" t="s">
        <v>661</v>
      </c>
      <c r="F294" s="6" t="str">
        <f>IF(COUNTIF($H$2:H294,H294)=1,1,"")</f>
        <v/>
      </c>
      <c r="G294" s="6" t="str">
        <f t="shared" si="4"/>
        <v/>
      </c>
      <c r="H294" t="s">
        <v>662</v>
      </c>
      <c r="I294" t="s">
        <v>674</v>
      </c>
      <c r="K294" t="s">
        <v>664</v>
      </c>
      <c r="L294" t="s">
        <v>665</v>
      </c>
      <c r="M294" t="s">
        <v>24</v>
      </c>
      <c r="N294" t="s">
        <v>30</v>
      </c>
      <c r="O294" t="s">
        <v>31</v>
      </c>
      <c r="P294" t="s">
        <v>32</v>
      </c>
      <c r="Q294" t="s">
        <v>666</v>
      </c>
      <c r="R294" t="s">
        <v>24</v>
      </c>
      <c r="S294" t="s">
        <v>34</v>
      </c>
      <c r="T294" t="s">
        <v>35</v>
      </c>
      <c r="U294" t="s">
        <v>36</v>
      </c>
      <c r="V294" t="s">
        <v>37</v>
      </c>
      <c r="W294" t="s">
        <v>38</v>
      </c>
      <c r="X294" t="s">
        <v>39</v>
      </c>
      <c r="Y294" t="s">
        <v>40</v>
      </c>
      <c r="Z294" t="s">
        <v>87</v>
      </c>
      <c r="AA294" s="2">
        <v>1</v>
      </c>
    </row>
    <row r="295" spans="1:27">
      <c r="A295" s="1">
        <v>42566.708333333299</v>
      </c>
      <c r="B295" t="s">
        <v>24</v>
      </c>
      <c r="C295" s="1">
        <v>42566.479166666701</v>
      </c>
      <c r="D295" s="1">
        <v>42566.604166666701</v>
      </c>
      <c r="E295" t="s">
        <v>661</v>
      </c>
      <c r="F295" s="6" t="str">
        <f>IF(COUNTIF($H$2:H295,H295)=1,1,"")</f>
        <v/>
      </c>
      <c r="G295" s="6" t="str">
        <f t="shared" si="4"/>
        <v/>
      </c>
      <c r="H295" t="s">
        <v>662</v>
      </c>
      <c r="I295" t="s">
        <v>675</v>
      </c>
      <c r="K295" t="s">
        <v>664</v>
      </c>
      <c r="L295" t="s">
        <v>665</v>
      </c>
      <c r="M295" t="s">
        <v>24</v>
      </c>
      <c r="N295" t="s">
        <v>30</v>
      </c>
      <c r="O295" t="s">
        <v>31</v>
      </c>
      <c r="P295" t="s">
        <v>32</v>
      </c>
      <c r="Q295" t="s">
        <v>666</v>
      </c>
      <c r="R295" t="s">
        <v>24</v>
      </c>
      <c r="S295" t="s">
        <v>34</v>
      </c>
      <c r="T295" t="s">
        <v>35</v>
      </c>
      <c r="U295" t="s">
        <v>36</v>
      </c>
      <c r="V295" t="s">
        <v>37</v>
      </c>
      <c r="W295" t="s">
        <v>38</v>
      </c>
      <c r="X295" t="s">
        <v>39</v>
      </c>
      <c r="Y295" t="s">
        <v>40</v>
      </c>
      <c r="Z295" t="s">
        <v>87</v>
      </c>
      <c r="AA295" s="2">
        <v>1</v>
      </c>
    </row>
    <row r="296" spans="1:27">
      <c r="A296" s="1">
        <v>42566.708333333299</v>
      </c>
      <c r="B296" t="s">
        <v>24</v>
      </c>
      <c r="C296" s="1">
        <v>42566.479166666701</v>
      </c>
      <c r="D296" s="1">
        <v>42566.604166666701</v>
      </c>
      <c r="E296" t="s">
        <v>661</v>
      </c>
      <c r="F296" s="6" t="str">
        <f>IF(COUNTIF($H$2:H296,H296)=1,1,"")</f>
        <v/>
      </c>
      <c r="G296" s="6" t="str">
        <f t="shared" si="4"/>
        <v/>
      </c>
      <c r="H296" t="s">
        <v>662</v>
      </c>
      <c r="I296" t="s">
        <v>676</v>
      </c>
      <c r="K296" t="s">
        <v>664</v>
      </c>
      <c r="L296" t="s">
        <v>665</v>
      </c>
      <c r="M296" t="s">
        <v>24</v>
      </c>
      <c r="N296" t="s">
        <v>30</v>
      </c>
      <c r="O296" t="s">
        <v>31</v>
      </c>
      <c r="P296" t="s">
        <v>32</v>
      </c>
      <c r="Q296" t="s">
        <v>666</v>
      </c>
      <c r="R296" t="s">
        <v>24</v>
      </c>
      <c r="S296" t="s">
        <v>34</v>
      </c>
      <c r="T296" t="s">
        <v>35</v>
      </c>
      <c r="U296" t="s">
        <v>36</v>
      </c>
      <c r="V296" t="s">
        <v>37</v>
      </c>
      <c r="W296" t="s">
        <v>38</v>
      </c>
      <c r="X296" t="s">
        <v>39</v>
      </c>
      <c r="Y296" t="s">
        <v>40</v>
      </c>
      <c r="Z296" t="s">
        <v>87</v>
      </c>
      <c r="AA296" s="2">
        <v>1</v>
      </c>
    </row>
    <row r="297" spans="1:27">
      <c r="A297" s="1">
        <v>42566.708333333299</v>
      </c>
      <c r="B297" t="s">
        <v>24</v>
      </c>
      <c r="C297" s="1">
        <v>42566.479166666701</v>
      </c>
      <c r="D297" s="1">
        <v>42566.604166666701</v>
      </c>
      <c r="E297" t="s">
        <v>661</v>
      </c>
      <c r="F297" s="6" t="str">
        <f>IF(COUNTIF($H$2:H297,H297)=1,1,"")</f>
        <v/>
      </c>
      <c r="G297" s="6" t="str">
        <f t="shared" si="4"/>
        <v/>
      </c>
      <c r="H297" t="s">
        <v>662</v>
      </c>
      <c r="I297" t="s">
        <v>677</v>
      </c>
      <c r="K297" t="s">
        <v>664</v>
      </c>
      <c r="L297" t="s">
        <v>665</v>
      </c>
      <c r="M297" t="s">
        <v>24</v>
      </c>
      <c r="N297" t="s">
        <v>30</v>
      </c>
      <c r="O297" t="s">
        <v>31</v>
      </c>
      <c r="P297" t="s">
        <v>32</v>
      </c>
      <c r="Q297" t="s">
        <v>666</v>
      </c>
      <c r="R297" t="s">
        <v>24</v>
      </c>
      <c r="S297" t="s">
        <v>34</v>
      </c>
      <c r="T297" t="s">
        <v>35</v>
      </c>
      <c r="U297" t="s">
        <v>36</v>
      </c>
      <c r="V297" t="s">
        <v>37</v>
      </c>
      <c r="W297" t="s">
        <v>38</v>
      </c>
      <c r="X297" t="s">
        <v>39</v>
      </c>
      <c r="Y297" t="s">
        <v>40</v>
      </c>
      <c r="Z297" t="s">
        <v>87</v>
      </c>
      <c r="AA297" s="2">
        <v>1</v>
      </c>
    </row>
    <row r="298" spans="1:27">
      <c r="A298" s="1">
        <v>42566.5</v>
      </c>
      <c r="B298" t="s">
        <v>24</v>
      </c>
      <c r="C298" s="1">
        <v>42566.333333333299</v>
      </c>
      <c r="D298" s="1">
        <v>42566.427083333299</v>
      </c>
      <c r="E298" t="s">
        <v>678</v>
      </c>
      <c r="F298" s="6">
        <f>IF(COUNTIF($H$2:H298,H298)=1,1,"")</f>
        <v>1</v>
      </c>
      <c r="G298" s="6">
        <f t="shared" si="4"/>
        <v>4</v>
      </c>
      <c r="H298" t="s">
        <v>679</v>
      </c>
      <c r="I298" t="s">
        <v>680</v>
      </c>
      <c r="K298" t="s">
        <v>681</v>
      </c>
      <c r="L298" t="s">
        <v>682</v>
      </c>
      <c r="M298" t="s">
        <v>24</v>
      </c>
      <c r="N298" t="s">
        <v>30</v>
      </c>
      <c r="O298" t="s">
        <v>31</v>
      </c>
      <c r="P298" t="s">
        <v>78</v>
      </c>
      <c r="Q298" t="s">
        <v>564</v>
      </c>
      <c r="R298" t="s">
        <v>24</v>
      </c>
      <c r="S298" t="s">
        <v>34</v>
      </c>
      <c r="T298" t="s">
        <v>35</v>
      </c>
      <c r="U298" t="s">
        <v>36</v>
      </c>
      <c r="V298" t="s">
        <v>37</v>
      </c>
      <c r="W298" t="s">
        <v>38</v>
      </c>
      <c r="X298" t="s">
        <v>39</v>
      </c>
      <c r="Y298" t="s">
        <v>40</v>
      </c>
      <c r="Z298" t="s">
        <v>87</v>
      </c>
      <c r="AA298" s="2">
        <v>1</v>
      </c>
    </row>
    <row r="299" spans="1:27">
      <c r="A299" s="1">
        <v>42566.5</v>
      </c>
      <c r="B299" t="s">
        <v>24</v>
      </c>
      <c r="C299" s="1">
        <v>42566.333333333299</v>
      </c>
      <c r="D299" s="1">
        <v>42566.427083333299</v>
      </c>
      <c r="E299" t="s">
        <v>678</v>
      </c>
      <c r="F299" s="6" t="str">
        <f>IF(COUNTIF($H$2:H299,H299)=1,1,"")</f>
        <v/>
      </c>
      <c r="G299" s="6" t="str">
        <f t="shared" si="4"/>
        <v/>
      </c>
      <c r="H299" t="s">
        <v>679</v>
      </c>
      <c r="I299" t="s">
        <v>683</v>
      </c>
      <c r="K299" t="s">
        <v>681</v>
      </c>
      <c r="L299" t="s">
        <v>682</v>
      </c>
      <c r="M299" t="s">
        <v>24</v>
      </c>
      <c r="N299" t="s">
        <v>30</v>
      </c>
      <c r="O299" t="s">
        <v>31</v>
      </c>
      <c r="P299" t="s">
        <v>78</v>
      </c>
      <c r="Q299" t="s">
        <v>564</v>
      </c>
      <c r="R299" t="s">
        <v>24</v>
      </c>
      <c r="S299" t="s">
        <v>34</v>
      </c>
      <c r="T299" t="s">
        <v>35</v>
      </c>
      <c r="U299" t="s">
        <v>36</v>
      </c>
      <c r="V299" t="s">
        <v>37</v>
      </c>
      <c r="W299" t="s">
        <v>38</v>
      </c>
      <c r="X299" t="s">
        <v>39</v>
      </c>
      <c r="Y299" t="s">
        <v>40</v>
      </c>
      <c r="Z299" t="s">
        <v>87</v>
      </c>
      <c r="AA299" s="2">
        <v>1</v>
      </c>
    </row>
    <row r="300" spans="1:27">
      <c r="A300" s="1">
        <v>42566.5</v>
      </c>
      <c r="B300" t="s">
        <v>24</v>
      </c>
      <c r="C300" s="1">
        <v>42566.333333333299</v>
      </c>
      <c r="D300" s="1">
        <v>42566.427083333299</v>
      </c>
      <c r="E300" t="s">
        <v>678</v>
      </c>
      <c r="F300" s="6" t="str">
        <f>IF(COUNTIF($H$2:H300,H300)=1,1,"")</f>
        <v/>
      </c>
      <c r="G300" s="6" t="str">
        <f t="shared" si="4"/>
        <v/>
      </c>
      <c r="H300" t="s">
        <v>679</v>
      </c>
      <c r="I300" t="s">
        <v>684</v>
      </c>
      <c r="K300" t="s">
        <v>681</v>
      </c>
      <c r="L300" t="s">
        <v>682</v>
      </c>
      <c r="M300" t="s">
        <v>24</v>
      </c>
      <c r="N300" t="s">
        <v>30</v>
      </c>
      <c r="O300" t="s">
        <v>31</v>
      </c>
      <c r="P300" t="s">
        <v>78</v>
      </c>
      <c r="Q300" t="s">
        <v>564</v>
      </c>
      <c r="R300" t="s">
        <v>24</v>
      </c>
      <c r="S300" t="s">
        <v>34</v>
      </c>
      <c r="T300" t="s">
        <v>35</v>
      </c>
      <c r="U300" t="s">
        <v>36</v>
      </c>
      <c r="V300" t="s">
        <v>37</v>
      </c>
      <c r="W300" t="s">
        <v>38</v>
      </c>
      <c r="X300" t="s">
        <v>39</v>
      </c>
      <c r="Y300" t="s">
        <v>40</v>
      </c>
      <c r="Z300" t="s">
        <v>87</v>
      </c>
      <c r="AA300" s="2">
        <v>1</v>
      </c>
    </row>
    <row r="301" spans="1:27">
      <c r="A301" s="1">
        <v>42566.5</v>
      </c>
      <c r="B301" t="s">
        <v>24</v>
      </c>
      <c r="C301" s="1">
        <v>42566.333333333299</v>
      </c>
      <c r="D301" s="1">
        <v>42566.427083333299</v>
      </c>
      <c r="E301" t="s">
        <v>678</v>
      </c>
      <c r="F301" s="6" t="str">
        <f>IF(COUNTIF($H$2:H301,H301)=1,1,"")</f>
        <v/>
      </c>
      <c r="G301" s="6" t="str">
        <f t="shared" si="4"/>
        <v/>
      </c>
      <c r="H301" t="s">
        <v>679</v>
      </c>
      <c r="I301" t="s">
        <v>685</v>
      </c>
      <c r="K301" t="s">
        <v>681</v>
      </c>
      <c r="L301" t="s">
        <v>682</v>
      </c>
      <c r="M301" t="s">
        <v>24</v>
      </c>
      <c r="N301" t="s">
        <v>30</v>
      </c>
      <c r="O301" t="s">
        <v>31</v>
      </c>
      <c r="P301" t="s">
        <v>78</v>
      </c>
      <c r="Q301" t="s">
        <v>564</v>
      </c>
      <c r="R301" t="s">
        <v>24</v>
      </c>
      <c r="S301" t="s">
        <v>34</v>
      </c>
      <c r="T301" t="s">
        <v>35</v>
      </c>
      <c r="U301" t="s">
        <v>36</v>
      </c>
      <c r="V301" t="s">
        <v>37</v>
      </c>
      <c r="W301" t="s">
        <v>38</v>
      </c>
      <c r="X301" t="s">
        <v>39</v>
      </c>
      <c r="Y301" t="s">
        <v>40</v>
      </c>
      <c r="Z301" t="s">
        <v>87</v>
      </c>
      <c r="AA301" s="2">
        <v>1</v>
      </c>
    </row>
    <row r="302" spans="1:27">
      <c r="A302" s="1">
        <v>42566.5</v>
      </c>
      <c r="B302" t="s">
        <v>24</v>
      </c>
      <c r="C302" s="1">
        <v>42566.427083333299</v>
      </c>
      <c r="D302" s="1">
        <v>42566.4375</v>
      </c>
      <c r="E302" t="s">
        <v>686</v>
      </c>
      <c r="F302" s="6">
        <f>IF(COUNTIF($H$2:H302,H302)=1,1,"")</f>
        <v>1</v>
      </c>
      <c r="G302" s="6">
        <f t="shared" si="4"/>
        <v>1</v>
      </c>
      <c r="H302" t="s">
        <v>687</v>
      </c>
      <c r="I302" t="s">
        <v>680</v>
      </c>
      <c r="K302" t="s">
        <v>681</v>
      </c>
      <c r="L302" t="s">
        <v>682</v>
      </c>
      <c r="M302" t="s">
        <v>24</v>
      </c>
      <c r="N302" t="s">
        <v>30</v>
      </c>
      <c r="O302" t="s">
        <v>31</v>
      </c>
      <c r="P302" t="s">
        <v>78</v>
      </c>
      <c r="Q302" t="s">
        <v>564</v>
      </c>
      <c r="R302" t="s">
        <v>24</v>
      </c>
      <c r="S302" t="s">
        <v>34</v>
      </c>
      <c r="T302" t="s">
        <v>35</v>
      </c>
      <c r="U302" t="s">
        <v>36</v>
      </c>
      <c r="V302" t="s">
        <v>37</v>
      </c>
      <c r="W302" t="s">
        <v>38</v>
      </c>
      <c r="X302" t="s">
        <v>39</v>
      </c>
      <c r="Y302" t="s">
        <v>40</v>
      </c>
      <c r="Z302" t="s">
        <v>87</v>
      </c>
      <c r="AA302" s="2">
        <v>1</v>
      </c>
    </row>
    <row r="303" spans="1:27">
      <c r="A303" s="1">
        <v>42566.708333333299</v>
      </c>
      <c r="B303" t="s">
        <v>24</v>
      </c>
      <c r="C303" s="1">
        <v>42566.333333333299</v>
      </c>
      <c r="D303" s="1">
        <v>42566.375</v>
      </c>
      <c r="E303" t="s">
        <v>688</v>
      </c>
      <c r="F303" s="6">
        <f>IF(COUNTIF($H$2:H303,H303)=1,1,"")</f>
        <v>1</v>
      </c>
      <c r="G303" s="6">
        <f t="shared" si="4"/>
        <v>3</v>
      </c>
      <c r="H303" t="s">
        <v>689</v>
      </c>
      <c r="I303" t="s">
        <v>690</v>
      </c>
      <c r="K303" t="s">
        <v>691</v>
      </c>
      <c r="L303" t="s">
        <v>692</v>
      </c>
      <c r="M303" t="s">
        <v>24</v>
      </c>
      <c r="N303" t="s">
        <v>30</v>
      </c>
      <c r="O303" t="s">
        <v>31</v>
      </c>
      <c r="P303" t="s">
        <v>78</v>
      </c>
      <c r="Q303" t="s">
        <v>163</v>
      </c>
      <c r="R303" t="s">
        <v>24</v>
      </c>
      <c r="S303" t="s">
        <v>34</v>
      </c>
      <c r="T303" t="s">
        <v>35</v>
      </c>
      <c r="U303" t="s">
        <v>36</v>
      </c>
      <c r="V303" t="s">
        <v>37</v>
      </c>
      <c r="W303" t="s">
        <v>38</v>
      </c>
      <c r="X303" t="s">
        <v>39</v>
      </c>
      <c r="Y303" t="s">
        <v>40</v>
      </c>
      <c r="Z303" t="s">
        <v>41</v>
      </c>
      <c r="AA303" s="2">
        <v>1</v>
      </c>
    </row>
    <row r="304" spans="1:27">
      <c r="A304" s="1">
        <v>42566.708333333299</v>
      </c>
      <c r="B304" t="s">
        <v>24</v>
      </c>
      <c r="C304" s="1">
        <v>42566.333333333299</v>
      </c>
      <c r="D304" s="1">
        <v>42566.375</v>
      </c>
      <c r="E304" t="s">
        <v>688</v>
      </c>
      <c r="F304" s="6" t="str">
        <f>IF(COUNTIF($H$2:H304,H304)=1,1,"")</f>
        <v/>
      </c>
      <c r="G304" s="6" t="str">
        <f t="shared" si="4"/>
        <v/>
      </c>
      <c r="H304" t="s">
        <v>689</v>
      </c>
      <c r="I304" t="s">
        <v>90</v>
      </c>
      <c r="K304" t="s">
        <v>691</v>
      </c>
      <c r="L304" t="s">
        <v>692</v>
      </c>
      <c r="M304" t="s">
        <v>24</v>
      </c>
      <c r="N304" t="s">
        <v>30</v>
      </c>
      <c r="O304" t="s">
        <v>31</v>
      </c>
      <c r="P304" t="s">
        <v>78</v>
      </c>
      <c r="Q304" t="s">
        <v>163</v>
      </c>
      <c r="R304" t="s">
        <v>24</v>
      </c>
      <c r="S304" t="s">
        <v>34</v>
      </c>
      <c r="T304" t="s">
        <v>35</v>
      </c>
      <c r="U304" t="s">
        <v>36</v>
      </c>
      <c r="V304" t="s">
        <v>37</v>
      </c>
      <c r="W304" t="s">
        <v>38</v>
      </c>
      <c r="X304" t="s">
        <v>39</v>
      </c>
      <c r="Y304" t="s">
        <v>40</v>
      </c>
      <c r="Z304" t="s">
        <v>41</v>
      </c>
      <c r="AA304" s="2">
        <v>1</v>
      </c>
    </row>
    <row r="305" spans="1:27">
      <c r="A305" s="1">
        <v>42566.708333333299</v>
      </c>
      <c r="B305" t="s">
        <v>24</v>
      </c>
      <c r="C305" s="1">
        <v>42566.333333333299</v>
      </c>
      <c r="D305" s="1">
        <v>42566.375</v>
      </c>
      <c r="E305" t="s">
        <v>688</v>
      </c>
      <c r="F305" s="6" t="str">
        <f>IF(COUNTIF($H$2:H305,H305)=1,1,"")</f>
        <v/>
      </c>
      <c r="G305" s="6" t="str">
        <f t="shared" si="4"/>
        <v/>
      </c>
      <c r="H305" t="s">
        <v>689</v>
      </c>
      <c r="I305" t="s">
        <v>693</v>
      </c>
      <c r="K305" t="s">
        <v>691</v>
      </c>
      <c r="L305" t="s">
        <v>692</v>
      </c>
      <c r="M305" t="s">
        <v>24</v>
      </c>
      <c r="N305" t="s">
        <v>30</v>
      </c>
      <c r="O305" t="s">
        <v>31</v>
      </c>
      <c r="P305" t="s">
        <v>78</v>
      </c>
      <c r="Q305" t="s">
        <v>163</v>
      </c>
      <c r="R305" t="s">
        <v>24</v>
      </c>
      <c r="S305" t="s">
        <v>34</v>
      </c>
      <c r="T305" t="s">
        <v>35</v>
      </c>
      <c r="U305" t="s">
        <v>36</v>
      </c>
      <c r="V305" t="s">
        <v>37</v>
      </c>
      <c r="W305" t="s">
        <v>38</v>
      </c>
      <c r="X305" t="s">
        <v>39</v>
      </c>
      <c r="Y305" t="s">
        <v>40</v>
      </c>
      <c r="Z305" t="s">
        <v>41</v>
      </c>
      <c r="AA305" s="2">
        <v>1</v>
      </c>
    </row>
    <row r="306" spans="1:27">
      <c r="A306" s="1">
        <v>42566.708333333299</v>
      </c>
      <c r="B306" t="s">
        <v>24</v>
      </c>
      <c r="C306" s="1">
        <v>42566.5</v>
      </c>
      <c r="D306" s="1">
        <v>42566.59375</v>
      </c>
      <c r="E306" t="s">
        <v>694</v>
      </c>
      <c r="F306" s="6">
        <f>IF(COUNTIF($H$2:H306,H306)=1,1,"")</f>
        <v>1</v>
      </c>
      <c r="G306" s="6">
        <f t="shared" si="4"/>
        <v>12</v>
      </c>
      <c r="H306" t="s">
        <v>695</v>
      </c>
      <c r="I306" t="s">
        <v>663</v>
      </c>
      <c r="K306" t="s">
        <v>246</v>
      </c>
      <c r="L306" t="s">
        <v>696</v>
      </c>
      <c r="M306" t="s">
        <v>24</v>
      </c>
      <c r="N306" t="s">
        <v>30</v>
      </c>
      <c r="O306" t="s">
        <v>31</v>
      </c>
      <c r="P306" t="s">
        <v>32</v>
      </c>
      <c r="Q306" t="s">
        <v>248</v>
      </c>
      <c r="R306" t="s">
        <v>24</v>
      </c>
      <c r="S306" t="s">
        <v>34</v>
      </c>
      <c r="T306" t="s">
        <v>35</v>
      </c>
      <c r="U306" t="s">
        <v>36</v>
      </c>
      <c r="V306" t="s">
        <v>37</v>
      </c>
      <c r="W306" t="s">
        <v>38</v>
      </c>
      <c r="X306" t="s">
        <v>39</v>
      </c>
      <c r="Y306" t="s">
        <v>40</v>
      </c>
      <c r="Z306" t="s">
        <v>87</v>
      </c>
      <c r="AA306" s="2">
        <v>1</v>
      </c>
    </row>
    <row r="307" spans="1:27">
      <c r="A307" s="1">
        <v>42566.708333333299</v>
      </c>
      <c r="B307" t="s">
        <v>24</v>
      </c>
      <c r="C307" s="1">
        <v>42566.5</v>
      </c>
      <c r="D307" s="1">
        <v>42566.59375</v>
      </c>
      <c r="E307" t="s">
        <v>694</v>
      </c>
      <c r="F307" s="6" t="str">
        <f>IF(COUNTIF($H$2:H307,H307)=1,1,"")</f>
        <v/>
      </c>
      <c r="G307" s="6" t="str">
        <f t="shared" si="4"/>
        <v/>
      </c>
      <c r="H307" t="s">
        <v>695</v>
      </c>
      <c r="I307" t="s">
        <v>667</v>
      </c>
      <c r="K307" t="s">
        <v>246</v>
      </c>
      <c r="L307" t="s">
        <v>696</v>
      </c>
      <c r="M307" t="s">
        <v>24</v>
      </c>
      <c r="N307" t="s">
        <v>30</v>
      </c>
      <c r="O307" t="s">
        <v>31</v>
      </c>
      <c r="P307" t="s">
        <v>32</v>
      </c>
      <c r="Q307" t="s">
        <v>248</v>
      </c>
      <c r="R307" t="s">
        <v>24</v>
      </c>
      <c r="S307" t="s">
        <v>34</v>
      </c>
      <c r="T307" t="s">
        <v>35</v>
      </c>
      <c r="U307" t="s">
        <v>36</v>
      </c>
      <c r="V307" t="s">
        <v>37</v>
      </c>
      <c r="W307" t="s">
        <v>38</v>
      </c>
      <c r="X307" t="s">
        <v>39</v>
      </c>
      <c r="Y307" t="s">
        <v>40</v>
      </c>
      <c r="Z307" t="s">
        <v>87</v>
      </c>
      <c r="AA307" s="2">
        <v>1</v>
      </c>
    </row>
    <row r="308" spans="1:27">
      <c r="A308" s="1">
        <v>42566.708333333299</v>
      </c>
      <c r="B308" t="s">
        <v>24</v>
      </c>
      <c r="C308" s="1">
        <v>42566.5</v>
      </c>
      <c r="D308" s="1">
        <v>42566.59375</v>
      </c>
      <c r="E308" t="s">
        <v>694</v>
      </c>
      <c r="F308" s="6" t="str">
        <f>IF(COUNTIF($H$2:H308,H308)=1,1,"")</f>
        <v/>
      </c>
      <c r="G308" s="6" t="str">
        <f t="shared" si="4"/>
        <v/>
      </c>
      <c r="H308" t="s">
        <v>695</v>
      </c>
      <c r="I308" t="s">
        <v>668</v>
      </c>
      <c r="K308" t="s">
        <v>246</v>
      </c>
      <c r="L308" t="s">
        <v>696</v>
      </c>
      <c r="M308" t="s">
        <v>24</v>
      </c>
      <c r="N308" t="s">
        <v>30</v>
      </c>
      <c r="O308" t="s">
        <v>31</v>
      </c>
      <c r="P308" t="s">
        <v>32</v>
      </c>
      <c r="Q308" t="s">
        <v>248</v>
      </c>
      <c r="R308" t="s">
        <v>24</v>
      </c>
      <c r="S308" t="s">
        <v>34</v>
      </c>
      <c r="T308" t="s">
        <v>35</v>
      </c>
      <c r="U308" t="s">
        <v>36</v>
      </c>
      <c r="V308" t="s">
        <v>37</v>
      </c>
      <c r="W308" t="s">
        <v>38</v>
      </c>
      <c r="X308" t="s">
        <v>39</v>
      </c>
      <c r="Y308" t="s">
        <v>40</v>
      </c>
      <c r="Z308" t="s">
        <v>87</v>
      </c>
      <c r="AA308" s="2">
        <v>1</v>
      </c>
    </row>
    <row r="309" spans="1:27">
      <c r="A309" s="1">
        <v>42566.708333333299</v>
      </c>
      <c r="B309" t="s">
        <v>24</v>
      </c>
      <c r="C309" s="1">
        <v>42566.5</v>
      </c>
      <c r="D309" s="1">
        <v>42566.59375</v>
      </c>
      <c r="E309" t="s">
        <v>694</v>
      </c>
      <c r="F309" s="6" t="str">
        <f>IF(COUNTIF($H$2:H309,H309)=1,1,"")</f>
        <v/>
      </c>
      <c r="G309" s="6" t="str">
        <f t="shared" si="4"/>
        <v/>
      </c>
      <c r="H309" t="s">
        <v>695</v>
      </c>
      <c r="I309" t="s">
        <v>697</v>
      </c>
      <c r="K309" t="s">
        <v>246</v>
      </c>
      <c r="L309" t="s">
        <v>696</v>
      </c>
      <c r="M309" t="s">
        <v>24</v>
      </c>
      <c r="N309" t="s">
        <v>30</v>
      </c>
      <c r="O309" t="s">
        <v>31</v>
      </c>
      <c r="P309" t="s">
        <v>32</v>
      </c>
      <c r="Q309" t="s">
        <v>248</v>
      </c>
      <c r="R309" t="s">
        <v>24</v>
      </c>
      <c r="S309" t="s">
        <v>34</v>
      </c>
      <c r="T309" t="s">
        <v>35</v>
      </c>
      <c r="U309" t="s">
        <v>36</v>
      </c>
      <c r="V309" t="s">
        <v>37</v>
      </c>
      <c r="W309" t="s">
        <v>38</v>
      </c>
      <c r="X309" t="s">
        <v>39</v>
      </c>
      <c r="Y309" t="s">
        <v>40</v>
      </c>
      <c r="Z309" t="s">
        <v>87</v>
      </c>
      <c r="AA309" s="2">
        <v>1</v>
      </c>
    </row>
    <row r="310" spans="1:27">
      <c r="A310" s="1">
        <v>42566.708333333299</v>
      </c>
      <c r="B310" t="s">
        <v>24</v>
      </c>
      <c r="C310" s="1">
        <v>42566.5</v>
      </c>
      <c r="D310" s="1">
        <v>42566.59375</v>
      </c>
      <c r="E310" t="s">
        <v>694</v>
      </c>
      <c r="F310" s="6" t="str">
        <f>IF(COUNTIF($H$2:H310,H310)=1,1,"")</f>
        <v/>
      </c>
      <c r="G310" s="6" t="str">
        <f t="shared" si="4"/>
        <v/>
      </c>
      <c r="H310" t="s">
        <v>695</v>
      </c>
      <c r="I310" t="s">
        <v>698</v>
      </c>
      <c r="K310" t="s">
        <v>246</v>
      </c>
      <c r="L310" t="s">
        <v>696</v>
      </c>
      <c r="M310" t="s">
        <v>24</v>
      </c>
      <c r="N310" t="s">
        <v>30</v>
      </c>
      <c r="O310" t="s">
        <v>31</v>
      </c>
      <c r="P310" t="s">
        <v>32</v>
      </c>
      <c r="Q310" t="s">
        <v>248</v>
      </c>
      <c r="R310" t="s">
        <v>24</v>
      </c>
      <c r="S310" t="s">
        <v>34</v>
      </c>
      <c r="T310" t="s">
        <v>35</v>
      </c>
      <c r="U310" t="s">
        <v>36</v>
      </c>
      <c r="V310" t="s">
        <v>37</v>
      </c>
      <c r="W310" t="s">
        <v>38</v>
      </c>
      <c r="X310" t="s">
        <v>39</v>
      </c>
      <c r="Y310" t="s">
        <v>40</v>
      </c>
      <c r="Z310" t="s">
        <v>87</v>
      </c>
      <c r="AA310" s="2">
        <v>1</v>
      </c>
    </row>
    <row r="311" spans="1:27">
      <c r="A311" s="1">
        <v>42566.708333333299</v>
      </c>
      <c r="B311" t="s">
        <v>24</v>
      </c>
      <c r="C311" s="1">
        <v>42566.5</v>
      </c>
      <c r="D311" s="1">
        <v>42566.59375</v>
      </c>
      <c r="E311" t="s">
        <v>694</v>
      </c>
      <c r="F311" s="6" t="str">
        <f>IF(COUNTIF($H$2:H311,H311)=1,1,"")</f>
        <v/>
      </c>
      <c r="G311" s="6" t="str">
        <f t="shared" si="4"/>
        <v/>
      </c>
      <c r="H311" t="s">
        <v>695</v>
      </c>
      <c r="I311" t="s">
        <v>699</v>
      </c>
      <c r="K311" t="s">
        <v>246</v>
      </c>
      <c r="L311" t="s">
        <v>696</v>
      </c>
      <c r="M311" t="s">
        <v>24</v>
      </c>
      <c r="N311" t="s">
        <v>30</v>
      </c>
      <c r="O311" t="s">
        <v>31</v>
      </c>
      <c r="P311" t="s">
        <v>32</v>
      </c>
      <c r="Q311" t="s">
        <v>248</v>
      </c>
      <c r="R311" t="s">
        <v>24</v>
      </c>
      <c r="S311" t="s">
        <v>34</v>
      </c>
      <c r="T311" t="s">
        <v>35</v>
      </c>
      <c r="U311" t="s">
        <v>36</v>
      </c>
      <c r="V311" t="s">
        <v>37</v>
      </c>
      <c r="W311" t="s">
        <v>38</v>
      </c>
      <c r="X311" t="s">
        <v>39</v>
      </c>
      <c r="Y311" t="s">
        <v>40</v>
      </c>
      <c r="Z311" t="s">
        <v>87</v>
      </c>
      <c r="AA311" s="2">
        <v>1</v>
      </c>
    </row>
    <row r="312" spans="1:27">
      <c r="A312" s="1">
        <v>42566.708333333299</v>
      </c>
      <c r="B312" t="s">
        <v>24</v>
      </c>
      <c r="C312" s="1">
        <v>42566.5</v>
      </c>
      <c r="D312" s="1">
        <v>42566.59375</v>
      </c>
      <c r="E312" t="s">
        <v>694</v>
      </c>
      <c r="F312" s="6" t="str">
        <f>IF(COUNTIF($H$2:H312,H312)=1,1,"")</f>
        <v/>
      </c>
      <c r="G312" s="6" t="str">
        <f t="shared" si="4"/>
        <v/>
      </c>
      <c r="H312" t="s">
        <v>695</v>
      </c>
      <c r="I312" t="s">
        <v>700</v>
      </c>
      <c r="K312" t="s">
        <v>246</v>
      </c>
      <c r="L312" t="s">
        <v>696</v>
      </c>
      <c r="M312" t="s">
        <v>24</v>
      </c>
      <c r="N312" t="s">
        <v>30</v>
      </c>
      <c r="O312" t="s">
        <v>31</v>
      </c>
      <c r="P312" t="s">
        <v>32</v>
      </c>
      <c r="Q312" t="s">
        <v>248</v>
      </c>
      <c r="R312" t="s">
        <v>24</v>
      </c>
      <c r="S312" t="s">
        <v>34</v>
      </c>
      <c r="T312" t="s">
        <v>35</v>
      </c>
      <c r="U312" t="s">
        <v>36</v>
      </c>
      <c r="V312" t="s">
        <v>37</v>
      </c>
      <c r="W312" t="s">
        <v>38</v>
      </c>
      <c r="X312" t="s">
        <v>39</v>
      </c>
      <c r="Y312" t="s">
        <v>40</v>
      </c>
      <c r="Z312" t="s">
        <v>87</v>
      </c>
      <c r="AA312" s="2">
        <v>1</v>
      </c>
    </row>
    <row r="313" spans="1:27">
      <c r="A313" s="1">
        <v>42566.708333333299</v>
      </c>
      <c r="B313" t="s">
        <v>24</v>
      </c>
      <c r="C313" s="1">
        <v>42566.5</v>
      </c>
      <c r="D313" s="1">
        <v>42566.59375</v>
      </c>
      <c r="E313" t="s">
        <v>694</v>
      </c>
      <c r="F313" s="6" t="str">
        <f>IF(COUNTIF($H$2:H313,H313)=1,1,"")</f>
        <v/>
      </c>
      <c r="G313" s="6" t="str">
        <f t="shared" si="4"/>
        <v/>
      </c>
      <c r="H313" t="s">
        <v>695</v>
      </c>
      <c r="I313" t="s">
        <v>701</v>
      </c>
      <c r="K313" t="s">
        <v>246</v>
      </c>
      <c r="L313" t="s">
        <v>696</v>
      </c>
      <c r="M313" t="s">
        <v>24</v>
      </c>
      <c r="N313" t="s">
        <v>30</v>
      </c>
      <c r="O313" t="s">
        <v>31</v>
      </c>
      <c r="P313" t="s">
        <v>32</v>
      </c>
      <c r="Q313" t="s">
        <v>248</v>
      </c>
      <c r="R313" t="s">
        <v>24</v>
      </c>
      <c r="S313" t="s">
        <v>34</v>
      </c>
      <c r="T313" t="s">
        <v>35</v>
      </c>
      <c r="U313" t="s">
        <v>36</v>
      </c>
      <c r="V313" t="s">
        <v>37</v>
      </c>
      <c r="W313" t="s">
        <v>38</v>
      </c>
      <c r="X313" t="s">
        <v>39</v>
      </c>
      <c r="Y313" t="s">
        <v>40</v>
      </c>
      <c r="Z313" t="s">
        <v>87</v>
      </c>
      <c r="AA313" s="2">
        <v>1</v>
      </c>
    </row>
    <row r="314" spans="1:27">
      <c r="A314" s="1">
        <v>42566.708333333299</v>
      </c>
      <c r="B314" t="s">
        <v>24</v>
      </c>
      <c r="C314" s="1">
        <v>42566.5</v>
      </c>
      <c r="D314" s="1">
        <v>42566.59375</v>
      </c>
      <c r="E314" t="s">
        <v>694</v>
      </c>
      <c r="F314" s="6" t="str">
        <f>IF(COUNTIF($H$2:H314,H314)=1,1,"")</f>
        <v/>
      </c>
      <c r="G314" s="6" t="str">
        <f t="shared" si="4"/>
        <v/>
      </c>
      <c r="H314" t="s">
        <v>695</v>
      </c>
      <c r="I314" t="s">
        <v>702</v>
      </c>
      <c r="K314" t="s">
        <v>246</v>
      </c>
      <c r="L314" t="s">
        <v>696</v>
      </c>
      <c r="M314" t="s">
        <v>24</v>
      </c>
      <c r="N314" t="s">
        <v>30</v>
      </c>
      <c r="O314" t="s">
        <v>31</v>
      </c>
      <c r="P314" t="s">
        <v>32</v>
      </c>
      <c r="Q314" t="s">
        <v>248</v>
      </c>
      <c r="R314" t="s">
        <v>24</v>
      </c>
      <c r="S314" t="s">
        <v>34</v>
      </c>
      <c r="T314" t="s">
        <v>35</v>
      </c>
      <c r="U314" t="s">
        <v>36</v>
      </c>
      <c r="V314" t="s">
        <v>37</v>
      </c>
      <c r="W314" t="s">
        <v>38</v>
      </c>
      <c r="X314" t="s">
        <v>39</v>
      </c>
      <c r="Y314" t="s">
        <v>40</v>
      </c>
      <c r="Z314" t="s">
        <v>87</v>
      </c>
      <c r="AA314" s="2">
        <v>1</v>
      </c>
    </row>
    <row r="315" spans="1:27">
      <c r="A315" s="1">
        <v>42566.708333333299</v>
      </c>
      <c r="B315" t="s">
        <v>24</v>
      </c>
      <c r="C315" s="1">
        <v>42566.5</v>
      </c>
      <c r="D315" s="1">
        <v>42566.59375</v>
      </c>
      <c r="E315" t="s">
        <v>694</v>
      </c>
      <c r="F315" s="6" t="str">
        <f>IF(COUNTIF($H$2:H315,H315)=1,1,"")</f>
        <v/>
      </c>
      <c r="G315" s="6" t="str">
        <f t="shared" si="4"/>
        <v/>
      </c>
      <c r="H315" t="s">
        <v>695</v>
      </c>
      <c r="I315" t="s">
        <v>703</v>
      </c>
      <c r="K315" t="s">
        <v>246</v>
      </c>
      <c r="L315" t="s">
        <v>696</v>
      </c>
      <c r="M315" t="s">
        <v>24</v>
      </c>
      <c r="N315" t="s">
        <v>30</v>
      </c>
      <c r="O315" t="s">
        <v>31</v>
      </c>
      <c r="P315" t="s">
        <v>32</v>
      </c>
      <c r="Q315" t="s">
        <v>248</v>
      </c>
      <c r="R315" t="s">
        <v>24</v>
      </c>
      <c r="S315" t="s">
        <v>34</v>
      </c>
      <c r="T315" t="s">
        <v>35</v>
      </c>
      <c r="U315" t="s">
        <v>36</v>
      </c>
      <c r="V315" t="s">
        <v>37</v>
      </c>
      <c r="W315" t="s">
        <v>38</v>
      </c>
      <c r="X315" t="s">
        <v>39</v>
      </c>
      <c r="Y315" t="s">
        <v>40</v>
      </c>
      <c r="Z315" t="s">
        <v>87</v>
      </c>
      <c r="AA315" s="2">
        <v>1</v>
      </c>
    </row>
    <row r="316" spans="1:27">
      <c r="A316" s="1">
        <v>42566.708333333299</v>
      </c>
      <c r="B316" t="s">
        <v>24</v>
      </c>
      <c r="C316" s="1">
        <v>42566.5</v>
      </c>
      <c r="D316" s="1">
        <v>42566.59375</v>
      </c>
      <c r="E316" t="s">
        <v>694</v>
      </c>
      <c r="F316" s="6" t="str">
        <f>IF(COUNTIF($H$2:H316,H316)=1,1,"")</f>
        <v/>
      </c>
      <c r="G316" s="6" t="str">
        <f t="shared" si="4"/>
        <v/>
      </c>
      <c r="H316" t="s">
        <v>695</v>
      </c>
      <c r="I316" t="s">
        <v>704</v>
      </c>
      <c r="K316" t="s">
        <v>246</v>
      </c>
      <c r="L316" t="s">
        <v>696</v>
      </c>
      <c r="M316" t="s">
        <v>24</v>
      </c>
      <c r="N316" t="s">
        <v>30</v>
      </c>
      <c r="O316" t="s">
        <v>31</v>
      </c>
      <c r="P316" t="s">
        <v>32</v>
      </c>
      <c r="Q316" t="s">
        <v>248</v>
      </c>
      <c r="R316" t="s">
        <v>24</v>
      </c>
      <c r="S316" t="s">
        <v>34</v>
      </c>
      <c r="T316" t="s">
        <v>35</v>
      </c>
      <c r="U316" t="s">
        <v>36</v>
      </c>
      <c r="V316" t="s">
        <v>37</v>
      </c>
      <c r="W316" t="s">
        <v>38</v>
      </c>
      <c r="X316" t="s">
        <v>39</v>
      </c>
      <c r="Y316" t="s">
        <v>40</v>
      </c>
      <c r="Z316" t="s">
        <v>87</v>
      </c>
      <c r="AA316" s="2">
        <v>1</v>
      </c>
    </row>
    <row r="317" spans="1:27">
      <c r="A317" s="1">
        <v>42566.708333333299</v>
      </c>
      <c r="B317" t="s">
        <v>24</v>
      </c>
      <c r="C317" s="1">
        <v>42566.5</v>
      </c>
      <c r="D317" s="1">
        <v>42566.59375</v>
      </c>
      <c r="E317" t="s">
        <v>694</v>
      </c>
      <c r="F317" s="6" t="str">
        <f>IF(COUNTIF($H$2:H317,H317)=1,1,"")</f>
        <v/>
      </c>
      <c r="G317" s="6" t="str">
        <f t="shared" si="4"/>
        <v/>
      </c>
      <c r="H317" t="s">
        <v>695</v>
      </c>
      <c r="I317" t="s">
        <v>705</v>
      </c>
      <c r="K317" t="s">
        <v>246</v>
      </c>
      <c r="L317" t="s">
        <v>696</v>
      </c>
      <c r="M317" t="s">
        <v>24</v>
      </c>
      <c r="N317" t="s">
        <v>30</v>
      </c>
      <c r="O317" t="s">
        <v>31</v>
      </c>
      <c r="P317" t="s">
        <v>32</v>
      </c>
      <c r="Q317" t="s">
        <v>248</v>
      </c>
      <c r="R317" t="s">
        <v>24</v>
      </c>
      <c r="S317" t="s">
        <v>34</v>
      </c>
      <c r="T317" t="s">
        <v>35</v>
      </c>
      <c r="U317" t="s">
        <v>36</v>
      </c>
      <c r="V317" t="s">
        <v>37</v>
      </c>
      <c r="W317" t="s">
        <v>38</v>
      </c>
      <c r="X317" t="s">
        <v>39</v>
      </c>
      <c r="Y317" t="s">
        <v>40</v>
      </c>
      <c r="Z317" t="s">
        <v>87</v>
      </c>
      <c r="AA317" s="2">
        <v>1</v>
      </c>
    </row>
    <row r="318" spans="1:27">
      <c r="A318" s="1">
        <v>42566.5</v>
      </c>
      <c r="B318" t="s">
        <v>24</v>
      </c>
      <c r="C318" s="1">
        <v>42566.354166666701</v>
      </c>
      <c r="D318" s="1">
        <v>42566.4375</v>
      </c>
      <c r="E318" t="s">
        <v>706</v>
      </c>
      <c r="F318" s="6">
        <f>IF(COUNTIF($H$2:H318,H318)=1,1,"")</f>
        <v>1</v>
      </c>
      <c r="G318" s="6">
        <f t="shared" si="4"/>
        <v>2</v>
      </c>
      <c r="H318" t="s">
        <v>707</v>
      </c>
      <c r="I318" t="s">
        <v>708</v>
      </c>
      <c r="K318" t="s">
        <v>709</v>
      </c>
      <c r="L318" t="s">
        <v>710</v>
      </c>
      <c r="M318" t="s">
        <v>24</v>
      </c>
      <c r="N318" t="s">
        <v>30</v>
      </c>
      <c r="O318" t="s">
        <v>31</v>
      </c>
      <c r="P318" t="s">
        <v>32</v>
      </c>
      <c r="Q318" t="s">
        <v>711</v>
      </c>
      <c r="R318" t="s">
        <v>24</v>
      </c>
      <c r="S318" t="s">
        <v>34</v>
      </c>
      <c r="T318" t="s">
        <v>35</v>
      </c>
      <c r="U318" t="s">
        <v>36</v>
      </c>
      <c r="V318" t="s">
        <v>37</v>
      </c>
      <c r="W318" t="s">
        <v>38</v>
      </c>
      <c r="X318" t="s">
        <v>39</v>
      </c>
      <c r="Y318" t="s">
        <v>40</v>
      </c>
      <c r="Z318" t="s">
        <v>41</v>
      </c>
      <c r="AA318" s="2">
        <v>1</v>
      </c>
    </row>
    <row r="319" spans="1:27">
      <c r="A319" s="1">
        <v>42566.5</v>
      </c>
      <c r="B319" t="s">
        <v>24</v>
      </c>
      <c r="C319" s="1">
        <v>42566.354166666701</v>
      </c>
      <c r="D319" s="1">
        <v>42566.4375</v>
      </c>
      <c r="E319" t="s">
        <v>706</v>
      </c>
      <c r="F319" s="6" t="str">
        <f>IF(COUNTIF($H$2:H319,H319)=1,1,"")</f>
        <v/>
      </c>
      <c r="G319" s="6" t="str">
        <f t="shared" si="4"/>
        <v/>
      </c>
      <c r="H319" t="s">
        <v>707</v>
      </c>
      <c r="I319" t="s">
        <v>712</v>
      </c>
      <c r="K319" t="s">
        <v>709</v>
      </c>
      <c r="L319" t="s">
        <v>710</v>
      </c>
      <c r="M319" t="s">
        <v>24</v>
      </c>
      <c r="N319" t="s">
        <v>30</v>
      </c>
      <c r="O319" t="s">
        <v>31</v>
      </c>
      <c r="P319" t="s">
        <v>32</v>
      </c>
      <c r="Q319" t="s">
        <v>711</v>
      </c>
      <c r="R319" t="s">
        <v>24</v>
      </c>
      <c r="S319" t="s">
        <v>34</v>
      </c>
      <c r="T319" t="s">
        <v>35</v>
      </c>
      <c r="U319" t="s">
        <v>36</v>
      </c>
      <c r="V319" t="s">
        <v>37</v>
      </c>
      <c r="W319" t="s">
        <v>38</v>
      </c>
      <c r="X319" t="s">
        <v>39</v>
      </c>
      <c r="Y319" t="s">
        <v>40</v>
      </c>
      <c r="Z319" t="s">
        <v>41</v>
      </c>
      <c r="AA319" s="2">
        <v>1</v>
      </c>
    </row>
    <row r="320" spans="1:27">
      <c r="A320" s="1">
        <v>42566.708333333299</v>
      </c>
      <c r="B320" t="s">
        <v>24</v>
      </c>
      <c r="C320" s="1">
        <v>42566.510416666701</v>
      </c>
      <c r="D320" s="1">
        <v>42566.53125</v>
      </c>
      <c r="E320" t="s">
        <v>713</v>
      </c>
      <c r="F320" s="6">
        <f>IF(COUNTIF($H$2:H320,H320)=1,1,"")</f>
        <v>1</v>
      </c>
      <c r="G320" s="6">
        <f t="shared" si="4"/>
        <v>7</v>
      </c>
      <c r="H320" t="s">
        <v>714</v>
      </c>
      <c r="I320" t="s">
        <v>204</v>
      </c>
      <c r="K320" t="s">
        <v>715</v>
      </c>
      <c r="L320" t="s">
        <v>716</v>
      </c>
      <c r="M320" t="s">
        <v>24</v>
      </c>
      <c r="N320" t="s">
        <v>30</v>
      </c>
      <c r="O320" t="s">
        <v>31</v>
      </c>
      <c r="P320" t="s">
        <v>32</v>
      </c>
      <c r="Q320" t="s">
        <v>717</v>
      </c>
      <c r="R320" t="s">
        <v>24</v>
      </c>
      <c r="S320" t="s">
        <v>34</v>
      </c>
      <c r="T320" t="s">
        <v>35</v>
      </c>
      <c r="U320" t="s">
        <v>36</v>
      </c>
      <c r="V320" t="s">
        <v>37</v>
      </c>
      <c r="W320" t="s">
        <v>38</v>
      </c>
      <c r="X320" t="s">
        <v>39</v>
      </c>
      <c r="Y320" t="s">
        <v>40</v>
      </c>
      <c r="Z320" t="s">
        <v>41</v>
      </c>
      <c r="AA320" s="2">
        <v>1</v>
      </c>
    </row>
    <row r="321" spans="1:27">
      <c r="A321" s="1">
        <v>42566.708333333299</v>
      </c>
      <c r="B321" t="s">
        <v>24</v>
      </c>
      <c r="C321" s="1">
        <v>42566.510416666701</v>
      </c>
      <c r="D321" s="1">
        <v>42566.53125</v>
      </c>
      <c r="E321" t="s">
        <v>713</v>
      </c>
      <c r="F321" s="6" t="str">
        <f>IF(COUNTIF($H$2:H321,H321)=1,1,"")</f>
        <v/>
      </c>
      <c r="G321" s="6" t="str">
        <f t="shared" si="4"/>
        <v/>
      </c>
      <c r="H321" t="s">
        <v>714</v>
      </c>
      <c r="I321" t="s">
        <v>718</v>
      </c>
      <c r="K321" t="s">
        <v>715</v>
      </c>
      <c r="L321" t="s">
        <v>716</v>
      </c>
      <c r="M321" t="s">
        <v>24</v>
      </c>
      <c r="N321" t="s">
        <v>30</v>
      </c>
      <c r="O321" t="s">
        <v>31</v>
      </c>
      <c r="P321" t="s">
        <v>32</v>
      </c>
      <c r="Q321" t="s">
        <v>717</v>
      </c>
      <c r="R321" t="s">
        <v>24</v>
      </c>
      <c r="S321" t="s">
        <v>34</v>
      </c>
      <c r="T321" t="s">
        <v>35</v>
      </c>
      <c r="U321" t="s">
        <v>36</v>
      </c>
      <c r="V321" t="s">
        <v>37</v>
      </c>
      <c r="W321" t="s">
        <v>38</v>
      </c>
      <c r="X321" t="s">
        <v>39</v>
      </c>
      <c r="Y321" t="s">
        <v>40</v>
      </c>
      <c r="Z321" t="s">
        <v>41</v>
      </c>
      <c r="AA321" s="2">
        <v>1</v>
      </c>
    </row>
    <row r="322" spans="1:27">
      <c r="A322" s="1">
        <v>42566.708333333299</v>
      </c>
      <c r="B322" t="s">
        <v>24</v>
      </c>
      <c r="C322" s="1">
        <v>42566.510416666701</v>
      </c>
      <c r="D322" s="1">
        <v>42566.53125</v>
      </c>
      <c r="E322" t="s">
        <v>713</v>
      </c>
      <c r="F322" s="6" t="str">
        <f>IF(COUNTIF($H$2:H322,H322)=1,1,"")</f>
        <v/>
      </c>
      <c r="G322" s="6" t="str">
        <f t="shared" si="4"/>
        <v/>
      </c>
      <c r="H322" t="s">
        <v>714</v>
      </c>
      <c r="I322" t="s">
        <v>62</v>
      </c>
      <c r="K322" t="s">
        <v>715</v>
      </c>
      <c r="L322" t="s">
        <v>716</v>
      </c>
      <c r="M322" t="s">
        <v>24</v>
      </c>
      <c r="N322" t="s">
        <v>30</v>
      </c>
      <c r="O322" t="s">
        <v>31</v>
      </c>
      <c r="P322" t="s">
        <v>32</v>
      </c>
      <c r="Q322" t="s">
        <v>717</v>
      </c>
      <c r="R322" t="s">
        <v>24</v>
      </c>
      <c r="S322" t="s">
        <v>34</v>
      </c>
      <c r="T322" t="s">
        <v>35</v>
      </c>
      <c r="U322" t="s">
        <v>36</v>
      </c>
      <c r="V322" t="s">
        <v>37</v>
      </c>
      <c r="W322" t="s">
        <v>38</v>
      </c>
      <c r="X322" t="s">
        <v>39</v>
      </c>
      <c r="Y322" t="s">
        <v>40</v>
      </c>
      <c r="Z322" t="s">
        <v>41</v>
      </c>
      <c r="AA322" s="2">
        <v>1</v>
      </c>
    </row>
    <row r="323" spans="1:27">
      <c r="A323" s="1">
        <v>42566.708333333299</v>
      </c>
      <c r="B323" t="s">
        <v>24</v>
      </c>
      <c r="C323" s="1">
        <v>42566.510416666701</v>
      </c>
      <c r="D323" s="1">
        <v>42566.53125</v>
      </c>
      <c r="E323" t="s">
        <v>713</v>
      </c>
      <c r="F323" s="6" t="str">
        <f>IF(COUNTIF($H$2:H323,H323)=1,1,"")</f>
        <v/>
      </c>
      <c r="G323" s="6" t="str">
        <f t="shared" ref="G323:G386" si="5">IF(F323=1,COUNTIF(H:H,H323),"")</f>
        <v/>
      </c>
      <c r="H323" t="s">
        <v>714</v>
      </c>
      <c r="I323" t="s">
        <v>719</v>
      </c>
      <c r="K323" t="s">
        <v>715</v>
      </c>
      <c r="L323" t="s">
        <v>716</v>
      </c>
      <c r="M323" t="s">
        <v>24</v>
      </c>
      <c r="N323" t="s">
        <v>30</v>
      </c>
      <c r="O323" t="s">
        <v>31</v>
      </c>
      <c r="P323" t="s">
        <v>32</v>
      </c>
      <c r="Q323" t="s">
        <v>717</v>
      </c>
      <c r="R323" t="s">
        <v>24</v>
      </c>
      <c r="S323" t="s">
        <v>34</v>
      </c>
      <c r="T323" t="s">
        <v>35</v>
      </c>
      <c r="U323" t="s">
        <v>36</v>
      </c>
      <c r="V323" t="s">
        <v>37</v>
      </c>
      <c r="W323" t="s">
        <v>38</v>
      </c>
      <c r="X323" t="s">
        <v>39</v>
      </c>
      <c r="Y323" t="s">
        <v>40</v>
      </c>
      <c r="Z323" t="s">
        <v>41</v>
      </c>
      <c r="AA323" s="2">
        <v>1</v>
      </c>
    </row>
    <row r="324" spans="1:27">
      <c r="A324" s="1">
        <v>42566.708333333299</v>
      </c>
      <c r="B324" t="s">
        <v>24</v>
      </c>
      <c r="C324" s="1">
        <v>42566.510416666701</v>
      </c>
      <c r="D324" s="1">
        <v>42566.53125</v>
      </c>
      <c r="E324" t="s">
        <v>713</v>
      </c>
      <c r="F324" s="6" t="str">
        <f>IF(COUNTIF($H$2:H324,H324)=1,1,"")</f>
        <v/>
      </c>
      <c r="G324" s="6" t="str">
        <f t="shared" si="5"/>
        <v/>
      </c>
      <c r="H324" t="s">
        <v>714</v>
      </c>
      <c r="I324" t="s">
        <v>720</v>
      </c>
      <c r="K324" t="s">
        <v>715</v>
      </c>
      <c r="L324" t="s">
        <v>716</v>
      </c>
      <c r="M324" t="s">
        <v>24</v>
      </c>
      <c r="N324" t="s">
        <v>30</v>
      </c>
      <c r="O324" t="s">
        <v>31</v>
      </c>
      <c r="P324" t="s">
        <v>32</v>
      </c>
      <c r="Q324" t="s">
        <v>717</v>
      </c>
      <c r="R324" t="s">
        <v>24</v>
      </c>
      <c r="S324" t="s">
        <v>34</v>
      </c>
      <c r="T324" t="s">
        <v>35</v>
      </c>
      <c r="U324" t="s">
        <v>36</v>
      </c>
      <c r="V324" t="s">
        <v>37</v>
      </c>
      <c r="W324" t="s">
        <v>38</v>
      </c>
      <c r="X324" t="s">
        <v>39</v>
      </c>
      <c r="Y324" t="s">
        <v>40</v>
      </c>
      <c r="Z324" t="s">
        <v>41</v>
      </c>
      <c r="AA324" s="2">
        <v>1</v>
      </c>
    </row>
    <row r="325" spans="1:27">
      <c r="A325" s="1">
        <v>42566.708333333299</v>
      </c>
      <c r="B325" t="s">
        <v>24</v>
      </c>
      <c r="C325" s="1">
        <v>42566.510416666701</v>
      </c>
      <c r="D325" s="1">
        <v>42566.53125</v>
      </c>
      <c r="E325" t="s">
        <v>713</v>
      </c>
      <c r="F325" s="6" t="str">
        <f>IF(COUNTIF($H$2:H325,H325)=1,1,"")</f>
        <v/>
      </c>
      <c r="G325" s="6" t="str">
        <f t="shared" si="5"/>
        <v/>
      </c>
      <c r="H325" t="s">
        <v>714</v>
      </c>
      <c r="I325" t="s">
        <v>721</v>
      </c>
      <c r="K325" t="s">
        <v>715</v>
      </c>
      <c r="L325" t="s">
        <v>716</v>
      </c>
      <c r="M325" t="s">
        <v>24</v>
      </c>
      <c r="N325" t="s">
        <v>30</v>
      </c>
      <c r="O325" t="s">
        <v>31</v>
      </c>
      <c r="P325" t="s">
        <v>32</v>
      </c>
      <c r="Q325" t="s">
        <v>717</v>
      </c>
      <c r="R325" t="s">
        <v>24</v>
      </c>
      <c r="S325" t="s">
        <v>34</v>
      </c>
      <c r="T325" t="s">
        <v>35</v>
      </c>
      <c r="U325" t="s">
        <v>36</v>
      </c>
      <c r="V325" t="s">
        <v>37</v>
      </c>
      <c r="W325" t="s">
        <v>38</v>
      </c>
      <c r="X325" t="s">
        <v>39</v>
      </c>
      <c r="Y325" t="s">
        <v>40</v>
      </c>
      <c r="Z325" t="s">
        <v>41</v>
      </c>
      <c r="AA325" s="2">
        <v>1</v>
      </c>
    </row>
    <row r="326" spans="1:27">
      <c r="A326" s="1">
        <v>42566.708333333299</v>
      </c>
      <c r="B326" t="s">
        <v>24</v>
      </c>
      <c r="C326" s="1">
        <v>42566.510416666701</v>
      </c>
      <c r="D326" s="1">
        <v>42566.53125</v>
      </c>
      <c r="E326" t="s">
        <v>713</v>
      </c>
      <c r="F326" s="6" t="str">
        <f>IF(COUNTIF($H$2:H326,H326)=1,1,"")</f>
        <v/>
      </c>
      <c r="G326" s="6" t="str">
        <f t="shared" si="5"/>
        <v/>
      </c>
      <c r="H326" t="s">
        <v>714</v>
      </c>
      <c r="I326" t="s">
        <v>722</v>
      </c>
      <c r="K326" t="s">
        <v>715</v>
      </c>
      <c r="L326" t="s">
        <v>716</v>
      </c>
      <c r="M326" t="s">
        <v>24</v>
      </c>
      <c r="N326" t="s">
        <v>30</v>
      </c>
      <c r="O326" t="s">
        <v>31</v>
      </c>
      <c r="P326" t="s">
        <v>32</v>
      </c>
      <c r="Q326" t="s">
        <v>717</v>
      </c>
      <c r="R326" t="s">
        <v>24</v>
      </c>
      <c r="S326" t="s">
        <v>34</v>
      </c>
      <c r="T326" t="s">
        <v>35</v>
      </c>
      <c r="U326" t="s">
        <v>36</v>
      </c>
      <c r="V326" t="s">
        <v>37</v>
      </c>
      <c r="W326" t="s">
        <v>38</v>
      </c>
      <c r="X326" t="s">
        <v>39</v>
      </c>
      <c r="Y326" t="s">
        <v>40</v>
      </c>
      <c r="Z326" t="s">
        <v>41</v>
      </c>
      <c r="AA326" s="2">
        <v>1</v>
      </c>
    </row>
    <row r="327" spans="1:27">
      <c r="A327" s="1">
        <v>42566.708333333299</v>
      </c>
      <c r="B327" t="s">
        <v>24</v>
      </c>
      <c r="C327" s="1">
        <v>42566.354166666701</v>
      </c>
      <c r="D327" s="1">
        <v>42566.427083333299</v>
      </c>
      <c r="E327" t="s">
        <v>723</v>
      </c>
      <c r="F327" s="6">
        <f>IF(COUNTIF($H$2:H327,H327)=1,1,"")</f>
        <v>1</v>
      </c>
      <c r="G327" s="6">
        <f t="shared" si="5"/>
        <v>6</v>
      </c>
      <c r="H327" t="s">
        <v>724</v>
      </c>
      <c r="I327" t="s">
        <v>725</v>
      </c>
      <c r="K327" t="s">
        <v>726</v>
      </c>
      <c r="L327" t="s">
        <v>727</v>
      </c>
      <c r="M327" t="s">
        <v>24</v>
      </c>
      <c r="N327" t="s">
        <v>30</v>
      </c>
      <c r="O327" t="s">
        <v>31</v>
      </c>
      <c r="P327" t="s">
        <v>32</v>
      </c>
      <c r="Q327" t="s">
        <v>728</v>
      </c>
      <c r="R327" t="s">
        <v>24</v>
      </c>
      <c r="S327" t="s">
        <v>34</v>
      </c>
      <c r="T327" t="s">
        <v>35</v>
      </c>
      <c r="U327" t="s">
        <v>36</v>
      </c>
      <c r="V327" t="s">
        <v>37</v>
      </c>
      <c r="W327" t="s">
        <v>38</v>
      </c>
      <c r="X327" t="s">
        <v>39</v>
      </c>
      <c r="Y327" t="s">
        <v>40</v>
      </c>
      <c r="Z327" t="s">
        <v>41</v>
      </c>
      <c r="AA327" s="2">
        <v>1</v>
      </c>
    </row>
    <row r="328" spans="1:27">
      <c r="A328" s="1">
        <v>42566.708333333299</v>
      </c>
      <c r="B328" t="s">
        <v>24</v>
      </c>
      <c r="C328" s="1">
        <v>42566.354166666701</v>
      </c>
      <c r="D328" s="1">
        <v>42566.427083333299</v>
      </c>
      <c r="E328" t="s">
        <v>723</v>
      </c>
      <c r="F328" s="6" t="str">
        <f>IF(COUNTIF($H$2:H328,H328)=1,1,"")</f>
        <v/>
      </c>
      <c r="G328" s="6" t="str">
        <f t="shared" si="5"/>
        <v/>
      </c>
      <c r="H328" t="s">
        <v>724</v>
      </c>
      <c r="I328" t="s">
        <v>729</v>
      </c>
      <c r="K328" t="s">
        <v>726</v>
      </c>
      <c r="L328" t="s">
        <v>727</v>
      </c>
      <c r="M328" t="s">
        <v>24</v>
      </c>
      <c r="N328" t="s">
        <v>30</v>
      </c>
      <c r="O328" t="s">
        <v>31</v>
      </c>
      <c r="P328" t="s">
        <v>32</v>
      </c>
      <c r="Q328" t="s">
        <v>728</v>
      </c>
      <c r="R328" t="s">
        <v>24</v>
      </c>
      <c r="S328" t="s">
        <v>34</v>
      </c>
      <c r="T328" t="s">
        <v>35</v>
      </c>
      <c r="U328" t="s">
        <v>36</v>
      </c>
      <c r="V328" t="s">
        <v>37</v>
      </c>
      <c r="W328" t="s">
        <v>38</v>
      </c>
      <c r="X328" t="s">
        <v>39</v>
      </c>
      <c r="Y328" t="s">
        <v>40</v>
      </c>
      <c r="Z328" t="s">
        <v>41</v>
      </c>
      <c r="AA328" s="2">
        <v>1</v>
      </c>
    </row>
    <row r="329" spans="1:27">
      <c r="A329" s="1">
        <v>42566.708333333299</v>
      </c>
      <c r="B329" t="s">
        <v>24</v>
      </c>
      <c r="C329" s="1">
        <v>42566.354166666701</v>
      </c>
      <c r="D329" s="1">
        <v>42566.427083333299</v>
      </c>
      <c r="E329" t="s">
        <v>723</v>
      </c>
      <c r="F329" s="6" t="str">
        <f>IF(COUNTIF($H$2:H329,H329)=1,1,"")</f>
        <v/>
      </c>
      <c r="G329" s="6" t="str">
        <f t="shared" si="5"/>
        <v/>
      </c>
      <c r="H329" t="s">
        <v>724</v>
      </c>
      <c r="I329" t="s">
        <v>730</v>
      </c>
      <c r="K329" t="s">
        <v>726</v>
      </c>
      <c r="L329" t="s">
        <v>727</v>
      </c>
      <c r="M329" t="s">
        <v>24</v>
      </c>
      <c r="N329" t="s">
        <v>30</v>
      </c>
      <c r="O329" t="s">
        <v>31</v>
      </c>
      <c r="P329" t="s">
        <v>32</v>
      </c>
      <c r="Q329" t="s">
        <v>728</v>
      </c>
      <c r="R329" t="s">
        <v>24</v>
      </c>
      <c r="S329" t="s">
        <v>34</v>
      </c>
      <c r="T329" t="s">
        <v>35</v>
      </c>
      <c r="U329" t="s">
        <v>36</v>
      </c>
      <c r="V329" t="s">
        <v>37</v>
      </c>
      <c r="W329" t="s">
        <v>38</v>
      </c>
      <c r="X329" t="s">
        <v>39</v>
      </c>
      <c r="Y329" t="s">
        <v>40</v>
      </c>
      <c r="Z329" t="s">
        <v>41</v>
      </c>
      <c r="AA329" s="2">
        <v>1</v>
      </c>
    </row>
    <row r="330" spans="1:27">
      <c r="A330" s="1">
        <v>42566.708333333299</v>
      </c>
      <c r="B330" t="s">
        <v>24</v>
      </c>
      <c r="C330" s="1">
        <v>42566.354166666701</v>
      </c>
      <c r="D330" s="1">
        <v>42566.427083333299</v>
      </c>
      <c r="E330" t="s">
        <v>723</v>
      </c>
      <c r="F330" s="6" t="str">
        <f>IF(COUNTIF($H$2:H330,H330)=1,1,"")</f>
        <v/>
      </c>
      <c r="G330" s="6" t="str">
        <f t="shared" si="5"/>
        <v/>
      </c>
      <c r="H330" t="s">
        <v>724</v>
      </c>
      <c r="I330" t="s">
        <v>731</v>
      </c>
      <c r="K330" t="s">
        <v>726</v>
      </c>
      <c r="L330" t="s">
        <v>727</v>
      </c>
      <c r="M330" t="s">
        <v>24</v>
      </c>
      <c r="N330" t="s">
        <v>30</v>
      </c>
      <c r="O330" t="s">
        <v>31</v>
      </c>
      <c r="P330" t="s">
        <v>32</v>
      </c>
      <c r="Q330" t="s">
        <v>728</v>
      </c>
      <c r="R330" t="s">
        <v>24</v>
      </c>
      <c r="S330" t="s">
        <v>34</v>
      </c>
      <c r="T330" t="s">
        <v>35</v>
      </c>
      <c r="U330" t="s">
        <v>36</v>
      </c>
      <c r="V330" t="s">
        <v>37</v>
      </c>
      <c r="W330" t="s">
        <v>38</v>
      </c>
      <c r="X330" t="s">
        <v>39</v>
      </c>
      <c r="Y330" t="s">
        <v>40</v>
      </c>
      <c r="Z330" t="s">
        <v>41</v>
      </c>
      <c r="AA330" s="2">
        <v>1</v>
      </c>
    </row>
    <row r="331" spans="1:27">
      <c r="A331" s="1">
        <v>42566.708333333299</v>
      </c>
      <c r="B331" t="s">
        <v>24</v>
      </c>
      <c r="C331" s="1">
        <v>42566.354166666701</v>
      </c>
      <c r="D331" s="1">
        <v>42566.427083333299</v>
      </c>
      <c r="E331" t="s">
        <v>723</v>
      </c>
      <c r="F331" s="6" t="str">
        <f>IF(COUNTIF($H$2:H331,H331)=1,1,"")</f>
        <v/>
      </c>
      <c r="G331" s="6" t="str">
        <f t="shared" si="5"/>
        <v/>
      </c>
      <c r="H331" t="s">
        <v>724</v>
      </c>
      <c r="I331" t="s">
        <v>732</v>
      </c>
      <c r="K331" t="s">
        <v>726</v>
      </c>
      <c r="L331" t="s">
        <v>727</v>
      </c>
      <c r="M331" t="s">
        <v>24</v>
      </c>
      <c r="N331" t="s">
        <v>30</v>
      </c>
      <c r="O331" t="s">
        <v>31</v>
      </c>
      <c r="P331" t="s">
        <v>32</v>
      </c>
      <c r="Q331" t="s">
        <v>728</v>
      </c>
      <c r="R331" t="s">
        <v>24</v>
      </c>
      <c r="S331" t="s">
        <v>34</v>
      </c>
      <c r="T331" t="s">
        <v>35</v>
      </c>
      <c r="U331" t="s">
        <v>36</v>
      </c>
      <c r="V331" t="s">
        <v>37</v>
      </c>
      <c r="W331" t="s">
        <v>38</v>
      </c>
      <c r="X331" t="s">
        <v>39</v>
      </c>
      <c r="Y331" t="s">
        <v>40</v>
      </c>
      <c r="Z331" t="s">
        <v>41</v>
      </c>
      <c r="AA331" s="2">
        <v>1</v>
      </c>
    </row>
    <row r="332" spans="1:27">
      <c r="A332" s="1">
        <v>42566.708333333299</v>
      </c>
      <c r="B332" t="s">
        <v>24</v>
      </c>
      <c r="C332" s="1">
        <v>42566.354166666701</v>
      </c>
      <c r="D332" s="1">
        <v>42566.427083333299</v>
      </c>
      <c r="E332" t="s">
        <v>723</v>
      </c>
      <c r="F332" s="6" t="str">
        <f>IF(COUNTIF($H$2:H332,H332)=1,1,"")</f>
        <v/>
      </c>
      <c r="G332" s="6" t="str">
        <f t="shared" si="5"/>
        <v/>
      </c>
      <c r="H332" t="s">
        <v>724</v>
      </c>
      <c r="I332" t="s">
        <v>733</v>
      </c>
      <c r="K332" t="s">
        <v>726</v>
      </c>
      <c r="L332" t="s">
        <v>727</v>
      </c>
      <c r="M332" t="s">
        <v>24</v>
      </c>
      <c r="N332" t="s">
        <v>30</v>
      </c>
      <c r="O332" t="s">
        <v>31</v>
      </c>
      <c r="P332" t="s">
        <v>32</v>
      </c>
      <c r="Q332" t="s">
        <v>728</v>
      </c>
      <c r="R332" t="s">
        <v>24</v>
      </c>
      <c r="S332" t="s">
        <v>34</v>
      </c>
      <c r="T332" t="s">
        <v>35</v>
      </c>
      <c r="U332" t="s">
        <v>36</v>
      </c>
      <c r="V332" t="s">
        <v>37</v>
      </c>
      <c r="W332" t="s">
        <v>38</v>
      </c>
      <c r="X332" t="s">
        <v>39</v>
      </c>
      <c r="Y332" t="s">
        <v>40</v>
      </c>
      <c r="Z332" t="s">
        <v>41</v>
      </c>
      <c r="AA332" s="2">
        <v>1</v>
      </c>
    </row>
    <row r="333" spans="1:27">
      <c r="A333" s="1">
        <v>42566.708333333299</v>
      </c>
      <c r="B333" t="s">
        <v>24</v>
      </c>
      <c r="C333" s="1">
        <v>42566.427083333299</v>
      </c>
      <c r="D333" s="1">
        <v>42566.604166666701</v>
      </c>
      <c r="E333" t="s">
        <v>734</v>
      </c>
      <c r="F333" s="6">
        <f>IF(COUNTIF($H$2:H333,H333)=1,1,"")</f>
        <v>1</v>
      </c>
      <c r="G333" s="6">
        <f t="shared" si="5"/>
        <v>4</v>
      </c>
      <c r="H333" t="s">
        <v>735</v>
      </c>
      <c r="I333" t="s">
        <v>736</v>
      </c>
      <c r="K333" t="s">
        <v>737</v>
      </c>
      <c r="L333" t="s">
        <v>738</v>
      </c>
      <c r="M333" t="s">
        <v>24</v>
      </c>
      <c r="N333" t="s">
        <v>30</v>
      </c>
      <c r="O333" t="s">
        <v>31</v>
      </c>
      <c r="P333" t="s">
        <v>78</v>
      </c>
      <c r="Q333" t="s">
        <v>739</v>
      </c>
      <c r="R333" t="s">
        <v>24</v>
      </c>
      <c r="S333" t="s">
        <v>34</v>
      </c>
      <c r="T333" t="s">
        <v>35</v>
      </c>
      <c r="U333" t="s">
        <v>36</v>
      </c>
      <c r="V333" t="s">
        <v>37</v>
      </c>
      <c r="W333" t="s">
        <v>38</v>
      </c>
      <c r="X333" t="s">
        <v>39</v>
      </c>
      <c r="Y333" t="s">
        <v>40</v>
      </c>
      <c r="Z333" t="s">
        <v>87</v>
      </c>
      <c r="AA333" s="2">
        <v>1</v>
      </c>
    </row>
    <row r="334" spans="1:27">
      <c r="A334" s="1">
        <v>42566.708333333299</v>
      </c>
      <c r="B334" t="s">
        <v>24</v>
      </c>
      <c r="C334" s="1">
        <v>42566.427083333299</v>
      </c>
      <c r="D334" s="1">
        <v>42566.604166666701</v>
      </c>
      <c r="E334" t="s">
        <v>734</v>
      </c>
      <c r="F334" s="6" t="str">
        <f>IF(COUNTIF($H$2:H334,H334)=1,1,"")</f>
        <v/>
      </c>
      <c r="G334" s="6" t="str">
        <f t="shared" si="5"/>
        <v/>
      </c>
      <c r="H334" t="s">
        <v>735</v>
      </c>
      <c r="I334" t="s">
        <v>740</v>
      </c>
      <c r="K334" t="s">
        <v>737</v>
      </c>
      <c r="L334" t="s">
        <v>738</v>
      </c>
      <c r="M334" t="s">
        <v>24</v>
      </c>
      <c r="N334" t="s">
        <v>30</v>
      </c>
      <c r="O334" t="s">
        <v>31</v>
      </c>
      <c r="P334" t="s">
        <v>78</v>
      </c>
      <c r="Q334" t="s">
        <v>739</v>
      </c>
      <c r="R334" t="s">
        <v>24</v>
      </c>
      <c r="S334" t="s">
        <v>34</v>
      </c>
      <c r="T334" t="s">
        <v>35</v>
      </c>
      <c r="U334" t="s">
        <v>36</v>
      </c>
      <c r="V334" t="s">
        <v>37</v>
      </c>
      <c r="W334" t="s">
        <v>38</v>
      </c>
      <c r="X334" t="s">
        <v>39</v>
      </c>
      <c r="Y334" t="s">
        <v>40</v>
      </c>
      <c r="Z334" t="s">
        <v>87</v>
      </c>
      <c r="AA334" s="2">
        <v>1</v>
      </c>
    </row>
    <row r="335" spans="1:27">
      <c r="A335" s="1">
        <v>42566.708333333299</v>
      </c>
      <c r="B335" t="s">
        <v>24</v>
      </c>
      <c r="C335" s="1">
        <v>42566.427083333299</v>
      </c>
      <c r="D335" s="1">
        <v>42566.604166666701</v>
      </c>
      <c r="E335" t="s">
        <v>734</v>
      </c>
      <c r="F335" s="6" t="str">
        <f>IF(COUNTIF($H$2:H335,H335)=1,1,"")</f>
        <v/>
      </c>
      <c r="G335" s="6" t="str">
        <f t="shared" si="5"/>
        <v/>
      </c>
      <c r="H335" t="s">
        <v>735</v>
      </c>
      <c r="I335" t="s">
        <v>741</v>
      </c>
      <c r="K335" t="s">
        <v>737</v>
      </c>
      <c r="L335" t="s">
        <v>738</v>
      </c>
      <c r="M335" t="s">
        <v>24</v>
      </c>
      <c r="N335" t="s">
        <v>30</v>
      </c>
      <c r="O335" t="s">
        <v>31</v>
      </c>
      <c r="P335" t="s">
        <v>78</v>
      </c>
      <c r="Q335" t="s">
        <v>739</v>
      </c>
      <c r="R335" t="s">
        <v>24</v>
      </c>
      <c r="S335" t="s">
        <v>34</v>
      </c>
      <c r="T335" t="s">
        <v>35</v>
      </c>
      <c r="U335" t="s">
        <v>36</v>
      </c>
      <c r="V335" t="s">
        <v>37</v>
      </c>
      <c r="W335" t="s">
        <v>38</v>
      </c>
      <c r="X335" t="s">
        <v>39</v>
      </c>
      <c r="Y335" t="s">
        <v>40</v>
      </c>
      <c r="Z335" t="s">
        <v>87</v>
      </c>
      <c r="AA335" s="2">
        <v>1</v>
      </c>
    </row>
    <row r="336" spans="1:27">
      <c r="A336" s="1">
        <v>42566.708333333299</v>
      </c>
      <c r="B336" t="s">
        <v>24</v>
      </c>
      <c r="C336" s="1">
        <v>42566.427083333299</v>
      </c>
      <c r="D336" s="1">
        <v>42566.604166666701</v>
      </c>
      <c r="E336" t="s">
        <v>734</v>
      </c>
      <c r="F336" s="6" t="str">
        <f>IF(COUNTIF($H$2:H336,H336)=1,1,"")</f>
        <v/>
      </c>
      <c r="G336" s="6" t="str">
        <f t="shared" si="5"/>
        <v/>
      </c>
      <c r="H336" t="s">
        <v>735</v>
      </c>
      <c r="I336" t="s">
        <v>742</v>
      </c>
      <c r="K336" t="s">
        <v>737</v>
      </c>
      <c r="L336" t="s">
        <v>738</v>
      </c>
      <c r="M336" t="s">
        <v>24</v>
      </c>
      <c r="N336" t="s">
        <v>30</v>
      </c>
      <c r="O336" t="s">
        <v>31</v>
      </c>
      <c r="P336" t="s">
        <v>78</v>
      </c>
      <c r="Q336" t="s">
        <v>739</v>
      </c>
      <c r="R336" t="s">
        <v>24</v>
      </c>
      <c r="S336" t="s">
        <v>34</v>
      </c>
      <c r="T336" t="s">
        <v>35</v>
      </c>
      <c r="U336" t="s">
        <v>36</v>
      </c>
      <c r="V336" t="s">
        <v>37</v>
      </c>
      <c r="W336" t="s">
        <v>38</v>
      </c>
      <c r="X336" t="s">
        <v>39</v>
      </c>
      <c r="Y336" t="s">
        <v>40</v>
      </c>
      <c r="Z336" t="s">
        <v>87</v>
      </c>
      <c r="AA336" s="2">
        <v>1</v>
      </c>
    </row>
    <row r="337" spans="1:27">
      <c r="A337" s="1">
        <v>42569.708333333299</v>
      </c>
      <c r="B337" t="s">
        <v>24</v>
      </c>
      <c r="C337" s="1">
        <v>42569.416666666701</v>
      </c>
      <c r="D337" s="1">
        <v>42569.458333333299</v>
      </c>
      <c r="E337" t="s">
        <v>743</v>
      </c>
      <c r="F337" s="6">
        <f>IF(COUNTIF($H$2:H337,H337)=1,1,"")</f>
        <v>1</v>
      </c>
      <c r="G337" s="6">
        <f t="shared" si="5"/>
        <v>3</v>
      </c>
      <c r="H337" t="s">
        <v>744</v>
      </c>
      <c r="I337" t="s">
        <v>745</v>
      </c>
      <c r="K337" t="s">
        <v>746</v>
      </c>
      <c r="L337" t="s">
        <v>665</v>
      </c>
      <c r="M337" t="s">
        <v>24</v>
      </c>
      <c r="N337" t="s">
        <v>30</v>
      </c>
      <c r="O337" t="s">
        <v>31</v>
      </c>
      <c r="P337" t="s">
        <v>32</v>
      </c>
      <c r="Q337" t="s">
        <v>747</v>
      </c>
      <c r="R337" t="s">
        <v>24</v>
      </c>
      <c r="S337" t="s">
        <v>34</v>
      </c>
      <c r="T337" t="s">
        <v>35</v>
      </c>
      <c r="U337" t="s">
        <v>36</v>
      </c>
      <c r="V337" t="s">
        <v>37</v>
      </c>
      <c r="W337" t="s">
        <v>38</v>
      </c>
      <c r="X337" t="s">
        <v>39</v>
      </c>
      <c r="Y337" t="s">
        <v>40</v>
      </c>
      <c r="Z337" t="s">
        <v>87</v>
      </c>
      <c r="AA337" s="2">
        <v>1</v>
      </c>
    </row>
    <row r="338" spans="1:27">
      <c r="A338" s="1">
        <v>42569.708333333299</v>
      </c>
      <c r="B338" t="s">
        <v>24</v>
      </c>
      <c r="C338" s="1">
        <v>42569.416666666701</v>
      </c>
      <c r="D338" s="1">
        <v>42569.458333333299</v>
      </c>
      <c r="E338" t="s">
        <v>743</v>
      </c>
      <c r="F338" s="6" t="str">
        <f>IF(COUNTIF($H$2:H338,H338)=1,1,"")</f>
        <v/>
      </c>
      <c r="G338" s="6" t="str">
        <f t="shared" si="5"/>
        <v/>
      </c>
      <c r="H338" t="s">
        <v>744</v>
      </c>
      <c r="I338" t="s">
        <v>748</v>
      </c>
      <c r="K338" t="s">
        <v>746</v>
      </c>
      <c r="L338" t="s">
        <v>665</v>
      </c>
      <c r="M338" t="s">
        <v>24</v>
      </c>
      <c r="N338" t="s">
        <v>30</v>
      </c>
      <c r="O338" t="s">
        <v>31</v>
      </c>
      <c r="P338" t="s">
        <v>32</v>
      </c>
      <c r="Q338" t="s">
        <v>747</v>
      </c>
      <c r="R338" t="s">
        <v>24</v>
      </c>
      <c r="S338" t="s">
        <v>34</v>
      </c>
      <c r="T338" t="s">
        <v>35</v>
      </c>
      <c r="U338" t="s">
        <v>36</v>
      </c>
      <c r="V338" t="s">
        <v>37</v>
      </c>
      <c r="W338" t="s">
        <v>38</v>
      </c>
      <c r="X338" t="s">
        <v>39</v>
      </c>
      <c r="Y338" t="s">
        <v>40</v>
      </c>
      <c r="Z338" t="s">
        <v>87</v>
      </c>
      <c r="AA338" s="2">
        <v>1</v>
      </c>
    </row>
    <row r="339" spans="1:27">
      <c r="A339" s="1">
        <v>42569.708333333299</v>
      </c>
      <c r="B339" t="s">
        <v>24</v>
      </c>
      <c r="C339" s="1">
        <v>42569.416666666701</v>
      </c>
      <c r="D339" s="1">
        <v>42569.458333333299</v>
      </c>
      <c r="E339" t="s">
        <v>743</v>
      </c>
      <c r="F339" s="6" t="str">
        <f>IF(COUNTIF($H$2:H339,H339)=1,1,"")</f>
        <v/>
      </c>
      <c r="G339" s="6" t="str">
        <f t="shared" si="5"/>
        <v/>
      </c>
      <c r="H339" t="s">
        <v>744</v>
      </c>
      <c r="I339" t="s">
        <v>62</v>
      </c>
      <c r="K339" t="s">
        <v>746</v>
      </c>
      <c r="L339" t="s">
        <v>665</v>
      </c>
      <c r="M339" t="s">
        <v>24</v>
      </c>
      <c r="N339" t="s">
        <v>30</v>
      </c>
      <c r="O339" t="s">
        <v>31</v>
      </c>
      <c r="P339" t="s">
        <v>32</v>
      </c>
      <c r="Q339" t="s">
        <v>747</v>
      </c>
      <c r="R339" t="s">
        <v>24</v>
      </c>
      <c r="S339" t="s">
        <v>34</v>
      </c>
      <c r="T339" t="s">
        <v>35</v>
      </c>
      <c r="U339" t="s">
        <v>36</v>
      </c>
      <c r="V339" t="s">
        <v>37</v>
      </c>
      <c r="W339" t="s">
        <v>38</v>
      </c>
      <c r="X339" t="s">
        <v>39</v>
      </c>
      <c r="Y339" t="s">
        <v>40</v>
      </c>
      <c r="Z339" t="s">
        <v>87</v>
      </c>
      <c r="AA339" s="2">
        <v>1</v>
      </c>
    </row>
    <row r="340" spans="1:27">
      <c r="A340" s="1">
        <v>42569.5</v>
      </c>
      <c r="B340" t="s">
        <v>24</v>
      </c>
      <c r="C340" s="1">
        <v>42569.333333333299</v>
      </c>
      <c r="D340" s="1">
        <v>42569.541666666701</v>
      </c>
      <c r="E340" t="s">
        <v>749</v>
      </c>
      <c r="F340" s="6">
        <f>IF(COUNTIF($H$2:H340,H340)=1,1,"")</f>
        <v>1</v>
      </c>
      <c r="G340" s="6">
        <f t="shared" si="5"/>
        <v>4</v>
      </c>
      <c r="H340" t="s">
        <v>750</v>
      </c>
      <c r="I340" t="s">
        <v>751</v>
      </c>
      <c r="K340" t="s">
        <v>752</v>
      </c>
      <c r="L340" t="s">
        <v>202</v>
      </c>
      <c r="M340" t="s">
        <v>24</v>
      </c>
      <c r="N340" t="s">
        <v>30</v>
      </c>
      <c r="O340" t="s">
        <v>31</v>
      </c>
      <c r="P340" t="s">
        <v>78</v>
      </c>
      <c r="Q340" t="s">
        <v>242</v>
      </c>
      <c r="R340" t="s">
        <v>24</v>
      </c>
      <c r="S340" t="s">
        <v>34</v>
      </c>
      <c r="T340" t="s">
        <v>35</v>
      </c>
      <c r="U340" t="s">
        <v>36</v>
      </c>
      <c r="V340" t="s">
        <v>37</v>
      </c>
      <c r="W340" t="s">
        <v>38</v>
      </c>
      <c r="X340" t="s">
        <v>39</v>
      </c>
      <c r="Y340" t="s">
        <v>40</v>
      </c>
      <c r="Z340" t="s">
        <v>189</v>
      </c>
      <c r="AA340" s="2">
        <v>1</v>
      </c>
    </row>
    <row r="341" spans="1:27">
      <c r="A341" s="1">
        <v>42569.5</v>
      </c>
      <c r="B341" t="s">
        <v>24</v>
      </c>
      <c r="C341" s="1">
        <v>42569.333333333299</v>
      </c>
      <c r="D341" s="1">
        <v>42569.541666666701</v>
      </c>
      <c r="E341" t="s">
        <v>749</v>
      </c>
      <c r="F341" s="6" t="str">
        <f>IF(COUNTIF($H$2:H341,H341)=1,1,"")</f>
        <v/>
      </c>
      <c r="G341" s="6" t="str">
        <f t="shared" si="5"/>
        <v/>
      </c>
      <c r="H341" t="s">
        <v>750</v>
      </c>
      <c r="I341" t="s">
        <v>753</v>
      </c>
      <c r="K341" t="s">
        <v>752</v>
      </c>
      <c r="L341" t="s">
        <v>202</v>
      </c>
      <c r="M341" t="s">
        <v>24</v>
      </c>
      <c r="N341" t="s">
        <v>30</v>
      </c>
      <c r="O341" t="s">
        <v>31</v>
      </c>
      <c r="P341" t="s">
        <v>78</v>
      </c>
      <c r="Q341" t="s">
        <v>242</v>
      </c>
      <c r="R341" t="s">
        <v>24</v>
      </c>
      <c r="S341" t="s">
        <v>34</v>
      </c>
      <c r="T341" t="s">
        <v>35</v>
      </c>
      <c r="U341" t="s">
        <v>36</v>
      </c>
      <c r="V341" t="s">
        <v>37</v>
      </c>
      <c r="W341" t="s">
        <v>38</v>
      </c>
      <c r="X341" t="s">
        <v>39</v>
      </c>
      <c r="Y341" t="s">
        <v>40</v>
      </c>
      <c r="Z341" t="s">
        <v>189</v>
      </c>
      <c r="AA341" s="2">
        <v>1</v>
      </c>
    </row>
    <row r="342" spans="1:27">
      <c r="A342" s="1">
        <v>42569.5</v>
      </c>
      <c r="B342" t="s">
        <v>24</v>
      </c>
      <c r="C342" s="1">
        <v>42569.333333333299</v>
      </c>
      <c r="D342" s="1">
        <v>42569.541666666701</v>
      </c>
      <c r="E342" t="s">
        <v>749</v>
      </c>
      <c r="F342" s="6" t="str">
        <f>IF(COUNTIF($H$2:H342,H342)=1,1,"")</f>
        <v/>
      </c>
      <c r="G342" s="6" t="str">
        <f t="shared" si="5"/>
        <v/>
      </c>
      <c r="H342" t="s">
        <v>750</v>
      </c>
      <c r="I342" t="s">
        <v>754</v>
      </c>
      <c r="K342" t="s">
        <v>752</v>
      </c>
      <c r="L342" t="s">
        <v>202</v>
      </c>
      <c r="M342" t="s">
        <v>24</v>
      </c>
      <c r="N342" t="s">
        <v>30</v>
      </c>
      <c r="O342" t="s">
        <v>31</v>
      </c>
      <c r="P342" t="s">
        <v>78</v>
      </c>
      <c r="Q342" t="s">
        <v>242</v>
      </c>
      <c r="R342" t="s">
        <v>24</v>
      </c>
      <c r="S342" t="s">
        <v>34</v>
      </c>
      <c r="T342" t="s">
        <v>35</v>
      </c>
      <c r="U342" t="s">
        <v>36</v>
      </c>
      <c r="V342" t="s">
        <v>37</v>
      </c>
      <c r="W342" t="s">
        <v>38</v>
      </c>
      <c r="X342" t="s">
        <v>39</v>
      </c>
      <c r="Y342" t="s">
        <v>40</v>
      </c>
      <c r="Z342" t="s">
        <v>189</v>
      </c>
      <c r="AA342" s="2">
        <v>1</v>
      </c>
    </row>
    <row r="343" spans="1:27">
      <c r="A343" s="1">
        <v>42569.5</v>
      </c>
      <c r="B343" t="s">
        <v>24</v>
      </c>
      <c r="C343" s="1">
        <v>42569.333333333299</v>
      </c>
      <c r="D343" s="1">
        <v>42569.541666666701</v>
      </c>
      <c r="E343" t="s">
        <v>749</v>
      </c>
      <c r="F343" s="6" t="str">
        <f>IF(COUNTIF($H$2:H343,H343)=1,1,"")</f>
        <v/>
      </c>
      <c r="G343" s="6" t="str">
        <f t="shared" si="5"/>
        <v/>
      </c>
      <c r="H343" t="s">
        <v>750</v>
      </c>
      <c r="I343" t="s">
        <v>755</v>
      </c>
      <c r="K343" t="s">
        <v>752</v>
      </c>
      <c r="L343" t="s">
        <v>202</v>
      </c>
      <c r="M343" t="s">
        <v>24</v>
      </c>
      <c r="N343" t="s">
        <v>30</v>
      </c>
      <c r="O343" t="s">
        <v>31</v>
      </c>
      <c r="P343" t="s">
        <v>78</v>
      </c>
      <c r="Q343" t="s">
        <v>242</v>
      </c>
      <c r="R343" t="s">
        <v>24</v>
      </c>
      <c r="S343" t="s">
        <v>34</v>
      </c>
      <c r="T343" t="s">
        <v>35</v>
      </c>
      <c r="U343" t="s">
        <v>36</v>
      </c>
      <c r="V343" t="s">
        <v>37</v>
      </c>
      <c r="W343" t="s">
        <v>38</v>
      </c>
      <c r="X343" t="s">
        <v>39</v>
      </c>
      <c r="Y343" t="s">
        <v>40</v>
      </c>
      <c r="Z343" t="s">
        <v>189</v>
      </c>
      <c r="AA343" s="2">
        <v>1</v>
      </c>
    </row>
    <row r="344" spans="1:27">
      <c r="A344" s="1">
        <v>42569.5</v>
      </c>
      <c r="B344" t="s">
        <v>24</v>
      </c>
      <c r="C344" s="1">
        <v>42569.333333333299</v>
      </c>
      <c r="D344" s="1">
        <v>42569.375</v>
      </c>
      <c r="E344" t="s">
        <v>756</v>
      </c>
      <c r="F344" s="6">
        <f>IF(COUNTIF($H$2:H344,H344)=1,1,"")</f>
        <v>1</v>
      </c>
      <c r="G344" s="6">
        <f t="shared" si="5"/>
        <v>5</v>
      </c>
      <c r="H344" t="s">
        <v>757</v>
      </c>
      <c r="I344" t="s">
        <v>758</v>
      </c>
      <c r="K344" t="s">
        <v>759</v>
      </c>
      <c r="L344" t="s">
        <v>297</v>
      </c>
      <c r="M344" t="s">
        <v>24</v>
      </c>
      <c r="N344" t="s">
        <v>30</v>
      </c>
      <c r="O344" t="s">
        <v>31</v>
      </c>
      <c r="P344" t="s">
        <v>78</v>
      </c>
      <c r="Q344" t="s">
        <v>156</v>
      </c>
      <c r="R344" t="s">
        <v>24</v>
      </c>
      <c r="S344" t="s">
        <v>34</v>
      </c>
      <c r="T344" t="s">
        <v>35</v>
      </c>
      <c r="U344" t="s">
        <v>36</v>
      </c>
      <c r="V344" t="s">
        <v>37</v>
      </c>
      <c r="W344" t="s">
        <v>38</v>
      </c>
      <c r="X344" t="s">
        <v>39</v>
      </c>
      <c r="Y344" t="s">
        <v>40</v>
      </c>
      <c r="Z344" t="s">
        <v>41</v>
      </c>
      <c r="AA344" s="2">
        <v>1</v>
      </c>
    </row>
    <row r="345" spans="1:27">
      <c r="A345" s="1">
        <v>42569.5</v>
      </c>
      <c r="B345" t="s">
        <v>24</v>
      </c>
      <c r="C345" s="1">
        <v>42569.333333333299</v>
      </c>
      <c r="D345" s="1">
        <v>42569.375</v>
      </c>
      <c r="E345" t="s">
        <v>756</v>
      </c>
      <c r="F345" s="6" t="str">
        <f>IF(COUNTIF($H$2:H345,H345)=1,1,"")</f>
        <v/>
      </c>
      <c r="G345" s="6" t="str">
        <f t="shared" si="5"/>
        <v/>
      </c>
      <c r="H345" t="s">
        <v>757</v>
      </c>
      <c r="I345" t="s">
        <v>760</v>
      </c>
      <c r="K345" t="s">
        <v>759</v>
      </c>
      <c r="L345" t="s">
        <v>297</v>
      </c>
      <c r="M345" t="s">
        <v>24</v>
      </c>
      <c r="N345" t="s">
        <v>30</v>
      </c>
      <c r="O345" t="s">
        <v>31</v>
      </c>
      <c r="P345" t="s">
        <v>78</v>
      </c>
      <c r="Q345" t="s">
        <v>156</v>
      </c>
      <c r="R345" t="s">
        <v>24</v>
      </c>
      <c r="S345" t="s">
        <v>34</v>
      </c>
      <c r="T345" t="s">
        <v>35</v>
      </c>
      <c r="U345" t="s">
        <v>36</v>
      </c>
      <c r="V345" t="s">
        <v>37</v>
      </c>
      <c r="W345" t="s">
        <v>38</v>
      </c>
      <c r="X345" t="s">
        <v>39</v>
      </c>
      <c r="Y345" t="s">
        <v>40</v>
      </c>
      <c r="Z345" t="s">
        <v>41</v>
      </c>
      <c r="AA345" s="2">
        <v>1</v>
      </c>
    </row>
    <row r="346" spans="1:27">
      <c r="A346" s="1">
        <v>42569.5</v>
      </c>
      <c r="B346" t="s">
        <v>24</v>
      </c>
      <c r="C346" s="1">
        <v>42569.333333333299</v>
      </c>
      <c r="D346" s="1">
        <v>42569.375</v>
      </c>
      <c r="E346" t="s">
        <v>756</v>
      </c>
      <c r="F346" s="6" t="str">
        <f>IF(COUNTIF($H$2:H346,H346)=1,1,"")</f>
        <v/>
      </c>
      <c r="G346" s="6" t="str">
        <f t="shared" si="5"/>
        <v/>
      </c>
      <c r="H346" t="s">
        <v>757</v>
      </c>
      <c r="I346" t="s">
        <v>761</v>
      </c>
      <c r="K346" t="s">
        <v>759</v>
      </c>
      <c r="L346" t="s">
        <v>297</v>
      </c>
      <c r="M346" t="s">
        <v>24</v>
      </c>
      <c r="N346" t="s">
        <v>30</v>
      </c>
      <c r="O346" t="s">
        <v>31</v>
      </c>
      <c r="P346" t="s">
        <v>78</v>
      </c>
      <c r="Q346" t="s">
        <v>156</v>
      </c>
      <c r="R346" t="s">
        <v>24</v>
      </c>
      <c r="S346" t="s">
        <v>34</v>
      </c>
      <c r="T346" t="s">
        <v>35</v>
      </c>
      <c r="U346" t="s">
        <v>36</v>
      </c>
      <c r="V346" t="s">
        <v>37</v>
      </c>
      <c r="W346" t="s">
        <v>38</v>
      </c>
      <c r="X346" t="s">
        <v>39</v>
      </c>
      <c r="Y346" t="s">
        <v>40</v>
      </c>
      <c r="Z346" t="s">
        <v>41</v>
      </c>
      <c r="AA346" s="2">
        <v>1</v>
      </c>
    </row>
    <row r="347" spans="1:27">
      <c r="A347" s="1">
        <v>42569.5</v>
      </c>
      <c r="B347" t="s">
        <v>24</v>
      </c>
      <c r="C347" s="1">
        <v>42569.333333333299</v>
      </c>
      <c r="D347" s="1">
        <v>42569.375</v>
      </c>
      <c r="E347" t="s">
        <v>756</v>
      </c>
      <c r="F347" s="6" t="str">
        <f>IF(COUNTIF($H$2:H347,H347)=1,1,"")</f>
        <v/>
      </c>
      <c r="G347" s="6" t="str">
        <f t="shared" si="5"/>
        <v/>
      </c>
      <c r="H347" t="s">
        <v>757</v>
      </c>
      <c r="I347" t="s">
        <v>762</v>
      </c>
      <c r="K347" t="s">
        <v>759</v>
      </c>
      <c r="L347" t="s">
        <v>297</v>
      </c>
      <c r="M347" t="s">
        <v>24</v>
      </c>
      <c r="N347" t="s">
        <v>30</v>
      </c>
      <c r="O347" t="s">
        <v>31</v>
      </c>
      <c r="P347" t="s">
        <v>78</v>
      </c>
      <c r="Q347" t="s">
        <v>156</v>
      </c>
      <c r="R347" t="s">
        <v>24</v>
      </c>
      <c r="S347" t="s">
        <v>34</v>
      </c>
      <c r="T347" t="s">
        <v>35</v>
      </c>
      <c r="U347" t="s">
        <v>36</v>
      </c>
      <c r="V347" t="s">
        <v>37</v>
      </c>
      <c r="W347" t="s">
        <v>38</v>
      </c>
      <c r="X347" t="s">
        <v>39</v>
      </c>
      <c r="Y347" t="s">
        <v>40</v>
      </c>
      <c r="Z347" t="s">
        <v>41</v>
      </c>
      <c r="AA347" s="2">
        <v>1</v>
      </c>
    </row>
    <row r="348" spans="1:27">
      <c r="A348" s="1">
        <v>42569.5</v>
      </c>
      <c r="B348" t="s">
        <v>24</v>
      </c>
      <c r="C348" s="1">
        <v>42569.333333333299</v>
      </c>
      <c r="D348" s="1">
        <v>42569.375</v>
      </c>
      <c r="E348" t="s">
        <v>756</v>
      </c>
      <c r="F348" s="6" t="str">
        <f>IF(COUNTIF($H$2:H348,H348)=1,1,"")</f>
        <v/>
      </c>
      <c r="G348" s="6" t="str">
        <f t="shared" si="5"/>
        <v/>
      </c>
      <c r="H348" t="s">
        <v>757</v>
      </c>
      <c r="I348" t="s">
        <v>763</v>
      </c>
      <c r="K348" t="s">
        <v>759</v>
      </c>
      <c r="L348" t="s">
        <v>297</v>
      </c>
      <c r="M348" t="s">
        <v>24</v>
      </c>
      <c r="N348" t="s">
        <v>30</v>
      </c>
      <c r="O348" t="s">
        <v>31</v>
      </c>
      <c r="P348" t="s">
        <v>78</v>
      </c>
      <c r="Q348" t="s">
        <v>156</v>
      </c>
      <c r="R348" t="s">
        <v>24</v>
      </c>
      <c r="S348" t="s">
        <v>34</v>
      </c>
      <c r="T348" t="s">
        <v>35</v>
      </c>
      <c r="U348" t="s">
        <v>36</v>
      </c>
      <c r="V348" t="s">
        <v>37</v>
      </c>
      <c r="W348" t="s">
        <v>38</v>
      </c>
      <c r="X348" t="s">
        <v>39</v>
      </c>
      <c r="Y348" t="s">
        <v>40</v>
      </c>
      <c r="Z348" t="s">
        <v>41</v>
      </c>
      <c r="AA348" s="2">
        <v>1</v>
      </c>
    </row>
    <row r="349" spans="1:27">
      <c r="A349" s="1">
        <v>42569.708333333299</v>
      </c>
      <c r="B349" t="s">
        <v>24</v>
      </c>
      <c r="C349" s="1">
        <v>42569.541666666701</v>
      </c>
      <c r="D349" s="1">
        <v>42569.583333333299</v>
      </c>
      <c r="E349" t="s">
        <v>764</v>
      </c>
      <c r="F349" s="6">
        <f>IF(COUNTIF($H$2:H349,H349)=1,1,"")</f>
        <v>1</v>
      </c>
      <c r="G349" s="6">
        <f t="shared" si="5"/>
        <v>4</v>
      </c>
      <c r="H349" t="s">
        <v>765</v>
      </c>
      <c r="I349" t="s">
        <v>766</v>
      </c>
      <c r="K349" t="s">
        <v>767</v>
      </c>
      <c r="L349" t="s">
        <v>768</v>
      </c>
      <c r="M349" t="s">
        <v>24</v>
      </c>
      <c r="N349" t="s">
        <v>30</v>
      </c>
      <c r="O349" t="s">
        <v>31</v>
      </c>
      <c r="P349" t="s">
        <v>78</v>
      </c>
      <c r="Q349" t="s">
        <v>769</v>
      </c>
      <c r="R349" t="s">
        <v>24</v>
      </c>
      <c r="S349" t="s">
        <v>34</v>
      </c>
      <c r="T349" t="s">
        <v>35</v>
      </c>
      <c r="U349" t="s">
        <v>36</v>
      </c>
      <c r="V349" t="s">
        <v>37</v>
      </c>
      <c r="W349" t="s">
        <v>38</v>
      </c>
      <c r="X349" t="s">
        <v>39</v>
      </c>
      <c r="Y349" t="s">
        <v>40</v>
      </c>
      <c r="Z349" t="s">
        <v>41</v>
      </c>
      <c r="AA349" s="2">
        <v>1</v>
      </c>
    </row>
    <row r="350" spans="1:27">
      <c r="A350" s="1">
        <v>42569.708333333299</v>
      </c>
      <c r="B350" t="s">
        <v>24</v>
      </c>
      <c r="C350" s="1">
        <v>42569.541666666701</v>
      </c>
      <c r="D350" s="1">
        <v>42569.583333333299</v>
      </c>
      <c r="E350" t="s">
        <v>764</v>
      </c>
      <c r="F350" s="6" t="str">
        <f>IF(COUNTIF($H$2:H350,H350)=1,1,"")</f>
        <v/>
      </c>
      <c r="G350" s="6" t="str">
        <f t="shared" si="5"/>
        <v/>
      </c>
      <c r="H350" t="s">
        <v>765</v>
      </c>
      <c r="I350" t="s">
        <v>770</v>
      </c>
      <c r="K350" t="s">
        <v>767</v>
      </c>
      <c r="L350" t="s">
        <v>768</v>
      </c>
      <c r="M350" t="s">
        <v>24</v>
      </c>
      <c r="N350" t="s">
        <v>30</v>
      </c>
      <c r="O350" t="s">
        <v>31</v>
      </c>
      <c r="P350" t="s">
        <v>78</v>
      </c>
      <c r="Q350" t="s">
        <v>769</v>
      </c>
      <c r="R350" t="s">
        <v>24</v>
      </c>
      <c r="S350" t="s">
        <v>34</v>
      </c>
      <c r="T350" t="s">
        <v>35</v>
      </c>
      <c r="U350" t="s">
        <v>36</v>
      </c>
      <c r="V350" t="s">
        <v>37</v>
      </c>
      <c r="W350" t="s">
        <v>38</v>
      </c>
      <c r="X350" t="s">
        <v>39</v>
      </c>
      <c r="Y350" t="s">
        <v>40</v>
      </c>
      <c r="Z350" t="s">
        <v>41</v>
      </c>
      <c r="AA350" s="2">
        <v>1</v>
      </c>
    </row>
    <row r="351" spans="1:27">
      <c r="A351" s="1">
        <v>42569.708333333299</v>
      </c>
      <c r="B351" t="s">
        <v>24</v>
      </c>
      <c r="C351" s="1">
        <v>42569.541666666701</v>
      </c>
      <c r="D351" s="1">
        <v>42569.583333333299</v>
      </c>
      <c r="E351" t="s">
        <v>764</v>
      </c>
      <c r="F351" s="6" t="str">
        <f>IF(COUNTIF($H$2:H351,H351)=1,1,"")</f>
        <v/>
      </c>
      <c r="G351" s="6" t="str">
        <f t="shared" si="5"/>
        <v/>
      </c>
      <c r="H351" t="s">
        <v>765</v>
      </c>
      <c r="I351" t="s">
        <v>771</v>
      </c>
      <c r="K351" t="s">
        <v>767</v>
      </c>
      <c r="L351" t="s">
        <v>768</v>
      </c>
      <c r="M351" t="s">
        <v>24</v>
      </c>
      <c r="N351" t="s">
        <v>30</v>
      </c>
      <c r="O351" t="s">
        <v>31</v>
      </c>
      <c r="P351" t="s">
        <v>78</v>
      </c>
      <c r="Q351" t="s">
        <v>769</v>
      </c>
      <c r="R351" t="s">
        <v>24</v>
      </c>
      <c r="S351" t="s">
        <v>34</v>
      </c>
      <c r="T351" t="s">
        <v>35</v>
      </c>
      <c r="U351" t="s">
        <v>36</v>
      </c>
      <c r="V351" t="s">
        <v>37</v>
      </c>
      <c r="W351" t="s">
        <v>38</v>
      </c>
      <c r="X351" t="s">
        <v>39</v>
      </c>
      <c r="Y351" t="s">
        <v>40</v>
      </c>
      <c r="Z351" t="s">
        <v>41</v>
      </c>
      <c r="AA351" s="2">
        <v>1</v>
      </c>
    </row>
    <row r="352" spans="1:27">
      <c r="A352" s="1">
        <v>42569.708333333299</v>
      </c>
      <c r="B352" t="s">
        <v>24</v>
      </c>
      <c r="C352" s="1">
        <v>42569.541666666701</v>
      </c>
      <c r="D352" s="1">
        <v>42569.583333333299</v>
      </c>
      <c r="E352" t="s">
        <v>764</v>
      </c>
      <c r="F352" s="6" t="str">
        <f>IF(COUNTIF($H$2:H352,H352)=1,1,"")</f>
        <v/>
      </c>
      <c r="G352" s="6" t="str">
        <f t="shared" si="5"/>
        <v/>
      </c>
      <c r="H352" t="s">
        <v>765</v>
      </c>
      <c r="I352" t="s">
        <v>362</v>
      </c>
      <c r="K352" t="s">
        <v>767</v>
      </c>
      <c r="L352" t="s">
        <v>768</v>
      </c>
      <c r="M352" t="s">
        <v>24</v>
      </c>
      <c r="N352" t="s">
        <v>30</v>
      </c>
      <c r="O352" t="s">
        <v>31</v>
      </c>
      <c r="P352" t="s">
        <v>78</v>
      </c>
      <c r="Q352" t="s">
        <v>769</v>
      </c>
      <c r="R352" t="s">
        <v>24</v>
      </c>
      <c r="S352" t="s">
        <v>34</v>
      </c>
      <c r="T352" t="s">
        <v>35</v>
      </c>
      <c r="U352" t="s">
        <v>36</v>
      </c>
      <c r="V352" t="s">
        <v>37</v>
      </c>
      <c r="W352" t="s">
        <v>38</v>
      </c>
      <c r="X352" t="s">
        <v>39</v>
      </c>
      <c r="Y352" t="s">
        <v>40</v>
      </c>
      <c r="Z352" t="s">
        <v>41</v>
      </c>
      <c r="AA352" s="2">
        <v>1</v>
      </c>
    </row>
    <row r="353" spans="1:27">
      <c r="A353" s="1">
        <v>42569.708333333299</v>
      </c>
      <c r="B353" t="s">
        <v>24</v>
      </c>
      <c r="C353" s="1">
        <v>42569.510416666701</v>
      </c>
      <c r="D353" s="1">
        <v>42569.53125</v>
      </c>
      <c r="E353" t="s">
        <v>772</v>
      </c>
      <c r="F353" s="6">
        <f>IF(COUNTIF($H$2:H353,H353)=1,1,"")</f>
        <v>1</v>
      </c>
      <c r="G353" s="6">
        <f t="shared" si="5"/>
        <v>1</v>
      </c>
      <c r="H353" t="s">
        <v>773</v>
      </c>
      <c r="I353" t="s">
        <v>774</v>
      </c>
      <c r="K353" t="s">
        <v>775</v>
      </c>
      <c r="L353" t="s">
        <v>776</v>
      </c>
      <c r="M353" t="s">
        <v>24</v>
      </c>
      <c r="N353" t="s">
        <v>30</v>
      </c>
      <c r="O353" t="s">
        <v>31</v>
      </c>
      <c r="P353" t="s">
        <v>32</v>
      </c>
      <c r="Q353" t="s">
        <v>777</v>
      </c>
      <c r="R353" t="s">
        <v>24</v>
      </c>
      <c r="S353" t="s">
        <v>34</v>
      </c>
      <c r="T353" t="s">
        <v>35</v>
      </c>
      <c r="U353" t="s">
        <v>36</v>
      </c>
      <c r="V353" t="s">
        <v>37</v>
      </c>
      <c r="W353" t="s">
        <v>38</v>
      </c>
      <c r="X353" t="s">
        <v>39</v>
      </c>
      <c r="Y353" t="s">
        <v>40</v>
      </c>
      <c r="Z353" t="s">
        <v>41</v>
      </c>
      <c r="AA353" s="2">
        <v>1</v>
      </c>
    </row>
    <row r="354" spans="1:27">
      <c r="A354" s="1">
        <v>42569.5</v>
      </c>
      <c r="B354" t="s">
        <v>24</v>
      </c>
      <c r="C354" s="1">
        <v>42569.416666666701</v>
      </c>
      <c r="D354" s="1">
        <v>42569.479166666701</v>
      </c>
      <c r="E354" t="s">
        <v>778</v>
      </c>
      <c r="F354" s="6">
        <f>IF(COUNTIF($H$2:H354,H354)=1,1,"")</f>
        <v>1</v>
      </c>
      <c r="G354" s="6">
        <f t="shared" si="5"/>
        <v>2</v>
      </c>
      <c r="H354" t="s">
        <v>779</v>
      </c>
      <c r="I354" t="s">
        <v>780</v>
      </c>
      <c r="K354" t="s">
        <v>781</v>
      </c>
      <c r="L354" t="s">
        <v>782</v>
      </c>
      <c r="M354" t="s">
        <v>24</v>
      </c>
      <c r="N354" t="s">
        <v>30</v>
      </c>
      <c r="O354" t="s">
        <v>31</v>
      </c>
      <c r="P354" t="s">
        <v>32</v>
      </c>
      <c r="Q354" t="s">
        <v>783</v>
      </c>
      <c r="R354" t="s">
        <v>24</v>
      </c>
      <c r="S354" t="s">
        <v>34</v>
      </c>
      <c r="T354" t="s">
        <v>35</v>
      </c>
      <c r="U354" t="s">
        <v>36</v>
      </c>
      <c r="V354" t="s">
        <v>37</v>
      </c>
      <c r="W354" t="s">
        <v>38</v>
      </c>
      <c r="X354" t="s">
        <v>39</v>
      </c>
      <c r="Y354" t="s">
        <v>40</v>
      </c>
      <c r="Z354" t="s">
        <v>87</v>
      </c>
      <c r="AA354" s="2">
        <v>1</v>
      </c>
    </row>
    <row r="355" spans="1:27">
      <c r="A355" s="1">
        <v>42569.5</v>
      </c>
      <c r="B355" t="s">
        <v>24</v>
      </c>
      <c r="C355" s="1">
        <v>42569.416666666701</v>
      </c>
      <c r="D355" s="1">
        <v>42569.479166666701</v>
      </c>
      <c r="E355" t="s">
        <v>778</v>
      </c>
      <c r="F355" s="6" t="str">
        <f>IF(COUNTIF($H$2:H355,H355)=1,1,"")</f>
        <v/>
      </c>
      <c r="G355" s="6" t="str">
        <f t="shared" si="5"/>
        <v/>
      </c>
      <c r="H355" t="s">
        <v>779</v>
      </c>
      <c r="I355" t="s">
        <v>72</v>
      </c>
      <c r="K355" t="s">
        <v>781</v>
      </c>
      <c r="L355" t="s">
        <v>782</v>
      </c>
      <c r="M355" t="s">
        <v>24</v>
      </c>
      <c r="N355" t="s">
        <v>30</v>
      </c>
      <c r="O355" t="s">
        <v>31</v>
      </c>
      <c r="P355" t="s">
        <v>32</v>
      </c>
      <c r="Q355" t="s">
        <v>783</v>
      </c>
      <c r="R355" t="s">
        <v>24</v>
      </c>
      <c r="S355" t="s">
        <v>34</v>
      </c>
      <c r="T355" t="s">
        <v>35</v>
      </c>
      <c r="U355" t="s">
        <v>36</v>
      </c>
      <c r="V355" t="s">
        <v>37</v>
      </c>
      <c r="W355" t="s">
        <v>38</v>
      </c>
      <c r="X355" t="s">
        <v>39</v>
      </c>
      <c r="Y355" t="s">
        <v>40</v>
      </c>
      <c r="Z355" t="s">
        <v>87</v>
      </c>
      <c r="AA355" s="2">
        <v>1</v>
      </c>
    </row>
    <row r="356" spans="1:27">
      <c r="A356" s="1">
        <v>42570.708333333299</v>
      </c>
      <c r="B356" t="s">
        <v>24</v>
      </c>
      <c r="C356" s="1">
        <v>42570.541666666701</v>
      </c>
      <c r="D356" s="1">
        <v>42570.604166666701</v>
      </c>
      <c r="E356" t="s">
        <v>784</v>
      </c>
      <c r="F356" s="6">
        <f>IF(COUNTIF($H$2:H356,H356)=1,1,"")</f>
        <v>1</v>
      </c>
      <c r="G356" s="6">
        <f t="shared" si="5"/>
        <v>4</v>
      </c>
      <c r="H356" t="s">
        <v>785</v>
      </c>
      <c r="I356" t="s">
        <v>786</v>
      </c>
      <c r="K356" t="s">
        <v>787</v>
      </c>
      <c r="L356" t="s">
        <v>788</v>
      </c>
      <c r="M356" t="s">
        <v>24</v>
      </c>
      <c r="N356" t="s">
        <v>30</v>
      </c>
      <c r="O356" t="s">
        <v>31</v>
      </c>
      <c r="P356" t="s">
        <v>32</v>
      </c>
      <c r="Q356" t="s">
        <v>789</v>
      </c>
      <c r="R356" t="s">
        <v>24</v>
      </c>
      <c r="S356" t="s">
        <v>34</v>
      </c>
      <c r="T356" t="s">
        <v>35</v>
      </c>
      <c r="U356" t="s">
        <v>36</v>
      </c>
      <c r="V356" t="s">
        <v>37</v>
      </c>
      <c r="W356" t="s">
        <v>38</v>
      </c>
      <c r="X356" t="s">
        <v>39</v>
      </c>
      <c r="Y356" t="s">
        <v>40</v>
      </c>
      <c r="Z356" t="s">
        <v>87</v>
      </c>
      <c r="AA356" s="2">
        <v>1</v>
      </c>
    </row>
    <row r="357" spans="1:27">
      <c r="A357" s="1">
        <v>42570.708333333299</v>
      </c>
      <c r="B357" t="s">
        <v>24</v>
      </c>
      <c r="C357" s="1">
        <v>42570.541666666701</v>
      </c>
      <c r="D357" s="1">
        <v>42570.604166666701</v>
      </c>
      <c r="E357" t="s">
        <v>784</v>
      </c>
      <c r="F357" s="6" t="str">
        <f>IF(COUNTIF($H$2:H357,H357)=1,1,"")</f>
        <v/>
      </c>
      <c r="G357" s="6" t="str">
        <f t="shared" si="5"/>
        <v/>
      </c>
      <c r="H357" t="s">
        <v>785</v>
      </c>
      <c r="I357" t="s">
        <v>790</v>
      </c>
      <c r="K357" t="s">
        <v>787</v>
      </c>
      <c r="L357" t="s">
        <v>788</v>
      </c>
      <c r="M357" t="s">
        <v>24</v>
      </c>
      <c r="N357" t="s">
        <v>30</v>
      </c>
      <c r="O357" t="s">
        <v>31</v>
      </c>
      <c r="P357" t="s">
        <v>32</v>
      </c>
      <c r="Q357" t="s">
        <v>789</v>
      </c>
      <c r="R357" t="s">
        <v>24</v>
      </c>
      <c r="S357" t="s">
        <v>34</v>
      </c>
      <c r="T357" t="s">
        <v>35</v>
      </c>
      <c r="U357" t="s">
        <v>36</v>
      </c>
      <c r="V357" t="s">
        <v>37</v>
      </c>
      <c r="W357" t="s">
        <v>38</v>
      </c>
      <c r="X357" t="s">
        <v>39</v>
      </c>
      <c r="Y357" t="s">
        <v>40</v>
      </c>
      <c r="Z357" t="s">
        <v>87</v>
      </c>
      <c r="AA357" s="2">
        <v>1</v>
      </c>
    </row>
    <row r="358" spans="1:27">
      <c r="A358" s="1">
        <v>42570.708333333299</v>
      </c>
      <c r="B358" t="s">
        <v>24</v>
      </c>
      <c r="C358" s="1">
        <v>42570.541666666701</v>
      </c>
      <c r="D358" s="1">
        <v>42570.604166666701</v>
      </c>
      <c r="E358" t="s">
        <v>784</v>
      </c>
      <c r="F358" s="6" t="str">
        <f>IF(COUNTIF($H$2:H358,H358)=1,1,"")</f>
        <v/>
      </c>
      <c r="G358" s="6" t="str">
        <f t="shared" si="5"/>
        <v/>
      </c>
      <c r="H358" t="s">
        <v>785</v>
      </c>
      <c r="I358" t="s">
        <v>791</v>
      </c>
      <c r="K358" t="s">
        <v>787</v>
      </c>
      <c r="L358" t="s">
        <v>788</v>
      </c>
      <c r="M358" t="s">
        <v>24</v>
      </c>
      <c r="N358" t="s">
        <v>30</v>
      </c>
      <c r="O358" t="s">
        <v>31</v>
      </c>
      <c r="P358" t="s">
        <v>32</v>
      </c>
      <c r="Q358" t="s">
        <v>789</v>
      </c>
      <c r="R358" t="s">
        <v>24</v>
      </c>
      <c r="S358" t="s">
        <v>34</v>
      </c>
      <c r="T358" t="s">
        <v>35</v>
      </c>
      <c r="U358" t="s">
        <v>36</v>
      </c>
      <c r="V358" t="s">
        <v>37</v>
      </c>
      <c r="W358" t="s">
        <v>38</v>
      </c>
      <c r="X358" t="s">
        <v>39</v>
      </c>
      <c r="Y358" t="s">
        <v>40</v>
      </c>
      <c r="Z358" t="s">
        <v>87</v>
      </c>
      <c r="AA358" s="2">
        <v>1</v>
      </c>
    </row>
    <row r="359" spans="1:27">
      <c r="A359" s="1">
        <v>42570.708333333299</v>
      </c>
      <c r="B359" t="s">
        <v>24</v>
      </c>
      <c r="C359" s="1">
        <v>42570.541666666701</v>
      </c>
      <c r="D359" s="1">
        <v>42570.604166666701</v>
      </c>
      <c r="E359" t="s">
        <v>784</v>
      </c>
      <c r="F359" s="6" t="str">
        <f>IF(COUNTIF($H$2:H359,H359)=1,1,"")</f>
        <v/>
      </c>
      <c r="G359" s="6" t="str">
        <f t="shared" si="5"/>
        <v/>
      </c>
      <c r="H359" t="s">
        <v>785</v>
      </c>
      <c r="I359" t="s">
        <v>792</v>
      </c>
      <c r="K359" t="s">
        <v>787</v>
      </c>
      <c r="L359" t="s">
        <v>788</v>
      </c>
      <c r="M359" t="s">
        <v>24</v>
      </c>
      <c r="N359" t="s">
        <v>30</v>
      </c>
      <c r="O359" t="s">
        <v>31</v>
      </c>
      <c r="P359" t="s">
        <v>32</v>
      </c>
      <c r="Q359" t="s">
        <v>789</v>
      </c>
      <c r="R359" t="s">
        <v>24</v>
      </c>
      <c r="S359" t="s">
        <v>34</v>
      </c>
      <c r="T359" t="s">
        <v>35</v>
      </c>
      <c r="U359" t="s">
        <v>36</v>
      </c>
      <c r="V359" t="s">
        <v>37</v>
      </c>
      <c r="W359" t="s">
        <v>38</v>
      </c>
      <c r="X359" t="s">
        <v>39</v>
      </c>
      <c r="Y359" t="s">
        <v>40</v>
      </c>
      <c r="Z359" t="s">
        <v>87</v>
      </c>
      <c r="AA359" s="2">
        <v>1</v>
      </c>
    </row>
    <row r="360" spans="1:27">
      <c r="A360" s="1">
        <v>42598.5</v>
      </c>
      <c r="B360" t="s">
        <v>24</v>
      </c>
      <c r="C360" s="1">
        <v>42598.416666666701</v>
      </c>
      <c r="D360" s="1">
        <v>42598.520833333299</v>
      </c>
      <c r="E360" t="s">
        <v>793</v>
      </c>
      <c r="F360" s="6">
        <f>IF(COUNTIF($H$2:H360,H360)=1,1,"")</f>
        <v>1</v>
      </c>
      <c r="G360" s="6">
        <f t="shared" si="5"/>
        <v>1</v>
      </c>
      <c r="H360" t="s">
        <v>794</v>
      </c>
      <c r="I360" t="s">
        <v>795</v>
      </c>
      <c r="K360" t="s">
        <v>796</v>
      </c>
      <c r="L360" t="s">
        <v>797</v>
      </c>
      <c r="M360" t="s">
        <v>24</v>
      </c>
      <c r="N360" t="s">
        <v>30</v>
      </c>
      <c r="O360" t="s">
        <v>31</v>
      </c>
      <c r="P360" t="s">
        <v>32</v>
      </c>
      <c r="Q360" t="s">
        <v>798</v>
      </c>
      <c r="R360" t="s">
        <v>24</v>
      </c>
      <c r="S360" t="s">
        <v>34</v>
      </c>
      <c r="T360" t="s">
        <v>35</v>
      </c>
      <c r="U360" t="s">
        <v>36</v>
      </c>
      <c r="V360" t="s">
        <v>37</v>
      </c>
      <c r="W360" t="s">
        <v>38</v>
      </c>
      <c r="X360" t="s">
        <v>39</v>
      </c>
      <c r="Y360" t="s">
        <v>40</v>
      </c>
      <c r="Z360" t="s">
        <v>41</v>
      </c>
      <c r="AA360" s="2">
        <v>1</v>
      </c>
    </row>
    <row r="361" spans="1:27">
      <c r="A361" s="1">
        <v>42599.5</v>
      </c>
      <c r="B361" t="s">
        <v>24</v>
      </c>
      <c r="C361" s="1">
        <v>42599.354166666701</v>
      </c>
      <c r="D361" s="1">
        <v>42599.479166666701</v>
      </c>
      <c r="E361" t="s">
        <v>799</v>
      </c>
      <c r="F361" s="6">
        <f>IF(COUNTIF($H$2:H361,H361)=1,1,"")</f>
        <v>1</v>
      </c>
      <c r="G361" s="6">
        <f t="shared" si="5"/>
        <v>11</v>
      </c>
      <c r="H361" t="s">
        <v>800</v>
      </c>
      <c r="I361" t="s">
        <v>435</v>
      </c>
      <c r="K361" t="s">
        <v>801</v>
      </c>
      <c r="L361" t="s">
        <v>802</v>
      </c>
      <c r="M361" t="s">
        <v>24</v>
      </c>
      <c r="N361" t="s">
        <v>30</v>
      </c>
      <c r="O361" t="s">
        <v>31</v>
      </c>
      <c r="P361" t="s">
        <v>32</v>
      </c>
      <c r="Q361" t="s">
        <v>803</v>
      </c>
      <c r="R361" t="s">
        <v>24</v>
      </c>
      <c r="S361" t="s">
        <v>34</v>
      </c>
      <c r="T361" t="s">
        <v>35</v>
      </c>
      <c r="U361" t="s">
        <v>36</v>
      </c>
      <c r="V361" t="s">
        <v>37</v>
      </c>
      <c r="W361" t="s">
        <v>38</v>
      </c>
      <c r="X361" t="s">
        <v>39</v>
      </c>
      <c r="Y361" t="s">
        <v>40</v>
      </c>
      <c r="Z361" t="s">
        <v>41</v>
      </c>
      <c r="AA361" s="2">
        <v>1</v>
      </c>
    </row>
    <row r="362" spans="1:27">
      <c r="A362" s="1">
        <v>42599.5</v>
      </c>
      <c r="B362" t="s">
        <v>24</v>
      </c>
      <c r="C362" s="1">
        <v>42599.354166666701</v>
      </c>
      <c r="D362" s="1">
        <v>42599.479166666701</v>
      </c>
      <c r="E362" t="s">
        <v>799</v>
      </c>
      <c r="F362" s="6" t="str">
        <f>IF(COUNTIF($H$2:H362,H362)=1,1,"")</f>
        <v/>
      </c>
      <c r="G362" s="6" t="str">
        <f t="shared" si="5"/>
        <v/>
      </c>
      <c r="H362" t="s">
        <v>800</v>
      </c>
      <c r="I362" t="s">
        <v>436</v>
      </c>
      <c r="K362" t="s">
        <v>801</v>
      </c>
      <c r="L362" t="s">
        <v>802</v>
      </c>
      <c r="M362" t="s">
        <v>24</v>
      </c>
      <c r="N362" t="s">
        <v>30</v>
      </c>
      <c r="O362" t="s">
        <v>31</v>
      </c>
      <c r="P362" t="s">
        <v>32</v>
      </c>
      <c r="Q362" t="s">
        <v>803</v>
      </c>
      <c r="R362" t="s">
        <v>24</v>
      </c>
      <c r="S362" t="s">
        <v>34</v>
      </c>
      <c r="T362" t="s">
        <v>35</v>
      </c>
      <c r="U362" t="s">
        <v>36</v>
      </c>
      <c r="V362" t="s">
        <v>37</v>
      </c>
      <c r="W362" t="s">
        <v>38</v>
      </c>
      <c r="X362" t="s">
        <v>39</v>
      </c>
      <c r="Y362" t="s">
        <v>40</v>
      </c>
      <c r="Z362" t="s">
        <v>41</v>
      </c>
      <c r="AA362" s="2">
        <v>1</v>
      </c>
    </row>
    <row r="363" spans="1:27">
      <c r="A363" s="1">
        <v>42599.5</v>
      </c>
      <c r="B363" t="s">
        <v>24</v>
      </c>
      <c r="C363" s="1">
        <v>42599.354166666701</v>
      </c>
      <c r="D363" s="1">
        <v>42599.479166666701</v>
      </c>
      <c r="E363" t="s">
        <v>799</v>
      </c>
      <c r="F363" s="6" t="str">
        <f>IF(COUNTIF($H$2:H363,H363)=1,1,"")</f>
        <v/>
      </c>
      <c r="G363" s="6" t="str">
        <f t="shared" si="5"/>
        <v/>
      </c>
      <c r="H363" t="s">
        <v>800</v>
      </c>
      <c r="I363" t="s">
        <v>804</v>
      </c>
      <c r="K363" t="s">
        <v>801</v>
      </c>
      <c r="L363" t="s">
        <v>802</v>
      </c>
      <c r="M363" t="s">
        <v>24</v>
      </c>
      <c r="N363" t="s">
        <v>30</v>
      </c>
      <c r="O363" t="s">
        <v>31</v>
      </c>
      <c r="P363" t="s">
        <v>32</v>
      </c>
      <c r="Q363" t="s">
        <v>803</v>
      </c>
      <c r="R363" t="s">
        <v>24</v>
      </c>
      <c r="S363" t="s">
        <v>34</v>
      </c>
      <c r="T363" t="s">
        <v>35</v>
      </c>
      <c r="U363" t="s">
        <v>36</v>
      </c>
      <c r="V363" t="s">
        <v>37</v>
      </c>
      <c r="W363" t="s">
        <v>38</v>
      </c>
      <c r="X363" t="s">
        <v>39</v>
      </c>
      <c r="Y363" t="s">
        <v>40</v>
      </c>
      <c r="Z363" t="s">
        <v>41</v>
      </c>
      <c r="AA363" s="2">
        <v>1</v>
      </c>
    </row>
    <row r="364" spans="1:27">
      <c r="A364" s="1">
        <v>42599.5</v>
      </c>
      <c r="B364" t="s">
        <v>24</v>
      </c>
      <c r="C364" s="1">
        <v>42599.354166666701</v>
      </c>
      <c r="D364" s="1">
        <v>42599.479166666701</v>
      </c>
      <c r="E364" t="s">
        <v>799</v>
      </c>
      <c r="F364" s="6" t="str">
        <f>IF(COUNTIF($H$2:H364,H364)=1,1,"")</f>
        <v/>
      </c>
      <c r="G364" s="6" t="str">
        <f t="shared" si="5"/>
        <v/>
      </c>
      <c r="H364" t="s">
        <v>800</v>
      </c>
      <c r="I364" t="s">
        <v>805</v>
      </c>
      <c r="K364" t="s">
        <v>801</v>
      </c>
      <c r="L364" t="s">
        <v>802</v>
      </c>
      <c r="M364" t="s">
        <v>24</v>
      </c>
      <c r="N364" t="s">
        <v>30</v>
      </c>
      <c r="O364" t="s">
        <v>31</v>
      </c>
      <c r="P364" t="s">
        <v>32</v>
      </c>
      <c r="Q364" t="s">
        <v>803</v>
      </c>
      <c r="R364" t="s">
        <v>24</v>
      </c>
      <c r="S364" t="s">
        <v>34</v>
      </c>
      <c r="T364" t="s">
        <v>35</v>
      </c>
      <c r="U364" t="s">
        <v>36</v>
      </c>
      <c r="V364" t="s">
        <v>37</v>
      </c>
      <c r="W364" t="s">
        <v>38</v>
      </c>
      <c r="X364" t="s">
        <v>39</v>
      </c>
      <c r="Y364" t="s">
        <v>40</v>
      </c>
      <c r="Z364" t="s">
        <v>41</v>
      </c>
      <c r="AA364" s="2">
        <v>1</v>
      </c>
    </row>
    <row r="365" spans="1:27">
      <c r="A365" s="1">
        <v>42599.5</v>
      </c>
      <c r="B365" t="s">
        <v>24</v>
      </c>
      <c r="C365" s="1">
        <v>42599.354166666701</v>
      </c>
      <c r="D365" s="1">
        <v>42599.479166666701</v>
      </c>
      <c r="E365" t="s">
        <v>799</v>
      </c>
      <c r="F365" s="6" t="str">
        <f>IF(COUNTIF($H$2:H365,H365)=1,1,"")</f>
        <v/>
      </c>
      <c r="G365" s="6" t="str">
        <f t="shared" si="5"/>
        <v/>
      </c>
      <c r="H365" t="s">
        <v>800</v>
      </c>
      <c r="I365" t="s">
        <v>806</v>
      </c>
      <c r="K365" t="s">
        <v>801</v>
      </c>
      <c r="L365" t="s">
        <v>802</v>
      </c>
      <c r="M365" t="s">
        <v>24</v>
      </c>
      <c r="N365" t="s">
        <v>30</v>
      </c>
      <c r="O365" t="s">
        <v>31</v>
      </c>
      <c r="P365" t="s">
        <v>32</v>
      </c>
      <c r="Q365" t="s">
        <v>803</v>
      </c>
      <c r="R365" t="s">
        <v>24</v>
      </c>
      <c r="S365" t="s">
        <v>34</v>
      </c>
      <c r="T365" t="s">
        <v>35</v>
      </c>
      <c r="U365" t="s">
        <v>36</v>
      </c>
      <c r="V365" t="s">
        <v>37</v>
      </c>
      <c r="W365" t="s">
        <v>38</v>
      </c>
      <c r="X365" t="s">
        <v>39</v>
      </c>
      <c r="Y365" t="s">
        <v>40</v>
      </c>
      <c r="Z365" t="s">
        <v>41</v>
      </c>
      <c r="AA365" s="2">
        <v>1</v>
      </c>
    </row>
    <row r="366" spans="1:27">
      <c r="A366" s="1">
        <v>42599.5</v>
      </c>
      <c r="B366" t="s">
        <v>24</v>
      </c>
      <c r="C366" s="1">
        <v>42599.354166666701</v>
      </c>
      <c r="D366" s="1">
        <v>42599.479166666701</v>
      </c>
      <c r="E366" t="s">
        <v>799</v>
      </c>
      <c r="F366" s="6" t="str">
        <f>IF(COUNTIF($H$2:H366,H366)=1,1,"")</f>
        <v/>
      </c>
      <c r="G366" s="6" t="str">
        <f t="shared" si="5"/>
        <v/>
      </c>
      <c r="H366" t="s">
        <v>800</v>
      </c>
      <c r="I366" t="s">
        <v>807</v>
      </c>
      <c r="K366" t="s">
        <v>801</v>
      </c>
      <c r="L366" t="s">
        <v>802</v>
      </c>
      <c r="M366" t="s">
        <v>24</v>
      </c>
      <c r="N366" t="s">
        <v>30</v>
      </c>
      <c r="O366" t="s">
        <v>31</v>
      </c>
      <c r="P366" t="s">
        <v>32</v>
      </c>
      <c r="Q366" t="s">
        <v>803</v>
      </c>
      <c r="R366" t="s">
        <v>24</v>
      </c>
      <c r="S366" t="s">
        <v>34</v>
      </c>
      <c r="T366" t="s">
        <v>35</v>
      </c>
      <c r="U366" t="s">
        <v>36</v>
      </c>
      <c r="V366" t="s">
        <v>37</v>
      </c>
      <c r="W366" t="s">
        <v>38</v>
      </c>
      <c r="X366" t="s">
        <v>39</v>
      </c>
      <c r="Y366" t="s">
        <v>40</v>
      </c>
      <c r="Z366" t="s">
        <v>41</v>
      </c>
      <c r="AA366" s="2">
        <v>1</v>
      </c>
    </row>
    <row r="367" spans="1:27">
      <c r="A367" s="1">
        <v>42599.5</v>
      </c>
      <c r="B367" t="s">
        <v>24</v>
      </c>
      <c r="C367" s="1">
        <v>42599.354166666701</v>
      </c>
      <c r="D367" s="1">
        <v>42599.479166666701</v>
      </c>
      <c r="E367" t="s">
        <v>799</v>
      </c>
      <c r="F367" s="6" t="str">
        <f>IF(COUNTIF($H$2:H367,H367)=1,1,"")</f>
        <v/>
      </c>
      <c r="G367" s="6" t="str">
        <f t="shared" si="5"/>
        <v/>
      </c>
      <c r="H367" t="s">
        <v>800</v>
      </c>
      <c r="I367" t="s">
        <v>808</v>
      </c>
      <c r="K367" t="s">
        <v>801</v>
      </c>
      <c r="L367" t="s">
        <v>802</v>
      </c>
      <c r="M367" t="s">
        <v>24</v>
      </c>
      <c r="N367" t="s">
        <v>30</v>
      </c>
      <c r="O367" t="s">
        <v>31</v>
      </c>
      <c r="P367" t="s">
        <v>32</v>
      </c>
      <c r="Q367" t="s">
        <v>803</v>
      </c>
      <c r="R367" t="s">
        <v>24</v>
      </c>
      <c r="S367" t="s">
        <v>34</v>
      </c>
      <c r="T367" t="s">
        <v>35</v>
      </c>
      <c r="U367" t="s">
        <v>36</v>
      </c>
      <c r="V367" t="s">
        <v>37</v>
      </c>
      <c r="W367" t="s">
        <v>38</v>
      </c>
      <c r="X367" t="s">
        <v>39</v>
      </c>
      <c r="Y367" t="s">
        <v>40</v>
      </c>
      <c r="Z367" t="s">
        <v>41</v>
      </c>
      <c r="AA367" s="2">
        <v>1</v>
      </c>
    </row>
    <row r="368" spans="1:27">
      <c r="A368" s="1">
        <v>42599.5</v>
      </c>
      <c r="B368" t="s">
        <v>24</v>
      </c>
      <c r="C368" s="1">
        <v>42599.354166666701</v>
      </c>
      <c r="D368" s="1">
        <v>42599.479166666701</v>
      </c>
      <c r="E368" t="s">
        <v>799</v>
      </c>
      <c r="F368" s="6" t="str">
        <f>IF(COUNTIF($H$2:H368,H368)=1,1,"")</f>
        <v/>
      </c>
      <c r="G368" s="6" t="str">
        <f t="shared" si="5"/>
        <v/>
      </c>
      <c r="H368" t="s">
        <v>800</v>
      </c>
      <c r="I368" t="s">
        <v>809</v>
      </c>
      <c r="K368" t="s">
        <v>801</v>
      </c>
      <c r="L368" t="s">
        <v>802</v>
      </c>
      <c r="M368" t="s">
        <v>24</v>
      </c>
      <c r="N368" t="s">
        <v>30</v>
      </c>
      <c r="O368" t="s">
        <v>31</v>
      </c>
      <c r="P368" t="s">
        <v>32</v>
      </c>
      <c r="Q368" t="s">
        <v>803</v>
      </c>
      <c r="R368" t="s">
        <v>24</v>
      </c>
      <c r="S368" t="s">
        <v>34</v>
      </c>
      <c r="T368" t="s">
        <v>35</v>
      </c>
      <c r="U368" t="s">
        <v>36</v>
      </c>
      <c r="V368" t="s">
        <v>37</v>
      </c>
      <c r="W368" t="s">
        <v>38</v>
      </c>
      <c r="X368" t="s">
        <v>39</v>
      </c>
      <c r="Y368" t="s">
        <v>40</v>
      </c>
      <c r="Z368" t="s">
        <v>41</v>
      </c>
      <c r="AA368" s="2">
        <v>1</v>
      </c>
    </row>
    <row r="369" spans="1:27">
      <c r="A369" s="1">
        <v>42599.5</v>
      </c>
      <c r="B369" t="s">
        <v>24</v>
      </c>
      <c r="C369" s="1">
        <v>42599.354166666701</v>
      </c>
      <c r="D369" s="1">
        <v>42599.479166666701</v>
      </c>
      <c r="E369" t="s">
        <v>799</v>
      </c>
      <c r="F369" s="6" t="str">
        <f>IF(COUNTIF($H$2:H369,H369)=1,1,"")</f>
        <v/>
      </c>
      <c r="G369" s="6" t="str">
        <f t="shared" si="5"/>
        <v/>
      </c>
      <c r="H369" t="s">
        <v>800</v>
      </c>
      <c r="I369" t="s">
        <v>810</v>
      </c>
      <c r="K369" t="s">
        <v>801</v>
      </c>
      <c r="L369" t="s">
        <v>802</v>
      </c>
      <c r="M369" t="s">
        <v>24</v>
      </c>
      <c r="N369" t="s">
        <v>30</v>
      </c>
      <c r="O369" t="s">
        <v>31</v>
      </c>
      <c r="P369" t="s">
        <v>32</v>
      </c>
      <c r="Q369" t="s">
        <v>803</v>
      </c>
      <c r="R369" t="s">
        <v>24</v>
      </c>
      <c r="S369" t="s">
        <v>34</v>
      </c>
      <c r="T369" t="s">
        <v>35</v>
      </c>
      <c r="U369" t="s">
        <v>36</v>
      </c>
      <c r="V369" t="s">
        <v>37</v>
      </c>
      <c r="W369" t="s">
        <v>38</v>
      </c>
      <c r="X369" t="s">
        <v>39</v>
      </c>
      <c r="Y369" t="s">
        <v>40</v>
      </c>
      <c r="Z369" t="s">
        <v>41</v>
      </c>
      <c r="AA369" s="2">
        <v>1</v>
      </c>
    </row>
    <row r="370" spans="1:27">
      <c r="A370" s="1">
        <v>42599.5</v>
      </c>
      <c r="B370" t="s">
        <v>24</v>
      </c>
      <c r="C370" s="1">
        <v>42599.354166666701</v>
      </c>
      <c r="D370" s="1">
        <v>42599.479166666701</v>
      </c>
      <c r="E370" t="s">
        <v>799</v>
      </c>
      <c r="F370" s="6" t="str">
        <f>IF(COUNTIF($H$2:H370,H370)=1,1,"")</f>
        <v/>
      </c>
      <c r="G370" s="6" t="str">
        <f t="shared" si="5"/>
        <v/>
      </c>
      <c r="H370" t="s">
        <v>800</v>
      </c>
      <c r="I370" t="s">
        <v>439</v>
      </c>
      <c r="K370" t="s">
        <v>801</v>
      </c>
      <c r="L370" t="s">
        <v>802</v>
      </c>
      <c r="M370" t="s">
        <v>24</v>
      </c>
      <c r="N370" t="s">
        <v>30</v>
      </c>
      <c r="O370" t="s">
        <v>31</v>
      </c>
      <c r="P370" t="s">
        <v>32</v>
      </c>
      <c r="Q370" t="s">
        <v>803</v>
      </c>
      <c r="R370" t="s">
        <v>24</v>
      </c>
      <c r="S370" t="s">
        <v>34</v>
      </c>
      <c r="T370" t="s">
        <v>35</v>
      </c>
      <c r="U370" t="s">
        <v>36</v>
      </c>
      <c r="V370" t="s">
        <v>37</v>
      </c>
      <c r="W370" t="s">
        <v>38</v>
      </c>
      <c r="X370" t="s">
        <v>39</v>
      </c>
      <c r="Y370" t="s">
        <v>40</v>
      </c>
      <c r="Z370" t="s">
        <v>41</v>
      </c>
      <c r="AA370" s="2">
        <v>1</v>
      </c>
    </row>
    <row r="371" spans="1:27">
      <c r="A371" s="1">
        <v>42599.5</v>
      </c>
      <c r="B371" t="s">
        <v>24</v>
      </c>
      <c r="C371" s="1">
        <v>42599.354166666701</v>
      </c>
      <c r="D371" s="1">
        <v>42599.479166666701</v>
      </c>
      <c r="E371" t="s">
        <v>799</v>
      </c>
      <c r="F371" s="6" t="str">
        <f>IF(COUNTIF($H$2:H371,H371)=1,1,"")</f>
        <v/>
      </c>
      <c r="G371" s="6" t="str">
        <f t="shared" si="5"/>
        <v/>
      </c>
      <c r="H371" t="s">
        <v>800</v>
      </c>
      <c r="I371" t="s">
        <v>440</v>
      </c>
      <c r="K371" t="s">
        <v>801</v>
      </c>
      <c r="L371" t="s">
        <v>802</v>
      </c>
      <c r="M371" t="s">
        <v>24</v>
      </c>
      <c r="N371" t="s">
        <v>30</v>
      </c>
      <c r="O371" t="s">
        <v>31</v>
      </c>
      <c r="P371" t="s">
        <v>32</v>
      </c>
      <c r="Q371" t="s">
        <v>803</v>
      </c>
      <c r="R371" t="s">
        <v>24</v>
      </c>
      <c r="S371" t="s">
        <v>34</v>
      </c>
      <c r="T371" t="s">
        <v>35</v>
      </c>
      <c r="U371" t="s">
        <v>36</v>
      </c>
      <c r="V371" t="s">
        <v>37</v>
      </c>
      <c r="W371" t="s">
        <v>38</v>
      </c>
      <c r="X371" t="s">
        <v>39</v>
      </c>
      <c r="Y371" t="s">
        <v>40</v>
      </c>
      <c r="Z371" t="s">
        <v>41</v>
      </c>
      <c r="AA371" s="2">
        <v>1</v>
      </c>
    </row>
    <row r="372" spans="1:27">
      <c r="A372" s="1">
        <v>42599.5</v>
      </c>
      <c r="B372" t="s">
        <v>24</v>
      </c>
      <c r="C372" s="1">
        <v>42599.333333333299</v>
      </c>
      <c r="D372" s="1">
        <v>42599.416666666701</v>
      </c>
      <c r="E372" t="s">
        <v>811</v>
      </c>
      <c r="F372" s="6">
        <f>IF(COUNTIF($H$2:H372,H372)=1,1,"")</f>
        <v>1</v>
      </c>
      <c r="G372" s="6">
        <f t="shared" si="5"/>
        <v>1</v>
      </c>
      <c r="H372" t="s">
        <v>812</v>
      </c>
      <c r="I372" t="s">
        <v>813</v>
      </c>
      <c r="K372" t="s">
        <v>814</v>
      </c>
      <c r="L372" t="s">
        <v>815</v>
      </c>
      <c r="M372" t="s">
        <v>24</v>
      </c>
      <c r="N372" t="s">
        <v>30</v>
      </c>
      <c r="O372" t="s">
        <v>31</v>
      </c>
      <c r="P372" t="s">
        <v>32</v>
      </c>
      <c r="Q372" t="s">
        <v>816</v>
      </c>
      <c r="R372" t="s">
        <v>24</v>
      </c>
      <c r="S372" t="s">
        <v>34</v>
      </c>
      <c r="T372" t="s">
        <v>35</v>
      </c>
      <c r="U372" t="s">
        <v>36</v>
      </c>
      <c r="V372" t="s">
        <v>37</v>
      </c>
      <c r="W372" t="s">
        <v>38</v>
      </c>
      <c r="X372" t="s">
        <v>39</v>
      </c>
      <c r="Y372" t="s">
        <v>40</v>
      </c>
      <c r="Z372" t="s">
        <v>87</v>
      </c>
      <c r="AA372" s="2">
        <v>1</v>
      </c>
    </row>
    <row r="373" spans="1:27">
      <c r="A373" s="1">
        <v>42599.708333333299</v>
      </c>
      <c r="B373" t="s">
        <v>24</v>
      </c>
      <c r="C373" s="1">
        <v>42599.697916666701</v>
      </c>
      <c r="D373" s="1">
        <v>42599.71875</v>
      </c>
      <c r="E373" t="s">
        <v>817</v>
      </c>
      <c r="F373" s="6">
        <f>IF(COUNTIF($H$2:H373,H373)=1,1,"")</f>
        <v>1</v>
      </c>
      <c r="G373" s="6">
        <f t="shared" si="5"/>
        <v>3</v>
      </c>
      <c r="H373" t="s">
        <v>818</v>
      </c>
      <c r="I373" t="s">
        <v>819</v>
      </c>
      <c r="K373" t="s">
        <v>820</v>
      </c>
      <c r="L373" t="s">
        <v>821</v>
      </c>
      <c r="M373" t="s">
        <v>24</v>
      </c>
      <c r="N373" t="s">
        <v>30</v>
      </c>
      <c r="O373" t="s">
        <v>31</v>
      </c>
      <c r="P373" t="s">
        <v>32</v>
      </c>
      <c r="Q373" t="s">
        <v>822</v>
      </c>
      <c r="R373" t="s">
        <v>24</v>
      </c>
      <c r="S373" t="s">
        <v>34</v>
      </c>
      <c r="T373" t="s">
        <v>35</v>
      </c>
      <c r="U373" t="s">
        <v>36</v>
      </c>
      <c r="V373" t="s">
        <v>37</v>
      </c>
      <c r="W373" t="s">
        <v>38</v>
      </c>
      <c r="X373" t="s">
        <v>39</v>
      </c>
      <c r="Y373" t="s">
        <v>40</v>
      </c>
      <c r="Z373" t="s">
        <v>87</v>
      </c>
      <c r="AA373" s="2">
        <v>1</v>
      </c>
    </row>
    <row r="374" spans="1:27">
      <c r="A374" s="1">
        <v>42599.708333333299</v>
      </c>
      <c r="B374" t="s">
        <v>24</v>
      </c>
      <c r="C374" s="1">
        <v>42599.697916666701</v>
      </c>
      <c r="D374" s="1">
        <v>42599.71875</v>
      </c>
      <c r="E374" t="s">
        <v>817</v>
      </c>
      <c r="F374" s="6" t="str">
        <f>IF(COUNTIF($H$2:H374,H374)=1,1,"")</f>
        <v/>
      </c>
      <c r="G374" s="6" t="str">
        <f t="shared" si="5"/>
        <v/>
      </c>
      <c r="H374" t="s">
        <v>818</v>
      </c>
      <c r="I374" t="s">
        <v>823</v>
      </c>
      <c r="K374" t="s">
        <v>820</v>
      </c>
      <c r="L374" t="s">
        <v>821</v>
      </c>
      <c r="M374" t="s">
        <v>24</v>
      </c>
      <c r="N374" t="s">
        <v>30</v>
      </c>
      <c r="O374" t="s">
        <v>31</v>
      </c>
      <c r="P374" t="s">
        <v>32</v>
      </c>
      <c r="Q374" t="s">
        <v>822</v>
      </c>
      <c r="R374" t="s">
        <v>24</v>
      </c>
      <c r="S374" t="s">
        <v>34</v>
      </c>
      <c r="T374" t="s">
        <v>35</v>
      </c>
      <c r="U374" t="s">
        <v>36</v>
      </c>
      <c r="V374" t="s">
        <v>37</v>
      </c>
      <c r="W374" t="s">
        <v>38</v>
      </c>
      <c r="X374" t="s">
        <v>39</v>
      </c>
      <c r="Y374" t="s">
        <v>40</v>
      </c>
      <c r="Z374" t="s">
        <v>87</v>
      </c>
      <c r="AA374" s="2">
        <v>1</v>
      </c>
    </row>
    <row r="375" spans="1:27">
      <c r="A375" s="1">
        <v>42599.708333333299</v>
      </c>
      <c r="B375" t="s">
        <v>24</v>
      </c>
      <c r="C375" s="1">
        <v>42599.697916666701</v>
      </c>
      <c r="D375" s="1">
        <v>42599.71875</v>
      </c>
      <c r="E375" t="s">
        <v>817</v>
      </c>
      <c r="F375" s="6" t="str">
        <f>IF(COUNTIF($H$2:H375,H375)=1,1,"")</f>
        <v/>
      </c>
      <c r="G375" s="6" t="str">
        <f t="shared" si="5"/>
        <v/>
      </c>
      <c r="H375" t="s">
        <v>818</v>
      </c>
      <c r="I375" t="s">
        <v>824</v>
      </c>
      <c r="K375" t="s">
        <v>820</v>
      </c>
      <c r="L375" t="s">
        <v>821</v>
      </c>
      <c r="M375" t="s">
        <v>24</v>
      </c>
      <c r="N375" t="s">
        <v>30</v>
      </c>
      <c r="O375" t="s">
        <v>31</v>
      </c>
      <c r="P375" t="s">
        <v>32</v>
      </c>
      <c r="Q375" t="s">
        <v>822</v>
      </c>
      <c r="R375" t="s">
        <v>24</v>
      </c>
      <c r="S375" t="s">
        <v>34</v>
      </c>
      <c r="T375" t="s">
        <v>35</v>
      </c>
      <c r="U375" t="s">
        <v>36</v>
      </c>
      <c r="V375" t="s">
        <v>37</v>
      </c>
      <c r="W375" t="s">
        <v>38</v>
      </c>
      <c r="X375" t="s">
        <v>39</v>
      </c>
      <c r="Y375" t="s">
        <v>40</v>
      </c>
      <c r="Z375" t="s">
        <v>87</v>
      </c>
      <c r="AA375" s="2">
        <v>1</v>
      </c>
    </row>
    <row r="376" spans="1:27">
      <c r="A376" s="1">
        <v>42600.708333333299</v>
      </c>
      <c r="B376" t="s">
        <v>24</v>
      </c>
      <c r="C376" s="1">
        <v>42600.65625</v>
      </c>
      <c r="D376" s="1">
        <v>42600.708333333299</v>
      </c>
      <c r="E376" t="s">
        <v>825</v>
      </c>
      <c r="F376" s="6">
        <f>IF(COUNTIF($H$2:H376,H376)=1,1,"")</f>
        <v>1</v>
      </c>
      <c r="G376" s="6">
        <f t="shared" si="5"/>
        <v>4</v>
      </c>
      <c r="H376" t="s">
        <v>826</v>
      </c>
      <c r="I376" t="s">
        <v>827</v>
      </c>
      <c r="K376" t="s">
        <v>828</v>
      </c>
      <c r="L376" t="s">
        <v>829</v>
      </c>
      <c r="M376" t="s">
        <v>24</v>
      </c>
      <c r="N376" t="s">
        <v>30</v>
      </c>
      <c r="O376" t="s">
        <v>31</v>
      </c>
      <c r="P376" t="s">
        <v>32</v>
      </c>
      <c r="Q376" t="s">
        <v>433</v>
      </c>
      <c r="R376" t="s">
        <v>24</v>
      </c>
      <c r="S376" t="s">
        <v>34</v>
      </c>
      <c r="T376" t="s">
        <v>35</v>
      </c>
      <c r="U376" t="s">
        <v>36</v>
      </c>
      <c r="V376" t="s">
        <v>37</v>
      </c>
      <c r="W376" t="s">
        <v>38</v>
      </c>
      <c r="X376" t="s">
        <v>39</v>
      </c>
      <c r="Y376" t="s">
        <v>40</v>
      </c>
      <c r="Z376" t="s">
        <v>87</v>
      </c>
      <c r="AA376" s="2">
        <v>1</v>
      </c>
    </row>
    <row r="377" spans="1:27">
      <c r="A377" s="1">
        <v>42600.708333333299</v>
      </c>
      <c r="B377" t="s">
        <v>24</v>
      </c>
      <c r="C377" s="1">
        <v>42600.65625</v>
      </c>
      <c r="D377" s="1">
        <v>42600.708333333299</v>
      </c>
      <c r="E377" t="s">
        <v>825</v>
      </c>
      <c r="F377" s="6" t="str">
        <f>IF(COUNTIF($H$2:H377,H377)=1,1,"")</f>
        <v/>
      </c>
      <c r="G377" s="6" t="str">
        <f t="shared" si="5"/>
        <v/>
      </c>
      <c r="H377" t="s">
        <v>826</v>
      </c>
      <c r="I377" t="s">
        <v>830</v>
      </c>
      <c r="K377" t="s">
        <v>828</v>
      </c>
      <c r="L377" t="s">
        <v>829</v>
      </c>
      <c r="M377" t="s">
        <v>24</v>
      </c>
      <c r="N377" t="s">
        <v>30</v>
      </c>
      <c r="O377" t="s">
        <v>31</v>
      </c>
      <c r="P377" t="s">
        <v>32</v>
      </c>
      <c r="Q377" t="s">
        <v>433</v>
      </c>
      <c r="R377" t="s">
        <v>24</v>
      </c>
      <c r="S377" t="s">
        <v>34</v>
      </c>
      <c r="T377" t="s">
        <v>35</v>
      </c>
      <c r="U377" t="s">
        <v>36</v>
      </c>
      <c r="V377" t="s">
        <v>37</v>
      </c>
      <c r="W377" t="s">
        <v>38</v>
      </c>
      <c r="X377" t="s">
        <v>39</v>
      </c>
      <c r="Y377" t="s">
        <v>40</v>
      </c>
      <c r="Z377" t="s">
        <v>87</v>
      </c>
      <c r="AA377" s="2">
        <v>1</v>
      </c>
    </row>
    <row r="378" spans="1:27">
      <c r="A378" s="1">
        <v>42600.708333333299</v>
      </c>
      <c r="B378" t="s">
        <v>24</v>
      </c>
      <c r="C378" s="1">
        <v>42600.65625</v>
      </c>
      <c r="D378" s="1">
        <v>42600.708333333299</v>
      </c>
      <c r="E378" t="s">
        <v>825</v>
      </c>
      <c r="F378" s="6" t="str">
        <f>IF(COUNTIF($H$2:H378,H378)=1,1,"")</f>
        <v/>
      </c>
      <c r="G378" s="6" t="str">
        <f t="shared" si="5"/>
        <v/>
      </c>
      <c r="H378" t="s">
        <v>826</v>
      </c>
      <c r="I378" t="s">
        <v>831</v>
      </c>
      <c r="K378" t="s">
        <v>828</v>
      </c>
      <c r="L378" t="s">
        <v>829</v>
      </c>
      <c r="M378" t="s">
        <v>24</v>
      </c>
      <c r="N378" t="s">
        <v>30</v>
      </c>
      <c r="O378" t="s">
        <v>31</v>
      </c>
      <c r="P378" t="s">
        <v>32</v>
      </c>
      <c r="Q378" t="s">
        <v>433</v>
      </c>
      <c r="R378" t="s">
        <v>24</v>
      </c>
      <c r="S378" t="s">
        <v>34</v>
      </c>
      <c r="T378" t="s">
        <v>35</v>
      </c>
      <c r="U378" t="s">
        <v>36</v>
      </c>
      <c r="V378" t="s">
        <v>37</v>
      </c>
      <c r="W378" t="s">
        <v>38</v>
      </c>
      <c r="X378" t="s">
        <v>39</v>
      </c>
      <c r="Y378" t="s">
        <v>40</v>
      </c>
      <c r="Z378" t="s">
        <v>87</v>
      </c>
      <c r="AA378" s="2">
        <v>1</v>
      </c>
    </row>
    <row r="379" spans="1:27">
      <c r="A379" s="1">
        <v>42600.708333333299</v>
      </c>
      <c r="B379" t="s">
        <v>24</v>
      </c>
      <c r="C379" s="1">
        <v>42600.65625</v>
      </c>
      <c r="D379" s="1">
        <v>42600.708333333299</v>
      </c>
      <c r="E379" t="s">
        <v>825</v>
      </c>
      <c r="F379" s="6" t="str">
        <f>IF(COUNTIF($H$2:H379,H379)=1,1,"")</f>
        <v/>
      </c>
      <c r="G379" s="6" t="str">
        <f t="shared" si="5"/>
        <v/>
      </c>
      <c r="H379" t="s">
        <v>826</v>
      </c>
      <c r="I379" t="s">
        <v>832</v>
      </c>
      <c r="K379" t="s">
        <v>828</v>
      </c>
      <c r="L379" t="s">
        <v>829</v>
      </c>
      <c r="M379" t="s">
        <v>24</v>
      </c>
      <c r="N379" t="s">
        <v>30</v>
      </c>
      <c r="O379" t="s">
        <v>31</v>
      </c>
      <c r="P379" t="s">
        <v>32</v>
      </c>
      <c r="Q379" t="s">
        <v>433</v>
      </c>
      <c r="R379" t="s">
        <v>24</v>
      </c>
      <c r="S379" t="s">
        <v>34</v>
      </c>
      <c r="T379" t="s">
        <v>35</v>
      </c>
      <c r="U379" t="s">
        <v>36</v>
      </c>
      <c r="V379" t="s">
        <v>37</v>
      </c>
      <c r="W379" t="s">
        <v>38</v>
      </c>
      <c r="X379" t="s">
        <v>39</v>
      </c>
      <c r="Y379" t="s">
        <v>40</v>
      </c>
      <c r="Z379" t="s">
        <v>87</v>
      </c>
      <c r="AA379" s="2">
        <v>1</v>
      </c>
    </row>
    <row r="380" spans="1:27">
      <c r="A380" s="1">
        <v>42600.708333333299</v>
      </c>
      <c r="B380" t="s">
        <v>24</v>
      </c>
      <c r="C380" s="1">
        <v>42600.614583333299</v>
      </c>
      <c r="D380" s="1">
        <v>42600.666666666701</v>
      </c>
      <c r="E380" t="s">
        <v>833</v>
      </c>
      <c r="F380" s="6">
        <f>IF(COUNTIF($H$2:H380,H380)=1,1,"")</f>
        <v>1</v>
      </c>
      <c r="G380" s="6">
        <f t="shared" si="5"/>
        <v>1</v>
      </c>
      <c r="H380" t="s">
        <v>834</v>
      </c>
      <c r="I380" t="s">
        <v>835</v>
      </c>
      <c r="K380" t="s">
        <v>234</v>
      </c>
      <c r="L380" t="s">
        <v>836</v>
      </c>
      <c r="M380" t="s">
        <v>24</v>
      </c>
      <c r="N380" t="s">
        <v>30</v>
      </c>
      <c r="O380" t="s">
        <v>31</v>
      </c>
      <c r="P380" t="s">
        <v>78</v>
      </c>
      <c r="Q380" t="s">
        <v>236</v>
      </c>
      <c r="R380" t="s">
        <v>24</v>
      </c>
      <c r="S380" t="s">
        <v>34</v>
      </c>
      <c r="T380" t="s">
        <v>35</v>
      </c>
      <c r="U380" t="s">
        <v>36</v>
      </c>
      <c r="V380" t="s">
        <v>37</v>
      </c>
      <c r="W380" t="s">
        <v>38</v>
      </c>
      <c r="X380" t="s">
        <v>39</v>
      </c>
      <c r="Y380" t="s">
        <v>40</v>
      </c>
      <c r="Z380" t="s">
        <v>41</v>
      </c>
      <c r="AA380" s="2">
        <v>1</v>
      </c>
    </row>
    <row r="381" spans="1:27">
      <c r="A381" s="1">
        <v>42600.5</v>
      </c>
      <c r="B381" t="s">
        <v>24</v>
      </c>
      <c r="C381" s="1">
        <v>42600.354166666701</v>
      </c>
      <c r="D381" s="1">
        <v>42600.395833333299</v>
      </c>
      <c r="E381" t="s">
        <v>837</v>
      </c>
      <c r="F381" s="6">
        <f>IF(COUNTIF($H$2:H381,H381)=1,1,"")</f>
        <v>1</v>
      </c>
      <c r="G381" s="6">
        <f t="shared" si="5"/>
        <v>6</v>
      </c>
      <c r="H381" t="s">
        <v>838</v>
      </c>
      <c r="I381" t="s">
        <v>839</v>
      </c>
      <c r="K381" t="s">
        <v>840</v>
      </c>
      <c r="L381" t="s">
        <v>841</v>
      </c>
      <c r="M381" t="s">
        <v>24</v>
      </c>
      <c r="N381" t="s">
        <v>30</v>
      </c>
      <c r="O381" t="s">
        <v>31</v>
      </c>
      <c r="P381" t="s">
        <v>32</v>
      </c>
      <c r="Q381" t="s">
        <v>842</v>
      </c>
      <c r="R381" t="s">
        <v>24</v>
      </c>
      <c r="S381" t="s">
        <v>34</v>
      </c>
      <c r="T381" t="s">
        <v>35</v>
      </c>
      <c r="U381" t="s">
        <v>36</v>
      </c>
      <c r="V381" t="s">
        <v>37</v>
      </c>
      <c r="W381" t="s">
        <v>38</v>
      </c>
      <c r="X381" t="s">
        <v>39</v>
      </c>
      <c r="Y381" t="s">
        <v>40</v>
      </c>
      <c r="Z381" t="s">
        <v>41</v>
      </c>
      <c r="AA381" s="2">
        <v>1</v>
      </c>
    </row>
    <row r="382" spans="1:27">
      <c r="A382" s="1">
        <v>42600.5</v>
      </c>
      <c r="B382" t="s">
        <v>24</v>
      </c>
      <c r="C382" s="1">
        <v>42600.354166666701</v>
      </c>
      <c r="D382" s="1">
        <v>42600.395833333299</v>
      </c>
      <c r="E382" t="s">
        <v>837</v>
      </c>
      <c r="F382" s="6" t="str">
        <f>IF(COUNTIF($H$2:H382,H382)=1,1,"")</f>
        <v/>
      </c>
      <c r="G382" s="6" t="str">
        <f t="shared" si="5"/>
        <v/>
      </c>
      <c r="H382" t="s">
        <v>838</v>
      </c>
      <c r="I382" t="s">
        <v>62</v>
      </c>
      <c r="K382" t="s">
        <v>840</v>
      </c>
      <c r="L382" t="s">
        <v>841</v>
      </c>
      <c r="M382" t="s">
        <v>24</v>
      </c>
      <c r="N382" t="s">
        <v>30</v>
      </c>
      <c r="O382" t="s">
        <v>31</v>
      </c>
      <c r="P382" t="s">
        <v>32</v>
      </c>
      <c r="Q382" t="s">
        <v>842</v>
      </c>
      <c r="R382" t="s">
        <v>24</v>
      </c>
      <c r="S382" t="s">
        <v>34</v>
      </c>
      <c r="T382" t="s">
        <v>35</v>
      </c>
      <c r="U382" t="s">
        <v>36</v>
      </c>
      <c r="V382" t="s">
        <v>37</v>
      </c>
      <c r="W382" t="s">
        <v>38</v>
      </c>
      <c r="X382" t="s">
        <v>39</v>
      </c>
      <c r="Y382" t="s">
        <v>40</v>
      </c>
      <c r="Z382" t="s">
        <v>41</v>
      </c>
      <c r="AA382" s="2">
        <v>1</v>
      </c>
    </row>
    <row r="383" spans="1:27">
      <c r="A383" s="1">
        <v>42600.5</v>
      </c>
      <c r="B383" t="s">
        <v>24</v>
      </c>
      <c r="C383" s="1">
        <v>42600.354166666701</v>
      </c>
      <c r="D383" s="1">
        <v>42600.395833333299</v>
      </c>
      <c r="E383" t="s">
        <v>837</v>
      </c>
      <c r="F383" s="6" t="str">
        <f>IF(COUNTIF($H$2:H383,H383)=1,1,"")</f>
        <v/>
      </c>
      <c r="G383" s="6" t="str">
        <f t="shared" si="5"/>
        <v/>
      </c>
      <c r="H383" t="s">
        <v>838</v>
      </c>
      <c r="I383" t="s">
        <v>64</v>
      </c>
      <c r="K383" t="s">
        <v>840</v>
      </c>
      <c r="L383" t="s">
        <v>841</v>
      </c>
      <c r="M383" t="s">
        <v>24</v>
      </c>
      <c r="N383" t="s">
        <v>30</v>
      </c>
      <c r="O383" t="s">
        <v>31</v>
      </c>
      <c r="P383" t="s">
        <v>32</v>
      </c>
      <c r="Q383" t="s">
        <v>842</v>
      </c>
      <c r="R383" t="s">
        <v>24</v>
      </c>
      <c r="S383" t="s">
        <v>34</v>
      </c>
      <c r="T383" t="s">
        <v>35</v>
      </c>
      <c r="U383" t="s">
        <v>36</v>
      </c>
      <c r="V383" t="s">
        <v>37</v>
      </c>
      <c r="W383" t="s">
        <v>38</v>
      </c>
      <c r="X383" t="s">
        <v>39</v>
      </c>
      <c r="Y383" t="s">
        <v>40</v>
      </c>
      <c r="Z383" t="s">
        <v>41</v>
      </c>
      <c r="AA383" s="2">
        <v>1</v>
      </c>
    </row>
    <row r="384" spans="1:27">
      <c r="A384" s="1">
        <v>42600.5</v>
      </c>
      <c r="B384" t="s">
        <v>24</v>
      </c>
      <c r="C384" s="1">
        <v>42600.354166666701</v>
      </c>
      <c r="D384" s="1">
        <v>42600.395833333299</v>
      </c>
      <c r="E384" t="s">
        <v>837</v>
      </c>
      <c r="F384" s="6" t="str">
        <f>IF(COUNTIF($H$2:H384,H384)=1,1,"")</f>
        <v/>
      </c>
      <c r="G384" s="6" t="str">
        <f t="shared" si="5"/>
        <v/>
      </c>
      <c r="H384" t="s">
        <v>838</v>
      </c>
      <c r="I384" t="s">
        <v>843</v>
      </c>
      <c r="K384" t="s">
        <v>840</v>
      </c>
      <c r="L384" t="s">
        <v>841</v>
      </c>
      <c r="M384" t="s">
        <v>24</v>
      </c>
      <c r="N384" t="s">
        <v>30</v>
      </c>
      <c r="O384" t="s">
        <v>31</v>
      </c>
      <c r="P384" t="s">
        <v>32</v>
      </c>
      <c r="Q384" t="s">
        <v>842</v>
      </c>
      <c r="R384" t="s">
        <v>24</v>
      </c>
      <c r="S384" t="s">
        <v>34</v>
      </c>
      <c r="T384" t="s">
        <v>35</v>
      </c>
      <c r="U384" t="s">
        <v>36</v>
      </c>
      <c r="V384" t="s">
        <v>37</v>
      </c>
      <c r="W384" t="s">
        <v>38</v>
      </c>
      <c r="X384" t="s">
        <v>39</v>
      </c>
      <c r="Y384" t="s">
        <v>40</v>
      </c>
      <c r="Z384" t="s">
        <v>41</v>
      </c>
      <c r="AA384" s="2">
        <v>1</v>
      </c>
    </row>
    <row r="385" spans="1:27">
      <c r="A385" s="1">
        <v>42600.5</v>
      </c>
      <c r="B385" t="s">
        <v>24</v>
      </c>
      <c r="C385" s="1">
        <v>42600.354166666701</v>
      </c>
      <c r="D385" s="1">
        <v>42600.395833333299</v>
      </c>
      <c r="E385" t="s">
        <v>837</v>
      </c>
      <c r="F385" s="6" t="str">
        <f>IF(COUNTIF($H$2:H385,H385)=1,1,"")</f>
        <v/>
      </c>
      <c r="G385" s="6" t="str">
        <f t="shared" si="5"/>
        <v/>
      </c>
      <c r="H385" t="s">
        <v>838</v>
      </c>
      <c r="I385" t="s">
        <v>844</v>
      </c>
      <c r="K385" t="s">
        <v>840</v>
      </c>
      <c r="L385" t="s">
        <v>841</v>
      </c>
      <c r="M385" t="s">
        <v>24</v>
      </c>
      <c r="N385" t="s">
        <v>30</v>
      </c>
      <c r="O385" t="s">
        <v>31</v>
      </c>
      <c r="P385" t="s">
        <v>32</v>
      </c>
      <c r="Q385" t="s">
        <v>842</v>
      </c>
      <c r="R385" t="s">
        <v>24</v>
      </c>
      <c r="S385" t="s">
        <v>34</v>
      </c>
      <c r="T385" t="s">
        <v>35</v>
      </c>
      <c r="U385" t="s">
        <v>36</v>
      </c>
      <c r="V385" t="s">
        <v>37</v>
      </c>
      <c r="W385" t="s">
        <v>38</v>
      </c>
      <c r="X385" t="s">
        <v>39</v>
      </c>
      <c r="Y385" t="s">
        <v>40</v>
      </c>
      <c r="Z385" t="s">
        <v>41</v>
      </c>
      <c r="AA385" s="2">
        <v>1</v>
      </c>
    </row>
    <row r="386" spans="1:27">
      <c r="A386" s="1">
        <v>42600.5</v>
      </c>
      <c r="B386" t="s">
        <v>24</v>
      </c>
      <c r="C386" s="1">
        <v>42600.354166666701</v>
      </c>
      <c r="D386" s="1">
        <v>42600.395833333299</v>
      </c>
      <c r="E386" t="s">
        <v>837</v>
      </c>
      <c r="F386" s="6" t="str">
        <f>IF(COUNTIF($H$2:H386,H386)=1,1,"")</f>
        <v/>
      </c>
      <c r="G386" s="6" t="str">
        <f t="shared" si="5"/>
        <v/>
      </c>
      <c r="H386" t="s">
        <v>838</v>
      </c>
      <c r="I386" t="s">
        <v>845</v>
      </c>
      <c r="K386" t="s">
        <v>840</v>
      </c>
      <c r="L386" t="s">
        <v>841</v>
      </c>
      <c r="M386" t="s">
        <v>24</v>
      </c>
      <c r="N386" t="s">
        <v>30</v>
      </c>
      <c r="O386" t="s">
        <v>31</v>
      </c>
      <c r="P386" t="s">
        <v>32</v>
      </c>
      <c r="Q386" t="s">
        <v>842</v>
      </c>
      <c r="R386" t="s">
        <v>24</v>
      </c>
      <c r="S386" t="s">
        <v>34</v>
      </c>
      <c r="T386" t="s">
        <v>35</v>
      </c>
      <c r="U386" t="s">
        <v>36</v>
      </c>
      <c r="V386" t="s">
        <v>37</v>
      </c>
      <c r="W386" t="s">
        <v>38</v>
      </c>
      <c r="X386" t="s">
        <v>39</v>
      </c>
      <c r="Y386" t="s">
        <v>40</v>
      </c>
      <c r="Z386" t="s">
        <v>41</v>
      </c>
      <c r="AA386" s="2">
        <v>1</v>
      </c>
    </row>
    <row r="387" spans="1:27">
      <c r="A387" s="1">
        <v>42601.5</v>
      </c>
      <c r="B387" t="s">
        <v>24</v>
      </c>
      <c r="C387" s="1">
        <v>42601.333333333299</v>
      </c>
      <c r="D387" s="1">
        <v>42601.40625</v>
      </c>
      <c r="E387" t="s">
        <v>846</v>
      </c>
      <c r="F387" s="6">
        <f>IF(COUNTIF($H$2:H387,H387)=1,1,"")</f>
        <v>1</v>
      </c>
      <c r="G387" s="6">
        <f t="shared" ref="G387:G450" si="6">IF(F387=1,COUNTIF(H:H,H387),"")</f>
        <v>1</v>
      </c>
      <c r="H387" t="s">
        <v>847</v>
      </c>
      <c r="I387" t="s">
        <v>848</v>
      </c>
      <c r="K387" t="s">
        <v>849</v>
      </c>
      <c r="L387" t="s">
        <v>202</v>
      </c>
      <c r="M387" t="s">
        <v>24</v>
      </c>
      <c r="N387" t="s">
        <v>30</v>
      </c>
      <c r="O387" t="s">
        <v>31</v>
      </c>
      <c r="P387" t="s">
        <v>78</v>
      </c>
      <c r="Q387" t="s">
        <v>850</v>
      </c>
      <c r="R387" t="s">
        <v>24</v>
      </c>
      <c r="S387" t="s">
        <v>34</v>
      </c>
      <c r="T387" t="s">
        <v>35</v>
      </c>
      <c r="U387" t="s">
        <v>36</v>
      </c>
      <c r="V387" t="s">
        <v>37</v>
      </c>
      <c r="W387" t="s">
        <v>38</v>
      </c>
      <c r="X387" t="s">
        <v>39</v>
      </c>
      <c r="Y387" t="s">
        <v>40</v>
      </c>
      <c r="Z387" t="s">
        <v>87</v>
      </c>
      <c r="AA387" s="2">
        <v>1</v>
      </c>
    </row>
    <row r="388" spans="1:27">
      <c r="A388" s="1">
        <v>42601.5</v>
      </c>
      <c r="B388" t="s">
        <v>24</v>
      </c>
      <c r="C388" s="1">
        <v>42601.333333333299</v>
      </c>
      <c r="D388" s="1">
        <v>42601.375</v>
      </c>
      <c r="E388" t="s">
        <v>851</v>
      </c>
      <c r="F388" s="6">
        <f>IF(COUNTIF($H$2:H388,H388)=1,1,"")</f>
        <v>1</v>
      </c>
      <c r="G388" s="6">
        <f t="shared" si="6"/>
        <v>1</v>
      </c>
      <c r="H388" t="s">
        <v>852</v>
      </c>
      <c r="I388" t="s">
        <v>853</v>
      </c>
      <c r="K388" t="s">
        <v>854</v>
      </c>
      <c r="L388" t="s">
        <v>855</v>
      </c>
      <c r="M388" t="s">
        <v>24</v>
      </c>
      <c r="N388" t="s">
        <v>30</v>
      </c>
      <c r="O388" t="s">
        <v>31</v>
      </c>
      <c r="P388" t="s">
        <v>32</v>
      </c>
      <c r="Q388" t="s">
        <v>856</v>
      </c>
      <c r="R388" t="s">
        <v>24</v>
      </c>
      <c r="S388" t="s">
        <v>34</v>
      </c>
      <c r="T388" t="s">
        <v>35</v>
      </c>
      <c r="U388" t="s">
        <v>36</v>
      </c>
      <c r="V388" t="s">
        <v>37</v>
      </c>
      <c r="W388" t="s">
        <v>38</v>
      </c>
      <c r="X388" t="s">
        <v>39</v>
      </c>
      <c r="Y388" t="s">
        <v>40</v>
      </c>
      <c r="Z388" t="s">
        <v>41</v>
      </c>
      <c r="AA388" s="2">
        <v>1</v>
      </c>
    </row>
    <row r="389" spans="1:27">
      <c r="A389" s="1">
        <v>42601.5</v>
      </c>
      <c r="B389" t="s">
        <v>24</v>
      </c>
      <c r="C389" s="1">
        <v>42601.333333333299</v>
      </c>
      <c r="D389" s="1">
        <v>42601.520833333299</v>
      </c>
      <c r="E389" t="s">
        <v>857</v>
      </c>
      <c r="F389" s="6">
        <f>IF(COUNTIF($H$2:H389,H389)=1,1,"")</f>
        <v>1</v>
      </c>
      <c r="G389" s="6">
        <f t="shared" si="6"/>
        <v>1</v>
      </c>
      <c r="H389" t="s">
        <v>858</v>
      </c>
      <c r="I389" t="s">
        <v>859</v>
      </c>
      <c r="K389" t="s">
        <v>860</v>
      </c>
      <c r="L389" t="s">
        <v>861</v>
      </c>
      <c r="M389" t="s">
        <v>24</v>
      </c>
      <c r="N389" t="s">
        <v>30</v>
      </c>
      <c r="O389" t="s">
        <v>461</v>
      </c>
      <c r="P389" t="s">
        <v>78</v>
      </c>
      <c r="Q389" t="s">
        <v>203</v>
      </c>
      <c r="R389" t="s">
        <v>24</v>
      </c>
      <c r="S389" t="s">
        <v>34</v>
      </c>
      <c r="T389" t="s">
        <v>35</v>
      </c>
      <c r="U389" t="s">
        <v>36</v>
      </c>
      <c r="V389" t="s">
        <v>37</v>
      </c>
      <c r="W389" t="s">
        <v>38</v>
      </c>
      <c r="X389" t="s">
        <v>39</v>
      </c>
      <c r="Y389" t="s">
        <v>40</v>
      </c>
      <c r="Z389" t="s">
        <v>189</v>
      </c>
      <c r="AA389" s="2">
        <v>1</v>
      </c>
    </row>
    <row r="390" spans="1:27">
      <c r="A390" s="1">
        <v>42601.708333333299</v>
      </c>
      <c r="B390" t="s">
        <v>24</v>
      </c>
      <c r="C390" s="1">
        <v>42601.625</v>
      </c>
      <c r="D390" s="1">
        <v>42601.729166666701</v>
      </c>
      <c r="E390" t="s">
        <v>862</v>
      </c>
      <c r="F390" s="6">
        <f>IF(COUNTIF($H$2:H390,H390)=1,1,"")</f>
        <v>1</v>
      </c>
      <c r="G390" s="6">
        <f t="shared" si="6"/>
        <v>9</v>
      </c>
      <c r="H390" t="s">
        <v>863</v>
      </c>
      <c r="I390" t="s">
        <v>864</v>
      </c>
      <c r="K390" t="s">
        <v>865</v>
      </c>
      <c r="L390" t="s">
        <v>613</v>
      </c>
      <c r="M390" t="s">
        <v>24</v>
      </c>
      <c r="N390" t="s">
        <v>30</v>
      </c>
      <c r="O390" t="s">
        <v>31</v>
      </c>
      <c r="P390" t="s">
        <v>78</v>
      </c>
      <c r="Q390" t="s">
        <v>866</v>
      </c>
      <c r="R390" t="s">
        <v>24</v>
      </c>
      <c r="S390" t="s">
        <v>34</v>
      </c>
      <c r="T390" t="s">
        <v>35</v>
      </c>
      <c r="U390" t="s">
        <v>36</v>
      </c>
      <c r="V390" t="s">
        <v>37</v>
      </c>
      <c r="W390" t="s">
        <v>38</v>
      </c>
      <c r="X390" t="s">
        <v>39</v>
      </c>
      <c r="Y390" t="s">
        <v>40</v>
      </c>
      <c r="Z390" t="s">
        <v>87</v>
      </c>
      <c r="AA390" s="2">
        <v>1</v>
      </c>
    </row>
    <row r="391" spans="1:27">
      <c r="A391" s="1">
        <v>42601.708333333299</v>
      </c>
      <c r="B391" t="s">
        <v>24</v>
      </c>
      <c r="C391" s="1">
        <v>42601.625</v>
      </c>
      <c r="D391" s="1">
        <v>42601.729166666701</v>
      </c>
      <c r="E391" t="s">
        <v>862</v>
      </c>
      <c r="F391" s="6" t="str">
        <f>IF(COUNTIF($H$2:H391,H391)=1,1,"")</f>
        <v/>
      </c>
      <c r="G391" s="6" t="str">
        <f t="shared" si="6"/>
        <v/>
      </c>
      <c r="H391" t="s">
        <v>863</v>
      </c>
      <c r="I391" t="s">
        <v>867</v>
      </c>
      <c r="K391" t="s">
        <v>865</v>
      </c>
      <c r="L391" t="s">
        <v>613</v>
      </c>
      <c r="M391" t="s">
        <v>24</v>
      </c>
      <c r="N391" t="s">
        <v>30</v>
      </c>
      <c r="O391" t="s">
        <v>31</v>
      </c>
      <c r="P391" t="s">
        <v>78</v>
      </c>
      <c r="Q391" t="s">
        <v>866</v>
      </c>
      <c r="R391" t="s">
        <v>24</v>
      </c>
      <c r="S391" t="s">
        <v>34</v>
      </c>
      <c r="T391" t="s">
        <v>35</v>
      </c>
      <c r="U391" t="s">
        <v>36</v>
      </c>
      <c r="V391" t="s">
        <v>37</v>
      </c>
      <c r="W391" t="s">
        <v>38</v>
      </c>
      <c r="X391" t="s">
        <v>39</v>
      </c>
      <c r="Y391" t="s">
        <v>40</v>
      </c>
      <c r="Z391" t="s">
        <v>87</v>
      </c>
      <c r="AA391" s="2">
        <v>1</v>
      </c>
    </row>
    <row r="392" spans="1:27">
      <c r="A392" s="1">
        <v>42601.708333333299</v>
      </c>
      <c r="B392" t="s">
        <v>24</v>
      </c>
      <c r="C392" s="1">
        <v>42601.625</v>
      </c>
      <c r="D392" s="1">
        <v>42601.729166666701</v>
      </c>
      <c r="E392" t="s">
        <v>862</v>
      </c>
      <c r="F392" s="6" t="str">
        <f>IF(COUNTIF($H$2:H392,H392)=1,1,"")</f>
        <v/>
      </c>
      <c r="G392" s="6" t="str">
        <f t="shared" si="6"/>
        <v/>
      </c>
      <c r="H392" t="s">
        <v>863</v>
      </c>
      <c r="I392" t="s">
        <v>868</v>
      </c>
      <c r="K392" t="s">
        <v>865</v>
      </c>
      <c r="L392" t="s">
        <v>613</v>
      </c>
      <c r="M392" t="s">
        <v>24</v>
      </c>
      <c r="N392" t="s">
        <v>30</v>
      </c>
      <c r="O392" t="s">
        <v>31</v>
      </c>
      <c r="P392" t="s">
        <v>78</v>
      </c>
      <c r="Q392" t="s">
        <v>866</v>
      </c>
      <c r="R392" t="s">
        <v>24</v>
      </c>
      <c r="S392" t="s">
        <v>34</v>
      </c>
      <c r="T392" t="s">
        <v>35</v>
      </c>
      <c r="U392" t="s">
        <v>36</v>
      </c>
      <c r="V392" t="s">
        <v>37</v>
      </c>
      <c r="W392" t="s">
        <v>38</v>
      </c>
      <c r="X392" t="s">
        <v>39</v>
      </c>
      <c r="Y392" t="s">
        <v>40</v>
      </c>
      <c r="Z392" t="s">
        <v>87</v>
      </c>
      <c r="AA392" s="2">
        <v>1</v>
      </c>
    </row>
    <row r="393" spans="1:27">
      <c r="A393" s="1">
        <v>42601.708333333299</v>
      </c>
      <c r="B393" t="s">
        <v>24</v>
      </c>
      <c r="C393" s="1">
        <v>42601.625</v>
      </c>
      <c r="D393" s="1">
        <v>42601.729166666701</v>
      </c>
      <c r="E393" t="s">
        <v>862</v>
      </c>
      <c r="F393" s="6" t="str">
        <f>IF(COUNTIF($H$2:H393,H393)=1,1,"")</f>
        <v/>
      </c>
      <c r="G393" s="6" t="str">
        <f t="shared" si="6"/>
        <v/>
      </c>
      <c r="H393" t="s">
        <v>863</v>
      </c>
      <c r="I393" t="s">
        <v>869</v>
      </c>
      <c r="K393" t="s">
        <v>865</v>
      </c>
      <c r="L393" t="s">
        <v>613</v>
      </c>
      <c r="M393" t="s">
        <v>24</v>
      </c>
      <c r="N393" t="s">
        <v>30</v>
      </c>
      <c r="O393" t="s">
        <v>31</v>
      </c>
      <c r="P393" t="s">
        <v>78</v>
      </c>
      <c r="Q393" t="s">
        <v>866</v>
      </c>
      <c r="R393" t="s">
        <v>24</v>
      </c>
      <c r="S393" t="s">
        <v>34</v>
      </c>
      <c r="T393" t="s">
        <v>35</v>
      </c>
      <c r="U393" t="s">
        <v>36</v>
      </c>
      <c r="V393" t="s">
        <v>37</v>
      </c>
      <c r="W393" t="s">
        <v>38</v>
      </c>
      <c r="X393" t="s">
        <v>39</v>
      </c>
      <c r="Y393" t="s">
        <v>40</v>
      </c>
      <c r="Z393" t="s">
        <v>87</v>
      </c>
      <c r="AA393" s="2">
        <v>1</v>
      </c>
    </row>
    <row r="394" spans="1:27">
      <c r="A394" s="1">
        <v>42601.708333333299</v>
      </c>
      <c r="B394" t="s">
        <v>24</v>
      </c>
      <c r="C394" s="1">
        <v>42601.625</v>
      </c>
      <c r="D394" s="1">
        <v>42601.729166666701</v>
      </c>
      <c r="E394" t="s">
        <v>862</v>
      </c>
      <c r="F394" s="6" t="str">
        <f>IF(COUNTIF($H$2:H394,H394)=1,1,"")</f>
        <v/>
      </c>
      <c r="G394" s="6" t="str">
        <f t="shared" si="6"/>
        <v/>
      </c>
      <c r="H394" t="s">
        <v>863</v>
      </c>
      <c r="I394" t="s">
        <v>870</v>
      </c>
      <c r="K394" t="s">
        <v>865</v>
      </c>
      <c r="L394" t="s">
        <v>613</v>
      </c>
      <c r="M394" t="s">
        <v>24</v>
      </c>
      <c r="N394" t="s">
        <v>30</v>
      </c>
      <c r="O394" t="s">
        <v>31</v>
      </c>
      <c r="P394" t="s">
        <v>78</v>
      </c>
      <c r="Q394" t="s">
        <v>866</v>
      </c>
      <c r="R394" t="s">
        <v>24</v>
      </c>
      <c r="S394" t="s">
        <v>34</v>
      </c>
      <c r="T394" t="s">
        <v>35</v>
      </c>
      <c r="U394" t="s">
        <v>36</v>
      </c>
      <c r="V394" t="s">
        <v>37</v>
      </c>
      <c r="W394" t="s">
        <v>38</v>
      </c>
      <c r="X394" t="s">
        <v>39</v>
      </c>
      <c r="Y394" t="s">
        <v>40</v>
      </c>
      <c r="Z394" t="s">
        <v>87</v>
      </c>
      <c r="AA394" s="2">
        <v>1</v>
      </c>
    </row>
    <row r="395" spans="1:27">
      <c r="A395" s="1">
        <v>42601.708333333299</v>
      </c>
      <c r="B395" t="s">
        <v>24</v>
      </c>
      <c r="C395" s="1">
        <v>42601.625</v>
      </c>
      <c r="D395" s="1">
        <v>42601.729166666701</v>
      </c>
      <c r="E395" t="s">
        <v>862</v>
      </c>
      <c r="F395" s="6" t="str">
        <f>IF(COUNTIF($H$2:H395,H395)=1,1,"")</f>
        <v/>
      </c>
      <c r="G395" s="6" t="str">
        <f t="shared" si="6"/>
        <v/>
      </c>
      <c r="H395" t="s">
        <v>863</v>
      </c>
      <c r="I395" t="s">
        <v>871</v>
      </c>
      <c r="K395" t="s">
        <v>865</v>
      </c>
      <c r="L395" t="s">
        <v>613</v>
      </c>
      <c r="M395" t="s">
        <v>24</v>
      </c>
      <c r="N395" t="s">
        <v>30</v>
      </c>
      <c r="O395" t="s">
        <v>31</v>
      </c>
      <c r="P395" t="s">
        <v>78</v>
      </c>
      <c r="Q395" t="s">
        <v>866</v>
      </c>
      <c r="R395" t="s">
        <v>24</v>
      </c>
      <c r="S395" t="s">
        <v>34</v>
      </c>
      <c r="T395" t="s">
        <v>35</v>
      </c>
      <c r="U395" t="s">
        <v>36</v>
      </c>
      <c r="V395" t="s">
        <v>37</v>
      </c>
      <c r="W395" t="s">
        <v>38</v>
      </c>
      <c r="X395" t="s">
        <v>39</v>
      </c>
      <c r="Y395" t="s">
        <v>40</v>
      </c>
      <c r="Z395" t="s">
        <v>87</v>
      </c>
      <c r="AA395" s="2">
        <v>1</v>
      </c>
    </row>
    <row r="396" spans="1:27">
      <c r="A396" s="1">
        <v>42601.708333333299</v>
      </c>
      <c r="B396" t="s">
        <v>24</v>
      </c>
      <c r="C396" s="1">
        <v>42601.625</v>
      </c>
      <c r="D396" s="1">
        <v>42601.729166666701</v>
      </c>
      <c r="E396" t="s">
        <v>862</v>
      </c>
      <c r="F396" s="6" t="str">
        <f>IF(COUNTIF($H$2:H396,H396)=1,1,"")</f>
        <v/>
      </c>
      <c r="G396" s="6" t="str">
        <f t="shared" si="6"/>
        <v/>
      </c>
      <c r="H396" t="s">
        <v>863</v>
      </c>
      <c r="I396" t="s">
        <v>872</v>
      </c>
      <c r="K396" t="s">
        <v>865</v>
      </c>
      <c r="L396" t="s">
        <v>613</v>
      </c>
      <c r="M396" t="s">
        <v>24</v>
      </c>
      <c r="N396" t="s">
        <v>30</v>
      </c>
      <c r="O396" t="s">
        <v>31</v>
      </c>
      <c r="P396" t="s">
        <v>78</v>
      </c>
      <c r="Q396" t="s">
        <v>866</v>
      </c>
      <c r="R396" t="s">
        <v>24</v>
      </c>
      <c r="S396" t="s">
        <v>34</v>
      </c>
      <c r="T396" t="s">
        <v>35</v>
      </c>
      <c r="U396" t="s">
        <v>36</v>
      </c>
      <c r="V396" t="s">
        <v>37</v>
      </c>
      <c r="W396" t="s">
        <v>38</v>
      </c>
      <c r="X396" t="s">
        <v>39</v>
      </c>
      <c r="Y396" t="s">
        <v>40</v>
      </c>
      <c r="Z396" t="s">
        <v>87</v>
      </c>
      <c r="AA396" s="2">
        <v>1</v>
      </c>
    </row>
    <row r="397" spans="1:27">
      <c r="A397" s="1">
        <v>42601.708333333299</v>
      </c>
      <c r="B397" t="s">
        <v>24</v>
      </c>
      <c r="C397" s="1">
        <v>42601.625</v>
      </c>
      <c r="D397" s="1">
        <v>42601.729166666701</v>
      </c>
      <c r="E397" t="s">
        <v>862</v>
      </c>
      <c r="F397" s="6" t="str">
        <f>IF(COUNTIF($H$2:H397,H397)=1,1,"")</f>
        <v/>
      </c>
      <c r="G397" s="6" t="str">
        <f t="shared" si="6"/>
        <v/>
      </c>
      <c r="H397" t="s">
        <v>863</v>
      </c>
      <c r="I397" t="s">
        <v>873</v>
      </c>
      <c r="K397" t="s">
        <v>865</v>
      </c>
      <c r="L397" t="s">
        <v>613</v>
      </c>
      <c r="M397" t="s">
        <v>24</v>
      </c>
      <c r="N397" t="s">
        <v>30</v>
      </c>
      <c r="O397" t="s">
        <v>31</v>
      </c>
      <c r="P397" t="s">
        <v>78</v>
      </c>
      <c r="Q397" t="s">
        <v>866</v>
      </c>
      <c r="R397" t="s">
        <v>24</v>
      </c>
      <c r="S397" t="s">
        <v>34</v>
      </c>
      <c r="T397" t="s">
        <v>35</v>
      </c>
      <c r="U397" t="s">
        <v>36</v>
      </c>
      <c r="V397" t="s">
        <v>37</v>
      </c>
      <c r="W397" t="s">
        <v>38</v>
      </c>
      <c r="X397" t="s">
        <v>39</v>
      </c>
      <c r="Y397" t="s">
        <v>40</v>
      </c>
      <c r="Z397" t="s">
        <v>87</v>
      </c>
      <c r="AA397" s="2">
        <v>1</v>
      </c>
    </row>
    <row r="398" spans="1:27">
      <c r="A398" s="1">
        <v>42601.708333333299</v>
      </c>
      <c r="B398" t="s">
        <v>24</v>
      </c>
      <c r="C398" s="1">
        <v>42601.625</v>
      </c>
      <c r="D398" s="1">
        <v>42601.729166666701</v>
      </c>
      <c r="E398" t="s">
        <v>862</v>
      </c>
      <c r="F398" s="6" t="str">
        <f>IF(COUNTIF($H$2:H398,H398)=1,1,"")</f>
        <v/>
      </c>
      <c r="G398" s="6" t="str">
        <f t="shared" si="6"/>
        <v/>
      </c>
      <c r="H398" t="s">
        <v>863</v>
      </c>
      <c r="I398" t="s">
        <v>874</v>
      </c>
      <c r="K398" t="s">
        <v>865</v>
      </c>
      <c r="L398" t="s">
        <v>613</v>
      </c>
      <c r="M398" t="s">
        <v>24</v>
      </c>
      <c r="N398" t="s">
        <v>30</v>
      </c>
      <c r="O398" t="s">
        <v>31</v>
      </c>
      <c r="P398" t="s">
        <v>78</v>
      </c>
      <c r="Q398" t="s">
        <v>866</v>
      </c>
      <c r="R398" t="s">
        <v>24</v>
      </c>
      <c r="S398" t="s">
        <v>34</v>
      </c>
      <c r="T398" t="s">
        <v>35</v>
      </c>
      <c r="U398" t="s">
        <v>36</v>
      </c>
      <c r="V398" t="s">
        <v>37</v>
      </c>
      <c r="W398" t="s">
        <v>38</v>
      </c>
      <c r="X398" t="s">
        <v>39</v>
      </c>
      <c r="Y398" t="s">
        <v>40</v>
      </c>
      <c r="Z398" t="s">
        <v>87</v>
      </c>
      <c r="AA398" s="2">
        <v>1</v>
      </c>
    </row>
    <row r="399" spans="1:27">
      <c r="A399" s="1">
        <v>42601.5</v>
      </c>
      <c r="B399" t="s">
        <v>24</v>
      </c>
      <c r="C399" s="1">
        <v>42601.520833333299</v>
      </c>
      <c r="D399" s="1">
        <v>42601.53125</v>
      </c>
      <c r="E399" t="s">
        <v>875</v>
      </c>
      <c r="F399" s="6">
        <f>IF(COUNTIF($H$2:H399,H399)=1,1,"")</f>
        <v>1</v>
      </c>
      <c r="G399" s="6">
        <f t="shared" si="6"/>
        <v>1</v>
      </c>
      <c r="H399" t="s">
        <v>876</v>
      </c>
      <c r="I399" t="s">
        <v>362</v>
      </c>
      <c r="K399" t="s">
        <v>877</v>
      </c>
      <c r="L399" t="s">
        <v>878</v>
      </c>
      <c r="M399" t="s">
        <v>24</v>
      </c>
      <c r="N399" t="s">
        <v>30</v>
      </c>
      <c r="O399" t="s">
        <v>31</v>
      </c>
      <c r="P399" t="s">
        <v>78</v>
      </c>
      <c r="Q399" t="s">
        <v>178</v>
      </c>
      <c r="R399" t="s">
        <v>24</v>
      </c>
      <c r="S399" t="s">
        <v>34</v>
      </c>
      <c r="T399" t="s">
        <v>35</v>
      </c>
      <c r="U399" t="s">
        <v>36</v>
      </c>
      <c r="V399" t="s">
        <v>37</v>
      </c>
      <c r="W399" t="s">
        <v>38</v>
      </c>
      <c r="X399" t="s">
        <v>39</v>
      </c>
      <c r="Y399" t="s">
        <v>40</v>
      </c>
      <c r="Z399" t="s">
        <v>41</v>
      </c>
      <c r="AA399" s="2">
        <v>1</v>
      </c>
    </row>
    <row r="400" spans="1:27">
      <c r="A400" s="1">
        <v>42601.5</v>
      </c>
      <c r="B400" t="s">
        <v>24</v>
      </c>
      <c r="C400" s="1">
        <v>42601.65625</v>
      </c>
      <c r="D400" s="1">
        <v>42601.791666666701</v>
      </c>
      <c r="E400" t="s">
        <v>879</v>
      </c>
      <c r="F400" s="6">
        <f>IF(COUNTIF($H$2:H400,H400)=1,1,"")</f>
        <v>1</v>
      </c>
      <c r="G400" s="6">
        <f t="shared" si="6"/>
        <v>13</v>
      </c>
      <c r="H400" t="s">
        <v>880</v>
      </c>
      <c r="I400" t="s">
        <v>881</v>
      </c>
      <c r="K400" t="s">
        <v>882</v>
      </c>
      <c r="L400" t="s">
        <v>883</v>
      </c>
      <c r="M400" t="s">
        <v>24</v>
      </c>
      <c r="N400" t="s">
        <v>30</v>
      </c>
      <c r="O400" t="s">
        <v>31</v>
      </c>
      <c r="P400" t="s">
        <v>78</v>
      </c>
      <c r="Q400" t="s">
        <v>266</v>
      </c>
      <c r="R400" t="s">
        <v>24</v>
      </c>
      <c r="S400" t="s">
        <v>34</v>
      </c>
      <c r="T400" t="s">
        <v>35</v>
      </c>
      <c r="U400" t="s">
        <v>36</v>
      </c>
      <c r="V400" t="s">
        <v>37</v>
      </c>
      <c r="W400" t="s">
        <v>38</v>
      </c>
      <c r="X400" t="s">
        <v>39</v>
      </c>
      <c r="Y400" t="s">
        <v>40</v>
      </c>
      <c r="Z400" t="s">
        <v>87</v>
      </c>
      <c r="AA400" s="2">
        <v>1</v>
      </c>
    </row>
    <row r="401" spans="1:27">
      <c r="A401" s="1">
        <v>42601.5</v>
      </c>
      <c r="B401" t="s">
        <v>24</v>
      </c>
      <c r="C401" s="1">
        <v>42601.65625</v>
      </c>
      <c r="D401" s="1">
        <v>42601.791666666701</v>
      </c>
      <c r="E401" t="s">
        <v>879</v>
      </c>
      <c r="F401" s="6" t="str">
        <f>IF(COUNTIF($H$2:H401,H401)=1,1,"")</f>
        <v/>
      </c>
      <c r="G401" s="6" t="str">
        <f t="shared" si="6"/>
        <v/>
      </c>
      <c r="H401" t="s">
        <v>880</v>
      </c>
      <c r="I401" t="s">
        <v>685</v>
      </c>
      <c r="K401" t="s">
        <v>882</v>
      </c>
      <c r="L401" t="s">
        <v>883</v>
      </c>
      <c r="M401" t="s">
        <v>24</v>
      </c>
      <c r="N401" t="s">
        <v>30</v>
      </c>
      <c r="O401" t="s">
        <v>31</v>
      </c>
      <c r="P401" t="s">
        <v>78</v>
      </c>
      <c r="Q401" t="s">
        <v>266</v>
      </c>
      <c r="R401" t="s">
        <v>24</v>
      </c>
      <c r="S401" t="s">
        <v>34</v>
      </c>
      <c r="T401" t="s">
        <v>35</v>
      </c>
      <c r="U401" t="s">
        <v>36</v>
      </c>
      <c r="V401" t="s">
        <v>37</v>
      </c>
      <c r="W401" t="s">
        <v>38</v>
      </c>
      <c r="X401" t="s">
        <v>39</v>
      </c>
      <c r="Y401" t="s">
        <v>40</v>
      </c>
      <c r="Z401" t="s">
        <v>87</v>
      </c>
      <c r="AA401" s="2">
        <v>1</v>
      </c>
    </row>
    <row r="402" spans="1:27">
      <c r="A402" s="1">
        <v>42601.5</v>
      </c>
      <c r="B402" t="s">
        <v>24</v>
      </c>
      <c r="C402" s="1">
        <v>42601.65625</v>
      </c>
      <c r="D402" s="1">
        <v>42601.791666666701</v>
      </c>
      <c r="E402" t="s">
        <v>879</v>
      </c>
      <c r="F402" s="6" t="str">
        <f>IF(COUNTIF($H$2:H402,H402)=1,1,"")</f>
        <v/>
      </c>
      <c r="G402" s="6" t="str">
        <f t="shared" si="6"/>
        <v/>
      </c>
      <c r="H402" t="s">
        <v>880</v>
      </c>
      <c r="I402" t="s">
        <v>884</v>
      </c>
      <c r="K402" t="s">
        <v>882</v>
      </c>
      <c r="L402" t="s">
        <v>883</v>
      </c>
      <c r="M402" t="s">
        <v>24</v>
      </c>
      <c r="N402" t="s">
        <v>30</v>
      </c>
      <c r="O402" t="s">
        <v>31</v>
      </c>
      <c r="P402" t="s">
        <v>78</v>
      </c>
      <c r="Q402" t="s">
        <v>266</v>
      </c>
      <c r="R402" t="s">
        <v>24</v>
      </c>
      <c r="S402" t="s">
        <v>34</v>
      </c>
      <c r="T402" t="s">
        <v>35</v>
      </c>
      <c r="U402" t="s">
        <v>36</v>
      </c>
      <c r="V402" t="s">
        <v>37</v>
      </c>
      <c r="W402" t="s">
        <v>38</v>
      </c>
      <c r="X402" t="s">
        <v>39</v>
      </c>
      <c r="Y402" t="s">
        <v>40</v>
      </c>
      <c r="Z402" t="s">
        <v>87</v>
      </c>
      <c r="AA402" s="2">
        <v>1</v>
      </c>
    </row>
    <row r="403" spans="1:27">
      <c r="A403" s="1">
        <v>42601.5</v>
      </c>
      <c r="B403" t="s">
        <v>24</v>
      </c>
      <c r="C403" s="1">
        <v>42601.65625</v>
      </c>
      <c r="D403" s="1">
        <v>42601.791666666701</v>
      </c>
      <c r="E403" t="s">
        <v>879</v>
      </c>
      <c r="F403" s="6" t="str">
        <f>IF(COUNTIF($H$2:H403,H403)=1,1,"")</f>
        <v/>
      </c>
      <c r="G403" s="6" t="str">
        <f t="shared" si="6"/>
        <v/>
      </c>
      <c r="H403" t="s">
        <v>880</v>
      </c>
      <c r="I403" t="s">
        <v>885</v>
      </c>
      <c r="K403" t="s">
        <v>882</v>
      </c>
      <c r="L403" t="s">
        <v>883</v>
      </c>
      <c r="M403" t="s">
        <v>24</v>
      </c>
      <c r="N403" t="s">
        <v>30</v>
      </c>
      <c r="O403" t="s">
        <v>31</v>
      </c>
      <c r="P403" t="s">
        <v>78</v>
      </c>
      <c r="Q403" t="s">
        <v>266</v>
      </c>
      <c r="R403" t="s">
        <v>24</v>
      </c>
      <c r="S403" t="s">
        <v>34</v>
      </c>
      <c r="T403" t="s">
        <v>35</v>
      </c>
      <c r="U403" t="s">
        <v>36</v>
      </c>
      <c r="V403" t="s">
        <v>37</v>
      </c>
      <c r="W403" t="s">
        <v>38</v>
      </c>
      <c r="X403" t="s">
        <v>39</v>
      </c>
      <c r="Y403" t="s">
        <v>40</v>
      </c>
      <c r="Z403" t="s">
        <v>87</v>
      </c>
      <c r="AA403" s="2">
        <v>1</v>
      </c>
    </row>
    <row r="404" spans="1:27">
      <c r="A404" s="1">
        <v>42601.5</v>
      </c>
      <c r="B404" t="s">
        <v>24</v>
      </c>
      <c r="C404" s="1">
        <v>42601.65625</v>
      </c>
      <c r="D404" s="1">
        <v>42601.791666666701</v>
      </c>
      <c r="E404" t="s">
        <v>879</v>
      </c>
      <c r="F404" s="6" t="str">
        <f>IF(COUNTIF($H$2:H404,H404)=1,1,"")</f>
        <v/>
      </c>
      <c r="G404" s="6" t="str">
        <f t="shared" si="6"/>
        <v/>
      </c>
      <c r="H404" t="s">
        <v>880</v>
      </c>
      <c r="I404" t="s">
        <v>886</v>
      </c>
      <c r="K404" t="s">
        <v>882</v>
      </c>
      <c r="L404" t="s">
        <v>883</v>
      </c>
      <c r="M404" t="s">
        <v>24</v>
      </c>
      <c r="N404" t="s">
        <v>30</v>
      </c>
      <c r="O404" t="s">
        <v>31</v>
      </c>
      <c r="P404" t="s">
        <v>78</v>
      </c>
      <c r="Q404" t="s">
        <v>266</v>
      </c>
      <c r="R404" t="s">
        <v>24</v>
      </c>
      <c r="S404" t="s">
        <v>34</v>
      </c>
      <c r="T404" t="s">
        <v>35</v>
      </c>
      <c r="U404" t="s">
        <v>36</v>
      </c>
      <c r="V404" t="s">
        <v>37</v>
      </c>
      <c r="W404" t="s">
        <v>38</v>
      </c>
      <c r="X404" t="s">
        <v>39</v>
      </c>
      <c r="Y404" t="s">
        <v>40</v>
      </c>
      <c r="Z404" t="s">
        <v>87</v>
      </c>
      <c r="AA404" s="2">
        <v>1</v>
      </c>
    </row>
    <row r="405" spans="1:27">
      <c r="A405" s="1">
        <v>42601.5</v>
      </c>
      <c r="B405" t="s">
        <v>24</v>
      </c>
      <c r="C405" s="1">
        <v>42601.65625</v>
      </c>
      <c r="D405" s="1">
        <v>42601.791666666701</v>
      </c>
      <c r="E405" t="s">
        <v>879</v>
      </c>
      <c r="F405" s="6" t="str">
        <f>IF(COUNTIF($H$2:H405,H405)=1,1,"")</f>
        <v/>
      </c>
      <c r="G405" s="6" t="str">
        <f t="shared" si="6"/>
        <v/>
      </c>
      <c r="H405" t="s">
        <v>880</v>
      </c>
      <c r="I405" t="s">
        <v>887</v>
      </c>
      <c r="K405" t="s">
        <v>882</v>
      </c>
      <c r="L405" t="s">
        <v>883</v>
      </c>
      <c r="M405" t="s">
        <v>24</v>
      </c>
      <c r="N405" t="s">
        <v>30</v>
      </c>
      <c r="O405" t="s">
        <v>31</v>
      </c>
      <c r="P405" t="s">
        <v>78</v>
      </c>
      <c r="Q405" t="s">
        <v>266</v>
      </c>
      <c r="R405" t="s">
        <v>24</v>
      </c>
      <c r="S405" t="s">
        <v>34</v>
      </c>
      <c r="T405" t="s">
        <v>35</v>
      </c>
      <c r="U405" t="s">
        <v>36</v>
      </c>
      <c r="V405" t="s">
        <v>37</v>
      </c>
      <c r="W405" t="s">
        <v>38</v>
      </c>
      <c r="X405" t="s">
        <v>39</v>
      </c>
      <c r="Y405" t="s">
        <v>40</v>
      </c>
      <c r="Z405" t="s">
        <v>87</v>
      </c>
      <c r="AA405" s="2">
        <v>1</v>
      </c>
    </row>
    <row r="406" spans="1:27">
      <c r="A406" s="1">
        <v>42601.5</v>
      </c>
      <c r="B406" t="s">
        <v>24</v>
      </c>
      <c r="C406" s="1">
        <v>42601.65625</v>
      </c>
      <c r="D406" s="1">
        <v>42601.791666666701</v>
      </c>
      <c r="E406" t="s">
        <v>879</v>
      </c>
      <c r="F406" s="6" t="str">
        <f>IF(COUNTIF($H$2:H406,H406)=1,1,"")</f>
        <v/>
      </c>
      <c r="G406" s="6" t="str">
        <f t="shared" si="6"/>
        <v/>
      </c>
      <c r="H406" t="s">
        <v>880</v>
      </c>
      <c r="I406" t="s">
        <v>888</v>
      </c>
      <c r="K406" t="s">
        <v>882</v>
      </c>
      <c r="L406" t="s">
        <v>883</v>
      </c>
      <c r="M406" t="s">
        <v>24</v>
      </c>
      <c r="N406" t="s">
        <v>30</v>
      </c>
      <c r="O406" t="s">
        <v>31</v>
      </c>
      <c r="P406" t="s">
        <v>78</v>
      </c>
      <c r="Q406" t="s">
        <v>266</v>
      </c>
      <c r="R406" t="s">
        <v>24</v>
      </c>
      <c r="S406" t="s">
        <v>34</v>
      </c>
      <c r="T406" t="s">
        <v>35</v>
      </c>
      <c r="U406" t="s">
        <v>36</v>
      </c>
      <c r="V406" t="s">
        <v>37</v>
      </c>
      <c r="W406" t="s">
        <v>38</v>
      </c>
      <c r="X406" t="s">
        <v>39</v>
      </c>
      <c r="Y406" t="s">
        <v>40</v>
      </c>
      <c r="Z406" t="s">
        <v>87</v>
      </c>
      <c r="AA406" s="2">
        <v>1</v>
      </c>
    </row>
    <row r="407" spans="1:27">
      <c r="A407" s="1">
        <v>42601.5</v>
      </c>
      <c r="B407" t="s">
        <v>24</v>
      </c>
      <c r="C407" s="1">
        <v>42601.65625</v>
      </c>
      <c r="D407" s="1">
        <v>42601.791666666701</v>
      </c>
      <c r="E407" t="s">
        <v>879</v>
      </c>
      <c r="F407" s="6" t="str">
        <f>IF(COUNTIF($H$2:H407,H407)=1,1,"")</f>
        <v/>
      </c>
      <c r="G407" s="6" t="str">
        <f t="shared" si="6"/>
        <v/>
      </c>
      <c r="H407" t="s">
        <v>880</v>
      </c>
      <c r="I407" t="s">
        <v>889</v>
      </c>
      <c r="K407" t="s">
        <v>882</v>
      </c>
      <c r="L407" t="s">
        <v>883</v>
      </c>
      <c r="M407" t="s">
        <v>24</v>
      </c>
      <c r="N407" t="s">
        <v>30</v>
      </c>
      <c r="O407" t="s">
        <v>31</v>
      </c>
      <c r="P407" t="s">
        <v>78</v>
      </c>
      <c r="Q407" t="s">
        <v>266</v>
      </c>
      <c r="R407" t="s">
        <v>24</v>
      </c>
      <c r="S407" t="s">
        <v>34</v>
      </c>
      <c r="T407" t="s">
        <v>35</v>
      </c>
      <c r="U407" t="s">
        <v>36</v>
      </c>
      <c r="V407" t="s">
        <v>37</v>
      </c>
      <c r="W407" t="s">
        <v>38</v>
      </c>
      <c r="X407" t="s">
        <v>39</v>
      </c>
      <c r="Y407" t="s">
        <v>40</v>
      </c>
      <c r="Z407" t="s">
        <v>87</v>
      </c>
      <c r="AA407" s="2">
        <v>1</v>
      </c>
    </row>
    <row r="408" spans="1:27">
      <c r="A408" s="1">
        <v>42601.5</v>
      </c>
      <c r="B408" t="s">
        <v>24</v>
      </c>
      <c r="C408" s="1">
        <v>42601.65625</v>
      </c>
      <c r="D408" s="1">
        <v>42601.791666666701</v>
      </c>
      <c r="E408" t="s">
        <v>879</v>
      </c>
      <c r="F408" s="6" t="str">
        <f>IF(COUNTIF($H$2:H408,H408)=1,1,"")</f>
        <v/>
      </c>
      <c r="G408" s="6" t="str">
        <f t="shared" si="6"/>
        <v/>
      </c>
      <c r="H408" t="s">
        <v>880</v>
      </c>
      <c r="I408" t="s">
        <v>890</v>
      </c>
      <c r="K408" t="s">
        <v>882</v>
      </c>
      <c r="L408" t="s">
        <v>883</v>
      </c>
      <c r="M408" t="s">
        <v>24</v>
      </c>
      <c r="N408" t="s">
        <v>30</v>
      </c>
      <c r="O408" t="s">
        <v>31</v>
      </c>
      <c r="P408" t="s">
        <v>78</v>
      </c>
      <c r="Q408" t="s">
        <v>266</v>
      </c>
      <c r="R408" t="s">
        <v>24</v>
      </c>
      <c r="S408" t="s">
        <v>34</v>
      </c>
      <c r="T408" t="s">
        <v>35</v>
      </c>
      <c r="U408" t="s">
        <v>36</v>
      </c>
      <c r="V408" t="s">
        <v>37</v>
      </c>
      <c r="W408" t="s">
        <v>38</v>
      </c>
      <c r="X408" t="s">
        <v>39</v>
      </c>
      <c r="Y408" t="s">
        <v>40</v>
      </c>
      <c r="Z408" t="s">
        <v>87</v>
      </c>
      <c r="AA408" s="2">
        <v>1</v>
      </c>
    </row>
    <row r="409" spans="1:27">
      <c r="A409" s="1">
        <v>42601.5</v>
      </c>
      <c r="B409" t="s">
        <v>24</v>
      </c>
      <c r="C409" s="1">
        <v>42601.65625</v>
      </c>
      <c r="D409" s="1">
        <v>42601.791666666701</v>
      </c>
      <c r="E409" t="s">
        <v>879</v>
      </c>
      <c r="F409" s="6" t="str">
        <f>IF(COUNTIF($H$2:H409,H409)=1,1,"")</f>
        <v/>
      </c>
      <c r="G409" s="6" t="str">
        <f t="shared" si="6"/>
        <v/>
      </c>
      <c r="H409" t="s">
        <v>880</v>
      </c>
      <c r="I409" t="s">
        <v>891</v>
      </c>
      <c r="K409" t="s">
        <v>882</v>
      </c>
      <c r="L409" t="s">
        <v>883</v>
      </c>
      <c r="M409" t="s">
        <v>24</v>
      </c>
      <c r="N409" t="s">
        <v>30</v>
      </c>
      <c r="O409" t="s">
        <v>31</v>
      </c>
      <c r="P409" t="s">
        <v>78</v>
      </c>
      <c r="Q409" t="s">
        <v>266</v>
      </c>
      <c r="R409" t="s">
        <v>24</v>
      </c>
      <c r="S409" t="s">
        <v>34</v>
      </c>
      <c r="T409" t="s">
        <v>35</v>
      </c>
      <c r="U409" t="s">
        <v>36</v>
      </c>
      <c r="V409" t="s">
        <v>37</v>
      </c>
      <c r="W409" t="s">
        <v>38</v>
      </c>
      <c r="X409" t="s">
        <v>39</v>
      </c>
      <c r="Y409" t="s">
        <v>40</v>
      </c>
      <c r="Z409" t="s">
        <v>87</v>
      </c>
      <c r="AA409" s="2">
        <v>1</v>
      </c>
    </row>
    <row r="410" spans="1:27">
      <c r="A410" s="1">
        <v>42601.5</v>
      </c>
      <c r="B410" t="s">
        <v>24</v>
      </c>
      <c r="C410" s="1">
        <v>42601.65625</v>
      </c>
      <c r="D410" s="1">
        <v>42601.791666666701</v>
      </c>
      <c r="E410" t="s">
        <v>879</v>
      </c>
      <c r="F410" s="6" t="str">
        <f>IF(COUNTIF($H$2:H410,H410)=1,1,"")</f>
        <v/>
      </c>
      <c r="G410" s="6" t="str">
        <f t="shared" si="6"/>
        <v/>
      </c>
      <c r="H410" t="s">
        <v>880</v>
      </c>
      <c r="I410" t="s">
        <v>892</v>
      </c>
      <c r="K410" t="s">
        <v>882</v>
      </c>
      <c r="L410" t="s">
        <v>883</v>
      </c>
      <c r="M410" t="s">
        <v>24</v>
      </c>
      <c r="N410" t="s">
        <v>30</v>
      </c>
      <c r="O410" t="s">
        <v>31</v>
      </c>
      <c r="P410" t="s">
        <v>78</v>
      </c>
      <c r="Q410" t="s">
        <v>266</v>
      </c>
      <c r="R410" t="s">
        <v>24</v>
      </c>
      <c r="S410" t="s">
        <v>34</v>
      </c>
      <c r="T410" t="s">
        <v>35</v>
      </c>
      <c r="U410" t="s">
        <v>36</v>
      </c>
      <c r="V410" t="s">
        <v>37</v>
      </c>
      <c r="W410" t="s">
        <v>38</v>
      </c>
      <c r="X410" t="s">
        <v>39</v>
      </c>
      <c r="Y410" t="s">
        <v>40</v>
      </c>
      <c r="Z410" t="s">
        <v>87</v>
      </c>
      <c r="AA410" s="2">
        <v>1</v>
      </c>
    </row>
    <row r="411" spans="1:27">
      <c r="A411" s="1">
        <v>42601.5</v>
      </c>
      <c r="B411" t="s">
        <v>24</v>
      </c>
      <c r="C411" s="1">
        <v>42601.65625</v>
      </c>
      <c r="D411" s="1">
        <v>42601.791666666701</v>
      </c>
      <c r="E411" t="s">
        <v>879</v>
      </c>
      <c r="F411" s="6" t="str">
        <f>IF(COUNTIF($H$2:H411,H411)=1,1,"")</f>
        <v/>
      </c>
      <c r="G411" s="6" t="str">
        <f t="shared" si="6"/>
        <v/>
      </c>
      <c r="H411" t="s">
        <v>880</v>
      </c>
      <c r="I411" t="s">
        <v>893</v>
      </c>
      <c r="K411" t="s">
        <v>882</v>
      </c>
      <c r="L411" t="s">
        <v>883</v>
      </c>
      <c r="M411" t="s">
        <v>24</v>
      </c>
      <c r="N411" t="s">
        <v>30</v>
      </c>
      <c r="O411" t="s">
        <v>31</v>
      </c>
      <c r="P411" t="s">
        <v>78</v>
      </c>
      <c r="Q411" t="s">
        <v>266</v>
      </c>
      <c r="R411" t="s">
        <v>24</v>
      </c>
      <c r="S411" t="s">
        <v>34</v>
      </c>
      <c r="T411" t="s">
        <v>35</v>
      </c>
      <c r="U411" t="s">
        <v>36</v>
      </c>
      <c r="V411" t="s">
        <v>37</v>
      </c>
      <c r="W411" t="s">
        <v>38</v>
      </c>
      <c r="X411" t="s">
        <v>39</v>
      </c>
      <c r="Y411" t="s">
        <v>40</v>
      </c>
      <c r="Z411" t="s">
        <v>87</v>
      </c>
      <c r="AA411" s="2">
        <v>1</v>
      </c>
    </row>
    <row r="412" spans="1:27">
      <c r="A412" s="1">
        <v>42601.5</v>
      </c>
      <c r="B412" t="s">
        <v>24</v>
      </c>
      <c r="C412" s="1">
        <v>42601.65625</v>
      </c>
      <c r="D412" s="1">
        <v>42601.791666666701</v>
      </c>
      <c r="E412" t="s">
        <v>879</v>
      </c>
      <c r="F412" s="6" t="str">
        <f>IF(COUNTIF($H$2:H412,H412)=1,1,"")</f>
        <v/>
      </c>
      <c r="G412" s="6" t="str">
        <f t="shared" si="6"/>
        <v/>
      </c>
      <c r="H412" t="s">
        <v>880</v>
      </c>
      <c r="I412" t="s">
        <v>894</v>
      </c>
      <c r="K412" t="s">
        <v>882</v>
      </c>
      <c r="L412" t="s">
        <v>883</v>
      </c>
      <c r="M412" t="s">
        <v>24</v>
      </c>
      <c r="N412" t="s">
        <v>30</v>
      </c>
      <c r="O412" t="s">
        <v>31</v>
      </c>
      <c r="P412" t="s">
        <v>78</v>
      </c>
      <c r="Q412" t="s">
        <v>266</v>
      </c>
      <c r="R412" t="s">
        <v>24</v>
      </c>
      <c r="S412" t="s">
        <v>34</v>
      </c>
      <c r="T412" t="s">
        <v>35</v>
      </c>
      <c r="U412" t="s">
        <v>36</v>
      </c>
      <c r="V412" t="s">
        <v>37</v>
      </c>
      <c r="W412" t="s">
        <v>38</v>
      </c>
      <c r="X412" t="s">
        <v>39</v>
      </c>
      <c r="Y412" t="s">
        <v>40</v>
      </c>
      <c r="Z412" t="s">
        <v>87</v>
      </c>
      <c r="AA412" s="2">
        <v>1</v>
      </c>
    </row>
    <row r="413" spans="1:27">
      <c r="A413" s="1">
        <v>42601.708333333299</v>
      </c>
      <c r="B413" t="s">
        <v>24</v>
      </c>
      <c r="C413" s="1">
        <v>42601.458333333299</v>
      </c>
      <c r="D413" s="1">
        <v>42601.708333333299</v>
      </c>
      <c r="E413" t="s">
        <v>895</v>
      </c>
      <c r="F413" s="6">
        <f>IF(COUNTIF($H$2:H413,H413)=1,1,"")</f>
        <v>1</v>
      </c>
      <c r="G413" s="6">
        <f t="shared" si="6"/>
        <v>9</v>
      </c>
      <c r="H413" t="s">
        <v>896</v>
      </c>
      <c r="I413" t="s">
        <v>897</v>
      </c>
      <c r="K413" t="s">
        <v>898</v>
      </c>
      <c r="L413" t="s">
        <v>113</v>
      </c>
      <c r="M413" t="s">
        <v>24</v>
      </c>
      <c r="N413" t="s">
        <v>30</v>
      </c>
      <c r="O413" t="s">
        <v>31</v>
      </c>
      <c r="P413" t="s">
        <v>32</v>
      </c>
      <c r="Q413" t="s">
        <v>61</v>
      </c>
      <c r="R413" t="s">
        <v>24</v>
      </c>
      <c r="S413" t="s">
        <v>34</v>
      </c>
      <c r="T413" t="s">
        <v>35</v>
      </c>
      <c r="U413" t="s">
        <v>36</v>
      </c>
      <c r="V413" t="s">
        <v>37</v>
      </c>
      <c r="W413" t="s">
        <v>38</v>
      </c>
      <c r="X413" t="s">
        <v>39</v>
      </c>
      <c r="Y413" t="s">
        <v>40</v>
      </c>
      <c r="Z413" t="s">
        <v>87</v>
      </c>
      <c r="AA413" s="2">
        <v>1</v>
      </c>
    </row>
    <row r="414" spans="1:27">
      <c r="A414" s="1">
        <v>42601.708333333299</v>
      </c>
      <c r="B414" t="s">
        <v>24</v>
      </c>
      <c r="C414" s="1">
        <v>42601.458333333299</v>
      </c>
      <c r="D414" s="1">
        <v>42601.708333333299</v>
      </c>
      <c r="E414" t="s">
        <v>895</v>
      </c>
      <c r="F414" s="6" t="str">
        <f>IF(COUNTIF($H$2:H414,H414)=1,1,"")</f>
        <v/>
      </c>
      <c r="G414" s="6" t="str">
        <f t="shared" si="6"/>
        <v/>
      </c>
      <c r="H414" t="s">
        <v>896</v>
      </c>
      <c r="I414" t="s">
        <v>899</v>
      </c>
      <c r="K414" t="s">
        <v>898</v>
      </c>
      <c r="L414" t="s">
        <v>113</v>
      </c>
      <c r="M414" t="s">
        <v>24</v>
      </c>
      <c r="N414" t="s">
        <v>30</v>
      </c>
      <c r="O414" t="s">
        <v>31</v>
      </c>
      <c r="P414" t="s">
        <v>32</v>
      </c>
      <c r="Q414" t="s">
        <v>61</v>
      </c>
      <c r="R414" t="s">
        <v>24</v>
      </c>
      <c r="S414" t="s">
        <v>34</v>
      </c>
      <c r="T414" t="s">
        <v>35</v>
      </c>
      <c r="U414" t="s">
        <v>36</v>
      </c>
      <c r="V414" t="s">
        <v>37</v>
      </c>
      <c r="W414" t="s">
        <v>38</v>
      </c>
      <c r="X414" t="s">
        <v>39</v>
      </c>
      <c r="Y414" t="s">
        <v>40</v>
      </c>
      <c r="Z414" t="s">
        <v>87</v>
      </c>
      <c r="AA414" s="2">
        <v>1</v>
      </c>
    </row>
    <row r="415" spans="1:27">
      <c r="A415" s="1">
        <v>42601.708333333299</v>
      </c>
      <c r="B415" t="s">
        <v>24</v>
      </c>
      <c r="C415" s="1">
        <v>42601.458333333299</v>
      </c>
      <c r="D415" s="1">
        <v>42601.708333333299</v>
      </c>
      <c r="E415" t="s">
        <v>895</v>
      </c>
      <c r="F415" s="6" t="str">
        <f>IF(COUNTIF($H$2:H415,H415)=1,1,"")</f>
        <v/>
      </c>
      <c r="G415" s="6" t="str">
        <f t="shared" si="6"/>
        <v/>
      </c>
      <c r="H415" t="s">
        <v>896</v>
      </c>
      <c r="I415" t="s">
        <v>133</v>
      </c>
      <c r="K415" t="s">
        <v>898</v>
      </c>
      <c r="L415" t="s">
        <v>113</v>
      </c>
      <c r="M415" t="s">
        <v>24</v>
      </c>
      <c r="N415" t="s">
        <v>30</v>
      </c>
      <c r="O415" t="s">
        <v>31</v>
      </c>
      <c r="P415" t="s">
        <v>32</v>
      </c>
      <c r="Q415" t="s">
        <v>61</v>
      </c>
      <c r="R415" t="s">
        <v>24</v>
      </c>
      <c r="S415" t="s">
        <v>34</v>
      </c>
      <c r="T415" t="s">
        <v>35</v>
      </c>
      <c r="U415" t="s">
        <v>36</v>
      </c>
      <c r="V415" t="s">
        <v>37</v>
      </c>
      <c r="W415" t="s">
        <v>38</v>
      </c>
      <c r="X415" t="s">
        <v>39</v>
      </c>
      <c r="Y415" t="s">
        <v>40</v>
      </c>
      <c r="Z415" t="s">
        <v>87</v>
      </c>
      <c r="AA415" s="2">
        <v>1</v>
      </c>
    </row>
    <row r="416" spans="1:27">
      <c r="A416" s="1">
        <v>42601.708333333299</v>
      </c>
      <c r="B416" t="s">
        <v>24</v>
      </c>
      <c r="C416" s="1">
        <v>42601.458333333299</v>
      </c>
      <c r="D416" s="1">
        <v>42601.708333333299</v>
      </c>
      <c r="E416" t="s">
        <v>895</v>
      </c>
      <c r="F416" s="6" t="str">
        <f>IF(COUNTIF($H$2:H416,H416)=1,1,"")</f>
        <v/>
      </c>
      <c r="G416" s="6" t="str">
        <f t="shared" si="6"/>
        <v/>
      </c>
      <c r="H416" t="s">
        <v>896</v>
      </c>
      <c r="I416" t="s">
        <v>134</v>
      </c>
      <c r="K416" t="s">
        <v>898</v>
      </c>
      <c r="L416" t="s">
        <v>113</v>
      </c>
      <c r="M416" t="s">
        <v>24</v>
      </c>
      <c r="N416" t="s">
        <v>30</v>
      </c>
      <c r="O416" t="s">
        <v>31</v>
      </c>
      <c r="P416" t="s">
        <v>32</v>
      </c>
      <c r="Q416" t="s">
        <v>61</v>
      </c>
      <c r="R416" t="s">
        <v>24</v>
      </c>
      <c r="S416" t="s">
        <v>34</v>
      </c>
      <c r="T416" t="s">
        <v>35</v>
      </c>
      <c r="U416" t="s">
        <v>36</v>
      </c>
      <c r="V416" t="s">
        <v>37</v>
      </c>
      <c r="W416" t="s">
        <v>38</v>
      </c>
      <c r="X416" t="s">
        <v>39</v>
      </c>
      <c r="Y416" t="s">
        <v>40</v>
      </c>
      <c r="Z416" t="s">
        <v>87</v>
      </c>
      <c r="AA416" s="2">
        <v>1</v>
      </c>
    </row>
    <row r="417" spans="1:27">
      <c r="A417" s="1">
        <v>42601.708333333299</v>
      </c>
      <c r="B417" t="s">
        <v>24</v>
      </c>
      <c r="C417" s="1">
        <v>42601.458333333299</v>
      </c>
      <c r="D417" s="1">
        <v>42601.708333333299</v>
      </c>
      <c r="E417" t="s">
        <v>895</v>
      </c>
      <c r="F417" s="6" t="str">
        <f>IF(COUNTIF($H$2:H417,H417)=1,1,"")</f>
        <v/>
      </c>
      <c r="G417" s="6" t="str">
        <f t="shared" si="6"/>
        <v/>
      </c>
      <c r="H417" t="s">
        <v>896</v>
      </c>
      <c r="I417" t="s">
        <v>135</v>
      </c>
      <c r="K417" t="s">
        <v>898</v>
      </c>
      <c r="L417" t="s">
        <v>113</v>
      </c>
      <c r="M417" t="s">
        <v>24</v>
      </c>
      <c r="N417" t="s">
        <v>30</v>
      </c>
      <c r="O417" t="s">
        <v>31</v>
      </c>
      <c r="P417" t="s">
        <v>32</v>
      </c>
      <c r="Q417" t="s">
        <v>61</v>
      </c>
      <c r="R417" t="s">
        <v>24</v>
      </c>
      <c r="S417" t="s">
        <v>34</v>
      </c>
      <c r="T417" t="s">
        <v>35</v>
      </c>
      <c r="U417" t="s">
        <v>36</v>
      </c>
      <c r="V417" t="s">
        <v>37</v>
      </c>
      <c r="W417" t="s">
        <v>38</v>
      </c>
      <c r="X417" t="s">
        <v>39</v>
      </c>
      <c r="Y417" t="s">
        <v>40</v>
      </c>
      <c r="Z417" t="s">
        <v>87</v>
      </c>
      <c r="AA417" s="2">
        <v>1</v>
      </c>
    </row>
    <row r="418" spans="1:27">
      <c r="A418" s="1">
        <v>42601.708333333299</v>
      </c>
      <c r="B418" t="s">
        <v>24</v>
      </c>
      <c r="C418" s="1">
        <v>42601.458333333299</v>
      </c>
      <c r="D418" s="1">
        <v>42601.708333333299</v>
      </c>
      <c r="E418" t="s">
        <v>895</v>
      </c>
      <c r="F418" s="6" t="str">
        <f>IF(COUNTIF($H$2:H418,H418)=1,1,"")</f>
        <v/>
      </c>
      <c r="G418" s="6" t="str">
        <f t="shared" si="6"/>
        <v/>
      </c>
      <c r="H418" t="s">
        <v>896</v>
      </c>
      <c r="I418" t="s">
        <v>900</v>
      </c>
      <c r="K418" t="s">
        <v>898</v>
      </c>
      <c r="L418" t="s">
        <v>113</v>
      </c>
      <c r="M418" t="s">
        <v>24</v>
      </c>
      <c r="N418" t="s">
        <v>30</v>
      </c>
      <c r="O418" t="s">
        <v>31</v>
      </c>
      <c r="P418" t="s">
        <v>32</v>
      </c>
      <c r="Q418" t="s">
        <v>61</v>
      </c>
      <c r="R418" t="s">
        <v>24</v>
      </c>
      <c r="S418" t="s">
        <v>34</v>
      </c>
      <c r="T418" t="s">
        <v>35</v>
      </c>
      <c r="U418" t="s">
        <v>36</v>
      </c>
      <c r="V418" t="s">
        <v>37</v>
      </c>
      <c r="W418" t="s">
        <v>38</v>
      </c>
      <c r="X418" t="s">
        <v>39</v>
      </c>
      <c r="Y418" t="s">
        <v>40</v>
      </c>
      <c r="Z418" t="s">
        <v>87</v>
      </c>
      <c r="AA418" s="2">
        <v>1</v>
      </c>
    </row>
    <row r="419" spans="1:27">
      <c r="A419" s="1">
        <v>42601.708333333299</v>
      </c>
      <c r="B419" t="s">
        <v>24</v>
      </c>
      <c r="C419" s="1">
        <v>42601.458333333299</v>
      </c>
      <c r="D419" s="1">
        <v>42601.708333333299</v>
      </c>
      <c r="E419" t="s">
        <v>895</v>
      </c>
      <c r="F419" s="6" t="str">
        <f>IF(COUNTIF($H$2:H419,H419)=1,1,"")</f>
        <v/>
      </c>
      <c r="G419" s="6" t="str">
        <f t="shared" si="6"/>
        <v/>
      </c>
      <c r="H419" t="s">
        <v>896</v>
      </c>
      <c r="I419" t="s">
        <v>901</v>
      </c>
      <c r="K419" t="s">
        <v>898</v>
      </c>
      <c r="L419" t="s">
        <v>113</v>
      </c>
      <c r="M419" t="s">
        <v>24</v>
      </c>
      <c r="N419" t="s">
        <v>30</v>
      </c>
      <c r="O419" t="s">
        <v>31</v>
      </c>
      <c r="P419" t="s">
        <v>32</v>
      </c>
      <c r="Q419" t="s">
        <v>61</v>
      </c>
      <c r="R419" t="s">
        <v>24</v>
      </c>
      <c r="S419" t="s">
        <v>34</v>
      </c>
      <c r="T419" t="s">
        <v>35</v>
      </c>
      <c r="U419" t="s">
        <v>36</v>
      </c>
      <c r="V419" t="s">
        <v>37</v>
      </c>
      <c r="W419" t="s">
        <v>38</v>
      </c>
      <c r="X419" t="s">
        <v>39</v>
      </c>
      <c r="Y419" t="s">
        <v>40</v>
      </c>
      <c r="Z419" t="s">
        <v>87</v>
      </c>
      <c r="AA419" s="2">
        <v>1</v>
      </c>
    </row>
    <row r="420" spans="1:27">
      <c r="A420" s="1">
        <v>42601.708333333299</v>
      </c>
      <c r="B420" t="s">
        <v>24</v>
      </c>
      <c r="C420" s="1">
        <v>42601.458333333299</v>
      </c>
      <c r="D420" s="1">
        <v>42601.708333333299</v>
      </c>
      <c r="E420" t="s">
        <v>895</v>
      </c>
      <c r="F420" s="6" t="str">
        <f>IF(COUNTIF($H$2:H420,H420)=1,1,"")</f>
        <v/>
      </c>
      <c r="G420" s="6" t="str">
        <f t="shared" si="6"/>
        <v/>
      </c>
      <c r="H420" t="s">
        <v>896</v>
      </c>
      <c r="I420" t="s">
        <v>902</v>
      </c>
      <c r="K420" t="s">
        <v>898</v>
      </c>
      <c r="L420" t="s">
        <v>113</v>
      </c>
      <c r="M420" t="s">
        <v>24</v>
      </c>
      <c r="N420" t="s">
        <v>30</v>
      </c>
      <c r="O420" t="s">
        <v>31</v>
      </c>
      <c r="P420" t="s">
        <v>32</v>
      </c>
      <c r="Q420" t="s">
        <v>61</v>
      </c>
      <c r="R420" t="s">
        <v>24</v>
      </c>
      <c r="S420" t="s">
        <v>34</v>
      </c>
      <c r="T420" t="s">
        <v>35</v>
      </c>
      <c r="U420" t="s">
        <v>36</v>
      </c>
      <c r="V420" t="s">
        <v>37</v>
      </c>
      <c r="W420" t="s">
        <v>38</v>
      </c>
      <c r="X420" t="s">
        <v>39</v>
      </c>
      <c r="Y420" t="s">
        <v>40</v>
      </c>
      <c r="Z420" t="s">
        <v>87</v>
      </c>
      <c r="AA420" s="2">
        <v>1</v>
      </c>
    </row>
    <row r="421" spans="1:27">
      <c r="A421" s="1">
        <v>42601.708333333299</v>
      </c>
      <c r="B421" t="s">
        <v>24</v>
      </c>
      <c r="C421" s="1">
        <v>42601.458333333299</v>
      </c>
      <c r="D421" s="1">
        <v>42601.708333333299</v>
      </c>
      <c r="E421" t="s">
        <v>895</v>
      </c>
      <c r="F421" s="6" t="str">
        <f>IF(COUNTIF($H$2:H421,H421)=1,1,"")</f>
        <v/>
      </c>
      <c r="G421" s="6" t="str">
        <f t="shared" si="6"/>
        <v/>
      </c>
      <c r="H421" t="s">
        <v>896</v>
      </c>
      <c r="I421" t="s">
        <v>903</v>
      </c>
      <c r="K421" t="s">
        <v>898</v>
      </c>
      <c r="L421" t="s">
        <v>113</v>
      </c>
      <c r="M421" t="s">
        <v>24</v>
      </c>
      <c r="N421" t="s">
        <v>30</v>
      </c>
      <c r="O421" t="s">
        <v>31</v>
      </c>
      <c r="P421" t="s">
        <v>32</v>
      </c>
      <c r="Q421" t="s">
        <v>61</v>
      </c>
      <c r="R421" t="s">
        <v>24</v>
      </c>
      <c r="S421" t="s">
        <v>34</v>
      </c>
      <c r="T421" t="s">
        <v>35</v>
      </c>
      <c r="U421" t="s">
        <v>36</v>
      </c>
      <c r="V421" t="s">
        <v>37</v>
      </c>
      <c r="W421" t="s">
        <v>38</v>
      </c>
      <c r="X421" t="s">
        <v>39</v>
      </c>
      <c r="Y421" t="s">
        <v>40</v>
      </c>
      <c r="Z421" t="s">
        <v>87</v>
      </c>
      <c r="AA421" s="2">
        <v>1</v>
      </c>
    </row>
    <row r="422" spans="1:27">
      <c r="A422" s="1">
        <v>42602.708333333299</v>
      </c>
      <c r="B422" t="s">
        <v>24</v>
      </c>
      <c r="C422" s="1">
        <v>42602.354166666701</v>
      </c>
      <c r="D422" s="1">
        <v>42602.583333333299</v>
      </c>
      <c r="E422" t="s">
        <v>904</v>
      </c>
      <c r="F422" s="6">
        <f>IF(COUNTIF($H$2:H422,H422)=1,1,"")</f>
        <v>1</v>
      </c>
      <c r="G422" s="6">
        <f t="shared" si="6"/>
        <v>1</v>
      </c>
      <c r="H422" t="s">
        <v>905</v>
      </c>
      <c r="I422" t="s">
        <v>906</v>
      </c>
      <c r="K422" t="s">
        <v>907</v>
      </c>
      <c r="L422" t="s">
        <v>908</v>
      </c>
      <c r="M422" t="s">
        <v>24</v>
      </c>
      <c r="N422" t="s">
        <v>30</v>
      </c>
      <c r="O422" t="s">
        <v>31</v>
      </c>
      <c r="P422" t="s">
        <v>32</v>
      </c>
      <c r="Q422" t="s">
        <v>909</v>
      </c>
      <c r="R422" t="s">
        <v>24</v>
      </c>
      <c r="S422" t="s">
        <v>34</v>
      </c>
      <c r="T422" t="s">
        <v>35</v>
      </c>
      <c r="U422" t="s">
        <v>36</v>
      </c>
      <c r="V422" t="s">
        <v>37</v>
      </c>
      <c r="W422" t="s">
        <v>38</v>
      </c>
      <c r="X422" t="s">
        <v>39</v>
      </c>
      <c r="Y422" t="s">
        <v>40</v>
      </c>
      <c r="Z422" t="s">
        <v>87</v>
      </c>
      <c r="AA422" s="2">
        <v>1</v>
      </c>
    </row>
    <row r="423" spans="1:27">
      <c r="A423" s="1">
        <v>42602.5</v>
      </c>
      <c r="B423" t="s">
        <v>24</v>
      </c>
      <c r="C423" s="1">
        <v>42602.3125</v>
      </c>
      <c r="D423" s="1">
        <v>42602.40625</v>
      </c>
      <c r="E423" t="s">
        <v>910</v>
      </c>
      <c r="F423" s="6">
        <f>IF(COUNTIF($H$2:H423,H423)=1,1,"")</f>
        <v>1</v>
      </c>
      <c r="G423" s="6">
        <f t="shared" si="6"/>
        <v>7</v>
      </c>
      <c r="H423" t="s">
        <v>911</v>
      </c>
      <c r="I423" t="s">
        <v>912</v>
      </c>
      <c r="K423" t="s">
        <v>913</v>
      </c>
      <c r="L423" t="s">
        <v>914</v>
      </c>
      <c r="M423" t="s">
        <v>24</v>
      </c>
      <c r="N423" t="s">
        <v>30</v>
      </c>
      <c r="O423" t="s">
        <v>31</v>
      </c>
      <c r="P423" t="s">
        <v>32</v>
      </c>
      <c r="Q423" t="s">
        <v>915</v>
      </c>
      <c r="R423" t="s">
        <v>24</v>
      </c>
      <c r="S423" t="s">
        <v>34</v>
      </c>
      <c r="T423" t="s">
        <v>35</v>
      </c>
      <c r="U423" t="s">
        <v>36</v>
      </c>
      <c r="V423" t="s">
        <v>37</v>
      </c>
      <c r="W423" t="s">
        <v>38</v>
      </c>
      <c r="X423" t="s">
        <v>39</v>
      </c>
      <c r="Y423" t="s">
        <v>40</v>
      </c>
      <c r="Z423" t="s">
        <v>87</v>
      </c>
      <c r="AA423" s="2">
        <v>1</v>
      </c>
    </row>
    <row r="424" spans="1:27">
      <c r="A424" s="1">
        <v>42602.5</v>
      </c>
      <c r="B424" t="s">
        <v>24</v>
      </c>
      <c r="C424" s="1">
        <v>42602.3125</v>
      </c>
      <c r="D424" s="1">
        <v>42602.40625</v>
      </c>
      <c r="E424" t="s">
        <v>910</v>
      </c>
      <c r="F424" s="6" t="str">
        <f>IF(COUNTIF($H$2:H424,H424)=1,1,"")</f>
        <v/>
      </c>
      <c r="G424" s="6" t="str">
        <f t="shared" si="6"/>
        <v/>
      </c>
      <c r="H424" t="s">
        <v>911</v>
      </c>
      <c r="I424" t="s">
        <v>916</v>
      </c>
      <c r="K424" t="s">
        <v>913</v>
      </c>
      <c r="L424" t="s">
        <v>914</v>
      </c>
      <c r="M424" t="s">
        <v>24</v>
      </c>
      <c r="N424" t="s">
        <v>30</v>
      </c>
      <c r="O424" t="s">
        <v>31</v>
      </c>
      <c r="P424" t="s">
        <v>32</v>
      </c>
      <c r="Q424" t="s">
        <v>915</v>
      </c>
      <c r="R424" t="s">
        <v>24</v>
      </c>
      <c r="S424" t="s">
        <v>34</v>
      </c>
      <c r="T424" t="s">
        <v>35</v>
      </c>
      <c r="U424" t="s">
        <v>36</v>
      </c>
      <c r="V424" t="s">
        <v>37</v>
      </c>
      <c r="W424" t="s">
        <v>38</v>
      </c>
      <c r="X424" t="s">
        <v>39</v>
      </c>
      <c r="Y424" t="s">
        <v>40</v>
      </c>
      <c r="Z424" t="s">
        <v>87</v>
      </c>
      <c r="AA424" s="2">
        <v>1</v>
      </c>
    </row>
    <row r="425" spans="1:27">
      <c r="A425" s="1">
        <v>42602.5</v>
      </c>
      <c r="B425" t="s">
        <v>24</v>
      </c>
      <c r="C425" s="1">
        <v>42602.3125</v>
      </c>
      <c r="D425" s="1">
        <v>42602.40625</v>
      </c>
      <c r="E425" t="s">
        <v>910</v>
      </c>
      <c r="F425" s="6" t="str">
        <f>IF(COUNTIF($H$2:H425,H425)=1,1,"")</f>
        <v/>
      </c>
      <c r="G425" s="6" t="str">
        <f t="shared" si="6"/>
        <v/>
      </c>
      <c r="H425" t="s">
        <v>911</v>
      </c>
      <c r="I425" t="s">
        <v>917</v>
      </c>
      <c r="K425" t="s">
        <v>913</v>
      </c>
      <c r="L425" t="s">
        <v>914</v>
      </c>
      <c r="M425" t="s">
        <v>24</v>
      </c>
      <c r="N425" t="s">
        <v>30</v>
      </c>
      <c r="O425" t="s">
        <v>31</v>
      </c>
      <c r="P425" t="s">
        <v>32</v>
      </c>
      <c r="Q425" t="s">
        <v>915</v>
      </c>
      <c r="R425" t="s">
        <v>24</v>
      </c>
      <c r="S425" t="s">
        <v>34</v>
      </c>
      <c r="T425" t="s">
        <v>35</v>
      </c>
      <c r="U425" t="s">
        <v>36</v>
      </c>
      <c r="V425" t="s">
        <v>37</v>
      </c>
      <c r="W425" t="s">
        <v>38</v>
      </c>
      <c r="X425" t="s">
        <v>39</v>
      </c>
      <c r="Y425" t="s">
        <v>40</v>
      </c>
      <c r="Z425" t="s">
        <v>87</v>
      </c>
      <c r="AA425" s="2">
        <v>1</v>
      </c>
    </row>
    <row r="426" spans="1:27">
      <c r="A426" s="1">
        <v>42602.5</v>
      </c>
      <c r="B426" t="s">
        <v>24</v>
      </c>
      <c r="C426" s="1">
        <v>42602.3125</v>
      </c>
      <c r="D426" s="1">
        <v>42602.40625</v>
      </c>
      <c r="E426" t="s">
        <v>910</v>
      </c>
      <c r="F426" s="6" t="str">
        <f>IF(COUNTIF($H$2:H426,H426)=1,1,"")</f>
        <v/>
      </c>
      <c r="G426" s="6" t="str">
        <f t="shared" si="6"/>
        <v/>
      </c>
      <c r="H426" t="s">
        <v>911</v>
      </c>
      <c r="I426" t="s">
        <v>918</v>
      </c>
      <c r="K426" t="s">
        <v>913</v>
      </c>
      <c r="L426" t="s">
        <v>914</v>
      </c>
      <c r="M426" t="s">
        <v>24</v>
      </c>
      <c r="N426" t="s">
        <v>30</v>
      </c>
      <c r="O426" t="s">
        <v>31</v>
      </c>
      <c r="P426" t="s">
        <v>32</v>
      </c>
      <c r="Q426" t="s">
        <v>915</v>
      </c>
      <c r="R426" t="s">
        <v>24</v>
      </c>
      <c r="S426" t="s">
        <v>34</v>
      </c>
      <c r="T426" t="s">
        <v>35</v>
      </c>
      <c r="U426" t="s">
        <v>36</v>
      </c>
      <c r="V426" t="s">
        <v>37</v>
      </c>
      <c r="W426" t="s">
        <v>38</v>
      </c>
      <c r="X426" t="s">
        <v>39</v>
      </c>
      <c r="Y426" t="s">
        <v>40</v>
      </c>
      <c r="Z426" t="s">
        <v>87</v>
      </c>
      <c r="AA426" s="2">
        <v>1</v>
      </c>
    </row>
    <row r="427" spans="1:27">
      <c r="A427" s="1">
        <v>42602.5</v>
      </c>
      <c r="B427" t="s">
        <v>24</v>
      </c>
      <c r="C427" s="1">
        <v>42602.3125</v>
      </c>
      <c r="D427" s="1">
        <v>42602.40625</v>
      </c>
      <c r="E427" t="s">
        <v>910</v>
      </c>
      <c r="F427" s="6" t="str">
        <f>IF(COUNTIF($H$2:H427,H427)=1,1,"")</f>
        <v/>
      </c>
      <c r="G427" s="6" t="str">
        <f t="shared" si="6"/>
        <v/>
      </c>
      <c r="H427" t="s">
        <v>911</v>
      </c>
      <c r="I427" t="s">
        <v>919</v>
      </c>
      <c r="K427" t="s">
        <v>913</v>
      </c>
      <c r="L427" t="s">
        <v>914</v>
      </c>
      <c r="M427" t="s">
        <v>24</v>
      </c>
      <c r="N427" t="s">
        <v>30</v>
      </c>
      <c r="O427" t="s">
        <v>31</v>
      </c>
      <c r="P427" t="s">
        <v>32</v>
      </c>
      <c r="Q427" t="s">
        <v>915</v>
      </c>
      <c r="R427" t="s">
        <v>24</v>
      </c>
      <c r="S427" t="s">
        <v>34</v>
      </c>
      <c r="T427" t="s">
        <v>35</v>
      </c>
      <c r="U427" t="s">
        <v>36</v>
      </c>
      <c r="V427" t="s">
        <v>37</v>
      </c>
      <c r="W427" t="s">
        <v>38</v>
      </c>
      <c r="X427" t="s">
        <v>39</v>
      </c>
      <c r="Y427" t="s">
        <v>40</v>
      </c>
      <c r="Z427" t="s">
        <v>87</v>
      </c>
      <c r="AA427" s="2">
        <v>1</v>
      </c>
    </row>
    <row r="428" spans="1:27">
      <c r="A428" s="1">
        <v>42602.5</v>
      </c>
      <c r="B428" t="s">
        <v>24</v>
      </c>
      <c r="C428" s="1">
        <v>42602.3125</v>
      </c>
      <c r="D428" s="1">
        <v>42602.40625</v>
      </c>
      <c r="E428" t="s">
        <v>910</v>
      </c>
      <c r="F428" s="6" t="str">
        <f>IF(COUNTIF($H$2:H428,H428)=1,1,"")</f>
        <v/>
      </c>
      <c r="G428" s="6" t="str">
        <f t="shared" si="6"/>
        <v/>
      </c>
      <c r="H428" t="s">
        <v>911</v>
      </c>
      <c r="I428" t="s">
        <v>920</v>
      </c>
      <c r="K428" t="s">
        <v>913</v>
      </c>
      <c r="L428" t="s">
        <v>914</v>
      </c>
      <c r="M428" t="s">
        <v>24</v>
      </c>
      <c r="N428" t="s">
        <v>30</v>
      </c>
      <c r="O428" t="s">
        <v>31</v>
      </c>
      <c r="P428" t="s">
        <v>32</v>
      </c>
      <c r="Q428" t="s">
        <v>915</v>
      </c>
      <c r="R428" t="s">
        <v>24</v>
      </c>
      <c r="S428" t="s">
        <v>34</v>
      </c>
      <c r="T428" t="s">
        <v>35</v>
      </c>
      <c r="U428" t="s">
        <v>36</v>
      </c>
      <c r="V428" t="s">
        <v>37</v>
      </c>
      <c r="W428" t="s">
        <v>38</v>
      </c>
      <c r="X428" t="s">
        <v>39</v>
      </c>
      <c r="Y428" t="s">
        <v>40</v>
      </c>
      <c r="Z428" t="s">
        <v>87</v>
      </c>
      <c r="AA428" s="2">
        <v>1</v>
      </c>
    </row>
    <row r="429" spans="1:27">
      <c r="A429" s="1">
        <v>42602.5</v>
      </c>
      <c r="B429" t="s">
        <v>24</v>
      </c>
      <c r="C429" s="1">
        <v>42602.3125</v>
      </c>
      <c r="D429" s="1">
        <v>42602.40625</v>
      </c>
      <c r="E429" t="s">
        <v>910</v>
      </c>
      <c r="F429" s="6" t="str">
        <f>IF(COUNTIF($H$2:H429,H429)=1,1,"")</f>
        <v/>
      </c>
      <c r="G429" s="6" t="str">
        <f t="shared" si="6"/>
        <v/>
      </c>
      <c r="H429" t="s">
        <v>911</v>
      </c>
      <c r="I429" t="s">
        <v>921</v>
      </c>
      <c r="K429" t="s">
        <v>913</v>
      </c>
      <c r="L429" t="s">
        <v>914</v>
      </c>
      <c r="M429" t="s">
        <v>24</v>
      </c>
      <c r="N429" t="s">
        <v>30</v>
      </c>
      <c r="O429" t="s">
        <v>31</v>
      </c>
      <c r="P429" t="s">
        <v>32</v>
      </c>
      <c r="Q429" t="s">
        <v>915</v>
      </c>
      <c r="R429" t="s">
        <v>24</v>
      </c>
      <c r="S429" t="s">
        <v>34</v>
      </c>
      <c r="T429" t="s">
        <v>35</v>
      </c>
      <c r="U429" t="s">
        <v>36</v>
      </c>
      <c r="V429" t="s">
        <v>37</v>
      </c>
      <c r="W429" t="s">
        <v>38</v>
      </c>
      <c r="X429" t="s">
        <v>39</v>
      </c>
      <c r="Y429" t="s">
        <v>40</v>
      </c>
      <c r="Z429" t="s">
        <v>87</v>
      </c>
      <c r="AA429" s="2">
        <v>1</v>
      </c>
    </row>
    <row r="430" spans="1:27">
      <c r="A430" s="1">
        <v>42628.708333333299</v>
      </c>
      <c r="B430" t="s">
        <v>24</v>
      </c>
      <c r="C430" s="1">
        <v>42628.583333333299</v>
      </c>
      <c r="D430" s="1">
        <v>42628.59375</v>
      </c>
      <c r="E430" t="s">
        <v>922</v>
      </c>
      <c r="F430" s="6">
        <f>IF(COUNTIF($H$2:H430,H430)=1,1,"")</f>
        <v>1</v>
      </c>
      <c r="G430" s="6">
        <f t="shared" si="6"/>
        <v>1</v>
      </c>
      <c r="H430" t="s">
        <v>923</v>
      </c>
      <c r="I430" t="s">
        <v>924</v>
      </c>
      <c r="K430" t="s">
        <v>925</v>
      </c>
      <c r="L430" t="s">
        <v>926</v>
      </c>
      <c r="M430" t="s">
        <v>24</v>
      </c>
      <c r="N430" t="s">
        <v>30</v>
      </c>
      <c r="O430" t="s">
        <v>31</v>
      </c>
      <c r="P430" t="s">
        <v>78</v>
      </c>
      <c r="Q430" t="s">
        <v>927</v>
      </c>
      <c r="R430" t="s">
        <v>24</v>
      </c>
      <c r="S430" t="s">
        <v>34</v>
      </c>
      <c r="T430" t="s">
        <v>35</v>
      </c>
      <c r="U430" t="s">
        <v>36</v>
      </c>
      <c r="V430" t="s">
        <v>37</v>
      </c>
      <c r="W430" t="s">
        <v>38</v>
      </c>
      <c r="X430" t="s">
        <v>39</v>
      </c>
      <c r="Y430" t="s">
        <v>40</v>
      </c>
      <c r="Z430" t="s">
        <v>87</v>
      </c>
      <c r="AA430" s="2">
        <v>1</v>
      </c>
    </row>
    <row r="431" spans="1:27">
      <c r="A431" s="1">
        <v>42628.5</v>
      </c>
      <c r="B431" t="s">
        <v>24</v>
      </c>
      <c r="C431" s="1">
        <v>42628.3125</v>
      </c>
      <c r="D431" s="1">
        <v>42628.416666666701</v>
      </c>
      <c r="E431" t="s">
        <v>928</v>
      </c>
      <c r="F431" s="6">
        <f>IF(COUNTIF($H$2:H431,H431)=1,1,"")</f>
        <v>1</v>
      </c>
      <c r="G431" s="6">
        <f t="shared" si="6"/>
        <v>2</v>
      </c>
      <c r="H431" t="s">
        <v>929</v>
      </c>
      <c r="I431" t="s">
        <v>930</v>
      </c>
      <c r="K431" t="s">
        <v>931</v>
      </c>
      <c r="L431" t="s">
        <v>660</v>
      </c>
      <c r="M431" t="s">
        <v>24</v>
      </c>
      <c r="N431" t="s">
        <v>30</v>
      </c>
      <c r="O431" t="s">
        <v>31</v>
      </c>
      <c r="P431" t="s">
        <v>78</v>
      </c>
      <c r="Q431" t="s">
        <v>739</v>
      </c>
      <c r="R431" t="s">
        <v>24</v>
      </c>
      <c r="S431" t="s">
        <v>34</v>
      </c>
      <c r="T431" t="s">
        <v>35</v>
      </c>
      <c r="U431" t="s">
        <v>36</v>
      </c>
      <c r="V431" t="s">
        <v>37</v>
      </c>
      <c r="W431" t="s">
        <v>38</v>
      </c>
      <c r="X431" t="s">
        <v>39</v>
      </c>
      <c r="Y431" t="s">
        <v>40</v>
      </c>
      <c r="Z431" t="s">
        <v>87</v>
      </c>
      <c r="AA431" s="2">
        <v>1</v>
      </c>
    </row>
    <row r="432" spans="1:27">
      <c r="A432" s="1">
        <v>42628.5</v>
      </c>
      <c r="B432" t="s">
        <v>24</v>
      </c>
      <c r="C432" s="1">
        <v>42628.3125</v>
      </c>
      <c r="D432" s="1">
        <v>42628.416666666701</v>
      </c>
      <c r="E432" t="s">
        <v>928</v>
      </c>
      <c r="F432" s="6" t="str">
        <f>IF(COUNTIF($H$2:H432,H432)=1,1,"")</f>
        <v/>
      </c>
      <c r="G432" s="6" t="str">
        <f t="shared" si="6"/>
        <v/>
      </c>
      <c r="H432" t="s">
        <v>929</v>
      </c>
      <c r="I432" t="s">
        <v>362</v>
      </c>
      <c r="K432" t="s">
        <v>931</v>
      </c>
      <c r="L432" t="s">
        <v>660</v>
      </c>
      <c r="M432" t="s">
        <v>24</v>
      </c>
      <c r="N432" t="s">
        <v>30</v>
      </c>
      <c r="O432" t="s">
        <v>31</v>
      </c>
      <c r="P432" t="s">
        <v>78</v>
      </c>
      <c r="Q432" t="s">
        <v>739</v>
      </c>
      <c r="R432" t="s">
        <v>24</v>
      </c>
      <c r="S432" t="s">
        <v>34</v>
      </c>
      <c r="T432" t="s">
        <v>35</v>
      </c>
      <c r="U432" t="s">
        <v>36</v>
      </c>
      <c r="V432" t="s">
        <v>37</v>
      </c>
      <c r="W432" t="s">
        <v>38</v>
      </c>
      <c r="X432" t="s">
        <v>39</v>
      </c>
      <c r="Y432" t="s">
        <v>40</v>
      </c>
      <c r="Z432" t="s">
        <v>87</v>
      </c>
      <c r="AA432" s="2">
        <v>1</v>
      </c>
    </row>
    <row r="433" spans="1:27">
      <c r="A433" s="1">
        <v>42629.5</v>
      </c>
      <c r="B433" t="s">
        <v>24</v>
      </c>
      <c r="C433" s="1">
        <v>42629.3125</v>
      </c>
      <c r="D433" s="1">
        <v>42629.395833333299</v>
      </c>
      <c r="E433" t="s">
        <v>932</v>
      </c>
      <c r="F433" s="6">
        <f>IF(COUNTIF($H$2:H433,H433)=1,1,"")</f>
        <v>1</v>
      </c>
      <c r="G433" s="6">
        <f t="shared" si="6"/>
        <v>3</v>
      </c>
      <c r="H433" t="s">
        <v>933</v>
      </c>
      <c r="I433" t="s">
        <v>934</v>
      </c>
      <c r="K433" t="s">
        <v>935</v>
      </c>
      <c r="L433" t="s">
        <v>936</v>
      </c>
      <c r="M433" t="s">
        <v>24</v>
      </c>
      <c r="N433" t="s">
        <v>30</v>
      </c>
      <c r="O433" t="s">
        <v>31</v>
      </c>
      <c r="P433" t="s">
        <v>32</v>
      </c>
      <c r="Q433" t="s">
        <v>937</v>
      </c>
      <c r="R433" t="s">
        <v>24</v>
      </c>
      <c r="S433" t="s">
        <v>34</v>
      </c>
      <c r="T433" t="s">
        <v>35</v>
      </c>
      <c r="U433" t="s">
        <v>36</v>
      </c>
      <c r="V433" t="s">
        <v>37</v>
      </c>
      <c r="W433" t="s">
        <v>38</v>
      </c>
      <c r="X433" t="s">
        <v>39</v>
      </c>
      <c r="Y433" t="s">
        <v>40</v>
      </c>
      <c r="Z433" t="s">
        <v>41</v>
      </c>
      <c r="AA433" s="2">
        <v>1</v>
      </c>
    </row>
    <row r="434" spans="1:27">
      <c r="A434" s="1">
        <v>42629.5</v>
      </c>
      <c r="B434" t="s">
        <v>24</v>
      </c>
      <c r="C434" s="1">
        <v>42629.3125</v>
      </c>
      <c r="D434" s="1">
        <v>42629.395833333299</v>
      </c>
      <c r="E434" t="s">
        <v>932</v>
      </c>
      <c r="F434" s="6" t="str">
        <f>IF(COUNTIF($H$2:H434,H434)=1,1,"")</f>
        <v/>
      </c>
      <c r="G434" s="6" t="str">
        <f t="shared" si="6"/>
        <v/>
      </c>
      <c r="H434" t="s">
        <v>933</v>
      </c>
      <c r="I434" t="s">
        <v>62</v>
      </c>
      <c r="K434" t="s">
        <v>935</v>
      </c>
      <c r="L434" t="s">
        <v>936</v>
      </c>
      <c r="M434" t="s">
        <v>24</v>
      </c>
      <c r="N434" t="s">
        <v>30</v>
      </c>
      <c r="O434" t="s">
        <v>31</v>
      </c>
      <c r="P434" t="s">
        <v>32</v>
      </c>
      <c r="Q434" t="s">
        <v>937</v>
      </c>
      <c r="R434" t="s">
        <v>24</v>
      </c>
      <c r="S434" t="s">
        <v>34</v>
      </c>
      <c r="T434" t="s">
        <v>35</v>
      </c>
      <c r="U434" t="s">
        <v>36</v>
      </c>
      <c r="V434" t="s">
        <v>37</v>
      </c>
      <c r="W434" t="s">
        <v>38</v>
      </c>
      <c r="X434" t="s">
        <v>39</v>
      </c>
      <c r="Y434" t="s">
        <v>40</v>
      </c>
      <c r="Z434" t="s">
        <v>41</v>
      </c>
      <c r="AA434" s="2">
        <v>1</v>
      </c>
    </row>
    <row r="435" spans="1:27">
      <c r="A435" s="1">
        <v>42629.5</v>
      </c>
      <c r="B435" t="s">
        <v>24</v>
      </c>
      <c r="C435" s="1">
        <v>42629.3125</v>
      </c>
      <c r="D435" s="1">
        <v>42629.395833333299</v>
      </c>
      <c r="E435" t="s">
        <v>932</v>
      </c>
      <c r="F435" s="6" t="str">
        <f>IF(COUNTIF($H$2:H435,H435)=1,1,"")</f>
        <v/>
      </c>
      <c r="G435" s="6" t="str">
        <f t="shared" si="6"/>
        <v/>
      </c>
      <c r="H435" t="s">
        <v>933</v>
      </c>
      <c r="I435" t="s">
        <v>64</v>
      </c>
      <c r="K435" t="s">
        <v>935</v>
      </c>
      <c r="L435" t="s">
        <v>936</v>
      </c>
      <c r="M435" t="s">
        <v>24</v>
      </c>
      <c r="N435" t="s">
        <v>30</v>
      </c>
      <c r="O435" t="s">
        <v>31</v>
      </c>
      <c r="P435" t="s">
        <v>32</v>
      </c>
      <c r="Q435" t="s">
        <v>937</v>
      </c>
      <c r="R435" t="s">
        <v>24</v>
      </c>
      <c r="S435" t="s">
        <v>34</v>
      </c>
      <c r="T435" t="s">
        <v>35</v>
      </c>
      <c r="U435" t="s">
        <v>36</v>
      </c>
      <c r="V435" t="s">
        <v>37</v>
      </c>
      <c r="W435" t="s">
        <v>38</v>
      </c>
      <c r="X435" t="s">
        <v>39</v>
      </c>
      <c r="Y435" t="s">
        <v>40</v>
      </c>
      <c r="Z435" t="s">
        <v>41</v>
      </c>
      <c r="AA435" s="2">
        <v>1</v>
      </c>
    </row>
    <row r="436" spans="1:27">
      <c r="A436" s="1">
        <v>42629.708333333299</v>
      </c>
      <c r="B436" t="s">
        <v>24</v>
      </c>
      <c r="C436" s="1">
        <v>42629.5625</v>
      </c>
      <c r="D436" s="1">
        <v>42629.666666666701</v>
      </c>
      <c r="E436" t="s">
        <v>938</v>
      </c>
      <c r="F436" s="6">
        <f>IF(COUNTIF($H$2:H436,H436)=1,1,"")</f>
        <v>1</v>
      </c>
      <c r="G436" s="6">
        <f t="shared" si="6"/>
        <v>1</v>
      </c>
      <c r="H436" t="s">
        <v>939</v>
      </c>
      <c r="I436" t="s">
        <v>940</v>
      </c>
      <c r="K436" t="s">
        <v>941</v>
      </c>
      <c r="L436" t="s">
        <v>942</v>
      </c>
      <c r="M436" t="s">
        <v>24</v>
      </c>
      <c r="N436" t="s">
        <v>30</v>
      </c>
      <c r="O436" t="s">
        <v>31</v>
      </c>
      <c r="P436" t="s">
        <v>32</v>
      </c>
      <c r="Q436" t="s">
        <v>711</v>
      </c>
      <c r="R436" t="s">
        <v>24</v>
      </c>
      <c r="S436" t="s">
        <v>34</v>
      </c>
      <c r="T436" t="s">
        <v>35</v>
      </c>
      <c r="U436" t="s">
        <v>36</v>
      </c>
      <c r="V436" t="s">
        <v>37</v>
      </c>
      <c r="W436" t="s">
        <v>38</v>
      </c>
      <c r="X436" t="s">
        <v>39</v>
      </c>
      <c r="Y436" t="s">
        <v>40</v>
      </c>
      <c r="Z436" t="s">
        <v>87</v>
      </c>
      <c r="AA436" s="2">
        <v>1</v>
      </c>
    </row>
    <row r="437" spans="1:27">
      <c r="A437" s="1">
        <v>42629.5</v>
      </c>
      <c r="B437" t="s">
        <v>24</v>
      </c>
      <c r="C437" s="1">
        <v>42629.333333333299</v>
      </c>
      <c r="D437" s="1">
        <v>42629.416666666701</v>
      </c>
      <c r="E437" t="s">
        <v>943</v>
      </c>
      <c r="F437" s="6">
        <f>IF(COUNTIF($H$2:H437,H437)=1,1,"")</f>
        <v>1</v>
      </c>
      <c r="G437" s="6">
        <f t="shared" si="6"/>
        <v>11</v>
      </c>
      <c r="H437" t="s">
        <v>944</v>
      </c>
      <c r="I437" t="s">
        <v>435</v>
      </c>
      <c r="K437" t="s">
        <v>945</v>
      </c>
      <c r="L437" t="s">
        <v>946</v>
      </c>
      <c r="M437" t="s">
        <v>24</v>
      </c>
      <c r="N437" t="s">
        <v>30</v>
      </c>
      <c r="O437" t="s">
        <v>31</v>
      </c>
      <c r="P437" t="s">
        <v>32</v>
      </c>
      <c r="Q437" t="s">
        <v>947</v>
      </c>
      <c r="R437" t="s">
        <v>24</v>
      </c>
      <c r="S437" t="s">
        <v>34</v>
      </c>
      <c r="T437" t="s">
        <v>35</v>
      </c>
      <c r="U437" t="s">
        <v>36</v>
      </c>
      <c r="V437" t="s">
        <v>37</v>
      </c>
      <c r="W437" t="s">
        <v>38</v>
      </c>
      <c r="X437" t="s">
        <v>39</v>
      </c>
      <c r="Y437" t="s">
        <v>40</v>
      </c>
      <c r="Z437" t="s">
        <v>41</v>
      </c>
      <c r="AA437" s="2">
        <v>1</v>
      </c>
    </row>
    <row r="438" spans="1:27">
      <c r="A438" s="1">
        <v>42629.5</v>
      </c>
      <c r="B438" t="s">
        <v>24</v>
      </c>
      <c r="C438" s="1">
        <v>42629.333333333299</v>
      </c>
      <c r="D438" s="1">
        <v>42629.416666666701</v>
      </c>
      <c r="E438" t="s">
        <v>943</v>
      </c>
      <c r="F438" s="6" t="str">
        <f>IF(COUNTIF($H$2:H438,H438)=1,1,"")</f>
        <v/>
      </c>
      <c r="G438" s="6" t="str">
        <f t="shared" si="6"/>
        <v/>
      </c>
      <c r="H438" t="s">
        <v>944</v>
      </c>
      <c r="I438" t="s">
        <v>948</v>
      </c>
      <c r="K438" t="s">
        <v>945</v>
      </c>
      <c r="L438" t="s">
        <v>946</v>
      </c>
      <c r="M438" t="s">
        <v>24</v>
      </c>
      <c r="N438" t="s">
        <v>30</v>
      </c>
      <c r="O438" t="s">
        <v>31</v>
      </c>
      <c r="P438" t="s">
        <v>32</v>
      </c>
      <c r="Q438" t="s">
        <v>947</v>
      </c>
      <c r="R438" t="s">
        <v>24</v>
      </c>
      <c r="S438" t="s">
        <v>34</v>
      </c>
      <c r="T438" t="s">
        <v>35</v>
      </c>
      <c r="U438" t="s">
        <v>36</v>
      </c>
      <c r="V438" t="s">
        <v>37</v>
      </c>
      <c r="W438" t="s">
        <v>38</v>
      </c>
      <c r="X438" t="s">
        <v>39</v>
      </c>
      <c r="Y438" t="s">
        <v>40</v>
      </c>
      <c r="Z438" t="s">
        <v>41</v>
      </c>
      <c r="AA438" s="2">
        <v>1</v>
      </c>
    </row>
    <row r="439" spans="1:27">
      <c r="A439" s="1">
        <v>42629.5</v>
      </c>
      <c r="B439" t="s">
        <v>24</v>
      </c>
      <c r="C439" s="1">
        <v>42629.333333333299</v>
      </c>
      <c r="D439" s="1">
        <v>42629.416666666701</v>
      </c>
      <c r="E439" t="s">
        <v>943</v>
      </c>
      <c r="F439" s="6" t="str">
        <f>IF(COUNTIF($H$2:H439,H439)=1,1,"")</f>
        <v/>
      </c>
      <c r="G439" s="6" t="str">
        <f t="shared" si="6"/>
        <v/>
      </c>
      <c r="H439" t="s">
        <v>944</v>
      </c>
      <c r="I439" t="s">
        <v>949</v>
      </c>
      <c r="K439" t="s">
        <v>945</v>
      </c>
      <c r="L439" t="s">
        <v>946</v>
      </c>
      <c r="M439" t="s">
        <v>24</v>
      </c>
      <c r="N439" t="s">
        <v>30</v>
      </c>
      <c r="O439" t="s">
        <v>31</v>
      </c>
      <c r="P439" t="s">
        <v>32</v>
      </c>
      <c r="Q439" t="s">
        <v>947</v>
      </c>
      <c r="R439" t="s">
        <v>24</v>
      </c>
      <c r="S439" t="s">
        <v>34</v>
      </c>
      <c r="T439" t="s">
        <v>35</v>
      </c>
      <c r="U439" t="s">
        <v>36</v>
      </c>
      <c r="V439" t="s">
        <v>37</v>
      </c>
      <c r="W439" t="s">
        <v>38</v>
      </c>
      <c r="X439" t="s">
        <v>39</v>
      </c>
      <c r="Y439" t="s">
        <v>40</v>
      </c>
      <c r="Z439" t="s">
        <v>41</v>
      </c>
      <c r="AA439" s="2">
        <v>1</v>
      </c>
    </row>
    <row r="440" spans="1:27">
      <c r="A440" s="1">
        <v>42629.5</v>
      </c>
      <c r="B440" t="s">
        <v>24</v>
      </c>
      <c r="C440" s="1">
        <v>42629.333333333299</v>
      </c>
      <c r="D440" s="1">
        <v>42629.416666666701</v>
      </c>
      <c r="E440" t="s">
        <v>943</v>
      </c>
      <c r="F440" s="6" t="str">
        <f>IF(COUNTIF($H$2:H440,H440)=1,1,"")</f>
        <v/>
      </c>
      <c r="G440" s="6" t="str">
        <f t="shared" si="6"/>
        <v/>
      </c>
      <c r="H440" t="s">
        <v>944</v>
      </c>
      <c r="I440" t="s">
        <v>950</v>
      </c>
      <c r="K440" t="s">
        <v>945</v>
      </c>
      <c r="L440" t="s">
        <v>946</v>
      </c>
      <c r="M440" t="s">
        <v>24</v>
      </c>
      <c r="N440" t="s">
        <v>30</v>
      </c>
      <c r="O440" t="s">
        <v>31</v>
      </c>
      <c r="P440" t="s">
        <v>32</v>
      </c>
      <c r="Q440" t="s">
        <v>947</v>
      </c>
      <c r="R440" t="s">
        <v>24</v>
      </c>
      <c r="S440" t="s">
        <v>34</v>
      </c>
      <c r="T440" t="s">
        <v>35</v>
      </c>
      <c r="U440" t="s">
        <v>36</v>
      </c>
      <c r="V440" t="s">
        <v>37</v>
      </c>
      <c r="W440" t="s">
        <v>38</v>
      </c>
      <c r="X440" t="s">
        <v>39</v>
      </c>
      <c r="Y440" t="s">
        <v>40</v>
      </c>
      <c r="Z440" t="s">
        <v>41</v>
      </c>
      <c r="AA440" s="2">
        <v>1</v>
      </c>
    </row>
    <row r="441" spans="1:27">
      <c r="A441" s="1">
        <v>42629.5</v>
      </c>
      <c r="B441" t="s">
        <v>24</v>
      </c>
      <c r="C441" s="1">
        <v>42629.333333333299</v>
      </c>
      <c r="D441" s="1">
        <v>42629.416666666701</v>
      </c>
      <c r="E441" t="s">
        <v>943</v>
      </c>
      <c r="F441" s="6" t="str">
        <f>IF(COUNTIF($H$2:H441,H441)=1,1,"")</f>
        <v/>
      </c>
      <c r="G441" s="6" t="str">
        <f t="shared" si="6"/>
        <v/>
      </c>
      <c r="H441" t="s">
        <v>944</v>
      </c>
      <c r="I441" t="s">
        <v>951</v>
      </c>
      <c r="K441" t="s">
        <v>945</v>
      </c>
      <c r="L441" t="s">
        <v>946</v>
      </c>
      <c r="M441" t="s">
        <v>24</v>
      </c>
      <c r="N441" t="s">
        <v>30</v>
      </c>
      <c r="O441" t="s">
        <v>31</v>
      </c>
      <c r="P441" t="s">
        <v>32</v>
      </c>
      <c r="Q441" t="s">
        <v>947</v>
      </c>
      <c r="R441" t="s">
        <v>24</v>
      </c>
      <c r="S441" t="s">
        <v>34</v>
      </c>
      <c r="T441" t="s">
        <v>35</v>
      </c>
      <c r="U441" t="s">
        <v>36</v>
      </c>
      <c r="V441" t="s">
        <v>37</v>
      </c>
      <c r="W441" t="s">
        <v>38</v>
      </c>
      <c r="X441" t="s">
        <v>39</v>
      </c>
      <c r="Y441" t="s">
        <v>40</v>
      </c>
      <c r="Z441" t="s">
        <v>41</v>
      </c>
      <c r="AA441" s="2">
        <v>1</v>
      </c>
    </row>
    <row r="442" spans="1:27">
      <c r="A442" s="1">
        <v>42629.5</v>
      </c>
      <c r="B442" t="s">
        <v>24</v>
      </c>
      <c r="C442" s="1">
        <v>42629.333333333299</v>
      </c>
      <c r="D442" s="1">
        <v>42629.416666666701</v>
      </c>
      <c r="E442" t="s">
        <v>943</v>
      </c>
      <c r="F442" s="6" t="str">
        <f>IF(COUNTIF($H$2:H442,H442)=1,1,"")</f>
        <v/>
      </c>
      <c r="G442" s="6" t="str">
        <f t="shared" si="6"/>
        <v/>
      </c>
      <c r="H442" t="s">
        <v>944</v>
      </c>
      <c r="I442" t="s">
        <v>952</v>
      </c>
      <c r="K442" t="s">
        <v>945</v>
      </c>
      <c r="L442" t="s">
        <v>946</v>
      </c>
      <c r="M442" t="s">
        <v>24</v>
      </c>
      <c r="N442" t="s">
        <v>30</v>
      </c>
      <c r="O442" t="s">
        <v>31</v>
      </c>
      <c r="P442" t="s">
        <v>32</v>
      </c>
      <c r="Q442" t="s">
        <v>947</v>
      </c>
      <c r="R442" t="s">
        <v>24</v>
      </c>
      <c r="S442" t="s">
        <v>34</v>
      </c>
      <c r="T442" t="s">
        <v>35</v>
      </c>
      <c r="U442" t="s">
        <v>36</v>
      </c>
      <c r="V442" t="s">
        <v>37</v>
      </c>
      <c r="W442" t="s">
        <v>38</v>
      </c>
      <c r="X442" t="s">
        <v>39</v>
      </c>
      <c r="Y442" t="s">
        <v>40</v>
      </c>
      <c r="Z442" t="s">
        <v>41</v>
      </c>
      <c r="AA442" s="2">
        <v>1</v>
      </c>
    </row>
    <row r="443" spans="1:27">
      <c r="A443" s="1">
        <v>42629.5</v>
      </c>
      <c r="B443" t="s">
        <v>24</v>
      </c>
      <c r="C443" s="1">
        <v>42629.333333333299</v>
      </c>
      <c r="D443" s="1">
        <v>42629.416666666701</v>
      </c>
      <c r="E443" t="s">
        <v>943</v>
      </c>
      <c r="F443" s="6" t="str">
        <f>IF(COUNTIF($H$2:H443,H443)=1,1,"")</f>
        <v/>
      </c>
      <c r="G443" s="6" t="str">
        <f t="shared" si="6"/>
        <v/>
      </c>
      <c r="H443" t="s">
        <v>944</v>
      </c>
      <c r="I443" t="s">
        <v>953</v>
      </c>
      <c r="K443" t="s">
        <v>945</v>
      </c>
      <c r="L443" t="s">
        <v>946</v>
      </c>
      <c r="M443" t="s">
        <v>24</v>
      </c>
      <c r="N443" t="s">
        <v>30</v>
      </c>
      <c r="O443" t="s">
        <v>31</v>
      </c>
      <c r="P443" t="s">
        <v>32</v>
      </c>
      <c r="Q443" t="s">
        <v>947</v>
      </c>
      <c r="R443" t="s">
        <v>24</v>
      </c>
      <c r="S443" t="s">
        <v>34</v>
      </c>
      <c r="T443" t="s">
        <v>35</v>
      </c>
      <c r="U443" t="s">
        <v>36</v>
      </c>
      <c r="V443" t="s">
        <v>37</v>
      </c>
      <c r="W443" t="s">
        <v>38</v>
      </c>
      <c r="X443" t="s">
        <v>39</v>
      </c>
      <c r="Y443" t="s">
        <v>40</v>
      </c>
      <c r="Z443" t="s">
        <v>41</v>
      </c>
      <c r="AA443" s="2">
        <v>1</v>
      </c>
    </row>
    <row r="444" spans="1:27">
      <c r="A444" s="1">
        <v>42629.5</v>
      </c>
      <c r="B444" t="s">
        <v>24</v>
      </c>
      <c r="C444" s="1">
        <v>42629.333333333299</v>
      </c>
      <c r="D444" s="1">
        <v>42629.416666666701</v>
      </c>
      <c r="E444" t="s">
        <v>943</v>
      </c>
      <c r="F444" s="6" t="str">
        <f>IF(COUNTIF($H$2:H444,H444)=1,1,"")</f>
        <v/>
      </c>
      <c r="G444" s="6" t="str">
        <f t="shared" si="6"/>
        <v/>
      </c>
      <c r="H444" t="s">
        <v>944</v>
      </c>
      <c r="I444" t="s">
        <v>954</v>
      </c>
      <c r="K444" t="s">
        <v>945</v>
      </c>
      <c r="L444" t="s">
        <v>946</v>
      </c>
      <c r="M444" t="s">
        <v>24</v>
      </c>
      <c r="N444" t="s">
        <v>30</v>
      </c>
      <c r="O444" t="s">
        <v>31</v>
      </c>
      <c r="P444" t="s">
        <v>32</v>
      </c>
      <c r="Q444" t="s">
        <v>947</v>
      </c>
      <c r="R444" t="s">
        <v>24</v>
      </c>
      <c r="S444" t="s">
        <v>34</v>
      </c>
      <c r="T444" t="s">
        <v>35</v>
      </c>
      <c r="U444" t="s">
        <v>36</v>
      </c>
      <c r="V444" t="s">
        <v>37</v>
      </c>
      <c r="W444" t="s">
        <v>38</v>
      </c>
      <c r="X444" t="s">
        <v>39</v>
      </c>
      <c r="Y444" t="s">
        <v>40</v>
      </c>
      <c r="Z444" t="s">
        <v>41</v>
      </c>
      <c r="AA444" s="2">
        <v>1</v>
      </c>
    </row>
    <row r="445" spans="1:27">
      <c r="A445" s="1">
        <v>42629.5</v>
      </c>
      <c r="B445" t="s">
        <v>24</v>
      </c>
      <c r="C445" s="1">
        <v>42629.333333333299</v>
      </c>
      <c r="D445" s="1">
        <v>42629.416666666701</v>
      </c>
      <c r="E445" t="s">
        <v>943</v>
      </c>
      <c r="F445" s="6" t="str">
        <f>IF(COUNTIF($H$2:H445,H445)=1,1,"")</f>
        <v/>
      </c>
      <c r="G445" s="6" t="str">
        <f t="shared" si="6"/>
        <v/>
      </c>
      <c r="H445" t="s">
        <v>944</v>
      </c>
      <c r="I445" t="s">
        <v>955</v>
      </c>
      <c r="K445" t="s">
        <v>945</v>
      </c>
      <c r="L445" t="s">
        <v>946</v>
      </c>
      <c r="M445" t="s">
        <v>24</v>
      </c>
      <c r="N445" t="s">
        <v>30</v>
      </c>
      <c r="O445" t="s">
        <v>31</v>
      </c>
      <c r="P445" t="s">
        <v>32</v>
      </c>
      <c r="Q445" t="s">
        <v>947</v>
      </c>
      <c r="R445" t="s">
        <v>24</v>
      </c>
      <c r="S445" t="s">
        <v>34</v>
      </c>
      <c r="T445" t="s">
        <v>35</v>
      </c>
      <c r="U445" t="s">
        <v>36</v>
      </c>
      <c r="V445" t="s">
        <v>37</v>
      </c>
      <c r="W445" t="s">
        <v>38</v>
      </c>
      <c r="X445" t="s">
        <v>39</v>
      </c>
      <c r="Y445" t="s">
        <v>40</v>
      </c>
      <c r="Z445" t="s">
        <v>41</v>
      </c>
      <c r="AA445" s="2">
        <v>1</v>
      </c>
    </row>
    <row r="446" spans="1:27">
      <c r="A446" s="1">
        <v>42629.5</v>
      </c>
      <c r="B446" t="s">
        <v>24</v>
      </c>
      <c r="C446" s="1">
        <v>42629.333333333299</v>
      </c>
      <c r="D446" s="1">
        <v>42629.416666666701</v>
      </c>
      <c r="E446" t="s">
        <v>943</v>
      </c>
      <c r="F446" s="6" t="str">
        <f>IF(COUNTIF($H$2:H446,H446)=1,1,"")</f>
        <v/>
      </c>
      <c r="G446" s="6" t="str">
        <f t="shared" si="6"/>
        <v/>
      </c>
      <c r="H446" t="s">
        <v>944</v>
      </c>
      <c r="I446" t="s">
        <v>956</v>
      </c>
      <c r="K446" t="s">
        <v>945</v>
      </c>
      <c r="L446" t="s">
        <v>946</v>
      </c>
      <c r="M446" t="s">
        <v>24</v>
      </c>
      <c r="N446" t="s">
        <v>30</v>
      </c>
      <c r="O446" t="s">
        <v>31</v>
      </c>
      <c r="P446" t="s">
        <v>32</v>
      </c>
      <c r="Q446" t="s">
        <v>947</v>
      </c>
      <c r="R446" t="s">
        <v>24</v>
      </c>
      <c r="S446" t="s">
        <v>34</v>
      </c>
      <c r="T446" t="s">
        <v>35</v>
      </c>
      <c r="U446" t="s">
        <v>36</v>
      </c>
      <c r="V446" t="s">
        <v>37</v>
      </c>
      <c r="W446" t="s">
        <v>38</v>
      </c>
      <c r="X446" t="s">
        <v>39</v>
      </c>
      <c r="Y446" t="s">
        <v>40</v>
      </c>
      <c r="Z446" t="s">
        <v>41</v>
      </c>
      <c r="AA446" s="2">
        <v>1</v>
      </c>
    </row>
    <row r="447" spans="1:27">
      <c r="A447" s="1">
        <v>42629.5</v>
      </c>
      <c r="B447" t="s">
        <v>24</v>
      </c>
      <c r="C447" s="1">
        <v>42629.333333333299</v>
      </c>
      <c r="D447" s="1">
        <v>42629.416666666701</v>
      </c>
      <c r="E447" t="s">
        <v>943</v>
      </c>
      <c r="F447" s="6" t="str">
        <f>IF(COUNTIF($H$2:H447,H447)=1,1,"")</f>
        <v/>
      </c>
      <c r="G447" s="6" t="str">
        <f t="shared" si="6"/>
        <v/>
      </c>
      <c r="H447" t="s">
        <v>944</v>
      </c>
      <c r="I447" t="s">
        <v>957</v>
      </c>
      <c r="K447" t="s">
        <v>945</v>
      </c>
      <c r="L447" t="s">
        <v>946</v>
      </c>
      <c r="M447" t="s">
        <v>24</v>
      </c>
      <c r="N447" t="s">
        <v>30</v>
      </c>
      <c r="O447" t="s">
        <v>31</v>
      </c>
      <c r="P447" t="s">
        <v>32</v>
      </c>
      <c r="Q447" t="s">
        <v>947</v>
      </c>
      <c r="R447" t="s">
        <v>24</v>
      </c>
      <c r="S447" t="s">
        <v>34</v>
      </c>
      <c r="T447" t="s">
        <v>35</v>
      </c>
      <c r="U447" t="s">
        <v>36</v>
      </c>
      <c r="V447" t="s">
        <v>37</v>
      </c>
      <c r="W447" t="s">
        <v>38</v>
      </c>
      <c r="X447" t="s">
        <v>39</v>
      </c>
      <c r="Y447" t="s">
        <v>40</v>
      </c>
      <c r="Z447" t="s">
        <v>41</v>
      </c>
      <c r="AA447" s="2">
        <v>1</v>
      </c>
    </row>
    <row r="448" spans="1:27">
      <c r="A448" s="1">
        <v>42632.5</v>
      </c>
      <c r="B448" t="s">
        <v>24</v>
      </c>
      <c r="C448" s="1">
        <v>42632.416666666701</v>
      </c>
      <c r="D448" s="1">
        <v>42632.5</v>
      </c>
      <c r="E448" t="s">
        <v>958</v>
      </c>
      <c r="F448" s="6">
        <f>IF(COUNTIF($H$2:H448,H448)=1,1,"")</f>
        <v>1</v>
      </c>
      <c r="G448" s="6">
        <f t="shared" si="6"/>
        <v>6</v>
      </c>
      <c r="H448" t="s">
        <v>959</v>
      </c>
      <c r="I448" t="s">
        <v>960</v>
      </c>
      <c r="K448" t="s">
        <v>961</v>
      </c>
      <c r="L448" t="s">
        <v>962</v>
      </c>
      <c r="M448" t="s">
        <v>24</v>
      </c>
      <c r="N448" t="s">
        <v>30</v>
      </c>
      <c r="O448" t="s">
        <v>31</v>
      </c>
      <c r="P448" t="s">
        <v>78</v>
      </c>
      <c r="Q448" t="s">
        <v>163</v>
      </c>
      <c r="R448" t="s">
        <v>24</v>
      </c>
      <c r="S448" t="s">
        <v>34</v>
      </c>
      <c r="T448" t="s">
        <v>35</v>
      </c>
      <c r="U448" t="s">
        <v>36</v>
      </c>
      <c r="V448" t="s">
        <v>37</v>
      </c>
      <c r="W448" t="s">
        <v>38</v>
      </c>
      <c r="X448" t="s">
        <v>39</v>
      </c>
      <c r="Y448" t="s">
        <v>40</v>
      </c>
      <c r="Z448" t="s">
        <v>41</v>
      </c>
      <c r="AA448" s="2">
        <v>1</v>
      </c>
    </row>
    <row r="449" spans="1:27">
      <c r="A449" s="1">
        <v>42632.5</v>
      </c>
      <c r="B449" t="s">
        <v>24</v>
      </c>
      <c r="C449" s="1">
        <v>42632.416666666701</v>
      </c>
      <c r="D449" s="1">
        <v>42632.5</v>
      </c>
      <c r="E449" t="s">
        <v>958</v>
      </c>
      <c r="F449" s="6" t="str">
        <f>IF(COUNTIF($H$2:H449,H449)=1,1,"")</f>
        <v/>
      </c>
      <c r="G449" s="6" t="str">
        <f t="shared" si="6"/>
        <v/>
      </c>
      <c r="H449" t="s">
        <v>959</v>
      </c>
      <c r="I449" t="s">
        <v>963</v>
      </c>
      <c r="K449" t="s">
        <v>961</v>
      </c>
      <c r="L449" t="s">
        <v>962</v>
      </c>
      <c r="M449" t="s">
        <v>24</v>
      </c>
      <c r="N449" t="s">
        <v>30</v>
      </c>
      <c r="O449" t="s">
        <v>31</v>
      </c>
      <c r="P449" t="s">
        <v>78</v>
      </c>
      <c r="Q449" t="s">
        <v>163</v>
      </c>
      <c r="R449" t="s">
        <v>24</v>
      </c>
      <c r="S449" t="s">
        <v>34</v>
      </c>
      <c r="T449" t="s">
        <v>35</v>
      </c>
      <c r="U449" t="s">
        <v>36</v>
      </c>
      <c r="V449" t="s">
        <v>37</v>
      </c>
      <c r="W449" t="s">
        <v>38</v>
      </c>
      <c r="X449" t="s">
        <v>39</v>
      </c>
      <c r="Y449" t="s">
        <v>40</v>
      </c>
      <c r="Z449" t="s">
        <v>41</v>
      </c>
      <c r="AA449" s="2">
        <v>1</v>
      </c>
    </row>
    <row r="450" spans="1:27">
      <c r="A450" s="1">
        <v>42632.5</v>
      </c>
      <c r="B450" t="s">
        <v>24</v>
      </c>
      <c r="C450" s="1">
        <v>42632.416666666701</v>
      </c>
      <c r="D450" s="1">
        <v>42632.5</v>
      </c>
      <c r="E450" t="s">
        <v>958</v>
      </c>
      <c r="F450" s="6" t="str">
        <f>IF(COUNTIF($H$2:H450,H450)=1,1,"")</f>
        <v/>
      </c>
      <c r="G450" s="6" t="str">
        <f t="shared" si="6"/>
        <v/>
      </c>
      <c r="H450" t="s">
        <v>959</v>
      </c>
      <c r="I450" t="s">
        <v>964</v>
      </c>
      <c r="K450" t="s">
        <v>961</v>
      </c>
      <c r="L450" t="s">
        <v>962</v>
      </c>
      <c r="M450" t="s">
        <v>24</v>
      </c>
      <c r="N450" t="s">
        <v>30</v>
      </c>
      <c r="O450" t="s">
        <v>31</v>
      </c>
      <c r="P450" t="s">
        <v>78</v>
      </c>
      <c r="Q450" t="s">
        <v>163</v>
      </c>
      <c r="R450" t="s">
        <v>24</v>
      </c>
      <c r="S450" t="s">
        <v>34</v>
      </c>
      <c r="T450" t="s">
        <v>35</v>
      </c>
      <c r="U450" t="s">
        <v>36</v>
      </c>
      <c r="V450" t="s">
        <v>37</v>
      </c>
      <c r="W450" t="s">
        <v>38</v>
      </c>
      <c r="X450" t="s">
        <v>39</v>
      </c>
      <c r="Y450" t="s">
        <v>40</v>
      </c>
      <c r="Z450" t="s">
        <v>41</v>
      </c>
      <c r="AA450" s="2">
        <v>1</v>
      </c>
    </row>
    <row r="451" spans="1:27">
      <c r="A451" s="1">
        <v>42632.5</v>
      </c>
      <c r="B451" t="s">
        <v>24</v>
      </c>
      <c r="C451" s="1">
        <v>42632.416666666701</v>
      </c>
      <c r="D451" s="1">
        <v>42632.5</v>
      </c>
      <c r="E451" t="s">
        <v>958</v>
      </c>
      <c r="F451" s="6" t="str">
        <f>IF(COUNTIF($H$2:H451,H451)=1,1,"")</f>
        <v/>
      </c>
      <c r="G451" s="6" t="str">
        <f t="shared" ref="G451:G514" si="7">IF(F451=1,COUNTIF(H:H,H451),"")</f>
        <v/>
      </c>
      <c r="H451" t="s">
        <v>959</v>
      </c>
      <c r="I451" t="s">
        <v>965</v>
      </c>
      <c r="K451" t="s">
        <v>961</v>
      </c>
      <c r="L451" t="s">
        <v>962</v>
      </c>
      <c r="M451" t="s">
        <v>24</v>
      </c>
      <c r="N451" t="s">
        <v>30</v>
      </c>
      <c r="O451" t="s">
        <v>31</v>
      </c>
      <c r="P451" t="s">
        <v>78</v>
      </c>
      <c r="Q451" t="s">
        <v>163</v>
      </c>
      <c r="R451" t="s">
        <v>24</v>
      </c>
      <c r="S451" t="s">
        <v>34</v>
      </c>
      <c r="T451" t="s">
        <v>35</v>
      </c>
      <c r="U451" t="s">
        <v>36</v>
      </c>
      <c r="V451" t="s">
        <v>37</v>
      </c>
      <c r="W451" t="s">
        <v>38</v>
      </c>
      <c r="X451" t="s">
        <v>39</v>
      </c>
      <c r="Y451" t="s">
        <v>40</v>
      </c>
      <c r="Z451" t="s">
        <v>41</v>
      </c>
      <c r="AA451" s="2">
        <v>1</v>
      </c>
    </row>
    <row r="452" spans="1:27">
      <c r="A452" s="1">
        <v>42632.5</v>
      </c>
      <c r="B452" t="s">
        <v>24</v>
      </c>
      <c r="C452" s="1">
        <v>42632.416666666701</v>
      </c>
      <c r="D452" s="1">
        <v>42632.5</v>
      </c>
      <c r="E452" t="s">
        <v>958</v>
      </c>
      <c r="F452" s="6" t="str">
        <f>IF(COUNTIF($H$2:H452,H452)=1,1,"")</f>
        <v/>
      </c>
      <c r="G452" s="6" t="str">
        <f t="shared" si="7"/>
        <v/>
      </c>
      <c r="H452" t="s">
        <v>959</v>
      </c>
      <c r="I452" t="s">
        <v>966</v>
      </c>
      <c r="K452" t="s">
        <v>961</v>
      </c>
      <c r="L452" t="s">
        <v>962</v>
      </c>
      <c r="M452" t="s">
        <v>24</v>
      </c>
      <c r="N452" t="s">
        <v>30</v>
      </c>
      <c r="O452" t="s">
        <v>31</v>
      </c>
      <c r="P452" t="s">
        <v>78</v>
      </c>
      <c r="Q452" t="s">
        <v>163</v>
      </c>
      <c r="R452" t="s">
        <v>24</v>
      </c>
      <c r="S452" t="s">
        <v>34</v>
      </c>
      <c r="T452" t="s">
        <v>35</v>
      </c>
      <c r="U452" t="s">
        <v>36</v>
      </c>
      <c r="V452" t="s">
        <v>37</v>
      </c>
      <c r="W452" t="s">
        <v>38</v>
      </c>
      <c r="X452" t="s">
        <v>39</v>
      </c>
      <c r="Y452" t="s">
        <v>40</v>
      </c>
      <c r="Z452" t="s">
        <v>41</v>
      </c>
      <c r="AA452" s="2">
        <v>1</v>
      </c>
    </row>
    <row r="453" spans="1:27">
      <c r="A453" s="1">
        <v>42632.5</v>
      </c>
      <c r="B453" t="s">
        <v>24</v>
      </c>
      <c r="C453" s="1">
        <v>42632.416666666701</v>
      </c>
      <c r="D453" s="1">
        <v>42632.5</v>
      </c>
      <c r="E453" t="s">
        <v>958</v>
      </c>
      <c r="F453" s="6" t="str">
        <f>IF(COUNTIF($H$2:H453,H453)=1,1,"")</f>
        <v/>
      </c>
      <c r="G453" s="6" t="str">
        <f t="shared" si="7"/>
        <v/>
      </c>
      <c r="H453" t="s">
        <v>959</v>
      </c>
      <c r="I453" t="s">
        <v>967</v>
      </c>
      <c r="K453" t="s">
        <v>961</v>
      </c>
      <c r="L453" t="s">
        <v>962</v>
      </c>
      <c r="M453" t="s">
        <v>24</v>
      </c>
      <c r="N453" t="s">
        <v>30</v>
      </c>
      <c r="O453" t="s">
        <v>31</v>
      </c>
      <c r="P453" t="s">
        <v>78</v>
      </c>
      <c r="Q453" t="s">
        <v>163</v>
      </c>
      <c r="R453" t="s">
        <v>24</v>
      </c>
      <c r="S453" t="s">
        <v>34</v>
      </c>
      <c r="T453" t="s">
        <v>35</v>
      </c>
      <c r="U453" t="s">
        <v>36</v>
      </c>
      <c r="V453" t="s">
        <v>37</v>
      </c>
      <c r="W453" t="s">
        <v>38</v>
      </c>
      <c r="X453" t="s">
        <v>39</v>
      </c>
      <c r="Y453" t="s">
        <v>40</v>
      </c>
      <c r="Z453" t="s">
        <v>41</v>
      </c>
      <c r="AA453" s="2">
        <v>1</v>
      </c>
    </row>
    <row r="454" spans="1:27">
      <c r="A454" s="1">
        <v>42632.5</v>
      </c>
      <c r="B454" t="s">
        <v>24</v>
      </c>
      <c r="C454" s="1">
        <v>42632.333333333299</v>
      </c>
      <c r="D454" s="1">
        <v>42632.5</v>
      </c>
      <c r="E454" t="s">
        <v>968</v>
      </c>
      <c r="F454" s="6">
        <f>IF(COUNTIF($H$2:H454,H454)=1,1,"")</f>
        <v>1</v>
      </c>
      <c r="G454" s="6">
        <f t="shared" si="7"/>
        <v>3</v>
      </c>
      <c r="H454" t="s">
        <v>969</v>
      </c>
      <c r="I454" t="s">
        <v>970</v>
      </c>
      <c r="K454" t="s">
        <v>971</v>
      </c>
      <c r="L454" t="s">
        <v>972</v>
      </c>
      <c r="M454" t="s">
        <v>24</v>
      </c>
      <c r="N454" t="s">
        <v>30</v>
      </c>
      <c r="O454" t="s">
        <v>31</v>
      </c>
      <c r="P454" t="s">
        <v>78</v>
      </c>
      <c r="Q454" t="s">
        <v>973</v>
      </c>
      <c r="R454" t="s">
        <v>24</v>
      </c>
      <c r="S454" t="s">
        <v>34</v>
      </c>
      <c r="T454" t="s">
        <v>35</v>
      </c>
      <c r="U454" t="s">
        <v>36</v>
      </c>
      <c r="V454" t="s">
        <v>37</v>
      </c>
      <c r="W454" t="s">
        <v>38</v>
      </c>
      <c r="X454" t="s">
        <v>39</v>
      </c>
      <c r="Y454" t="s">
        <v>40</v>
      </c>
      <c r="Z454" t="s">
        <v>87</v>
      </c>
      <c r="AA454" s="2">
        <v>1</v>
      </c>
    </row>
    <row r="455" spans="1:27">
      <c r="A455" s="1">
        <v>42632.5</v>
      </c>
      <c r="B455" t="s">
        <v>24</v>
      </c>
      <c r="C455" s="1">
        <v>42632.333333333299</v>
      </c>
      <c r="D455" s="1">
        <v>42632.5</v>
      </c>
      <c r="E455" t="s">
        <v>968</v>
      </c>
      <c r="F455" s="6" t="str">
        <f>IF(COUNTIF($H$2:H455,H455)=1,1,"")</f>
        <v/>
      </c>
      <c r="G455" s="6" t="str">
        <f t="shared" si="7"/>
        <v/>
      </c>
      <c r="H455" t="s">
        <v>969</v>
      </c>
      <c r="I455" t="s">
        <v>974</v>
      </c>
      <c r="K455" t="s">
        <v>971</v>
      </c>
      <c r="L455" t="s">
        <v>972</v>
      </c>
      <c r="M455" t="s">
        <v>24</v>
      </c>
      <c r="N455" t="s">
        <v>30</v>
      </c>
      <c r="O455" t="s">
        <v>31</v>
      </c>
      <c r="P455" t="s">
        <v>78</v>
      </c>
      <c r="Q455" t="s">
        <v>973</v>
      </c>
      <c r="R455" t="s">
        <v>24</v>
      </c>
      <c r="S455" t="s">
        <v>34</v>
      </c>
      <c r="T455" t="s">
        <v>35</v>
      </c>
      <c r="U455" t="s">
        <v>36</v>
      </c>
      <c r="V455" t="s">
        <v>37</v>
      </c>
      <c r="W455" t="s">
        <v>38</v>
      </c>
      <c r="X455" t="s">
        <v>39</v>
      </c>
      <c r="Y455" t="s">
        <v>40</v>
      </c>
      <c r="Z455" t="s">
        <v>87</v>
      </c>
      <c r="AA455" s="2">
        <v>1</v>
      </c>
    </row>
    <row r="456" spans="1:27">
      <c r="A456" s="1">
        <v>42632.5</v>
      </c>
      <c r="B456" t="s">
        <v>24</v>
      </c>
      <c r="C456" s="1">
        <v>42632.333333333299</v>
      </c>
      <c r="D456" s="1">
        <v>42632.5</v>
      </c>
      <c r="E456" t="s">
        <v>968</v>
      </c>
      <c r="F456" s="6" t="str">
        <f>IF(COUNTIF($H$2:H456,H456)=1,1,"")</f>
        <v/>
      </c>
      <c r="G456" s="6" t="str">
        <f t="shared" si="7"/>
        <v/>
      </c>
      <c r="H456" t="s">
        <v>969</v>
      </c>
      <c r="I456" t="s">
        <v>975</v>
      </c>
      <c r="K456" t="s">
        <v>971</v>
      </c>
      <c r="L456" t="s">
        <v>972</v>
      </c>
      <c r="M456" t="s">
        <v>24</v>
      </c>
      <c r="N456" t="s">
        <v>30</v>
      </c>
      <c r="O456" t="s">
        <v>31</v>
      </c>
      <c r="P456" t="s">
        <v>78</v>
      </c>
      <c r="Q456" t="s">
        <v>973</v>
      </c>
      <c r="R456" t="s">
        <v>24</v>
      </c>
      <c r="S456" t="s">
        <v>34</v>
      </c>
      <c r="T456" t="s">
        <v>35</v>
      </c>
      <c r="U456" t="s">
        <v>36</v>
      </c>
      <c r="V456" t="s">
        <v>37</v>
      </c>
      <c r="W456" t="s">
        <v>38</v>
      </c>
      <c r="X456" t="s">
        <v>39</v>
      </c>
      <c r="Y456" t="s">
        <v>40</v>
      </c>
      <c r="Z456" t="s">
        <v>87</v>
      </c>
      <c r="AA456" s="2">
        <v>1</v>
      </c>
    </row>
    <row r="457" spans="1:27">
      <c r="A457" s="1">
        <v>42632.5</v>
      </c>
      <c r="B457" t="s">
        <v>24</v>
      </c>
      <c r="C457" s="1">
        <v>42632.333333333299</v>
      </c>
      <c r="D457" s="1">
        <v>42632.40625</v>
      </c>
      <c r="E457" t="s">
        <v>976</v>
      </c>
      <c r="F457" s="6">
        <f>IF(COUNTIF($H$2:H457,H457)=1,1,"")</f>
        <v>1</v>
      </c>
      <c r="G457" s="6">
        <f t="shared" si="7"/>
        <v>3</v>
      </c>
      <c r="H457" t="s">
        <v>977</v>
      </c>
      <c r="I457" t="s">
        <v>978</v>
      </c>
      <c r="K457" t="s">
        <v>979</v>
      </c>
      <c r="L457" t="s">
        <v>265</v>
      </c>
      <c r="M457" t="s">
        <v>24</v>
      </c>
      <c r="N457" t="s">
        <v>30</v>
      </c>
      <c r="O457" t="s">
        <v>31</v>
      </c>
      <c r="P457" t="s">
        <v>78</v>
      </c>
      <c r="Q457" t="s">
        <v>163</v>
      </c>
      <c r="R457" t="s">
        <v>24</v>
      </c>
      <c r="S457" t="s">
        <v>34</v>
      </c>
      <c r="T457" t="s">
        <v>35</v>
      </c>
      <c r="U457" t="s">
        <v>36</v>
      </c>
      <c r="V457" t="s">
        <v>37</v>
      </c>
      <c r="W457" t="s">
        <v>38</v>
      </c>
      <c r="X457" t="s">
        <v>39</v>
      </c>
      <c r="Y457" t="s">
        <v>40</v>
      </c>
      <c r="Z457" t="s">
        <v>41</v>
      </c>
      <c r="AA457" s="2">
        <v>1</v>
      </c>
    </row>
    <row r="458" spans="1:27">
      <c r="A458" s="1">
        <v>42632.5</v>
      </c>
      <c r="B458" t="s">
        <v>24</v>
      </c>
      <c r="C458" s="1">
        <v>42632.333333333299</v>
      </c>
      <c r="D458" s="1">
        <v>42632.40625</v>
      </c>
      <c r="E458" t="s">
        <v>976</v>
      </c>
      <c r="F458" s="6" t="str">
        <f>IF(COUNTIF($H$2:H458,H458)=1,1,"")</f>
        <v/>
      </c>
      <c r="G458" s="6" t="str">
        <f t="shared" si="7"/>
        <v/>
      </c>
      <c r="H458" t="s">
        <v>977</v>
      </c>
      <c r="I458" t="s">
        <v>980</v>
      </c>
      <c r="K458" t="s">
        <v>979</v>
      </c>
      <c r="L458" t="s">
        <v>265</v>
      </c>
      <c r="M458" t="s">
        <v>24</v>
      </c>
      <c r="N458" t="s">
        <v>30</v>
      </c>
      <c r="O458" t="s">
        <v>31</v>
      </c>
      <c r="P458" t="s">
        <v>78</v>
      </c>
      <c r="Q458" t="s">
        <v>163</v>
      </c>
      <c r="R458" t="s">
        <v>24</v>
      </c>
      <c r="S458" t="s">
        <v>34</v>
      </c>
      <c r="T458" t="s">
        <v>35</v>
      </c>
      <c r="U458" t="s">
        <v>36</v>
      </c>
      <c r="V458" t="s">
        <v>37</v>
      </c>
      <c r="W458" t="s">
        <v>38</v>
      </c>
      <c r="X458" t="s">
        <v>39</v>
      </c>
      <c r="Y458" t="s">
        <v>40</v>
      </c>
      <c r="Z458" t="s">
        <v>41</v>
      </c>
      <c r="AA458" s="2">
        <v>1</v>
      </c>
    </row>
    <row r="459" spans="1:27">
      <c r="A459" s="1">
        <v>42632.5</v>
      </c>
      <c r="B459" t="s">
        <v>24</v>
      </c>
      <c r="C459" s="1">
        <v>42632.333333333299</v>
      </c>
      <c r="D459" s="1">
        <v>42632.40625</v>
      </c>
      <c r="E459" t="s">
        <v>976</v>
      </c>
      <c r="F459" s="6" t="str">
        <f>IF(COUNTIF($H$2:H459,H459)=1,1,"")</f>
        <v/>
      </c>
      <c r="G459" s="6" t="str">
        <f t="shared" si="7"/>
        <v/>
      </c>
      <c r="H459" t="s">
        <v>977</v>
      </c>
      <c r="I459" t="s">
        <v>981</v>
      </c>
      <c r="K459" t="s">
        <v>979</v>
      </c>
      <c r="L459" t="s">
        <v>265</v>
      </c>
      <c r="M459" t="s">
        <v>24</v>
      </c>
      <c r="N459" t="s">
        <v>30</v>
      </c>
      <c r="O459" t="s">
        <v>31</v>
      </c>
      <c r="P459" t="s">
        <v>78</v>
      </c>
      <c r="Q459" t="s">
        <v>163</v>
      </c>
      <c r="R459" t="s">
        <v>24</v>
      </c>
      <c r="S459" t="s">
        <v>34</v>
      </c>
      <c r="T459" t="s">
        <v>35</v>
      </c>
      <c r="U459" t="s">
        <v>36</v>
      </c>
      <c r="V459" t="s">
        <v>37</v>
      </c>
      <c r="W459" t="s">
        <v>38</v>
      </c>
      <c r="X459" t="s">
        <v>39</v>
      </c>
      <c r="Y459" t="s">
        <v>40</v>
      </c>
      <c r="Z459" t="s">
        <v>41</v>
      </c>
      <c r="AA459" s="2">
        <v>1</v>
      </c>
    </row>
    <row r="460" spans="1:27">
      <c r="A460" s="1">
        <v>42632.5</v>
      </c>
      <c r="B460" t="s">
        <v>24</v>
      </c>
      <c r="C460" s="1">
        <v>42632.40625</v>
      </c>
      <c r="D460" s="1">
        <v>42632.53125</v>
      </c>
      <c r="E460" t="s">
        <v>982</v>
      </c>
      <c r="F460" s="6">
        <f>IF(COUNTIF($H$2:H460,H460)=1,1,"")</f>
        <v>1</v>
      </c>
      <c r="G460" s="6">
        <f t="shared" si="7"/>
        <v>2</v>
      </c>
      <c r="H460" t="s">
        <v>983</v>
      </c>
      <c r="I460" t="s">
        <v>984</v>
      </c>
      <c r="K460" t="s">
        <v>985</v>
      </c>
      <c r="L460" t="s">
        <v>265</v>
      </c>
      <c r="M460" t="s">
        <v>24</v>
      </c>
      <c r="N460" t="s">
        <v>30</v>
      </c>
      <c r="O460" t="s">
        <v>31</v>
      </c>
      <c r="P460" t="s">
        <v>78</v>
      </c>
      <c r="Q460" t="s">
        <v>266</v>
      </c>
      <c r="R460" t="s">
        <v>24</v>
      </c>
      <c r="S460" t="s">
        <v>34</v>
      </c>
      <c r="T460" t="s">
        <v>35</v>
      </c>
      <c r="U460" t="s">
        <v>36</v>
      </c>
      <c r="V460" t="s">
        <v>37</v>
      </c>
      <c r="W460" t="s">
        <v>38</v>
      </c>
      <c r="X460" t="s">
        <v>39</v>
      </c>
      <c r="Y460" t="s">
        <v>40</v>
      </c>
      <c r="Z460" t="s">
        <v>41</v>
      </c>
      <c r="AA460" s="2">
        <v>1</v>
      </c>
    </row>
    <row r="461" spans="1:27">
      <c r="A461" s="1">
        <v>42632.5</v>
      </c>
      <c r="B461" t="s">
        <v>24</v>
      </c>
      <c r="C461" s="1">
        <v>42632.40625</v>
      </c>
      <c r="D461" s="1">
        <v>42632.53125</v>
      </c>
      <c r="E461" t="s">
        <v>982</v>
      </c>
      <c r="F461" s="6" t="str">
        <f>IF(COUNTIF($H$2:H461,H461)=1,1,"")</f>
        <v/>
      </c>
      <c r="G461" s="6" t="str">
        <f t="shared" si="7"/>
        <v/>
      </c>
      <c r="H461" t="s">
        <v>983</v>
      </c>
      <c r="I461" t="s">
        <v>986</v>
      </c>
      <c r="K461" t="s">
        <v>985</v>
      </c>
      <c r="L461" t="s">
        <v>265</v>
      </c>
      <c r="M461" t="s">
        <v>24</v>
      </c>
      <c r="N461" t="s">
        <v>30</v>
      </c>
      <c r="O461" t="s">
        <v>31</v>
      </c>
      <c r="P461" t="s">
        <v>78</v>
      </c>
      <c r="Q461" t="s">
        <v>266</v>
      </c>
      <c r="R461" t="s">
        <v>24</v>
      </c>
      <c r="S461" t="s">
        <v>34</v>
      </c>
      <c r="T461" t="s">
        <v>35</v>
      </c>
      <c r="U461" t="s">
        <v>36</v>
      </c>
      <c r="V461" t="s">
        <v>37</v>
      </c>
      <c r="W461" t="s">
        <v>38</v>
      </c>
      <c r="X461" t="s">
        <v>39</v>
      </c>
      <c r="Y461" t="s">
        <v>40</v>
      </c>
      <c r="Z461" t="s">
        <v>41</v>
      </c>
      <c r="AA461" s="2">
        <v>1</v>
      </c>
    </row>
    <row r="462" spans="1:27">
      <c r="A462" s="1">
        <v>42632.5</v>
      </c>
      <c r="B462" t="s">
        <v>24</v>
      </c>
      <c r="C462" s="1">
        <v>42632.375</v>
      </c>
      <c r="D462" s="1">
        <v>42632.4375</v>
      </c>
      <c r="E462" t="s">
        <v>987</v>
      </c>
      <c r="F462" s="6">
        <f>IF(COUNTIF($H$2:H462,H462)=1,1,"")</f>
        <v>1</v>
      </c>
      <c r="G462" s="6">
        <f t="shared" si="7"/>
        <v>4</v>
      </c>
      <c r="H462" t="s">
        <v>988</v>
      </c>
      <c r="I462" t="s">
        <v>989</v>
      </c>
      <c r="K462" t="s">
        <v>990</v>
      </c>
      <c r="L462" t="s">
        <v>991</v>
      </c>
      <c r="M462" t="s">
        <v>24</v>
      </c>
      <c r="N462" t="s">
        <v>30</v>
      </c>
      <c r="O462" t="s">
        <v>31</v>
      </c>
      <c r="P462" t="s">
        <v>32</v>
      </c>
      <c r="Q462" t="s">
        <v>992</v>
      </c>
      <c r="R462" t="s">
        <v>24</v>
      </c>
      <c r="S462" t="s">
        <v>34</v>
      </c>
      <c r="T462" t="s">
        <v>35</v>
      </c>
      <c r="U462" t="s">
        <v>36</v>
      </c>
      <c r="V462" t="s">
        <v>37</v>
      </c>
      <c r="W462" t="s">
        <v>38</v>
      </c>
      <c r="X462" t="s">
        <v>39</v>
      </c>
      <c r="Y462" t="s">
        <v>40</v>
      </c>
      <c r="Z462" t="s">
        <v>41</v>
      </c>
      <c r="AA462" s="2">
        <v>1</v>
      </c>
    </row>
    <row r="463" spans="1:27">
      <c r="A463" s="1">
        <v>42632.5</v>
      </c>
      <c r="B463" t="s">
        <v>24</v>
      </c>
      <c r="C463" s="1">
        <v>42632.375</v>
      </c>
      <c r="D463" s="1">
        <v>42632.4375</v>
      </c>
      <c r="E463" t="s">
        <v>987</v>
      </c>
      <c r="F463" s="6" t="str">
        <f>IF(COUNTIF($H$2:H463,H463)=1,1,"")</f>
        <v/>
      </c>
      <c r="G463" s="6" t="str">
        <f t="shared" si="7"/>
        <v/>
      </c>
      <c r="H463" t="s">
        <v>988</v>
      </c>
      <c r="I463" t="s">
        <v>62</v>
      </c>
      <c r="K463" t="s">
        <v>990</v>
      </c>
      <c r="L463" t="s">
        <v>991</v>
      </c>
      <c r="M463" t="s">
        <v>24</v>
      </c>
      <c r="N463" t="s">
        <v>30</v>
      </c>
      <c r="O463" t="s">
        <v>31</v>
      </c>
      <c r="P463" t="s">
        <v>32</v>
      </c>
      <c r="Q463" t="s">
        <v>992</v>
      </c>
      <c r="R463" t="s">
        <v>24</v>
      </c>
      <c r="S463" t="s">
        <v>34</v>
      </c>
      <c r="T463" t="s">
        <v>35</v>
      </c>
      <c r="U463" t="s">
        <v>36</v>
      </c>
      <c r="V463" t="s">
        <v>37</v>
      </c>
      <c r="W463" t="s">
        <v>38</v>
      </c>
      <c r="X463" t="s">
        <v>39</v>
      </c>
      <c r="Y463" t="s">
        <v>40</v>
      </c>
      <c r="Z463" t="s">
        <v>41</v>
      </c>
      <c r="AA463" s="2">
        <v>1</v>
      </c>
    </row>
    <row r="464" spans="1:27">
      <c r="A464" s="1">
        <v>42632.5</v>
      </c>
      <c r="B464" t="s">
        <v>24</v>
      </c>
      <c r="C464" s="1">
        <v>42632.375</v>
      </c>
      <c r="D464" s="1">
        <v>42632.4375</v>
      </c>
      <c r="E464" t="s">
        <v>987</v>
      </c>
      <c r="F464" s="6" t="str">
        <f>IF(COUNTIF($H$2:H464,H464)=1,1,"")</f>
        <v/>
      </c>
      <c r="G464" s="6" t="str">
        <f t="shared" si="7"/>
        <v/>
      </c>
      <c r="H464" t="s">
        <v>988</v>
      </c>
      <c r="I464" t="s">
        <v>993</v>
      </c>
      <c r="K464" t="s">
        <v>990</v>
      </c>
      <c r="L464" t="s">
        <v>991</v>
      </c>
      <c r="M464" t="s">
        <v>24</v>
      </c>
      <c r="N464" t="s">
        <v>30</v>
      </c>
      <c r="O464" t="s">
        <v>31</v>
      </c>
      <c r="P464" t="s">
        <v>32</v>
      </c>
      <c r="Q464" t="s">
        <v>992</v>
      </c>
      <c r="R464" t="s">
        <v>24</v>
      </c>
      <c r="S464" t="s">
        <v>34</v>
      </c>
      <c r="T464" t="s">
        <v>35</v>
      </c>
      <c r="U464" t="s">
        <v>36</v>
      </c>
      <c r="V464" t="s">
        <v>37</v>
      </c>
      <c r="W464" t="s">
        <v>38</v>
      </c>
      <c r="X464" t="s">
        <v>39</v>
      </c>
      <c r="Y464" t="s">
        <v>40</v>
      </c>
      <c r="Z464" t="s">
        <v>41</v>
      </c>
      <c r="AA464" s="2">
        <v>1</v>
      </c>
    </row>
    <row r="465" spans="1:27">
      <c r="A465" s="1">
        <v>42632.5</v>
      </c>
      <c r="B465" t="s">
        <v>24</v>
      </c>
      <c r="C465" s="1">
        <v>42632.375</v>
      </c>
      <c r="D465" s="1">
        <v>42632.4375</v>
      </c>
      <c r="E465" t="s">
        <v>987</v>
      </c>
      <c r="F465" s="6" t="str">
        <f>IF(COUNTIF($H$2:H465,H465)=1,1,"")</f>
        <v/>
      </c>
      <c r="G465" s="6" t="str">
        <f t="shared" si="7"/>
        <v/>
      </c>
      <c r="H465" t="s">
        <v>988</v>
      </c>
      <c r="I465" t="s">
        <v>64</v>
      </c>
      <c r="K465" t="s">
        <v>990</v>
      </c>
      <c r="L465" t="s">
        <v>991</v>
      </c>
      <c r="M465" t="s">
        <v>24</v>
      </c>
      <c r="N465" t="s">
        <v>30</v>
      </c>
      <c r="O465" t="s">
        <v>31</v>
      </c>
      <c r="P465" t="s">
        <v>32</v>
      </c>
      <c r="Q465" t="s">
        <v>992</v>
      </c>
      <c r="R465" t="s">
        <v>24</v>
      </c>
      <c r="S465" t="s">
        <v>34</v>
      </c>
      <c r="T465" t="s">
        <v>35</v>
      </c>
      <c r="U465" t="s">
        <v>36</v>
      </c>
      <c r="V465" t="s">
        <v>37</v>
      </c>
      <c r="W465" t="s">
        <v>38</v>
      </c>
      <c r="X465" t="s">
        <v>39</v>
      </c>
      <c r="Y465" t="s">
        <v>40</v>
      </c>
      <c r="Z465" t="s">
        <v>41</v>
      </c>
      <c r="AA465" s="2">
        <v>1</v>
      </c>
    </row>
    <row r="466" spans="1:27">
      <c r="A466" s="1">
        <v>42632.708333333299</v>
      </c>
      <c r="B466" t="s">
        <v>24</v>
      </c>
      <c r="C466" s="1">
        <v>42632.625</v>
      </c>
      <c r="D466" s="1">
        <v>42632.6875</v>
      </c>
      <c r="E466" t="s">
        <v>994</v>
      </c>
      <c r="F466" s="6">
        <f>IF(COUNTIF($H$2:H466,H466)=1,1,"")</f>
        <v>1</v>
      </c>
      <c r="G466" s="6">
        <f t="shared" si="7"/>
        <v>2</v>
      </c>
      <c r="H466" t="s">
        <v>995</v>
      </c>
      <c r="I466" t="s">
        <v>996</v>
      </c>
      <c r="K466" t="s">
        <v>997</v>
      </c>
      <c r="L466" t="s">
        <v>998</v>
      </c>
      <c r="M466" t="s">
        <v>24</v>
      </c>
      <c r="N466" t="s">
        <v>30</v>
      </c>
      <c r="O466" t="s">
        <v>31</v>
      </c>
      <c r="P466" t="s">
        <v>32</v>
      </c>
      <c r="Q466" t="s">
        <v>999</v>
      </c>
      <c r="R466" t="s">
        <v>24</v>
      </c>
      <c r="S466" t="s">
        <v>34</v>
      </c>
      <c r="T466" t="s">
        <v>35</v>
      </c>
      <c r="U466" t="s">
        <v>36</v>
      </c>
      <c r="V466" t="s">
        <v>37</v>
      </c>
      <c r="W466" t="s">
        <v>38</v>
      </c>
      <c r="X466" t="s">
        <v>39</v>
      </c>
      <c r="Y466" t="s">
        <v>40</v>
      </c>
      <c r="Z466" t="s">
        <v>41</v>
      </c>
      <c r="AA466" s="2">
        <v>1</v>
      </c>
    </row>
    <row r="467" spans="1:27">
      <c r="A467" s="1">
        <v>42632.708333333299</v>
      </c>
      <c r="B467" t="s">
        <v>24</v>
      </c>
      <c r="C467" s="1">
        <v>42632.625</v>
      </c>
      <c r="D467" s="1">
        <v>42632.6875</v>
      </c>
      <c r="E467" t="s">
        <v>994</v>
      </c>
      <c r="F467" s="6" t="str">
        <f>IF(COUNTIF($H$2:H467,H467)=1,1,"")</f>
        <v/>
      </c>
      <c r="G467" s="6" t="str">
        <f t="shared" si="7"/>
        <v/>
      </c>
      <c r="H467" t="s">
        <v>995</v>
      </c>
      <c r="I467" t="s">
        <v>72</v>
      </c>
      <c r="K467" t="s">
        <v>997</v>
      </c>
      <c r="L467" t="s">
        <v>998</v>
      </c>
      <c r="M467" t="s">
        <v>24</v>
      </c>
      <c r="N467" t="s">
        <v>30</v>
      </c>
      <c r="O467" t="s">
        <v>31</v>
      </c>
      <c r="P467" t="s">
        <v>32</v>
      </c>
      <c r="Q467" t="s">
        <v>999</v>
      </c>
      <c r="R467" t="s">
        <v>24</v>
      </c>
      <c r="S467" t="s">
        <v>34</v>
      </c>
      <c r="T467" t="s">
        <v>35</v>
      </c>
      <c r="U467" t="s">
        <v>36</v>
      </c>
      <c r="V467" t="s">
        <v>37</v>
      </c>
      <c r="W467" t="s">
        <v>38</v>
      </c>
      <c r="X467" t="s">
        <v>39</v>
      </c>
      <c r="Y467" t="s">
        <v>40</v>
      </c>
      <c r="Z467" t="s">
        <v>41</v>
      </c>
      <c r="AA467" s="2">
        <v>1</v>
      </c>
    </row>
    <row r="468" spans="1:27">
      <c r="A468" s="1">
        <v>42632.708333333299</v>
      </c>
      <c r="B468" t="s">
        <v>24</v>
      </c>
      <c r="C468" s="1">
        <v>42632.3125</v>
      </c>
      <c r="D468" s="1">
        <v>42632.635416666701</v>
      </c>
      <c r="E468" t="s">
        <v>1000</v>
      </c>
      <c r="F468" s="6">
        <f>IF(COUNTIF($H$2:H468,H468)=1,1,"")</f>
        <v>1</v>
      </c>
      <c r="G468" s="6">
        <f t="shared" si="7"/>
        <v>9</v>
      </c>
      <c r="H468" t="s">
        <v>1001</v>
      </c>
      <c r="I468" t="s">
        <v>1002</v>
      </c>
      <c r="K468" t="s">
        <v>1003</v>
      </c>
      <c r="L468" t="s">
        <v>1004</v>
      </c>
      <c r="M468" t="s">
        <v>24</v>
      </c>
      <c r="N468" t="s">
        <v>30</v>
      </c>
      <c r="O468" t="s">
        <v>31</v>
      </c>
      <c r="P468" t="s">
        <v>32</v>
      </c>
      <c r="Q468" t="s">
        <v>367</v>
      </c>
      <c r="R468" t="s">
        <v>24</v>
      </c>
      <c r="S468" t="s">
        <v>34</v>
      </c>
      <c r="T468" t="s">
        <v>35</v>
      </c>
      <c r="U468" t="s">
        <v>36</v>
      </c>
      <c r="V468" t="s">
        <v>37</v>
      </c>
      <c r="W468" t="s">
        <v>38</v>
      </c>
      <c r="X468" t="s">
        <v>39</v>
      </c>
      <c r="Y468" t="s">
        <v>40</v>
      </c>
      <c r="Z468" t="s">
        <v>41</v>
      </c>
      <c r="AA468" s="2">
        <v>1</v>
      </c>
    </row>
    <row r="469" spans="1:27">
      <c r="A469" s="1">
        <v>42632.708333333299</v>
      </c>
      <c r="B469" t="s">
        <v>24</v>
      </c>
      <c r="C469" s="1">
        <v>42632.3125</v>
      </c>
      <c r="D469" s="1">
        <v>42632.635416666701</v>
      </c>
      <c r="E469" t="s">
        <v>1000</v>
      </c>
      <c r="F469" s="6" t="str">
        <f>IF(COUNTIF($H$2:H469,H469)=1,1,"")</f>
        <v/>
      </c>
      <c r="G469" s="6" t="str">
        <f t="shared" si="7"/>
        <v/>
      </c>
      <c r="H469" t="s">
        <v>1001</v>
      </c>
      <c r="I469" t="s">
        <v>1005</v>
      </c>
      <c r="K469" t="s">
        <v>1003</v>
      </c>
      <c r="L469" t="s">
        <v>1004</v>
      </c>
      <c r="M469" t="s">
        <v>24</v>
      </c>
      <c r="N469" t="s">
        <v>30</v>
      </c>
      <c r="O469" t="s">
        <v>31</v>
      </c>
      <c r="P469" t="s">
        <v>32</v>
      </c>
      <c r="Q469" t="s">
        <v>367</v>
      </c>
      <c r="R469" t="s">
        <v>24</v>
      </c>
      <c r="S469" t="s">
        <v>34</v>
      </c>
      <c r="T469" t="s">
        <v>35</v>
      </c>
      <c r="U469" t="s">
        <v>36</v>
      </c>
      <c r="V469" t="s">
        <v>37</v>
      </c>
      <c r="W469" t="s">
        <v>38</v>
      </c>
      <c r="X469" t="s">
        <v>39</v>
      </c>
      <c r="Y469" t="s">
        <v>40</v>
      </c>
      <c r="Z469" t="s">
        <v>41</v>
      </c>
      <c r="AA469" s="2">
        <v>1</v>
      </c>
    </row>
    <row r="470" spans="1:27">
      <c r="A470" s="1">
        <v>42632.708333333299</v>
      </c>
      <c r="B470" t="s">
        <v>24</v>
      </c>
      <c r="C470" s="1">
        <v>42632.3125</v>
      </c>
      <c r="D470" s="1">
        <v>42632.635416666701</v>
      </c>
      <c r="E470" t="s">
        <v>1000</v>
      </c>
      <c r="F470" s="6" t="str">
        <f>IF(COUNTIF($H$2:H470,H470)=1,1,"")</f>
        <v/>
      </c>
      <c r="G470" s="6" t="str">
        <f t="shared" si="7"/>
        <v/>
      </c>
      <c r="H470" t="s">
        <v>1001</v>
      </c>
      <c r="I470" t="s">
        <v>810</v>
      </c>
      <c r="K470" t="s">
        <v>1003</v>
      </c>
      <c r="L470" t="s">
        <v>1004</v>
      </c>
      <c r="M470" t="s">
        <v>24</v>
      </c>
      <c r="N470" t="s">
        <v>30</v>
      </c>
      <c r="O470" t="s">
        <v>31</v>
      </c>
      <c r="P470" t="s">
        <v>32</v>
      </c>
      <c r="Q470" t="s">
        <v>367</v>
      </c>
      <c r="R470" t="s">
        <v>24</v>
      </c>
      <c r="S470" t="s">
        <v>34</v>
      </c>
      <c r="T470" t="s">
        <v>35</v>
      </c>
      <c r="U470" t="s">
        <v>36</v>
      </c>
      <c r="V470" t="s">
        <v>37</v>
      </c>
      <c r="W470" t="s">
        <v>38</v>
      </c>
      <c r="X470" t="s">
        <v>39</v>
      </c>
      <c r="Y470" t="s">
        <v>40</v>
      </c>
      <c r="Z470" t="s">
        <v>41</v>
      </c>
      <c r="AA470" s="2">
        <v>1</v>
      </c>
    </row>
    <row r="471" spans="1:27">
      <c r="A471" s="1">
        <v>42632.708333333299</v>
      </c>
      <c r="B471" t="s">
        <v>24</v>
      </c>
      <c r="C471" s="1">
        <v>42632.3125</v>
      </c>
      <c r="D471" s="1">
        <v>42632.635416666701</v>
      </c>
      <c r="E471" t="s">
        <v>1000</v>
      </c>
      <c r="F471" s="6" t="str">
        <f>IF(COUNTIF($H$2:H471,H471)=1,1,"")</f>
        <v/>
      </c>
      <c r="G471" s="6" t="str">
        <f t="shared" si="7"/>
        <v/>
      </c>
      <c r="H471" t="s">
        <v>1001</v>
      </c>
      <c r="I471" t="s">
        <v>439</v>
      </c>
      <c r="K471" t="s">
        <v>1003</v>
      </c>
      <c r="L471" t="s">
        <v>1004</v>
      </c>
      <c r="M471" t="s">
        <v>24</v>
      </c>
      <c r="N471" t="s">
        <v>30</v>
      </c>
      <c r="O471" t="s">
        <v>31</v>
      </c>
      <c r="P471" t="s">
        <v>32</v>
      </c>
      <c r="Q471" t="s">
        <v>367</v>
      </c>
      <c r="R471" t="s">
        <v>24</v>
      </c>
      <c r="S471" t="s">
        <v>34</v>
      </c>
      <c r="T471" t="s">
        <v>35</v>
      </c>
      <c r="U471" t="s">
        <v>36</v>
      </c>
      <c r="V471" t="s">
        <v>37</v>
      </c>
      <c r="W471" t="s">
        <v>38</v>
      </c>
      <c r="X471" t="s">
        <v>39</v>
      </c>
      <c r="Y471" t="s">
        <v>40</v>
      </c>
      <c r="Z471" t="s">
        <v>41</v>
      </c>
      <c r="AA471" s="2">
        <v>1</v>
      </c>
    </row>
    <row r="472" spans="1:27">
      <c r="A472" s="1">
        <v>42632.708333333299</v>
      </c>
      <c r="B472" t="s">
        <v>24</v>
      </c>
      <c r="C472" s="1">
        <v>42632.3125</v>
      </c>
      <c r="D472" s="1">
        <v>42632.635416666701</v>
      </c>
      <c r="E472" t="s">
        <v>1000</v>
      </c>
      <c r="F472" s="6" t="str">
        <f>IF(COUNTIF($H$2:H472,H472)=1,1,"")</f>
        <v/>
      </c>
      <c r="G472" s="6" t="str">
        <f t="shared" si="7"/>
        <v/>
      </c>
      <c r="H472" t="s">
        <v>1001</v>
      </c>
      <c r="I472" t="s">
        <v>440</v>
      </c>
      <c r="K472" t="s">
        <v>1003</v>
      </c>
      <c r="L472" t="s">
        <v>1004</v>
      </c>
      <c r="M472" t="s">
        <v>24</v>
      </c>
      <c r="N472" t="s">
        <v>30</v>
      </c>
      <c r="O472" t="s">
        <v>31</v>
      </c>
      <c r="P472" t="s">
        <v>32</v>
      </c>
      <c r="Q472" t="s">
        <v>367</v>
      </c>
      <c r="R472" t="s">
        <v>24</v>
      </c>
      <c r="S472" t="s">
        <v>34</v>
      </c>
      <c r="T472" t="s">
        <v>35</v>
      </c>
      <c r="U472" t="s">
        <v>36</v>
      </c>
      <c r="V472" t="s">
        <v>37</v>
      </c>
      <c r="W472" t="s">
        <v>38</v>
      </c>
      <c r="X472" t="s">
        <v>39</v>
      </c>
      <c r="Y472" t="s">
        <v>40</v>
      </c>
      <c r="Z472" t="s">
        <v>41</v>
      </c>
      <c r="AA472" s="2">
        <v>1</v>
      </c>
    </row>
    <row r="473" spans="1:27">
      <c r="A473" s="1">
        <v>42632.708333333299</v>
      </c>
      <c r="B473" t="s">
        <v>24</v>
      </c>
      <c r="C473" s="1">
        <v>42632.3125</v>
      </c>
      <c r="D473" s="1">
        <v>42632.635416666701</v>
      </c>
      <c r="E473" t="s">
        <v>1000</v>
      </c>
      <c r="F473" s="6" t="str">
        <f>IF(COUNTIF($H$2:H473,H473)=1,1,"")</f>
        <v/>
      </c>
      <c r="G473" s="6" t="str">
        <f t="shared" si="7"/>
        <v/>
      </c>
      <c r="H473" t="s">
        <v>1001</v>
      </c>
      <c r="I473" t="s">
        <v>1006</v>
      </c>
      <c r="K473" t="s">
        <v>1003</v>
      </c>
      <c r="L473" t="s">
        <v>1004</v>
      </c>
      <c r="M473" t="s">
        <v>24</v>
      </c>
      <c r="N473" t="s">
        <v>30</v>
      </c>
      <c r="O473" t="s">
        <v>31</v>
      </c>
      <c r="P473" t="s">
        <v>32</v>
      </c>
      <c r="Q473" t="s">
        <v>367</v>
      </c>
      <c r="R473" t="s">
        <v>24</v>
      </c>
      <c r="S473" t="s">
        <v>34</v>
      </c>
      <c r="T473" t="s">
        <v>35</v>
      </c>
      <c r="U473" t="s">
        <v>36</v>
      </c>
      <c r="V473" t="s">
        <v>37</v>
      </c>
      <c r="W473" t="s">
        <v>38</v>
      </c>
      <c r="X473" t="s">
        <v>39</v>
      </c>
      <c r="Y473" t="s">
        <v>40</v>
      </c>
      <c r="Z473" t="s">
        <v>41</v>
      </c>
      <c r="AA473" s="2">
        <v>1</v>
      </c>
    </row>
    <row r="474" spans="1:27">
      <c r="A474" s="1">
        <v>42632.708333333299</v>
      </c>
      <c r="B474" t="s">
        <v>24</v>
      </c>
      <c r="C474" s="1">
        <v>42632.3125</v>
      </c>
      <c r="D474" s="1">
        <v>42632.635416666701</v>
      </c>
      <c r="E474" t="s">
        <v>1000</v>
      </c>
      <c r="F474" s="6" t="str">
        <f>IF(COUNTIF($H$2:H474,H474)=1,1,"")</f>
        <v/>
      </c>
      <c r="G474" s="6" t="str">
        <f t="shared" si="7"/>
        <v/>
      </c>
      <c r="H474" t="s">
        <v>1001</v>
      </c>
      <c r="I474" t="s">
        <v>435</v>
      </c>
      <c r="K474" t="s">
        <v>1003</v>
      </c>
      <c r="L474" t="s">
        <v>1004</v>
      </c>
      <c r="M474" t="s">
        <v>24</v>
      </c>
      <c r="N474" t="s">
        <v>30</v>
      </c>
      <c r="O474" t="s">
        <v>31</v>
      </c>
      <c r="P474" t="s">
        <v>32</v>
      </c>
      <c r="Q474" t="s">
        <v>367</v>
      </c>
      <c r="R474" t="s">
        <v>24</v>
      </c>
      <c r="S474" t="s">
        <v>34</v>
      </c>
      <c r="T474" t="s">
        <v>35</v>
      </c>
      <c r="U474" t="s">
        <v>36</v>
      </c>
      <c r="V474" t="s">
        <v>37</v>
      </c>
      <c r="W474" t="s">
        <v>38</v>
      </c>
      <c r="X474" t="s">
        <v>39</v>
      </c>
      <c r="Y474" t="s">
        <v>40</v>
      </c>
      <c r="Z474" t="s">
        <v>41</v>
      </c>
      <c r="AA474" s="2">
        <v>1</v>
      </c>
    </row>
    <row r="475" spans="1:27">
      <c r="A475" s="1">
        <v>42632.708333333299</v>
      </c>
      <c r="B475" t="s">
        <v>24</v>
      </c>
      <c r="C475" s="1">
        <v>42632.3125</v>
      </c>
      <c r="D475" s="1">
        <v>42632.635416666701</v>
      </c>
      <c r="E475" t="s">
        <v>1000</v>
      </c>
      <c r="F475" s="6" t="str">
        <f>IF(COUNTIF($H$2:H475,H475)=1,1,"")</f>
        <v/>
      </c>
      <c r="G475" s="6" t="str">
        <f t="shared" si="7"/>
        <v/>
      </c>
      <c r="H475" t="s">
        <v>1001</v>
      </c>
      <c r="I475" t="s">
        <v>436</v>
      </c>
      <c r="K475" t="s">
        <v>1003</v>
      </c>
      <c r="L475" t="s">
        <v>1004</v>
      </c>
      <c r="M475" t="s">
        <v>24</v>
      </c>
      <c r="N475" t="s">
        <v>30</v>
      </c>
      <c r="O475" t="s">
        <v>31</v>
      </c>
      <c r="P475" t="s">
        <v>32</v>
      </c>
      <c r="Q475" t="s">
        <v>367</v>
      </c>
      <c r="R475" t="s">
        <v>24</v>
      </c>
      <c r="S475" t="s">
        <v>34</v>
      </c>
      <c r="T475" t="s">
        <v>35</v>
      </c>
      <c r="U475" t="s">
        <v>36</v>
      </c>
      <c r="V475" t="s">
        <v>37</v>
      </c>
      <c r="W475" t="s">
        <v>38</v>
      </c>
      <c r="X475" t="s">
        <v>39</v>
      </c>
      <c r="Y475" t="s">
        <v>40</v>
      </c>
      <c r="Z475" t="s">
        <v>41</v>
      </c>
      <c r="AA475" s="2">
        <v>1</v>
      </c>
    </row>
    <row r="476" spans="1:27">
      <c r="A476" s="1">
        <v>42632.708333333299</v>
      </c>
      <c r="B476" t="s">
        <v>24</v>
      </c>
      <c r="C476" s="1">
        <v>42632.3125</v>
      </c>
      <c r="D476" s="1">
        <v>42632.635416666701</v>
      </c>
      <c r="E476" t="s">
        <v>1000</v>
      </c>
      <c r="F476" s="6" t="str">
        <f>IF(COUNTIF($H$2:H476,H476)=1,1,"")</f>
        <v/>
      </c>
      <c r="G476" s="6" t="str">
        <f t="shared" si="7"/>
        <v/>
      </c>
      <c r="H476" t="s">
        <v>1001</v>
      </c>
      <c r="I476" t="s">
        <v>1007</v>
      </c>
      <c r="K476" t="s">
        <v>1003</v>
      </c>
      <c r="L476" t="s">
        <v>1004</v>
      </c>
      <c r="M476" t="s">
        <v>24</v>
      </c>
      <c r="N476" t="s">
        <v>30</v>
      </c>
      <c r="O476" t="s">
        <v>31</v>
      </c>
      <c r="P476" t="s">
        <v>32</v>
      </c>
      <c r="Q476" t="s">
        <v>367</v>
      </c>
      <c r="R476" t="s">
        <v>24</v>
      </c>
      <c r="S476" t="s">
        <v>34</v>
      </c>
      <c r="T476" t="s">
        <v>35</v>
      </c>
      <c r="U476" t="s">
        <v>36</v>
      </c>
      <c r="V476" t="s">
        <v>37</v>
      </c>
      <c r="W476" t="s">
        <v>38</v>
      </c>
      <c r="X476" t="s">
        <v>39</v>
      </c>
      <c r="Y476" t="s">
        <v>40</v>
      </c>
      <c r="Z476" t="s">
        <v>41</v>
      </c>
      <c r="AA476" s="2">
        <v>1</v>
      </c>
    </row>
    <row r="477" spans="1:27">
      <c r="A477" s="1">
        <v>42632.5</v>
      </c>
      <c r="B477" t="s">
        <v>24</v>
      </c>
      <c r="C477" s="1">
        <v>42632.354166666701</v>
      </c>
      <c r="D477" s="1">
        <v>42632.385416666701</v>
      </c>
      <c r="E477" t="s">
        <v>1008</v>
      </c>
      <c r="F477" s="6">
        <f>IF(COUNTIF($H$2:H477,H477)=1,1,"")</f>
        <v>1</v>
      </c>
      <c r="G477" s="6">
        <f t="shared" si="7"/>
        <v>3</v>
      </c>
      <c r="H477" t="s">
        <v>1009</v>
      </c>
      <c r="I477" t="s">
        <v>1010</v>
      </c>
      <c r="K477" t="s">
        <v>1011</v>
      </c>
      <c r="L477" t="s">
        <v>1012</v>
      </c>
      <c r="M477" t="s">
        <v>24</v>
      </c>
      <c r="N477" t="s">
        <v>30</v>
      </c>
      <c r="O477" t="s">
        <v>31</v>
      </c>
      <c r="P477" t="s">
        <v>32</v>
      </c>
      <c r="Q477" t="s">
        <v>1013</v>
      </c>
      <c r="R477" t="s">
        <v>24</v>
      </c>
      <c r="S477" t="s">
        <v>34</v>
      </c>
      <c r="T477" t="s">
        <v>35</v>
      </c>
      <c r="U477" t="s">
        <v>36</v>
      </c>
      <c r="V477" t="s">
        <v>37</v>
      </c>
      <c r="W477" t="s">
        <v>38</v>
      </c>
      <c r="X477" t="s">
        <v>39</v>
      </c>
      <c r="Y477" t="s">
        <v>40</v>
      </c>
      <c r="Z477" t="s">
        <v>41</v>
      </c>
      <c r="AA477" s="2">
        <v>1</v>
      </c>
    </row>
    <row r="478" spans="1:27">
      <c r="A478" s="1">
        <v>42632.5</v>
      </c>
      <c r="B478" t="s">
        <v>24</v>
      </c>
      <c r="C478" s="1">
        <v>42632.354166666701</v>
      </c>
      <c r="D478" s="1">
        <v>42632.385416666701</v>
      </c>
      <c r="E478" t="s">
        <v>1008</v>
      </c>
      <c r="F478" s="6" t="str">
        <f>IF(COUNTIF($H$2:H478,H478)=1,1,"")</f>
        <v/>
      </c>
      <c r="G478" s="6" t="str">
        <f t="shared" si="7"/>
        <v/>
      </c>
      <c r="H478" t="s">
        <v>1009</v>
      </c>
      <c r="I478" t="s">
        <v>62</v>
      </c>
      <c r="K478" t="s">
        <v>1011</v>
      </c>
      <c r="L478" t="s">
        <v>1012</v>
      </c>
      <c r="M478" t="s">
        <v>24</v>
      </c>
      <c r="N478" t="s">
        <v>30</v>
      </c>
      <c r="O478" t="s">
        <v>31</v>
      </c>
      <c r="P478" t="s">
        <v>32</v>
      </c>
      <c r="Q478" t="s">
        <v>1013</v>
      </c>
      <c r="R478" t="s">
        <v>24</v>
      </c>
      <c r="S478" t="s">
        <v>34</v>
      </c>
      <c r="T478" t="s">
        <v>35</v>
      </c>
      <c r="U478" t="s">
        <v>36</v>
      </c>
      <c r="V478" t="s">
        <v>37</v>
      </c>
      <c r="W478" t="s">
        <v>38</v>
      </c>
      <c r="X478" t="s">
        <v>39</v>
      </c>
      <c r="Y478" t="s">
        <v>40</v>
      </c>
      <c r="Z478" t="s">
        <v>41</v>
      </c>
      <c r="AA478" s="2">
        <v>1</v>
      </c>
    </row>
    <row r="479" spans="1:27">
      <c r="A479" s="1">
        <v>42632.5</v>
      </c>
      <c r="B479" t="s">
        <v>24</v>
      </c>
      <c r="C479" s="1">
        <v>42632.354166666701</v>
      </c>
      <c r="D479" s="1">
        <v>42632.385416666701</v>
      </c>
      <c r="E479" t="s">
        <v>1008</v>
      </c>
      <c r="F479" s="6" t="str">
        <f>IF(COUNTIF($H$2:H479,H479)=1,1,"")</f>
        <v/>
      </c>
      <c r="G479" s="6" t="str">
        <f t="shared" si="7"/>
        <v/>
      </c>
      <c r="H479" t="s">
        <v>1009</v>
      </c>
      <c r="I479" t="s">
        <v>64</v>
      </c>
      <c r="K479" t="s">
        <v>1011</v>
      </c>
      <c r="L479" t="s">
        <v>1012</v>
      </c>
      <c r="M479" t="s">
        <v>24</v>
      </c>
      <c r="N479" t="s">
        <v>30</v>
      </c>
      <c r="O479" t="s">
        <v>31</v>
      </c>
      <c r="P479" t="s">
        <v>32</v>
      </c>
      <c r="Q479" t="s">
        <v>1013</v>
      </c>
      <c r="R479" t="s">
        <v>24</v>
      </c>
      <c r="S479" t="s">
        <v>34</v>
      </c>
      <c r="T479" t="s">
        <v>35</v>
      </c>
      <c r="U479" t="s">
        <v>36</v>
      </c>
      <c r="V479" t="s">
        <v>37</v>
      </c>
      <c r="W479" t="s">
        <v>38</v>
      </c>
      <c r="X479" t="s">
        <v>39</v>
      </c>
      <c r="Y479" t="s">
        <v>40</v>
      </c>
      <c r="Z479" t="s">
        <v>41</v>
      </c>
      <c r="AA479" s="2">
        <v>1</v>
      </c>
    </row>
    <row r="480" spans="1:27">
      <c r="A480" s="1">
        <v>42632.708333333299</v>
      </c>
      <c r="B480" t="s">
        <v>24</v>
      </c>
      <c r="C480" s="1">
        <v>42632.614583333299</v>
      </c>
      <c r="D480" s="1">
        <v>42632.666666666701</v>
      </c>
      <c r="E480" t="s">
        <v>1014</v>
      </c>
      <c r="F480" s="6">
        <f>IF(COUNTIF($H$2:H480,H480)=1,1,"")</f>
        <v>1</v>
      </c>
      <c r="G480" s="6">
        <f t="shared" si="7"/>
        <v>4</v>
      </c>
      <c r="H480" t="s">
        <v>1015</v>
      </c>
      <c r="I480" t="s">
        <v>1016</v>
      </c>
      <c r="K480" t="s">
        <v>1017</v>
      </c>
      <c r="L480" t="s">
        <v>1018</v>
      </c>
      <c r="M480" t="s">
        <v>24</v>
      </c>
      <c r="N480" t="s">
        <v>30</v>
      </c>
      <c r="O480" t="s">
        <v>31</v>
      </c>
      <c r="P480" t="s">
        <v>32</v>
      </c>
      <c r="Q480" t="s">
        <v>212</v>
      </c>
      <c r="R480" t="s">
        <v>24</v>
      </c>
      <c r="S480" t="s">
        <v>34</v>
      </c>
      <c r="T480" t="s">
        <v>35</v>
      </c>
      <c r="U480" t="s">
        <v>36</v>
      </c>
      <c r="V480" t="s">
        <v>37</v>
      </c>
      <c r="W480" t="s">
        <v>38</v>
      </c>
      <c r="X480" t="s">
        <v>39</v>
      </c>
      <c r="Y480" t="s">
        <v>40</v>
      </c>
      <c r="Z480" t="s">
        <v>87</v>
      </c>
      <c r="AA480" s="2">
        <v>1</v>
      </c>
    </row>
    <row r="481" spans="1:27">
      <c r="A481" s="1">
        <v>42632.708333333299</v>
      </c>
      <c r="B481" t="s">
        <v>24</v>
      </c>
      <c r="C481" s="1">
        <v>42632.614583333299</v>
      </c>
      <c r="D481" s="1">
        <v>42632.666666666701</v>
      </c>
      <c r="E481" t="s">
        <v>1014</v>
      </c>
      <c r="F481" s="6" t="str">
        <f>IF(COUNTIF($H$2:H481,H481)=1,1,"")</f>
        <v/>
      </c>
      <c r="G481" s="6" t="str">
        <f t="shared" si="7"/>
        <v/>
      </c>
      <c r="H481" t="s">
        <v>1015</v>
      </c>
      <c r="I481" t="s">
        <v>1019</v>
      </c>
      <c r="K481" t="s">
        <v>1017</v>
      </c>
      <c r="L481" t="s">
        <v>1018</v>
      </c>
      <c r="M481" t="s">
        <v>24</v>
      </c>
      <c r="N481" t="s">
        <v>30</v>
      </c>
      <c r="O481" t="s">
        <v>31</v>
      </c>
      <c r="P481" t="s">
        <v>32</v>
      </c>
      <c r="Q481" t="s">
        <v>212</v>
      </c>
      <c r="R481" t="s">
        <v>24</v>
      </c>
      <c r="S481" t="s">
        <v>34</v>
      </c>
      <c r="T481" t="s">
        <v>35</v>
      </c>
      <c r="U481" t="s">
        <v>36</v>
      </c>
      <c r="V481" t="s">
        <v>37</v>
      </c>
      <c r="W481" t="s">
        <v>38</v>
      </c>
      <c r="X481" t="s">
        <v>39</v>
      </c>
      <c r="Y481" t="s">
        <v>40</v>
      </c>
      <c r="Z481" t="s">
        <v>87</v>
      </c>
      <c r="AA481" s="2">
        <v>1</v>
      </c>
    </row>
    <row r="482" spans="1:27">
      <c r="A482" s="1">
        <v>42632.708333333299</v>
      </c>
      <c r="B482" t="s">
        <v>24</v>
      </c>
      <c r="C482" s="1">
        <v>42632.614583333299</v>
      </c>
      <c r="D482" s="1">
        <v>42632.666666666701</v>
      </c>
      <c r="E482" t="s">
        <v>1014</v>
      </c>
      <c r="F482" s="6" t="str">
        <f>IF(COUNTIF($H$2:H482,H482)=1,1,"")</f>
        <v/>
      </c>
      <c r="G482" s="6" t="str">
        <f t="shared" si="7"/>
        <v/>
      </c>
      <c r="H482" t="s">
        <v>1015</v>
      </c>
      <c r="I482" t="s">
        <v>1020</v>
      </c>
      <c r="K482" t="s">
        <v>1017</v>
      </c>
      <c r="L482" t="s">
        <v>1018</v>
      </c>
      <c r="M482" t="s">
        <v>24</v>
      </c>
      <c r="N482" t="s">
        <v>30</v>
      </c>
      <c r="O482" t="s">
        <v>31</v>
      </c>
      <c r="P482" t="s">
        <v>32</v>
      </c>
      <c r="Q482" t="s">
        <v>212</v>
      </c>
      <c r="R482" t="s">
        <v>24</v>
      </c>
      <c r="S482" t="s">
        <v>34</v>
      </c>
      <c r="T482" t="s">
        <v>35</v>
      </c>
      <c r="U482" t="s">
        <v>36</v>
      </c>
      <c r="V482" t="s">
        <v>37</v>
      </c>
      <c r="W482" t="s">
        <v>38</v>
      </c>
      <c r="X482" t="s">
        <v>39</v>
      </c>
      <c r="Y482" t="s">
        <v>40</v>
      </c>
      <c r="Z482" t="s">
        <v>87</v>
      </c>
      <c r="AA482" s="2">
        <v>1</v>
      </c>
    </row>
    <row r="483" spans="1:27">
      <c r="A483" s="1">
        <v>42632.708333333299</v>
      </c>
      <c r="B483" t="s">
        <v>24</v>
      </c>
      <c r="C483" s="1">
        <v>42632.614583333299</v>
      </c>
      <c r="D483" s="1">
        <v>42632.666666666701</v>
      </c>
      <c r="E483" t="s">
        <v>1014</v>
      </c>
      <c r="F483" s="6" t="str">
        <f>IF(COUNTIF($H$2:H483,H483)=1,1,"")</f>
        <v/>
      </c>
      <c r="G483" s="6" t="str">
        <f t="shared" si="7"/>
        <v/>
      </c>
      <c r="H483" t="s">
        <v>1015</v>
      </c>
      <c r="I483" t="s">
        <v>1021</v>
      </c>
      <c r="K483" t="s">
        <v>1017</v>
      </c>
      <c r="L483" t="s">
        <v>1018</v>
      </c>
      <c r="M483" t="s">
        <v>24</v>
      </c>
      <c r="N483" t="s">
        <v>30</v>
      </c>
      <c r="O483" t="s">
        <v>31</v>
      </c>
      <c r="P483" t="s">
        <v>32</v>
      </c>
      <c r="Q483" t="s">
        <v>212</v>
      </c>
      <c r="R483" t="s">
        <v>24</v>
      </c>
      <c r="S483" t="s">
        <v>34</v>
      </c>
      <c r="T483" t="s">
        <v>35</v>
      </c>
      <c r="U483" t="s">
        <v>36</v>
      </c>
      <c r="V483" t="s">
        <v>37</v>
      </c>
      <c r="W483" t="s">
        <v>38</v>
      </c>
      <c r="X483" t="s">
        <v>39</v>
      </c>
      <c r="Y483" t="s">
        <v>40</v>
      </c>
      <c r="Z483" t="s">
        <v>87</v>
      </c>
      <c r="AA483" s="2">
        <v>1</v>
      </c>
    </row>
    <row r="484" spans="1:27">
      <c r="A484" s="1">
        <v>42633.708333333299</v>
      </c>
      <c r="B484" t="s">
        <v>24</v>
      </c>
      <c r="C484" s="1">
        <v>42633.541666666701</v>
      </c>
      <c r="D484" s="1">
        <v>42633.583333333299</v>
      </c>
      <c r="E484" t="s">
        <v>1022</v>
      </c>
      <c r="F484" s="6">
        <f>IF(COUNTIF($H$2:H484,H484)=1,1,"")</f>
        <v>1</v>
      </c>
      <c r="G484" s="6">
        <f t="shared" si="7"/>
        <v>3</v>
      </c>
      <c r="H484" t="s">
        <v>1023</v>
      </c>
      <c r="I484" t="s">
        <v>1024</v>
      </c>
      <c r="K484" t="s">
        <v>1025</v>
      </c>
      <c r="L484" t="s">
        <v>665</v>
      </c>
      <c r="M484" t="s">
        <v>24</v>
      </c>
      <c r="N484" t="s">
        <v>30</v>
      </c>
      <c r="O484" t="s">
        <v>31</v>
      </c>
      <c r="P484" t="s">
        <v>32</v>
      </c>
      <c r="Q484" t="s">
        <v>666</v>
      </c>
      <c r="R484" t="s">
        <v>24</v>
      </c>
      <c r="S484" t="s">
        <v>34</v>
      </c>
      <c r="T484" t="s">
        <v>35</v>
      </c>
      <c r="U484" t="s">
        <v>36</v>
      </c>
      <c r="V484" t="s">
        <v>37</v>
      </c>
      <c r="W484" t="s">
        <v>38</v>
      </c>
      <c r="X484" t="s">
        <v>39</v>
      </c>
      <c r="Y484" t="s">
        <v>40</v>
      </c>
      <c r="Z484" t="s">
        <v>87</v>
      </c>
      <c r="AA484" s="2">
        <v>1</v>
      </c>
    </row>
    <row r="485" spans="1:27">
      <c r="A485" s="1">
        <v>42633.708333333299</v>
      </c>
      <c r="B485" t="s">
        <v>24</v>
      </c>
      <c r="C485" s="1">
        <v>42633.541666666701</v>
      </c>
      <c r="D485" s="1">
        <v>42633.583333333299</v>
      </c>
      <c r="E485" t="s">
        <v>1022</v>
      </c>
      <c r="F485" s="6" t="str">
        <f>IF(COUNTIF($H$2:H485,H485)=1,1,"")</f>
        <v/>
      </c>
      <c r="G485" s="6" t="str">
        <f t="shared" si="7"/>
        <v/>
      </c>
      <c r="H485" t="s">
        <v>1023</v>
      </c>
      <c r="I485" t="s">
        <v>62</v>
      </c>
      <c r="K485" t="s">
        <v>1025</v>
      </c>
      <c r="L485" t="s">
        <v>665</v>
      </c>
      <c r="M485" t="s">
        <v>24</v>
      </c>
      <c r="N485" t="s">
        <v>30</v>
      </c>
      <c r="O485" t="s">
        <v>31</v>
      </c>
      <c r="P485" t="s">
        <v>32</v>
      </c>
      <c r="Q485" t="s">
        <v>666</v>
      </c>
      <c r="R485" t="s">
        <v>24</v>
      </c>
      <c r="S485" t="s">
        <v>34</v>
      </c>
      <c r="T485" t="s">
        <v>35</v>
      </c>
      <c r="U485" t="s">
        <v>36</v>
      </c>
      <c r="V485" t="s">
        <v>37</v>
      </c>
      <c r="W485" t="s">
        <v>38</v>
      </c>
      <c r="X485" t="s">
        <v>39</v>
      </c>
      <c r="Y485" t="s">
        <v>40</v>
      </c>
      <c r="Z485" t="s">
        <v>87</v>
      </c>
      <c r="AA485" s="2">
        <v>1</v>
      </c>
    </row>
    <row r="486" spans="1:27">
      <c r="A486" s="1">
        <v>42633.708333333299</v>
      </c>
      <c r="B486" t="s">
        <v>24</v>
      </c>
      <c r="C486" s="1">
        <v>42633.541666666701</v>
      </c>
      <c r="D486" s="1">
        <v>42633.583333333299</v>
      </c>
      <c r="E486" t="s">
        <v>1022</v>
      </c>
      <c r="F486" s="6" t="str">
        <f>IF(COUNTIF($H$2:H486,H486)=1,1,"")</f>
        <v/>
      </c>
      <c r="G486" s="6" t="str">
        <f t="shared" si="7"/>
        <v/>
      </c>
      <c r="H486" t="s">
        <v>1023</v>
      </c>
      <c r="I486" t="s">
        <v>64</v>
      </c>
      <c r="K486" t="s">
        <v>1025</v>
      </c>
      <c r="L486" t="s">
        <v>665</v>
      </c>
      <c r="M486" t="s">
        <v>24</v>
      </c>
      <c r="N486" t="s">
        <v>30</v>
      </c>
      <c r="O486" t="s">
        <v>31</v>
      </c>
      <c r="P486" t="s">
        <v>32</v>
      </c>
      <c r="Q486" t="s">
        <v>666</v>
      </c>
      <c r="R486" t="s">
        <v>24</v>
      </c>
      <c r="S486" t="s">
        <v>34</v>
      </c>
      <c r="T486" t="s">
        <v>35</v>
      </c>
      <c r="U486" t="s">
        <v>36</v>
      </c>
      <c r="V486" t="s">
        <v>37</v>
      </c>
      <c r="W486" t="s">
        <v>38</v>
      </c>
      <c r="X486" t="s">
        <v>39</v>
      </c>
      <c r="Y486" t="s">
        <v>40</v>
      </c>
      <c r="Z486" t="s">
        <v>87</v>
      </c>
      <c r="AA486" s="2">
        <v>1</v>
      </c>
    </row>
    <row r="487" spans="1:27">
      <c r="A487" s="1">
        <v>42639.5</v>
      </c>
      <c r="B487" t="s">
        <v>24</v>
      </c>
      <c r="C487" s="1">
        <v>42639.3125</v>
      </c>
      <c r="D487" s="1">
        <v>42639.489583333299</v>
      </c>
      <c r="E487" t="s">
        <v>1026</v>
      </c>
      <c r="F487" s="6">
        <f>IF(COUNTIF($H$2:H487,H487)=1,1,"")</f>
        <v>1</v>
      </c>
      <c r="G487" s="6">
        <f t="shared" si="7"/>
        <v>2</v>
      </c>
      <c r="H487" t="s">
        <v>1027</v>
      </c>
      <c r="I487" t="s">
        <v>62</v>
      </c>
      <c r="K487" t="s">
        <v>1028</v>
      </c>
      <c r="L487" t="s">
        <v>1029</v>
      </c>
      <c r="M487" t="s">
        <v>24</v>
      </c>
      <c r="N487" t="s">
        <v>30</v>
      </c>
      <c r="O487" t="s">
        <v>31</v>
      </c>
      <c r="P487" t="s">
        <v>78</v>
      </c>
      <c r="Q487" t="s">
        <v>1030</v>
      </c>
      <c r="R487" t="s">
        <v>24</v>
      </c>
      <c r="S487" t="s">
        <v>34</v>
      </c>
      <c r="T487" t="s">
        <v>35</v>
      </c>
      <c r="U487" t="s">
        <v>36</v>
      </c>
      <c r="V487" t="s">
        <v>37</v>
      </c>
      <c r="W487" t="s">
        <v>38</v>
      </c>
      <c r="X487" t="s">
        <v>39</v>
      </c>
      <c r="Y487" t="s">
        <v>40</v>
      </c>
      <c r="Z487" t="s">
        <v>87</v>
      </c>
      <c r="AA487" s="2">
        <v>1</v>
      </c>
    </row>
    <row r="488" spans="1:27">
      <c r="A488" s="1">
        <v>42639.5</v>
      </c>
      <c r="B488" t="s">
        <v>24</v>
      </c>
      <c r="C488" s="1">
        <v>42639.3125</v>
      </c>
      <c r="D488" s="1">
        <v>42639.489583333299</v>
      </c>
      <c r="E488" t="s">
        <v>1026</v>
      </c>
      <c r="F488" s="6" t="str">
        <f>IF(COUNTIF($H$2:H488,H488)=1,1,"")</f>
        <v/>
      </c>
      <c r="G488" s="6" t="str">
        <f t="shared" si="7"/>
        <v/>
      </c>
      <c r="H488" t="s">
        <v>1027</v>
      </c>
      <c r="I488" t="s">
        <v>1031</v>
      </c>
      <c r="K488" t="s">
        <v>1028</v>
      </c>
      <c r="L488" t="s">
        <v>1029</v>
      </c>
      <c r="M488" t="s">
        <v>24</v>
      </c>
      <c r="N488" t="s">
        <v>30</v>
      </c>
      <c r="O488" t="s">
        <v>31</v>
      </c>
      <c r="P488" t="s">
        <v>78</v>
      </c>
      <c r="Q488" t="s">
        <v>1030</v>
      </c>
      <c r="R488" t="s">
        <v>24</v>
      </c>
      <c r="S488" t="s">
        <v>34</v>
      </c>
      <c r="T488" t="s">
        <v>35</v>
      </c>
      <c r="U488" t="s">
        <v>36</v>
      </c>
      <c r="V488" t="s">
        <v>37</v>
      </c>
      <c r="W488" t="s">
        <v>38</v>
      </c>
      <c r="X488" t="s">
        <v>39</v>
      </c>
      <c r="Y488" t="s">
        <v>40</v>
      </c>
      <c r="Z488" t="s">
        <v>87</v>
      </c>
      <c r="AA488" s="2">
        <v>1</v>
      </c>
    </row>
    <row r="489" spans="1:27">
      <c r="A489" s="1">
        <v>42639.708333333299</v>
      </c>
      <c r="B489" t="s">
        <v>24</v>
      </c>
      <c r="C489" s="1">
        <v>42639.645833333299</v>
      </c>
      <c r="D489" s="1">
        <v>42639.65625</v>
      </c>
      <c r="E489" t="s">
        <v>1032</v>
      </c>
      <c r="F489" s="6">
        <f>IF(COUNTIF($H$2:H489,H489)=1,1,"")</f>
        <v>1</v>
      </c>
      <c r="G489" s="6">
        <f t="shared" si="7"/>
        <v>4</v>
      </c>
      <c r="H489" t="s">
        <v>1033</v>
      </c>
      <c r="I489" t="s">
        <v>1034</v>
      </c>
      <c r="K489" t="s">
        <v>1035</v>
      </c>
      <c r="L489" t="s">
        <v>1036</v>
      </c>
      <c r="M489" t="s">
        <v>24</v>
      </c>
      <c r="N489" t="s">
        <v>30</v>
      </c>
      <c r="O489" t="s">
        <v>31</v>
      </c>
      <c r="P489" t="s">
        <v>32</v>
      </c>
      <c r="Q489" t="s">
        <v>470</v>
      </c>
      <c r="R489" t="s">
        <v>24</v>
      </c>
      <c r="S489" t="s">
        <v>34</v>
      </c>
      <c r="T489" t="s">
        <v>35</v>
      </c>
      <c r="U489" t="s">
        <v>36</v>
      </c>
      <c r="V489" t="s">
        <v>37</v>
      </c>
      <c r="W489" t="s">
        <v>38</v>
      </c>
      <c r="X489" t="s">
        <v>39</v>
      </c>
      <c r="Y489" t="s">
        <v>40</v>
      </c>
      <c r="Z489" t="s">
        <v>41</v>
      </c>
      <c r="AA489" s="2">
        <v>1</v>
      </c>
    </row>
    <row r="490" spans="1:27">
      <c r="A490" s="1">
        <v>42639.708333333299</v>
      </c>
      <c r="B490" t="s">
        <v>24</v>
      </c>
      <c r="C490" s="1">
        <v>42639.645833333299</v>
      </c>
      <c r="D490" s="1">
        <v>42639.65625</v>
      </c>
      <c r="E490" t="s">
        <v>1032</v>
      </c>
      <c r="F490" s="6" t="str">
        <f>IF(COUNTIF($H$2:H490,H490)=1,1,"")</f>
        <v/>
      </c>
      <c r="G490" s="6" t="str">
        <f t="shared" si="7"/>
        <v/>
      </c>
      <c r="H490" t="s">
        <v>1033</v>
      </c>
      <c r="I490" t="s">
        <v>62</v>
      </c>
      <c r="K490" t="s">
        <v>1035</v>
      </c>
      <c r="L490" t="s">
        <v>1036</v>
      </c>
      <c r="M490" t="s">
        <v>24</v>
      </c>
      <c r="N490" t="s">
        <v>30</v>
      </c>
      <c r="O490" t="s">
        <v>31</v>
      </c>
      <c r="P490" t="s">
        <v>32</v>
      </c>
      <c r="Q490" t="s">
        <v>470</v>
      </c>
      <c r="R490" t="s">
        <v>24</v>
      </c>
      <c r="S490" t="s">
        <v>34</v>
      </c>
      <c r="T490" t="s">
        <v>35</v>
      </c>
      <c r="U490" t="s">
        <v>36</v>
      </c>
      <c r="V490" t="s">
        <v>37</v>
      </c>
      <c r="W490" t="s">
        <v>38</v>
      </c>
      <c r="X490" t="s">
        <v>39</v>
      </c>
      <c r="Y490" t="s">
        <v>40</v>
      </c>
      <c r="Z490" t="s">
        <v>41</v>
      </c>
      <c r="AA490" s="2">
        <v>1</v>
      </c>
    </row>
    <row r="491" spans="1:27">
      <c r="A491" s="1">
        <v>42639.708333333299</v>
      </c>
      <c r="B491" t="s">
        <v>24</v>
      </c>
      <c r="C491" s="1">
        <v>42639.645833333299</v>
      </c>
      <c r="D491" s="1">
        <v>42639.65625</v>
      </c>
      <c r="E491" t="s">
        <v>1032</v>
      </c>
      <c r="F491" s="6" t="str">
        <f>IF(COUNTIF($H$2:H491,H491)=1,1,"")</f>
        <v/>
      </c>
      <c r="G491" s="6" t="str">
        <f t="shared" si="7"/>
        <v/>
      </c>
      <c r="H491" t="s">
        <v>1033</v>
      </c>
      <c r="I491" t="s">
        <v>63</v>
      </c>
      <c r="K491" t="s">
        <v>1035</v>
      </c>
      <c r="L491" t="s">
        <v>1036</v>
      </c>
      <c r="M491" t="s">
        <v>24</v>
      </c>
      <c r="N491" t="s">
        <v>30</v>
      </c>
      <c r="O491" t="s">
        <v>31</v>
      </c>
      <c r="P491" t="s">
        <v>32</v>
      </c>
      <c r="Q491" t="s">
        <v>470</v>
      </c>
      <c r="R491" t="s">
        <v>24</v>
      </c>
      <c r="S491" t="s">
        <v>34</v>
      </c>
      <c r="T491" t="s">
        <v>35</v>
      </c>
      <c r="U491" t="s">
        <v>36</v>
      </c>
      <c r="V491" t="s">
        <v>37</v>
      </c>
      <c r="W491" t="s">
        <v>38</v>
      </c>
      <c r="X491" t="s">
        <v>39</v>
      </c>
      <c r="Y491" t="s">
        <v>40</v>
      </c>
      <c r="Z491" t="s">
        <v>41</v>
      </c>
      <c r="AA491" s="2">
        <v>1</v>
      </c>
    </row>
    <row r="492" spans="1:27">
      <c r="A492" s="1">
        <v>42639.708333333299</v>
      </c>
      <c r="B492" t="s">
        <v>24</v>
      </c>
      <c r="C492" s="1">
        <v>42639.645833333299</v>
      </c>
      <c r="D492" s="1">
        <v>42639.65625</v>
      </c>
      <c r="E492" t="s">
        <v>1032</v>
      </c>
      <c r="F492" s="6" t="str">
        <f>IF(COUNTIF($H$2:H492,H492)=1,1,"")</f>
        <v/>
      </c>
      <c r="G492" s="6" t="str">
        <f t="shared" si="7"/>
        <v/>
      </c>
      <c r="H492" t="s">
        <v>1033</v>
      </c>
      <c r="I492" t="s">
        <v>64</v>
      </c>
      <c r="K492" t="s">
        <v>1035</v>
      </c>
      <c r="L492" t="s">
        <v>1036</v>
      </c>
      <c r="M492" t="s">
        <v>24</v>
      </c>
      <c r="N492" t="s">
        <v>30</v>
      </c>
      <c r="O492" t="s">
        <v>31</v>
      </c>
      <c r="P492" t="s">
        <v>32</v>
      </c>
      <c r="Q492" t="s">
        <v>470</v>
      </c>
      <c r="R492" t="s">
        <v>24</v>
      </c>
      <c r="S492" t="s">
        <v>34</v>
      </c>
      <c r="T492" t="s">
        <v>35</v>
      </c>
      <c r="U492" t="s">
        <v>36</v>
      </c>
      <c r="V492" t="s">
        <v>37</v>
      </c>
      <c r="W492" t="s">
        <v>38</v>
      </c>
      <c r="X492" t="s">
        <v>39</v>
      </c>
      <c r="Y492" t="s">
        <v>40</v>
      </c>
      <c r="Z492" t="s">
        <v>41</v>
      </c>
      <c r="AA492" s="2">
        <v>1</v>
      </c>
    </row>
    <row r="493" spans="1:27">
      <c r="A493" s="1">
        <v>42639.708333333299</v>
      </c>
      <c r="B493" t="s">
        <v>24</v>
      </c>
      <c r="C493" s="1">
        <v>42639.364583333299</v>
      </c>
      <c r="D493" s="1">
        <v>42639.520833333299</v>
      </c>
      <c r="E493" t="s">
        <v>1037</v>
      </c>
      <c r="F493" s="6">
        <f>IF(COUNTIF($H$2:H493,H493)=1,1,"")</f>
        <v>1</v>
      </c>
      <c r="G493" s="6">
        <f t="shared" si="7"/>
        <v>2</v>
      </c>
      <c r="H493" t="s">
        <v>1038</v>
      </c>
      <c r="I493" t="s">
        <v>1039</v>
      </c>
      <c r="K493" t="s">
        <v>1040</v>
      </c>
      <c r="L493" t="s">
        <v>1041</v>
      </c>
      <c r="M493" t="s">
        <v>24</v>
      </c>
      <c r="N493" t="s">
        <v>30</v>
      </c>
      <c r="O493" t="s">
        <v>31</v>
      </c>
      <c r="P493" t="s">
        <v>78</v>
      </c>
      <c r="Q493" t="s">
        <v>1042</v>
      </c>
      <c r="R493" t="s">
        <v>24</v>
      </c>
      <c r="S493" t="s">
        <v>34</v>
      </c>
      <c r="T493" t="s">
        <v>35</v>
      </c>
      <c r="U493" t="s">
        <v>36</v>
      </c>
      <c r="V493" t="s">
        <v>37</v>
      </c>
      <c r="W493" t="s">
        <v>38</v>
      </c>
      <c r="X493" t="s">
        <v>39</v>
      </c>
      <c r="Y493" t="s">
        <v>40</v>
      </c>
      <c r="Z493" t="s">
        <v>87</v>
      </c>
      <c r="AA493" s="2">
        <v>1</v>
      </c>
    </row>
    <row r="494" spans="1:27">
      <c r="A494" s="1">
        <v>42639.708333333299</v>
      </c>
      <c r="B494" t="s">
        <v>24</v>
      </c>
      <c r="C494" s="1">
        <v>42639.364583333299</v>
      </c>
      <c r="D494" s="1">
        <v>42639.520833333299</v>
      </c>
      <c r="E494" t="s">
        <v>1037</v>
      </c>
      <c r="F494" s="6" t="str">
        <f>IF(COUNTIF($H$2:H494,H494)=1,1,"")</f>
        <v/>
      </c>
      <c r="G494" s="6" t="str">
        <f t="shared" si="7"/>
        <v/>
      </c>
      <c r="H494" t="s">
        <v>1038</v>
      </c>
      <c r="I494" t="s">
        <v>1043</v>
      </c>
      <c r="K494" t="s">
        <v>1040</v>
      </c>
      <c r="L494" t="s">
        <v>1041</v>
      </c>
      <c r="M494" t="s">
        <v>24</v>
      </c>
      <c r="N494" t="s">
        <v>30</v>
      </c>
      <c r="O494" t="s">
        <v>31</v>
      </c>
      <c r="P494" t="s">
        <v>78</v>
      </c>
      <c r="Q494" t="s">
        <v>1042</v>
      </c>
      <c r="R494" t="s">
        <v>24</v>
      </c>
      <c r="S494" t="s">
        <v>34</v>
      </c>
      <c r="T494" t="s">
        <v>35</v>
      </c>
      <c r="U494" t="s">
        <v>36</v>
      </c>
      <c r="V494" t="s">
        <v>37</v>
      </c>
      <c r="W494" t="s">
        <v>38</v>
      </c>
      <c r="X494" t="s">
        <v>39</v>
      </c>
      <c r="Y494" t="s">
        <v>40</v>
      </c>
      <c r="Z494" t="s">
        <v>87</v>
      </c>
      <c r="AA494" s="2">
        <v>1</v>
      </c>
    </row>
    <row r="495" spans="1:27">
      <c r="A495" s="1">
        <v>42639.5</v>
      </c>
      <c r="B495" t="s">
        <v>24</v>
      </c>
      <c r="C495" s="1">
        <v>42639.458333333299</v>
      </c>
      <c r="D495" s="1">
        <v>42639.53125</v>
      </c>
      <c r="E495" t="s">
        <v>1044</v>
      </c>
      <c r="F495" s="6">
        <f>IF(COUNTIF($H$2:H495,H495)=1,1,"")</f>
        <v>1</v>
      </c>
      <c r="G495" s="6">
        <f t="shared" si="7"/>
        <v>1</v>
      </c>
      <c r="H495" t="s">
        <v>1045</v>
      </c>
      <c r="I495" t="s">
        <v>1046</v>
      </c>
      <c r="K495" t="s">
        <v>1047</v>
      </c>
      <c r="L495" t="s">
        <v>1048</v>
      </c>
      <c r="M495" t="s">
        <v>24</v>
      </c>
      <c r="N495" t="s">
        <v>30</v>
      </c>
      <c r="O495" t="s">
        <v>31</v>
      </c>
      <c r="P495" t="s">
        <v>32</v>
      </c>
      <c r="Q495" t="s">
        <v>1049</v>
      </c>
      <c r="R495" t="s">
        <v>24</v>
      </c>
      <c r="S495" t="s">
        <v>34</v>
      </c>
      <c r="T495" t="s">
        <v>35</v>
      </c>
      <c r="U495" t="s">
        <v>36</v>
      </c>
      <c r="V495" t="s">
        <v>37</v>
      </c>
      <c r="W495" t="s">
        <v>38</v>
      </c>
      <c r="X495" t="s">
        <v>39</v>
      </c>
      <c r="Y495" t="s">
        <v>40</v>
      </c>
      <c r="Z495" t="s">
        <v>41</v>
      </c>
      <c r="AA495" s="2">
        <v>1</v>
      </c>
    </row>
    <row r="496" spans="1:27">
      <c r="A496" s="1">
        <v>42640.708333333299</v>
      </c>
      <c r="B496" t="s">
        <v>24</v>
      </c>
      <c r="C496" s="1">
        <v>42640.375</v>
      </c>
      <c r="D496" s="1">
        <v>42640.458333333299</v>
      </c>
      <c r="E496" t="s">
        <v>1050</v>
      </c>
      <c r="F496" s="6">
        <f>IF(COUNTIF($H$2:H496,H496)=1,1,"")</f>
        <v>1</v>
      </c>
      <c r="G496" s="6">
        <f t="shared" si="7"/>
        <v>5</v>
      </c>
      <c r="H496" t="s">
        <v>1051</v>
      </c>
      <c r="I496" t="s">
        <v>146</v>
      </c>
      <c r="K496" t="s">
        <v>1052</v>
      </c>
      <c r="L496" t="s">
        <v>1053</v>
      </c>
      <c r="M496" t="s">
        <v>24</v>
      </c>
      <c r="N496" t="s">
        <v>30</v>
      </c>
      <c r="O496" t="s">
        <v>31</v>
      </c>
      <c r="P496" t="s">
        <v>78</v>
      </c>
      <c r="Q496" t="s">
        <v>1054</v>
      </c>
      <c r="R496" t="s">
        <v>24</v>
      </c>
      <c r="S496" t="s">
        <v>34</v>
      </c>
      <c r="T496" t="s">
        <v>35</v>
      </c>
      <c r="U496" t="s">
        <v>36</v>
      </c>
      <c r="V496" t="s">
        <v>37</v>
      </c>
      <c r="W496" t="s">
        <v>38</v>
      </c>
      <c r="X496" t="s">
        <v>39</v>
      </c>
      <c r="Y496" t="s">
        <v>40</v>
      </c>
      <c r="Z496" t="s">
        <v>189</v>
      </c>
      <c r="AA496" s="2">
        <v>1</v>
      </c>
    </row>
    <row r="497" spans="1:27">
      <c r="A497" s="1">
        <v>42640.708333333299</v>
      </c>
      <c r="B497" t="s">
        <v>24</v>
      </c>
      <c r="C497" s="1">
        <v>42640.375</v>
      </c>
      <c r="D497" s="1">
        <v>42640.458333333299</v>
      </c>
      <c r="E497" t="s">
        <v>1050</v>
      </c>
      <c r="F497" s="6" t="str">
        <f>IF(COUNTIF($H$2:H497,H497)=1,1,"")</f>
        <v/>
      </c>
      <c r="G497" s="6" t="str">
        <f t="shared" si="7"/>
        <v/>
      </c>
      <c r="H497" t="s">
        <v>1051</v>
      </c>
      <c r="I497" t="s">
        <v>1055</v>
      </c>
      <c r="K497" t="s">
        <v>1052</v>
      </c>
      <c r="L497" t="s">
        <v>1053</v>
      </c>
      <c r="M497" t="s">
        <v>24</v>
      </c>
      <c r="N497" t="s">
        <v>30</v>
      </c>
      <c r="O497" t="s">
        <v>31</v>
      </c>
      <c r="P497" t="s">
        <v>78</v>
      </c>
      <c r="Q497" t="s">
        <v>1054</v>
      </c>
      <c r="R497" t="s">
        <v>24</v>
      </c>
      <c r="S497" t="s">
        <v>34</v>
      </c>
      <c r="T497" t="s">
        <v>35</v>
      </c>
      <c r="U497" t="s">
        <v>36</v>
      </c>
      <c r="V497" t="s">
        <v>37</v>
      </c>
      <c r="W497" t="s">
        <v>38</v>
      </c>
      <c r="X497" t="s">
        <v>39</v>
      </c>
      <c r="Y497" t="s">
        <v>40</v>
      </c>
      <c r="Z497" t="s">
        <v>189</v>
      </c>
      <c r="AA497" s="2">
        <v>1</v>
      </c>
    </row>
    <row r="498" spans="1:27">
      <c r="A498" s="1">
        <v>42640.708333333299</v>
      </c>
      <c r="B498" t="s">
        <v>24</v>
      </c>
      <c r="C498" s="1">
        <v>42640.375</v>
      </c>
      <c r="D498" s="1">
        <v>42640.458333333299</v>
      </c>
      <c r="E498" t="s">
        <v>1050</v>
      </c>
      <c r="F498" s="6" t="str">
        <f>IF(COUNTIF($H$2:H498,H498)=1,1,"")</f>
        <v/>
      </c>
      <c r="G498" s="6" t="str">
        <f t="shared" si="7"/>
        <v/>
      </c>
      <c r="H498" t="s">
        <v>1051</v>
      </c>
      <c r="I498" t="s">
        <v>1056</v>
      </c>
      <c r="K498" t="s">
        <v>1052</v>
      </c>
      <c r="L498" t="s">
        <v>1053</v>
      </c>
      <c r="M498" t="s">
        <v>24</v>
      </c>
      <c r="N498" t="s">
        <v>30</v>
      </c>
      <c r="O498" t="s">
        <v>31</v>
      </c>
      <c r="P498" t="s">
        <v>78</v>
      </c>
      <c r="Q498" t="s">
        <v>1054</v>
      </c>
      <c r="R498" t="s">
        <v>24</v>
      </c>
      <c r="S498" t="s">
        <v>34</v>
      </c>
      <c r="T498" t="s">
        <v>35</v>
      </c>
      <c r="U498" t="s">
        <v>36</v>
      </c>
      <c r="V498" t="s">
        <v>37</v>
      </c>
      <c r="W498" t="s">
        <v>38</v>
      </c>
      <c r="X498" t="s">
        <v>39</v>
      </c>
      <c r="Y498" t="s">
        <v>40</v>
      </c>
      <c r="Z498" t="s">
        <v>189</v>
      </c>
      <c r="AA498" s="2">
        <v>1</v>
      </c>
    </row>
    <row r="499" spans="1:27">
      <c r="A499" s="1">
        <v>42640.708333333299</v>
      </c>
      <c r="B499" t="s">
        <v>24</v>
      </c>
      <c r="C499" s="1">
        <v>42640.375</v>
      </c>
      <c r="D499" s="1">
        <v>42640.458333333299</v>
      </c>
      <c r="E499" t="s">
        <v>1050</v>
      </c>
      <c r="F499" s="6" t="str">
        <f>IF(COUNTIF($H$2:H499,H499)=1,1,"")</f>
        <v/>
      </c>
      <c r="G499" s="6" t="str">
        <f t="shared" si="7"/>
        <v/>
      </c>
      <c r="H499" t="s">
        <v>1051</v>
      </c>
      <c r="I499" t="s">
        <v>1057</v>
      </c>
      <c r="K499" t="s">
        <v>1052</v>
      </c>
      <c r="L499" t="s">
        <v>1053</v>
      </c>
      <c r="M499" t="s">
        <v>24</v>
      </c>
      <c r="N499" t="s">
        <v>30</v>
      </c>
      <c r="O499" t="s">
        <v>31</v>
      </c>
      <c r="P499" t="s">
        <v>78</v>
      </c>
      <c r="Q499" t="s">
        <v>1054</v>
      </c>
      <c r="R499" t="s">
        <v>24</v>
      </c>
      <c r="S499" t="s">
        <v>34</v>
      </c>
      <c r="T499" t="s">
        <v>35</v>
      </c>
      <c r="U499" t="s">
        <v>36</v>
      </c>
      <c r="V499" t="s">
        <v>37</v>
      </c>
      <c r="W499" t="s">
        <v>38</v>
      </c>
      <c r="X499" t="s">
        <v>39</v>
      </c>
      <c r="Y499" t="s">
        <v>40</v>
      </c>
      <c r="Z499" t="s">
        <v>189</v>
      </c>
      <c r="AA499" s="2">
        <v>1</v>
      </c>
    </row>
    <row r="500" spans="1:27">
      <c r="A500" s="1">
        <v>42640.708333333299</v>
      </c>
      <c r="B500" t="s">
        <v>24</v>
      </c>
      <c r="C500" s="1">
        <v>42640.375</v>
      </c>
      <c r="D500" s="1">
        <v>42640.458333333299</v>
      </c>
      <c r="E500" t="s">
        <v>1050</v>
      </c>
      <c r="F500" s="6" t="str">
        <f>IF(COUNTIF($H$2:H500,H500)=1,1,"")</f>
        <v/>
      </c>
      <c r="G500" s="6" t="str">
        <f t="shared" si="7"/>
        <v/>
      </c>
      <c r="H500" t="s">
        <v>1051</v>
      </c>
      <c r="I500" t="s">
        <v>1058</v>
      </c>
      <c r="K500" t="s">
        <v>1052</v>
      </c>
      <c r="L500" t="s">
        <v>1053</v>
      </c>
      <c r="M500" t="s">
        <v>24</v>
      </c>
      <c r="N500" t="s">
        <v>30</v>
      </c>
      <c r="O500" t="s">
        <v>31</v>
      </c>
      <c r="P500" t="s">
        <v>78</v>
      </c>
      <c r="Q500" t="s">
        <v>1054</v>
      </c>
      <c r="R500" t="s">
        <v>24</v>
      </c>
      <c r="S500" t="s">
        <v>34</v>
      </c>
      <c r="T500" t="s">
        <v>35</v>
      </c>
      <c r="U500" t="s">
        <v>36</v>
      </c>
      <c r="V500" t="s">
        <v>37</v>
      </c>
      <c r="W500" t="s">
        <v>38</v>
      </c>
      <c r="X500" t="s">
        <v>39</v>
      </c>
      <c r="Y500" t="s">
        <v>40</v>
      </c>
      <c r="Z500" t="s">
        <v>189</v>
      </c>
      <c r="AA500" s="2">
        <v>1</v>
      </c>
    </row>
    <row r="501" spans="1:27">
      <c r="A501" s="1">
        <v>42640.708333333299</v>
      </c>
      <c r="B501" t="s">
        <v>24</v>
      </c>
      <c r="C501" s="1">
        <v>42640.5625</v>
      </c>
      <c r="D501" s="1">
        <v>42640.645833333299</v>
      </c>
      <c r="E501" t="s">
        <v>1059</v>
      </c>
      <c r="F501" s="6">
        <f>IF(COUNTIF($H$2:H501,H501)=1,1,"")</f>
        <v>1</v>
      </c>
      <c r="G501" s="6">
        <f t="shared" si="7"/>
        <v>3</v>
      </c>
      <c r="H501" t="s">
        <v>1060</v>
      </c>
      <c r="I501" t="s">
        <v>146</v>
      </c>
      <c r="K501" t="s">
        <v>1061</v>
      </c>
      <c r="L501" t="s">
        <v>1062</v>
      </c>
      <c r="M501" t="s">
        <v>24</v>
      </c>
      <c r="N501" t="s">
        <v>30</v>
      </c>
      <c r="O501" t="s">
        <v>31</v>
      </c>
      <c r="P501" t="s">
        <v>78</v>
      </c>
      <c r="Q501" t="s">
        <v>491</v>
      </c>
      <c r="R501" t="s">
        <v>24</v>
      </c>
      <c r="S501" t="s">
        <v>34</v>
      </c>
      <c r="T501" t="s">
        <v>35</v>
      </c>
      <c r="U501" t="s">
        <v>36</v>
      </c>
      <c r="V501" t="s">
        <v>37</v>
      </c>
      <c r="W501" t="s">
        <v>38</v>
      </c>
      <c r="X501" t="s">
        <v>39</v>
      </c>
      <c r="Y501" t="s">
        <v>40</v>
      </c>
      <c r="Z501" t="s">
        <v>41</v>
      </c>
      <c r="AA501" s="2">
        <v>1</v>
      </c>
    </row>
    <row r="502" spans="1:27">
      <c r="A502" s="1">
        <v>42640.708333333299</v>
      </c>
      <c r="B502" t="s">
        <v>24</v>
      </c>
      <c r="C502" s="1">
        <v>42640.5625</v>
      </c>
      <c r="D502" s="1">
        <v>42640.645833333299</v>
      </c>
      <c r="E502" t="s">
        <v>1059</v>
      </c>
      <c r="F502" s="6" t="str">
        <f>IF(COUNTIF($H$2:H502,H502)=1,1,"")</f>
        <v/>
      </c>
      <c r="G502" s="6" t="str">
        <f t="shared" si="7"/>
        <v/>
      </c>
      <c r="H502" t="s">
        <v>1060</v>
      </c>
      <c r="I502" t="s">
        <v>1063</v>
      </c>
      <c r="K502" t="s">
        <v>1061</v>
      </c>
      <c r="L502" t="s">
        <v>1062</v>
      </c>
      <c r="M502" t="s">
        <v>24</v>
      </c>
      <c r="N502" t="s">
        <v>30</v>
      </c>
      <c r="O502" t="s">
        <v>31</v>
      </c>
      <c r="P502" t="s">
        <v>78</v>
      </c>
      <c r="Q502" t="s">
        <v>491</v>
      </c>
      <c r="R502" t="s">
        <v>24</v>
      </c>
      <c r="S502" t="s">
        <v>34</v>
      </c>
      <c r="T502" t="s">
        <v>35</v>
      </c>
      <c r="U502" t="s">
        <v>36</v>
      </c>
      <c r="V502" t="s">
        <v>37</v>
      </c>
      <c r="W502" t="s">
        <v>38</v>
      </c>
      <c r="X502" t="s">
        <v>39</v>
      </c>
      <c r="Y502" t="s">
        <v>40</v>
      </c>
      <c r="Z502" t="s">
        <v>41</v>
      </c>
      <c r="AA502" s="2">
        <v>1</v>
      </c>
    </row>
    <row r="503" spans="1:27">
      <c r="A503" s="1">
        <v>42640.708333333299</v>
      </c>
      <c r="B503" t="s">
        <v>24</v>
      </c>
      <c r="C503" s="1">
        <v>42640.5625</v>
      </c>
      <c r="D503" s="1">
        <v>42640.645833333299</v>
      </c>
      <c r="E503" t="s">
        <v>1059</v>
      </c>
      <c r="F503" s="6" t="str">
        <f>IF(COUNTIF($H$2:H503,H503)=1,1,"")</f>
        <v/>
      </c>
      <c r="G503" s="6" t="str">
        <f t="shared" si="7"/>
        <v/>
      </c>
      <c r="H503" t="s">
        <v>1060</v>
      </c>
      <c r="I503" t="s">
        <v>1064</v>
      </c>
      <c r="K503" t="s">
        <v>1061</v>
      </c>
      <c r="L503" t="s">
        <v>1062</v>
      </c>
      <c r="M503" t="s">
        <v>24</v>
      </c>
      <c r="N503" t="s">
        <v>30</v>
      </c>
      <c r="O503" t="s">
        <v>31</v>
      </c>
      <c r="P503" t="s">
        <v>78</v>
      </c>
      <c r="Q503" t="s">
        <v>491</v>
      </c>
      <c r="R503" t="s">
        <v>24</v>
      </c>
      <c r="S503" t="s">
        <v>34</v>
      </c>
      <c r="T503" t="s">
        <v>35</v>
      </c>
      <c r="U503" t="s">
        <v>36</v>
      </c>
      <c r="V503" t="s">
        <v>37</v>
      </c>
      <c r="W503" t="s">
        <v>38</v>
      </c>
      <c r="X503" t="s">
        <v>39</v>
      </c>
      <c r="Y503" t="s">
        <v>40</v>
      </c>
      <c r="Z503" t="s">
        <v>41</v>
      </c>
      <c r="AA503" s="2">
        <v>1</v>
      </c>
    </row>
    <row r="504" spans="1:27">
      <c r="A504" s="1">
        <v>42640.708333333299</v>
      </c>
      <c r="B504" t="s">
        <v>24</v>
      </c>
      <c r="C504" s="1">
        <v>42640.645833333299</v>
      </c>
      <c r="D504" s="1">
        <v>42640.6875</v>
      </c>
      <c r="E504" t="s">
        <v>1065</v>
      </c>
      <c r="F504" s="6">
        <f>IF(COUNTIF($H$2:H504,H504)=1,1,"")</f>
        <v>1</v>
      </c>
      <c r="G504" s="6">
        <f t="shared" si="7"/>
        <v>2</v>
      </c>
      <c r="H504" t="s">
        <v>1066</v>
      </c>
      <c r="I504" t="s">
        <v>1067</v>
      </c>
      <c r="K504" t="s">
        <v>1068</v>
      </c>
      <c r="L504" t="s">
        <v>1062</v>
      </c>
      <c r="M504" t="s">
        <v>24</v>
      </c>
      <c r="N504" t="s">
        <v>30</v>
      </c>
      <c r="O504" t="s">
        <v>31</v>
      </c>
      <c r="P504" t="s">
        <v>78</v>
      </c>
      <c r="Q504" t="s">
        <v>1069</v>
      </c>
      <c r="R504" t="s">
        <v>24</v>
      </c>
      <c r="S504" t="s">
        <v>34</v>
      </c>
      <c r="T504" t="s">
        <v>35</v>
      </c>
      <c r="U504" t="s">
        <v>36</v>
      </c>
      <c r="V504" t="s">
        <v>37</v>
      </c>
      <c r="W504" t="s">
        <v>38</v>
      </c>
      <c r="X504" t="s">
        <v>39</v>
      </c>
      <c r="Y504" t="s">
        <v>40</v>
      </c>
      <c r="Z504" t="s">
        <v>41</v>
      </c>
      <c r="AA504" s="2">
        <v>1</v>
      </c>
    </row>
    <row r="505" spans="1:27">
      <c r="A505" s="1">
        <v>42640.708333333299</v>
      </c>
      <c r="B505" t="s">
        <v>24</v>
      </c>
      <c r="C505" s="1">
        <v>42640.645833333299</v>
      </c>
      <c r="D505" s="1">
        <v>42640.6875</v>
      </c>
      <c r="E505" t="s">
        <v>1065</v>
      </c>
      <c r="F505" s="6" t="str">
        <f>IF(COUNTIF($H$2:H505,H505)=1,1,"")</f>
        <v/>
      </c>
      <c r="G505" s="6" t="str">
        <f t="shared" si="7"/>
        <v/>
      </c>
      <c r="H505" t="s">
        <v>1066</v>
      </c>
      <c r="I505" t="s">
        <v>1070</v>
      </c>
      <c r="K505" t="s">
        <v>1068</v>
      </c>
      <c r="L505" t="s">
        <v>1062</v>
      </c>
      <c r="M505" t="s">
        <v>24</v>
      </c>
      <c r="N505" t="s">
        <v>30</v>
      </c>
      <c r="O505" t="s">
        <v>31</v>
      </c>
      <c r="P505" t="s">
        <v>78</v>
      </c>
      <c r="Q505" t="s">
        <v>1069</v>
      </c>
      <c r="R505" t="s">
        <v>24</v>
      </c>
      <c r="S505" t="s">
        <v>34</v>
      </c>
      <c r="T505" t="s">
        <v>35</v>
      </c>
      <c r="U505" t="s">
        <v>36</v>
      </c>
      <c r="V505" t="s">
        <v>37</v>
      </c>
      <c r="W505" t="s">
        <v>38</v>
      </c>
      <c r="X505" t="s">
        <v>39</v>
      </c>
      <c r="Y505" t="s">
        <v>40</v>
      </c>
      <c r="Z505" t="s">
        <v>41</v>
      </c>
      <c r="AA505" s="2">
        <v>1</v>
      </c>
    </row>
    <row r="506" spans="1:27">
      <c r="A506" s="1">
        <v>42640.5</v>
      </c>
      <c r="B506" t="s">
        <v>24</v>
      </c>
      <c r="C506" s="1">
        <v>42640.333333333299</v>
      </c>
      <c r="D506" s="1">
        <v>42640.427083333299</v>
      </c>
      <c r="E506" t="s">
        <v>1071</v>
      </c>
      <c r="F506" s="6">
        <f>IF(COUNTIF($H$2:H506,H506)=1,1,"")</f>
        <v>1</v>
      </c>
      <c r="G506" s="6">
        <f t="shared" si="7"/>
        <v>1</v>
      </c>
      <c r="H506" t="s">
        <v>1072</v>
      </c>
      <c r="I506" t="s">
        <v>1073</v>
      </c>
      <c r="K506" t="s">
        <v>1074</v>
      </c>
      <c r="L506" t="s">
        <v>265</v>
      </c>
      <c r="M506" t="s">
        <v>24</v>
      </c>
      <c r="N506" t="s">
        <v>30</v>
      </c>
      <c r="O506" t="s">
        <v>31</v>
      </c>
      <c r="P506" t="s">
        <v>78</v>
      </c>
      <c r="Q506" t="s">
        <v>266</v>
      </c>
      <c r="R506" t="s">
        <v>24</v>
      </c>
      <c r="S506" t="s">
        <v>34</v>
      </c>
      <c r="T506" t="s">
        <v>35</v>
      </c>
      <c r="U506" t="s">
        <v>36</v>
      </c>
      <c r="V506" t="s">
        <v>37</v>
      </c>
      <c r="W506" t="s">
        <v>38</v>
      </c>
      <c r="X506" t="s">
        <v>39</v>
      </c>
      <c r="Y506" t="s">
        <v>40</v>
      </c>
      <c r="Z506" t="s">
        <v>87</v>
      </c>
      <c r="AA506" s="2">
        <v>1</v>
      </c>
    </row>
    <row r="507" spans="1:27">
      <c r="A507" s="1">
        <v>42640.708333333299</v>
      </c>
      <c r="B507" t="s">
        <v>24</v>
      </c>
      <c r="C507" s="1">
        <v>42640.583333333299</v>
      </c>
      <c r="D507" s="1">
        <v>42640.760416666701</v>
      </c>
      <c r="E507" t="s">
        <v>1075</v>
      </c>
      <c r="F507" s="6">
        <f>IF(COUNTIF($H$2:H507,H507)=1,1,"")</f>
        <v>1</v>
      </c>
      <c r="G507" s="6">
        <f t="shared" si="7"/>
        <v>8</v>
      </c>
      <c r="H507" t="s">
        <v>1076</v>
      </c>
      <c r="I507" t="s">
        <v>1077</v>
      </c>
      <c r="K507" t="s">
        <v>1078</v>
      </c>
      <c r="L507" t="s">
        <v>1079</v>
      </c>
      <c r="M507" t="s">
        <v>24</v>
      </c>
      <c r="N507" t="s">
        <v>30</v>
      </c>
      <c r="O507" t="s">
        <v>31</v>
      </c>
      <c r="P507" t="s">
        <v>32</v>
      </c>
      <c r="Q507" t="s">
        <v>1080</v>
      </c>
      <c r="R507" t="s">
        <v>24</v>
      </c>
      <c r="S507" t="s">
        <v>34</v>
      </c>
      <c r="T507" t="s">
        <v>35</v>
      </c>
      <c r="U507" t="s">
        <v>36</v>
      </c>
      <c r="V507" t="s">
        <v>37</v>
      </c>
      <c r="W507" t="s">
        <v>38</v>
      </c>
      <c r="X507" t="s">
        <v>39</v>
      </c>
      <c r="Y507" t="s">
        <v>40</v>
      </c>
      <c r="Z507" t="s">
        <v>87</v>
      </c>
      <c r="AA507" s="2">
        <v>1</v>
      </c>
    </row>
    <row r="508" spans="1:27">
      <c r="A508" s="1">
        <v>42640.708333333299</v>
      </c>
      <c r="B508" t="s">
        <v>24</v>
      </c>
      <c r="C508" s="1">
        <v>42640.583333333299</v>
      </c>
      <c r="D508" s="1">
        <v>42640.760416666701</v>
      </c>
      <c r="E508" t="s">
        <v>1075</v>
      </c>
      <c r="F508" s="6" t="str">
        <f>IF(COUNTIF($H$2:H508,H508)=1,1,"")</f>
        <v/>
      </c>
      <c r="G508" s="6" t="str">
        <f t="shared" si="7"/>
        <v/>
      </c>
      <c r="H508" t="s">
        <v>1076</v>
      </c>
      <c r="I508" t="s">
        <v>1081</v>
      </c>
      <c r="K508" t="s">
        <v>1078</v>
      </c>
      <c r="L508" t="s">
        <v>1079</v>
      </c>
      <c r="M508" t="s">
        <v>24</v>
      </c>
      <c r="N508" t="s">
        <v>30</v>
      </c>
      <c r="O508" t="s">
        <v>31</v>
      </c>
      <c r="P508" t="s">
        <v>32</v>
      </c>
      <c r="Q508" t="s">
        <v>1080</v>
      </c>
      <c r="R508" t="s">
        <v>24</v>
      </c>
      <c r="S508" t="s">
        <v>34</v>
      </c>
      <c r="T508" t="s">
        <v>35</v>
      </c>
      <c r="U508" t="s">
        <v>36</v>
      </c>
      <c r="V508" t="s">
        <v>37</v>
      </c>
      <c r="W508" t="s">
        <v>38</v>
      </c>
      <c r="X508" t="s">
        <v>39</v>
      </c>
      <c r="Y508" t="s">
        <v>40</v>
      </c>
      <c r="Z508" t="s">
        <v>87</v>
      </c>
      <c r="AA508" s="2">
        <v>1</v>
      </c>
    </row>
    <row r="509" spans="1:27">
      <c r="A509" s="1">
        <v>42640.708333333299</v>
      </c>
      <c r="B509" t="s">
        <v>24</v>
      </c>
      <c r="C509" s="1">
        <v>42640.583333333299</v>
      </c>
      <c r="D509" s="1">
        <v>42640.760416666701</v>
      </c>
      <c r="E509" t="s">
        <v>1075</v>
      </c>
      <c r="F509" s="6" t="str">
        <f>IF(COUNTIF($H$2:H509,H509)=1,1,"")</f>
        <v/>
      </c>
      <c r="G509" s="6" t="str">
        <f t="shared" si="7"/>
        <v/>
      </c>
      <c r="H509" t="s">
        <v>1076</v>
      </c>
      <c r="I509" t="s">
        <v>1082</v>
      </c>
      <c r="K509" t="s">
        <v>1078</v>
      </c>
      <c r="L509" t="s">
        <v>1079</v>
      </c>
      <c r="M509" t="s">
        <v>24</v>
      </c>
      <c r="N509" t="s">
        <v>30</v>
      </c>
      <c r="O509" t="s">
        <v>31</v>
      </c>
      <c r="P509" t="s">
        <v>32</v>
      </c>
      <c r="Q509" t="s">
        <v>1080</v>
      </c>
      <c r="R509" t="s">
        <v>24</v>
      </c>
      <c r="S509" t="s">
        <v>34</v>
      </c>
      <c r="T509" t="s">
        <v>35</v>
      </c>
      <c r="U509" t="s">
        <v>36</v>
      </c>
      <c r="V509" t="s">
        <v>37</v>
      </c>
      <c r="W509" t="s">
        <v>38</v>
      </c>
      <c r="X509" t="s">
        <v>39</v>
      </c>
      <c r="Y509" t="s">
        <v>40</v>
      </c>
      <c r="Z509" t="s">
        <v>87</v>
      </c>
      <c r="AA509" s="2">
        <v>1</v>
      </c>
    </row>
    <row r="510" spans="1:27">
      <c r="A510" s="1">
        <v>42640.708333333299</v>
      </c>
      <c r="B510" t="s">
        <v>24</v>
      </c>
      <c r="C510" s="1">
        <v>42640.583333333299</v>
      </c>
      <c r="D510" s="1">
        <v>42640.760416666701</v>
      </c>
      <c r="E510" t="s">
        <v>1075</v>
      </c>
      <c r="F510" s="6" t="str">
        <f>IF(COUNTIF($H$2:H510,H510)=1,1,"")</f>
        <v/>
      </c>
      <c r="G510" s="6" t="str">
        <f t="shared" si="7"/>
        <v/>
      </c>
      <c r="H510" t="s">
        <v>1076</v>
      </c>
      <c r="I510" t="s">
        <v>1083</v>
      </c>
      <c r="K510" t="s">
        <v>1078</v>
      </c>
      <c r="L510" t="s">
        <v>1079</v>
      </c>
      <c r="M510" t="s">
        <v>24</v>
      </c>
      <c r="N510" t="s">
        <v>30</v>
      </c>
      <c r="O510" t="s">
        <v>31</v>
      </c>
      <c r="P510" t="s">
        <v>32</v>
      </c>
      <c r="Q510" t="s">
        <v>1080</v>
      </c>
      <c r="R510" t="s">
        <v>24</v>
      </c>
      <c r="S510" t="s">
        <v>34</v>
      </c>
      <c r="T510" t="s">
        <v>35</v>
      </c>
      <c r="U510" t="s">
        <v>36</v>
      </c>
      <c r="V510" t="s">
        <v>37</v>
      </c>
      <c r="W510" t="s">
        <v>38</v>
      </c>
      <c r="X510" t="s">
        <v>39</v>
      </c>
      <c r="Y510" t="s">
        <v>40</v>
      </c>
      <c r="Z510" t="s">
        <v>87</v>
      </c>
      <c r="AA510" s="2">
        <v>1</v>
      </c>
    </row>
    <row r="511" spans="1:27">
      <c r="A511" s="1">
        <v>42640.708333333299</v>
      </c>
      <c r="B511" t="s">
        <v>24</v>
      </c>
      <c r="C511" s="1">
        <v>42640.583333333299</v>
      </c>
      <c r="D511" s="1">
        <v>42640.760416666701</v>
      </c>
      <c r="E511" t="s">
        <v>1075</v>
      </c>
      <c r="F511" s="6" t="str">
        <f>IF(COUNTIF($H$2:H511,H511)=1,1,"")</f>
        <v/>
      </c>
      <c r="G511" s="6" t="str">
        <f t="shared" si="7"/>
        <v/>
      </c>
      <c r="H511" t="s">
        <v>1076</v>
      </c>
      <c r="I511" t="s">
        <v>1084</v>
      </c>
      <c r="K511" t="s">
        <v>1078</v>
      </c>
      <c r="L511" t="s">
        <v>1079</v>
      </c>
      <c r="M511" t="s">
        <v>24</v>
      </c>
      <c r="N511" t="s">
        <v>30</v>
      </c>
      <c r="O511" t="s">
        <v>31</v>
      </c>
      <c r="P511" t="s">
        <v>32</v>
      </c>
      <c r="Q511" t="s">
        <v>1080</v>
      </c>
      <c r="R511" t="s">
        <v>24</v>
      </c>
      <c r="S511" t="s">
        <v>34</v>
      </c>
      <c r="T511" t="s">
        <v>35</v>
      </c>
      <c r="U511" t="s">
        <v>36</v>
      </c>
      <c r="V511" t="s">
        <v>37</v>
      </c>
      <c r="W511" t="s">
        <v>38</v>
      </c>
      <c r="X511" t="s">
        <v>39</v>
      </c>
      <c r="Y511" t="s">
        <v>40</v>
      </c>
      <c r="Z511" t="s">
        <v>87</v>
      </c>
      <c r="AA511" s="2">
        <v>1</v>
      </c>
    </row>
    <row r="512" spans="1:27">
      <c r="A512" s="1">
        <v>42640.708333333299</v>
      </c>
      <c r="B512" t="s">
        <v>24</v>
      </c>
      <c r="C512" s="1">
        <v>42640.583333333299</v>
      </c>
      <c r="D512" s="1">
        <v>42640.760416666701</v>
      </c>
      <c r="E512" t="s">
        <v>1075</v>
      </c>
      <c r="F512" s="6" t="str">
        <f>IF(COUNTIF($H$2:H512,H512)=1,1,"")</f>
        <v/>
      </c>
      <c r="G512" s="6" t="str">
        <f t="shared" si="7"/>
        <v/>
      </c>
      <c r="H512" t="s">
        <v>1076</v>
      </c>
      <c r="I512" t="s">
        <v>1085</v>
      </c>
      <c r="K512" t="s">
        <v>1078</v>
      </c>
      <c r="L512" t="s">
        <v>1079</v>
      </c>
      <c r="M512" t="s">
        <v>24</v>
      </c>
      <c r="N512" t="s">
        <v>30</v>
      </c>
      <c r="O512" t="s">
        <v>31</v>
      </c>
      <c r="P512" t="s">
        <v>32</v>
      </c>
      <c r="Q512" t="s">
        <v>1080</v>
      </c>
      <c r="R512" t="s">
        <v>24</v>
      </c>
      <c r="S512" t="s">
        <v>34</v>
      </c>
      <c r="T512" t="s">
        <v>35</v>
      </c>
      <c r="U512" t="s">
        <v>36</v>
      </c>
      <c r="V512" t="s">
        <v>37</v>
      </c>
      <c r="W512" t="s">
        <v>38</v>
      </c>
      <c r="X512" t="s">
        <v>39</v>
      </c>
      <c r="Y512" t="s">
        <v>40</v>
      </c>
      <c r="Z512" t="s">
        <v>87</v>
      </c>
      <c r="AA512" s="2">
        <v>1</v>
      </c>
    </row>
    <row r="513" spans="1:27">
      <c r="A513" s="1">
        <v>42640.708333333299</v>
      </c>
      <c r="B513" t="s">
        <v>24</v>
      </c>
      <c r="C513" s="1">
        <v>42640.583333333299</v>
      </c>
      <c r="D513" s="1">
        <v>42640.760416666701</v>
      </c>
      <c r="E513" t="s">
        <v>1075</v>
      </c>
      <c r="F513" s="6" t="str">
        <f>IF(COUNTIF($H$2:H513,H513)=1,1,"")</f>
        <v/>
      </c>
      <c r="G513" s="6" t="str">
        <f t="shared" si="7"/>
        <v/>
      </c>
      <c r="H513" t="s">
        <v>1076</v>
      </c>
      <c r="I513" t="s">
        <v>1086</v>
      </c>
      <c r="K513" t="s">
        <v>1078</v>
      </c>
      <c r="L513" t="s">
        <v>1079</v>
      </c>
      <c r="M513" t="s">
        <v>24</v>
      </c>
      <c r="N513" t="s">
        <v>30</v>
      </c>
      <c r="O513" t="s">
        <v>31</v>
      </c>
      <c r="P513" t="s">
        <v>32</v>
      </c>
      <c r="Q513" t="s">
        <v>1080</v>
      </c>
      <c r="R513" t="s">
        <v>24</v>
      </c>
      <c r="S513" t="s">
        <v>34</v>
      </c>
      <c r="T513" t="s">
        <v>35</v>
      </c>
      <c r="U513" t="s">
        <v>36</v>
      </c>
      <c r="V513" t="s">
        <v>37</v>
      </c>
      <c r="W513" t="s">
        <v>38</v>
      </c>
      <c r="X513" t="s">
        <v>39</v>
      </c>
      <c r="Y513" t="s">
        <v>40</v>
      </c>
      <c r="Z513" t="s">
        <v>87</v>
      </c>
      <c r="AA513" s="2">
        <v>1</v>
      </c>
    </row>
    <row r="514" spans="1:27">
      <c r="A514" s="1">
        <v>42640.708333333299</v>
      </c>
      <c r="B514" t="s">
        <v>24</v>
      </c>
      <c r="C514" s="1">
        <v>42640.583333333299</v>
      </c>
      <c r="D514" s="1">
        <v>42640.760416666701</v>
      </c>
      <c r="E514" t="s">
        <v>1075</v>
      </c>
      <c r="F514" s="6" t="str">
        <f>IF(COUNTIF($H$2:H514,H514)=1,1,"")</f>
        <v/>
      </c>
      <c r="G514" s="6" t="str">
        <f t="shared" si="7"/>
        <v/>
      </c>
      <c r="H514" t="s">
        <v>1076</v>
      </c>
      <c r="I514" t="s">
        <v>1087</v>
      </c>
      <c r="K514" t="s">
        <v>1078</v>
      </c>
      <c r="L514" t="s">
        <v>1079</v>
      </c>
      <c r="M514" t="s">
        <v>24</v>
      </c>
      <c r="N514" t="s">
        <v>30</v>
      </c>
      <c r="O514" t="s">
        <v>31</v>
      </c>
      <c r="P514" t="s">
        <v>32</v>
      </c>
      <c r="Q514" t="s">
        <v>1080</v>
      </c>
      <c r="R514" t="s">
        <v>24</v>
      </c>
      <c r="S514" t="s">
        <v>34</v>
      </c>
      <c r="T514" t="s">
        <v>35</v>
      </c>
      <c r="U514" t="s">
        <v>36</v>
      </c>
      <c r="V514" t="s">
        <v>37</v>
      </c>
      <c r="W514" t="s">
        <v>38</v>
      </c>
      <c r="X514" t="s">
        <v>39</v>
      </c>
      <c r="Y514" t="s">
        <v>40</v>
      </c>
      <c r="Z514" t="s">
        <v>87</v>
      </c>
      <c r="AA514" s="2">
        <v>1</v>
      </c>
    </row>
    <row r="515" spans="1:27">
      <c r="A515" s="1">
        <v>42641.708333333299</v>
      </c>
      <c r="B515" t="s">
        <v>24</v>
      </c>
      <c r="C515" s="1">
        <v>42641.625</v>
      </c>
      <c r="D515" s="1">
        <v>42641.645833333299</v>
      </c>
      <c r="E515" t="s">
        <v>1088</v>
      </c>
      <c r="F515" s="6">
        <f>IF(COUNTIF($H$2:H515,H515)=1,1,"")</f>
        <v>1</v>
      </c>
      <c r="G515" s="6">
        <f t="shared" ref="G515:G578" si="8">IF(F515=1,COUNTIF(H:H,H515),"")</f>
        <v>7</v>
      </c>
      <c r="H515" t="s">
        <v>1089</v>
      </c>
      <c r="I515" t="s">
        <v>146</v>
      </c>
      <c r="K515" t="s">
        <v>898</v>
      </c>
      <c r="L515" t="s">
        <v>1090</v>
      </c>
      <c r="M515" t="s">
        <v>24</v>
      </c>
      <c r="N515" t="s">
        <v>30</v>
      </c>
      <c r="O515" t="s">
        <v>31</v>
      </c>
      <c r="P515" t="s">
        <v>32</v>
      </c>
      <c r="Q515" t="s">
        <v>61</v>
      </c>
      <c r="R515" t="s">
        <v>24</v>
      </c>
      <c r="S515" t="s">
        <v>34</v>
      </c>
      <c r="T515" t="s">
        <v>35</v>
      </c>
      <c r="U515" t="s">
        <v>36</v>
      </c>
      <c r="V515" t="s">
        <v>37</v>
      </c>
      <c r="W515" t="s">
        <v>38</v>
      </c>
      <c r="X515" t="s">
        <v>39</v>
      </c>
      <c r="Y515" t="s">
        <v>40</v>
      </c>
      <c r="Z515" t="s">
        <v>87</v>
      </c>
      <c r="AA515" s="2">
        <v>1</v>
      </c>
    </row>
    <row r="516" spans="1:27">
      <c r="A516" s="1">
        <v>42641.708333333299</v>
      </c>
      <c r="B516" t="s">
        <v>24</v>
      </c>
      <c r="C516" s="1">
        <v>42641.625</v>
      </c>
      <c r="D516" s="1">
        <v>42641.645833333299</v>
      </c>
      <c r="E516" t="s">
        <v>1088</v>
      </c>
      <c r="F516" s="6" t="str">
        <f>IF(COUNTIF($H$2:H516,H516)=1,1,"")</f>
        <v/>
      </c>
      <c r="G516" s="6" t="str">
        <f t="shared" si="8"/>
        <v/>
      </c>
      <c r="H516" t="s">
        <v>1089</v>
      </c>
      <c r="I516" t="s">
        <v>1091</v>
      </c>
      <c r="K516" t="s">
        <v>898</v>
      </c>
      <c r="L516" t="s">
        <v>1090</v>
      </c>
      <c r="M516" t="s">
        <v>24</v>
      </c>
      <c r="N516" t="s">
        <v>30</v>
      </c>
      <c r="O516" t="s">
        <v>31</v>
      </c>
      <c r="P516" t="s">
        <v>32</v>
      </c>
      <c r="Q516" t="s">
        <v>61</v>
      </c>
      <c r="R516" t="s">
        <v>24</v>
      </c>
      <c r="S516" t="s">
        <v>34</v>
      </c>
      <c r="T516" t="s">
        <v>35</v>
      </c>
      <c r="U516" t="s">
        <v>36</v>
      </c>
      <c r="V516" t="s">
        <v>37</v>
      </c>
      <c r="W516" t="s">
        <v>38</v>
      </c>
      <c r="X516" t="s">
        <v>39</v>
      </c>
      <c r="Y516" t="s">
        <v>40</v>
      </c>
      <c r="Z516" t="s">
        <v>87</v>
      </c>
      <c r="AA516" s="2">
        <v>1</v>
      </c>
    </row>
    <row r="517" spans="1:27">
      <c r="A517" s="1">
        <v>42641.708333333299</v>
      </c>
      <c r="B517" t="s">
        <v>24</v>
      </c>
      <c r="C517" s="1">
        <v>42641.625</v>
      </c>
      <c r="D517" s="1">
        <v>42641.645833333299</v>
      </c>
      <c r="E517" t="s">
        <v>1088</v>
      </c>
      <c r="F517" s="6" t="str">
        <f>IF(COUNTIF($H$2:H517,H517)=1,1,"")</f>
        <v/>
      </c>
      <c r="G517" s="6" t="str">
        <f t="shared" si="8"/>
        <v/>
      </c>
      <c r="H517" t="s">
        <v>1089</v>
      </c>
      <c r="I517" t="s">
        <v>1092</v>
      </c>
      <c r="K517" t="s">
        <v>898</v>
      </c>
      <c r="L517" t="s">
        <v>1090</v>
      </c>
      <c r="M517" t="s">
        <v>24</v>
      </c>
      <c r="N517" t="s">
        <v>30</v>
      </c>
      <c r="O517" t="s">
        <v>31</v>
      </c>
      <c r="P517" t="s">
        <v>32</v>
      </c>
      <c r="Q517" t="s">
        <v>61</v>
      </c>
      <c r="R517" t="s">
        <v>24</v>
      </c>
      <c r="S517" t="s">
        <v>34</v>
      </c>
      <c r="T517" t="s">
        <v>35</v>
      </c>
      <c r="U517" t="s">
        <v>36</v>
      </c>
      <c r="V517" t="s">
        <v>37</v>
      </c>
      <c r="W517" t="s">
        <v>38</v>
      </c>
      <c r="X517" t="s">
        <v>39</v>
      </c>
      <c r="Y517" t="s">
        <v>40</v>
      </c>
      <c r="Z517" t="s">
        <v>87</v>
      </c>
      <c r="AA517" s="2">
        <v>1</v>
      </c>
    </row>
    <row r="518" spans="1:27">
      <c r="A518" s="1">
        <v>42641.708333333299</v>
      </c>
      <c r="B518" t="s">
        <v>24</v>
      </c>
      <c r="C518" s="1">
        <v>42641.625</v>
      </c>
      <c r="D518" s="1">
        <v>42641.645833333299</v>
      </c>
      <c r="E518" t="s">
        <v>1088</v>
      </c>
      <c r="F518" s="6" t="str">
        <f>IF(COUNTIF($H$2:H518,H518)=1,1,"")</f>
        <v/>
      </c>
      <c r="G518" s="6" t="str">
        <f t="shared" si="8"/>
        <v/>
      </c>
      <c r="H518" t="s">
        <v>1089</v>
      </c>
      <c r="I518" t="s">
        <v>1093</v>
      </c>
      <c r="K518" t="s">
        <v>898</v>
      </c>
      <c r="L518" t="s">
        <v>1090</v>
      </c>
      <c r="M518" t="s">
        <v>24</v>
      </c>
      <c r="N518" t="s">
        <v>30</v>
      </c>
      <c r="O518" t="s">
        <v>31</v>
      </c>
      <c r="P518" t="s">
        <v>32</v>
      </c>
      <c r="Q518" t="s">
        <v>61</v>
      </c>
      <c r="R518" t="s">
        <v>24</v>
      </c>
      <c r="S518" t="s">
        <v>34</v>
      </c>
      <c r="T518" t="s">
        <v>35</v>
      </c>
      <c r="U518" t="s">
        <v>36</v>
      </c>
      <c r="V518" t="s">
        <v>37</v>
      </c>
      <c r="W518" t="s">
        <v>38</v>
      </c>
      <c r="X518" t="s">
        <v>39</v>
      </c>
      <c r="Y518" t="s">
        <v>40</v>
      </c>
      <c r="Z518" t="s">
        <v>87</v>
      </c>
      <c r="AA518" s="2">
        <v>1</v>
      </c>
    </row>
    <row r="519" spans="1:27">
      <c r="A519" s="1">
        <v>42641.708333333299</v>
      </c>
      <c r="B519" t="s">
        <v>24</v>
      </c>
      <c r="C519" s="1">
        <v>42641.625</v>
      </c>
      <c r="D519" s="1">
        <v>42641.645833333299</v>
      </c>
      <c r="E519" t="s">
        <v>1088</v>
      </c>
      <c r="F519" s="6" t="str">
        <f>IF(COUNTIF($H$2:H519,H519)=1,1,"")</f>
        <v/>
      </c>
      <c r="G519" s="6" t="str">
        <f t="shared" si="8"/>
        <v/>
      </c>
      <c r="H519" t="s">
        <v>1089</v>
      </c>
      <c r="I519" t="s">
        <v>1094</v>
      </c>
      <c r="K519" t="s">
        <v>898</v>
      </c>
      <c r="L519" t="s">
        <v>1090</v>
      </c>
      <c r="M519" t="s">
        <v>24</v>
      </c>
      <c r="N519" t="s">
        <v>30</v>
      </c>
      <c r="O519" t="s">
        <v>31</v>
      </c>
      <c r="P519" t="s">
        <v>32</v>
      </c>
      <c r="Q519" t="s">
        <v>61</v>
      </c>
      <c r="R519" t="s">
        <v>24</v>
      </c>
      <c r="S519" t="s">
        <v>34</v>
      </c>
      <c r="T519" t="s">
        <v>35</v>
      </c>
      <c r="U519" t="s">
        <v>36</v>
      </c>
      <c r="V519" t="s">
        <v>37</v>
      </c>
      <c r="W519" t="s">
        <v>38</v>
      </c>
      <c r="X519" t="s">
        <v>39</v>
      </c>
      <c r="Y519" t="s">
        <v>40</v>
      </c>
      <c r="Z519" t="s">
        <v>87</v>
      </c>
      <c r="AA519" s="2">
        <v>1</v>
      </c>
    </row>
    <row r="520" spans="1:27">
      <c r="A520" s="1">
        <v>42641.708333333299</v>
      </c>
      <c r="B520" t="s">
        <v>24</v>
      </c>
      <c r="C520" s="1">
        <v>42641.625</v>
      </c>
      <c r="D520" s="1">
        <v>42641.645833333299</v>
      </c>
      <c r="E520" t="s">
        <v>1088</v>
      </c>
      <c r="F520" s="6" t="str">
        <f>IF(COUNTIF($H$2:H520,H520)=1,1,"")</f>
        <v/>
      </c>
      <c r="G520" s="6" t="str">
        <f t="shared" si="8"/>
        <v/>
      </c>
      <c r="H520" t="s">
        <v>1089</v>
      </c>
      <c r="I520" t="s">
        <v>1095</v>
      </c>
      <c r="K520" t="s">
        <v>898</v>
      </c>
      <c r="L520" t="s">
        <v>1090</v>
      </c>
      <c r="M520" t="s">
        <v>24</v>
      </c>
      <c r="N520" t="s">
        <v>30</v>
      </c>
      <c r="O520" t="s">
        <v>31</v>
      </c>
      <c r="P520" t="s">
        <v>32</v>
      </c>
      <c r="Q520" t="s">
        <v>61</v>
      </c>
      <c r="R520" t="s">
        <v>24</v>
      </c>
      <c r="S520" t="s">
        <v>34</v>
      </c>
      <c r="T520" t="s">
        <v>35</v>
      </c>
      <c r="U520" t="s">
        <v>36</v>
      </c>
      <c r="V520" t="s">
        <v>37</v>
      </c>
      <c r="W520" t="s">
        <v>38</v>
      </c>
      <c r="X520" t="s">
        <v>39</v>
      </c>
      <c r="Y520" t="s">
        <v>40</v>
      </c>
      <c r="Z520" t="s">
        <v>87</v>
      </c>
      <c r="AA520" s="2">
        <v>1</v>
      </c>
    </row>
    <row r="521" spans="1:27">
      <c r="A521" s="1">
        <v>42641.708333333299</v>
      </c>
      <c r="B521" t="s">
        <v>24</v>
      </c>
      <c r="C521" s="1">
        <v>42641.625</v>
      </c>
      <c r="D521" s="1">
        <v>42641.645833333299</v>
      </c>
      <c r="E521" t="s">
        <v>1088</v>
      </c>
      <c r="F521" s="6" t="str">
        <f>IF(COUNTIF($H$2:H521,H521)=1,1,"")</f>
        <v/>
      </c>
      <c r="G521" s="6" t="str">
        <f t="shared" si="8"/>
        <v/>
      </c>
      <c r="H521" t="s">
        <v>1089</v>
      </c>
      <c r="I521" t="s">
        <v>1096</v>
      </c>
      <c r="K521" t="s">
        <v>898</v>
      </c>
      <c r="L521" t="s">
        <v>1090</v>
      </c>
      <c r="M521" t="s">
        <v>24</v>
      </c>
      <c r="N521" t="s">
        <v>30</v>
      </c>
      <c r="O521" t="s">
        <v>31</v>
      </c>
      <c r="P521" t="s">
        <v>32</v>
      </c>
      <c r="Q521" t="s">
        <v>61</v>
      </c>
      <c r="R521" t="s">
        <v>24</v>
      </c>
      <c r="S521" t="s">
        <v>34</v>
      </c>
      <c r="T521" t="s">
        <v>35</v>
      </c>
      <c r="U521" t="s">
        <v>36</v>
      </c>
      <c r="V521" t="s">
        <v>37</v>
      </c>
      <c r="W521" t="s">
        <v>38</v>
      </c>
      <c r="X521" t="s">
        <v>39</v>
      </c>
      <c r="Y521" t="s">
        <v>40</v>
      </c>
      <c r="Z521" t="s">
        <v>87</v>
      </c>
      <c r="AA521" s="2">
        <v>1</v>
      </c>
    </row>
    <row r="522" spans="1:27">
      <c r="A522" s="1">
        <v>42641.5</v>
      </c>
      <c r="B522" t="s">
        <v>24</v>
      </c>
      <c r="C522" s="1">
        <v>42641.333333333299</v>
      </c>
      <c r="D522" s="1">
        <v>42641.375</v>
      </c>
      <c r="E522" t="s">
        <v>1097</v>
      </c>
      <c r="F522" s="6">
        <f>IF(COUNTIF($H$2:H522,H522)=1,1,"")</f>
        <v>1</v>
      </c>
      <c r="G522" s="6">
        <f t="shared" si="8"/>
        <v>3</v>
      </c>
      <c r="H522" t="s">
        <v>1098</v>
      </c>
      <c r="I522" t="s">
        <v>1099</v>
      </c>
      <c r="K522" t="s">
        <v>1100</v>
      </c>
      <c r="L522" t="s">
        <v>1101</v>
      </c>
      <c r="M522" t="s">
        <v>24</v>
      </c>
      <c r="N522" t="s">
        <v>30</v>
      </c>
      <c r="O522" t="s">
        <v>31</v>
      </c>
      <c r="P522" t="s">
        <v>78</v>
      </c>
      <c r="Q522" t="s">
        <v>1102</v>
      </c>
      <c r="R522" t="s">
        <v>24</v>
      </c>
      <c r="S522" t="s">
        <v>34</v>
      </c>
      <c r="T522" t="s">
        <v>35</v>
      </c>
      <c r="U522" t="s">
        <v>36</v>
      </c>
      <c r="V522" t="s">
        <v>37</v>
      </c>
      <c r="W522" t="s">
        <v>38</v>
      </c>
      <c r="X522" t="s">
        <v>39</v>
      </c>
      <c r="Y522" t="s">
        <v>40</v>
      </c>
      <c r="Z522" t="s">
        <v>41</v>
      </c>
      <c r="AA522" s="2">
        <v>1</v>
      </c>
    </row>
    <row r="523" spans="1:27">
      <c r="A523" s="1">
        <v>42641.5</v>
      </c>
      <c r="B523" t="s">
        <v>24</v>
      </c>
      <c r="C523" s="1">
        <v>42641.333333333299</v>
      </c>
      <c r="D523" s="1">
        <v>42641.375</v>
      </c>
      <c r="E523" t="s">
        <v>1097</v>
      </c>
      <c r="F523" s="6" t="str">
        <f>IF(COUNTIF($H$2:H523,H523)=1,1,"")</f>
        <v/>
      </c>
      <c r="G523" s="6" t="str">
        <f t="shared" si="8"/>
        <v/>
      </c>
      <c r="H523" t="s">
        <v>1098</v>
      </c>
      <c r="I523" t="s">
        <v>88</v>
      </c>
      <c r="K523" t="s">
        <v>1100</v>
      </c>
      <c r="L523" t="s">
        <v>1101</v>
      </c>
      <c r="M523" t="s">
        <v>24</v>
      </c>
      <c r="N523" t="s">
        <v>30</v>
      </c>
      <c r="O523" t="s">
        <v>31</v>
      </c>
      <c r="P523" t="s">
        <v>78</v>
      </c>
      <c r="Q523" t="s">
        <v>1102</v>
      </c>
      <c r="R523" t="s">
        <v>24</v>
      </c>
      <c r="S523" t="s">
        <v>34</v>
      </c>
      <c r="T523" t="s">
        <v>35</v>
      </c>
      <c r="U523" t="s">
        <v>36</v>
      </c>
      <c r="V523" t="s">
        <v>37</v>
      </c>
      <c r="W523" t="s">
        <v>38</v>
      </c>
      <c r="X523" t="s">
        <v>39</v>
      </c>
      <c r="Y523" t="s">
        <v>40</v>
      </c>
      <c r="Z523" t="s">
        <v>41</v>
      </c>
      <c r="AA523" s="2">
        <v>1</v>
      </c>
    </row>
    <row r="524" spans="1:27">
      <c r="A524" s="1">
        <v>42641.5</v>
      </c>
      <c r="B524" t="s">
        <v>24</v>
      </c>
      <c r="C524" s="1">
        <v>42641.333333333299</v>
      </c>
      <c r="D524" s="1">
        <v>42641.375</v>
      </c>
      <c r="E524" t="s">
        <v>1097</v>
      </c>
      <c r="F524" s="6" t="str">
        <f>IF(COUNTIF($H$2:H524,H524)=1,1,"")</f>
        <v/>
      </c>
      <c r="G524" s="6" t="str">
        <f t="shared" si="8"/>
        <v/>
      </c>
      <c r="H524" t="s">
        <v>1098</v>
      </c>
      <c r="I524" t="s">
        <v>90</v>
      </c>
      <c r="K524" t="s">
        <v>1100</v>
      </c>
      <c r="L524" t="s">
        <v>1101</v>
      </c>
      <c r="M524" t="s">
        <v>24</v>
      </c>
      <c r="N524" t="s">
        <v>30</v>
      </c>
      <c r="O524" t="s">
        <v>31</v>
      </c>
      <c r="P524" t="s">
        <v>78</v>
      </c>
      <c r="Q524" t="s">
        <v>1102</v>
      </c>
      <c r="R524" t="s">
        <v>24</v>
      </c>
      <c r="S524" t="s">
        <v>34</v>
      </c>
      <c r="T524" t="s">
        <v>35</v>
      </c>
      <c r="U524" t="s">
        <v>36</v>
      </c>
      <c r="V524" t="s">
        <v>37</v>
      </c>
      <c r="W524" t="s">
        <v>38</v>
      </c>
      <c r="X524" t="s">
        <v>39</v>
      </c>
      <c r="Y524" t="s">
        <v>40</v>
      </c>
      <c r="Z524" t="s">
        <v>41</v>
      </c>
      <c r="AA524" s="2">
        <v>1</v>
      </c>
    </row>
    <row r="525" spans="1:27">
      <c r="A525" s="1">
        <v>42641.5</v>
      </c>
      <c r="B525" t="s">
        <v>24</v>
      </c>
      <c r="C525" s="1">
        <v>42641.354166666701</v>
      </c>
      <c r="D525" s="1">
        <v>42641.395833333299</v>
      </c>
      <c r="E525" t="s">
        <v>1103</v>
      </c>
      <c r="F525" s="6">
        <f>IF(COUNTIF($H$2:H525,H525)=1,1,"")</f>
        <v>1</v>
      </c>
      <c r="G525" s="6">
        <f t="shared" si="8"/>
        <v>4</v>
      </c>
      <c r="H525" t="s">
        <v>1104</v>
      </c>
      <c r="I525" t="s">
        <v>1105</v>
      </c>
      <c r="K525" t="s">
        <v>1106</v>
      </c>
      <c r="L525" t="s">
        <v>1107</v>
      </c>
      <c r="M525" t="s">
        <v>24</v>
      </c>
      <c r="N525" t="s">
        <v>30</v>
      </c>
      <c r="O525" t="s">
        <v>31</v>
      </c>
      <c r="P525" t="s">
        <v>32</v>
      </c>
      <c r="Q525" t="s">
        <v>575</v>
      </c>
      <c r="R525" t="s">
        <v>24</v>
      </c>
      <c r="S525" t="s">
        <v>34</v>
      </c>
      <c r="T525" t="s">
        <v>35</v>
      </c>
      <c r="U525" t="s">
        <v>36</v>
      </c>
      <c r="V525" t="s">
        <v>37</v>
      </c>
      <c r="W525" t="s">
        <v>38</v>
      </c>
      <c r="X525" t="s">
        <v>39</v>
      </c>
      <c r="Y525" t="s">
        <v>40</v>
      </c>
      <c r="Z525" t="s">
        <v>41</v>
      </c>
      <c r="AA525" s="2">
        <v>1</v>
      </c>
    </row>
    <row r="526" spans="1:27">
      <c r="A526" s="1">
        <v>42641.5</v>
      </c>
      <c r="B526" t="s">
        <v>24</v>
      </c>
      <c r="C526" s="1">
        <v>42641.354166666701</v>
      </c>
      <c r="D526" s="1">
        <v>42641.395833333299</v>
      </c>
      <c r="E526" t="s">
        <v>1103</v>
      </c>
      <c r="F526" s="6" t="str">
        <f>IF(COUNTIF($H$2:H526,H526)=1,1,"")</f>
        <v/>
      </c>
      <c r="G526" s="6" t="str">
        <f t="shared" si="8"/>
        <v/>
      </c>
      <c r="H526" t="s">
        <v>1104</v>
      </c>
      <c r="I526" t="s">
        <v>62</v>
      </c>
      <c r="K526" t="s">
        <v>1106</v>
      </c>
      <c r="L526" t="s">
        <v>1107</v>
      </c>
      <c r="M526" t="s">
        <v>24</v>
      </c>
      <c r="N526" t="s">
        <v>30</v>
      </c>
      <c r="O526" t="s">
        <v>31</v>
      </c>
      <c r="P526" t="s">
        <v>32</v>
      </c>
      <c r="Q526" t="s">
        <v>575</v>
      </c>
      <c r="R526" t="s">
        <v>24</v>
      </c>
      <c r="S526" t="s">
        <v>34</v>
      </c>
      <c r="T526" t="s">
        <v>35</v>
      </c>
      <c r="U526" t="s">
        <v>36</v>
      </c>
      <c r="V526" t="s">
        <v>37</v>
      </c>
      <c r="W526" t="s">
        <v>38</v>
      </c>
      <c r="X526" t="s">
        <v>39</v>
      </c>
      <c r="Y526" t="s">
        <v>40</v>
      </c>
      <c r="Z526" t="s">
        <v>41</v>
      </c>
      <c r="AA526" s="2">
        <v>1</v>
      </c>
    </row>
    <row r="527" spans="1:27">
      <c r="A527" s="1">
        <v>42641.5</v>
      </c>
      <c r="B527" t="s">
        <v>24</v>
      </c>
      <c r="C527" s="1">
        <v>42641.354166666701</v>
      </c>
      <c r="D527" s="1">
        <v>42641.395833333299</v>
      </c>
      <c r="E527" t="s">
        <v>1103</v>
      </c>
      <c r="F527" s="6" t="str">
        <f>IF(COUNTIF($H$2:H527,H527)=1,1,"")</f>
        <v/>
      </c>
      <c r="G527" s="6" t="str">
        <f t="shared" si="8"/>
        <v/>
      </c>
      <c r="H527" t="s">
        <v>1104</v>
      </c>
      <c r="I527" t="s">
        <v>63</v>
      </c>
      <c r="K527" t="s">
        <v>1106</v>
      </c>
      <c r="L527" t="s">
        <v>1107</v>
      </c>
      <c r="M527" t="s">
        <v>24</v>
      </c>
      <c r="N527" t="s">
        <v>30</v>
      </c>
      <c r="O527" t="s">
        <v>31</v>
      </c>
      <c r="P527" t="s">
        <v>32</v>
      </c>
      <c r="Q527" t="s">
        <v>575</v>
      </c>
      <c r="R527" t="s">
        <v>24</v>
      </c>
      <c r="S527" t="s">
        <v>34</v>
      </c>
      <c r="T527" t="s">
        <v>35</v>
      </c>
      <c r="U527" t="s">
        <v>36</v>
      </c>
      <c r="V527" t="s">
        <v>37</v>
      </c>
      <c r="W527" t="s">
        <v>38</v>
      </c>
      <c r="X527" t="s">
        <v>39</v>
      </c>
      <c r="Y527" t="s">
        <v>40</v>
      </c>
      <c r="Z527" t="s">
        <v>41</v>
      </c>
      <c r="AA527" s="2">
        <v>1</v>
      </c>
    </row>
    <row r="528" spans="1:27">
      <c r="A528" s="1">
        <v>42641.5</v>
      </c>
      <c r="B528" t="s">
        <v>24</v>
      </c>
      <c r="C528" s="1">
        <v>42641.354166666701</v>
      </c>
      <c r="D528" s="1">
        <v>42641.395833333299</v>
      </c>
      <c r="E528" t="s">
        <v>1103</v>
      </c>
      <c r="F528" s="6" t="str">
        <f>IF(COUNTIF($H$2:H528,H528)=1,1,"")</f>
        <v/>
      </c>
      <c r="G528" s="6" t="str">
        <f t="shared" si="8"/>
        <v/>
      </c>
      <c r="H528" t="s">
        <v>1104</v>
      </c>
      <c r="I528" t="s">
        <v>64</v>
      </c>
      <c r="K528" t="s">
        <v>1106</v>
      </c>
      <c r="L528" t="s">
        <v>1107</v>
      </c>
      <c r="M528" t="s">
        <v>24</v>
      </c>
      <c r="N528" t="s">
        <v>30</v>
      </c>
      <c r="O528" t="s">
        <v>31</v>
      </c>
      <c r="P528" t="s">
        <v>32</v>
      </c>
      <c r="Q528" t="s">
        <v>575</v>
      </c>
      <c r="R528" t="s">
        <v>24</v>
      </c>
      <c r="S528" t="s">
        <v>34</v>
      </c>
      <c r="T528" t="s">
        <v>35</v>
      </c>
      <c r="U528" t="s">
        <v>36</v>
      </c>
      <c r="V528" t="s">
        <v>37</v>
      </c>
      <c r="W528" t="s">
        <v>38</v>
      </c>
      <c r="X528" t="s">
        <v>39</v>
      </c>
      <c r="Y528" t="s">
        <v>40</v>
      </c>
      <c r="Z528" t="s">
        <v>41</v>
      </c>
      <c r="AA528" s="2">
        <v>1</v>
      </c>
    </row>
    <row r="529" spans="1:27">
      <c r="A529" s="1">
        <v>42641.708333333299</v>
      </c>
      <c r="B529" t="s">
        <v>24</v>
      </c>
      <c r="C529" s="1">
        <v>42641.510416666701</v>
      </c>
      <c r="D529" s="1">
        <v>42641.604166666701</v>
      </c>
      <c r="E529" t="s">
        <v>1108</v>
      </c>
      <c r="F529" s="6">
        <f>IF(COUNTIF($H$2:H529,H529)=1,1,"")</f>
        <v>1</v>
      </c>
      <c r="G529" s="6">
        <f t="shared" si="8"/>
        <v>3</v>
      </c>
      <c r="H529" t="s">
        <v>1109</v>
      </c>
      <c r="I529" t="s">
        <v>1110</v>
      </c>
      <c r="K529" t="s">
        <v>1111</v>
      </c>
      <c r="L529" t="s">
        <v>432</v>
      </c>
      <c r="M529" t="s">
        <v>24</v>
      </c>
      <c r="N529" t="s">
        <v>30</v>
      </c>
      <c r="O529" t="s">
        <v>31</v>
      </c>
      <c r="P529" t="s">
        <v>32</v>
      </c>
      <c r="Q529" t="s">
        <v>1112</v>
      </c>
      <c r="R529" t="s">
        <v>24</v>
      </c>
      <c r="S529" t="s">
        <v>34</v>
      </c>
      <c r="T529" t="s">
        <v>35</v>
      </c>
      <c r="U529" t="s">
        <v>36</v>
      </c>
      <c r="V529" t="s">
        <v>37</v>
      </c>
      <c r="W529" t="s">
        <v>38</v>
      </c>
      <c r="X529" t="s">
        <v>39</v>
      </c>
      <c r="Y529" t="s">
        <v>40</v>
      </c>
      <c r="Z529" t="s">
        <v>41</v>
      </c>
      <c r="AA529" s="2">
        <v>1</v>
      </c>
    </row>
    <row r="530" spans="1:27">
      <c r="A530" s="1">
        <v>42641.708333333299</v>
      </c>
      <c r="B530" t="s">
        <v>24</v>
      </c>
      <c r="C530" s="1">
        <v>42641.510416666701</v>
      </c>
      <c r="D530" s="1">
        <v>42641.604166666701</v>
      </c>
      <c r="E530" t="s">
        <v>1108</v>
      </c>
      <c r="F530" s="6" t="str">
        <f>IF(COUNTIF($H$2:H530,H530)=1,1,"")</f>
        <v/>
      </c>
      <c r="G530" s="6" t="str">
        <f t="shared" si="8"/>
        <v/>
      </c>
      <c r="H530" t="s">
        <v>1109</v>
      </c>
      <c r="I530" t="s">
        <v>1113</v>
      </c>
      <c r="K530" t="s">
        <v>1111</v>
      </c>
      <c r="L530" t="s">
        <v>432</v>
      </c>
      <c r="M530" t="s">
        <v>24</v>
      </c>
      <c r="N530" t="s">
        <v>30</v>
      </c>
      <c r="O530" t="s">
        <v>31</v>
      </c>
      <c r="P530" t="s">
        <v>32</v>
      </c>
      <c r="Q530" t="s">
        <v>1112</v>
      </c>
      <c r="R530" t="s">
        <v>24</v>
      </c>
      <c r="S530" t="s">
        <v>34</v>
      </c>
      <c r="T530" t="s">
        <v>35</v>
      </c>
      <c r="U530" t="s">
        <v>36</v>
      </c>
      <c r="V530" t="s">
        <v>37</v>
      </c>
      <c r="W530" t="s">
        <v>38</v>
      </c>
      <c r="X530" t="s">
        <v>39</v>
      </c>
      <c r="Y530" t="s">
        <v>40</v>
      </c>
      <c r="Z530" t="s">
        <v>41</v>
      </c>
      <c r="AA530" s="2">
        <v>1</v>
      </c>
    </row>
    <row r="531" spans="1:27">
      <c r="A531" s="1">
        <v>42641.708333333299</v>
      </c>
      <c r="B531" t="s">
        <v>24</v>
      </c>
      <c r="C531" s="1">
        <v>42641.510416666701</v>
      </c>
      <c r="D531" s="1">
        <v>42641.604166666701</v>
      </c>
      <c r="E531" t="s">
        <v>1108</v>
      </c>
      <c r="F531" s="6" t="str">
        <f>IF(COUNTIF($H$2:H531,H531)=1,1,"")</f>
        <v/>
      </c>
      <c r="G531" s="6" t="str">
        <f t="shared" si="8"/>
        <v/>
      </c>
      <c r="H531" t="s">
        <v>1109</v>
      </c>
      <c r="I531" t="s">
        <v>1114</v>
      </c>
      <c r="K531" t="s">
        <v>1111</v>
      </c>
      <c r="L531" t="s">
        <v>432</v>
      </c>
      <c r="M531" t="s">
        <v>24</v>
      </c>
      <c r="N531" t="s">
        <v>30</v>
      </c>
      <c r="O531" t="s">
        <v>31</v>
      </c>
      <c r="P531" t="s">
        <v>32</v>
      </c>
      <c r="Q531" t="s">
        <v>1112</v>
      </c>
      <c r="R531" t="s">
        <v>24</v>
      </c>
      <c r="S531" t="s">
        <v>34</v>
      </c>
      <c r="T531" t="s">
        <v>35</v>
      </c>
      <c r="U531" t="s">
        <v>36</v>
      </c>
      <c r="V531" t="s">
        <v>37</v>
      </c>
      <c r="W531" t="s">
        <v>38</v>
      </c>
      <c r="X531" t="s">
        <v>39</v>
      </c>
      <c r="Y531" t="s">
        <v>40</v>
      </c>
      <c r="Z531" t="s">
        <v>41</v>
      </c>
      <c r="AA531" s="2">
        <v>1</v>
      </c>
    </row>
    <row r="532" spans="1:27">
      <c r="A532" s="1">
        <v>42642.708333333299</v>
      </c>
      <c r="B532" t="s">
        <v>24</v>
      </c>
      <c r="C532" s="1">
        <v>42642.458333333299</v>
      </c>
      <c r="D532" s="1">
        <v>42642.604166666701</v>
      </c>
      <c r="E532" t="s">
        <v>1115</v>
      </c>
      <c r="F532" s="6">
        <f>IF(COUNTIF($H$2:H532,H532)=1,1,"")</f>
        <v>1</v>
      </c>
      <c r="G532" s="6">
        <f t="shared" si="8"/>
        <v>5</v>
      </c>
      <c r="H532" t="s">
        <v>1116</v>
      </c>
      <c r="I532" t="s">
        <v>146</v>
      </c>
      <c r="K532" t="s">
        <v>1117</v>
      </c>
      <c r="L532" t="s">
        <v>1118</v>
      </c>
      <c r="M532" t="s">
        <v>24</v>
      </c>
      <c r="N532" t="s">
        <v>30</v>
      </c>
      <c r="O532" t="s">
        <v>31</v>
      </c>
      <c r="P532" t="s">
        <v>78</v>
      </c>
      <c r="Q532" t="s">
        <v>1119</v>
      </c>
      <c r="R532" t="s">
        <v>24</v>
      </c>
      <c r="S532" t="s">
        <v>34</v>
      </c>
      <c r="T532" t="s">
        <v>35</v>
      </c>
      <c r="U532" t="s">
        <v>36</v>
      </c>
      <c r="V532" t="s">
        <v>37</v>
      </c>
      <c r="W532" t="s">
        <v>38</v>
      </c>
      <c r="X532" t="s">
        <v>39</v>
      </c>
      <c r="Y532" t="s">
        <v>40</v>
      </c>
      <c r="Z532" t="s">
        <v>41</v>
      </c>
      <c r="AA532" s="2">
        <v>1</v>
      </c>
    </row>
    <row r="533" spans="1:27">
      <c r="A533" s="1">
        <v>42642.708333333299</v>
      </c>
      <c r="B533" t="s">
        <v>24</v>
      </c>
      <c r="C533" s="1">
        <v>42642.458333333299</v>
      </c>
      <c r="D533" s="1">
        <v>42642.604166666701</v>
      </c>
      <c r="E533" t="s">
        <v>1115</v>
      </c>
      <c r="F533" s="6" t="str">
        <f>IF(COUNTIF($H$2:H533,H533)=1,1,"")</f>
        <v/>
      </c>
      <c r="G533" s="6" t="str">
        <f t="shared" si="8"/>
        <v/>
      </c>
      <c r="H533" t="s">
        <v>1116</v>
      </c>
      <c r="I533" t="s">
        <v>1120</v>
      </c>
      <c r="K533" t="s">
        <v>1117</v>
      </c>
      <c r="L533" t="s">
        <v>1118</v>
      </c>
      <c r="M533" t="s">
        <v>24</v>
      </c>
      <c r="N533" t="s">
        <v>30</v>
      </c>
      <c r="O533" t="s">
        <v>31</v>
      </c>
      <c r="P533" t="s">
        <v>78</v>
      </c>
      <c r="Q533" t="s">
        <v>1119</v>
      </c>
      <c r="R533" t="s">
        <v>24</v>
      </c>
      <c r="S533" t="s">
        <v>34</v>
      </c>
      <c r="T533" t="s">
        <v>35</v>
      </c>
      <c r="U533" t="s">
        <v>36</v>
      </c>
      <c r="V533" t="s">
        <v>37</v>
      </c>
      <c r="W533" t="s">
        <v>38</v>
      </c>
      <c r="X533" t="s">
        <v>39</v>
      </c>
      <c r="Y533" t="s">
        <v>40</v>
      </c>
      <c r="Z533" t="s">
        <v>41</v>
      </c>
      <c r="AA533" s="2">
        <v>1</v>
      </c>
    </row>
    <row r="534" spans="1:27">
      <c r="A534" s="1">
        <v>42642.708333333299</v>
      </c>
      <c r="B534" t="s">
        <v>24</v>
      </c>
      <c r="C534" s="1">
        <v>42642.458333333299</v>
      </c>
      <c r="D534" s="1">
        <v>42642.604166666701</v>
      </c>
      <c r="E534" t="s">
        <v>1115</v>
      </c>
      <c r="F534" s="6" t="str">
        <f>IF(COUNTIF($H$2:H534,H534)=1,1,"")</f>
        <v/>
      </c>
      <c r="G534" s="6" t="str">
        <f t="shared" si="8"/>
        <v/>
      </c>
      <c r="H534" t="s">
        <v>1116</v>
      </c>
      <c r="I534" t="s">
        <v>1121</v>
      </c>
      <c r="K534" t="s">
        <v>1117</v>
      </c>
      <c r="L534" t="s">
        <v>1118</v>
      </c>
      <c r="M534" t="s">
        <v>24</v>
      </c>
      <c r="N534" t="s">
        <v>30</v>
      </c>
      <c r="O534" t="s">
        <v>31</v>
      </c>
      <c r="P534" t="s">
        <v>78</v>
      </c>
      <c r="Q534" t="s">
        <v>1119</v>
      </c>
      <c r="R534" t="s">
        <v>24</v>
      </c>
      <c r="S534" t="s">
        <v>34</v>
      </c>
      <c r="T534" t="s">
        <v>35</v>
      </c>
      <c r="U534" t="s">
        <v>36</v>
      </c>
      <c r="V534" t="s">
        <v>37</v>
      </c>
      <c r="W534" t="s">
        <v>38</v>
      </c>
      <c r="X534" t="s">
        <v>39</v>
      </c>
      <c r="Y534" t="s">
        <v>40</v>
      </c>
      <c r="Z534" t="s">
        <v>41</v>
      </c>
      <c r="AA534" s="2">
        <v>1</v>
      </c>
    </row>
    <row r="535" spans="1:27">
      <c r="A535" s="1">
        <v>42642.708333333299</v>
      </c>
      <c r="B535" t="s">
        <v>24</v>
      </c>
      <c r="C535" s="1">
        <v>42642.458333333299</v>
      </c>
      <c r="D535" s="1">
        <v>42642.604166666701</v>
      </c>
      <c r="E535" t="s">
        <v>1115</v>
      </c>
      <c r="F535" s="6" t="str">
        <f>IF(COUNTIF($H$2:H535,H535)=1,1,"")</f>
        <v/>
      </c>
      <c r="G535" s="6" t="str">
        <f t="shared" si="8"/>
        <v/>
      </c>
      <c r="H535" t="s">
        <v>1116</v>
      </c>
      <c r="I535" t="s">
        <v>1122</v>
      </c>
      <c r="K535" t="s">
        <v>1117</v>
      </c>
      <c r="L535" t="s">
        <v>1118</v>
      </c>
      <c r="M535" t="s">
        <v>24</v>
      </c>
      <c r="N535" t="s">
        <v>30</v>
      </c>
      <c r="O535" t="s">
        <v>31</v>
      </c>
      <c r="P535" t="s">
        <v>78</v>
      </c>
      <c r="Q535" t="s">
        <v>1119</v>
      </c>
      <c r="R535" t="s">
        <v>24</v>
      </c>
      <c r="S535" t="s">
        <v>34</v>
      </c>
      <c r="T535" t="s">
        <v>35</v>
      </c>
      <c r="U535" t="s">
        <v>36</v>
      </c>
      <c r="V535" t="s">
        <v>37</v>
      </c>
      <c r="W535" t="s">
        <v>38</v>
      </c>
      <c r="X535" t="s">
        <v>39</v>
      </c>
      <c r="Y535" t="s">
        <v>40</v>
      </c>
      <c r="Z535" t="s">
        <v>41</v>
      </c>
      <c r="AA535" s="2">
        <v>1</v>
      </c>
    </row>
    <row r="536" spans="1:27">
      <c r="A536" s="1">
        <v>42642.708333333299</v>
      </c>
      <c r="B536" t="s">
        <v>24</v>
      </c>
      <c r="C536" s="1">
        <v>42642.458333333299</v>
      </c>
      <c r="D536" s="1">
        <v>42642.604166666701</v>
      </c>
      <c r="E536" t="s">
        <v>1115</v>
      </c>
      <c r="F536" s="6" t="str">
        <f>IF(COUNTIF($H$2:H536,H536)=1,1,"")</f>
        <v/>
      </c>
      <c r="G536" s="6" t="str">
        <f t="shared" si="8"/>
        <v/>
      </c>
      <c r="H536" t="s">
        <v>1116</v>
      </c>
      <c r="I536" t="s">
        <v>1123</v>
      </c>
      <c r="K536" t="s">
        <v>1117</v>
      </c>
      <c r="L536" t="s">
        <v>1118</v>
      </c>
      <c r="M536" t="s">
        <v>24</v>
      </c>
      <c r="N536" t="s">
        <v>30</v>
      </c>
      <c r="O536" t="s">
        <v>31</v>
      </c>
      <c r="P536" t="s">
        <v>78</v>
      </c>
      <c r="Q536" t="s">
        <v>1119</v>
      </c>
      <c r="R536" t="s">
        <v>24</v>
      </c>
      <c r="S536" t="s">
        <v>34</v>
      </c>
      <c r="T536" t="s">
        <v>35</v>
      </c>
      <c r="U536" t="s">
        <v>36</v>
      </c>
      <c r="V536" t="s">
        <v>37</v>
      </c>
      <c r="W536" t="s">
        <v>38</v>
      </c>
      <c r="X536" t="s">
        <v>39</v>
      </c>
      <c r="Y536" t="s">
        <v>40</v>
      </c>
      <c r="Z536" t="s">
        <v>41</v>
      </c>
      <c r="AA536" s="2">
        <v>1</v>
      </c>
    </row>
    <row r="537" spans="1:27">
      <c r="A537" s="1">
        <v>42642.5</v>
      </c>
      <c r="B537" t="s">
        <v>24</v>
      </c>
      <c r="C537" s="1">
        <v>42642.333333333299</v>
      </c>
      <c r="D537" s="1">
        <v>42642.458333333299</v>
      </c>
      <c r="E537" t="s">
        <v>1124</v>
      </c>
      <c r="F537" s="6">
        <f>IF(COUNTIF($H$2:H537,H537)=1,1,"")</f>
        <v>1</v>
      </c>
      <c r="G537" s="6">
        <f t="shared" si="8"/>
        <v>1</v>
      </c>
      <c r="H537" t="s">
        <v>1125</v>
      </c>
      <c r="I537" t="s">
        <v>1126</v>
      </c>
      <c r="K537" t="s">
        <v>1127</v>
      </c>
      <c r="L537" t="s">
        <v>1128</v>
      </c>
      <c r="M537" t="s">
        <v>24</v>
      </c>
      <c r="N537" t="s">
        <v>30</v>
      </c>
      <c r="O537" t="s">
        <v>31</v>
      </c>
      <c r="P537" t="s">
        <v>32</v>
      </c>
      <c r="Q537" t="s">
        <v>1129</v>
      </c>
      <c r="R537" t="s">
        <v>24</v>
      </c>
      <c r="S537" t="s">
        <v>34</v>
      </c>
      <c r="T537" t="s">
        <v>35</v>
      </c>
      <c r="U537" t="s">
        <v>36</v>
      </c>
      <c r="V537" t="s">
        <v>37</v>
      </c>
      <c r="W537" t="s">
        <v>38</v>
      </c>
      <c r="X537" t="s">
        <v>39</v>
      </c>
      <c r="Y537" t="s">
        <v>40</v>
      </c>
      <c r="Z537" t="s">
        <v>87</v>
      </c>
      <c r="AA537" s="2">
        <v>1</v>
      </c>
    </row>
    <row r="538" spans="1:27">
      <c r="A538" s="1">
        <v>42642.5</v>
      </c>
      <c r="B538" t="s">
        <v>24</v>
      </c>
      <c r="C538" s="1">
        <v>42642.333333333299</v>
      </c>
      <c r="D538" s="1">
        <v>42642.385416666701</v>
      </c>
      <c r="E538" t="s">
        <v>1130</v>
      </c>
      <c r="F538" s="6">
        <f>IF(COUNTIF($H$2:H538,H538)=1,1,"")</f>
        <v>1</v>
      </c>
      <c r="G538" s="6">
        <f t="shared" si="8"/>
        <v>1</v>
      </c>
      <c r="H538" t="s">
        <v>1131</v>
      </c>
      <c r="I538" t="s">
        <v>1132</v>
      </c>
      <c r="K538" t="s">
        <v>1133</v>
      </c>
      <c r="L538" t="s">
        <v>1041</v>
      </c>
      <c r="M538" t="s">
        <v>24</v>
      </c>
      <c r="N538" t="s">
        <v>30</v>
      </c>
      <c r="O538" t="s">
        <v>31</v>
      </c>
      <c r="P538" t="s">
        <v>78</v>
      </c>
      <c r="Q538" t="s">
        <v>1134</v>
      </c>
      <c r="R538" t="s">
        <v>24</v>
      </c>
      <c r="S538" t="s">
        <v>34</v>
      </c>
      <c r="T538" t="s">
        <v>35</v>
      </c>
      <c r="U538" t="s">
        <v>36</v>
      </c>
      <c r="V538" t="s">
        <v>37</v>
      </c>
      <c r="W538" t="s">
        <v>38</v>
      </c>
      <c r="X538" t="s">
        <v>39</v>
      </c>
      <c r="Y538" t="s">
        <v>40</v>
      </c>
      <c r="Z538" t="s">
        <v>41</v>
      </c>
      <c r="AA538" s="2">
        <v>1</v>
      </c>
    </row>
    <row r="539" spans="1:27">
      <c r="A539" s="1">
        <v>42642.708333333299</v>
      </c>
      <c r="B539" t="s">
        <v>24</v>
      </c>
      <c r="C539" s="1">
        <v>42642.541666666701</v>
      </c>
      <c r="D539" s="1">
        <v>42642.645833333299</v>
      </c>
      <c r="E539" t="s">
        <v>1135</v>
      </c>
      <c r="F539" s="6">
        <f>IF(COUNTIF($H$2:H539,H539)=1,1,"")</f>
        <v>1</v>
      </c>
      <c r="G539" s="6">
        <f t="shared" si="8"/>
        <v>3</v>
      </c>
      <c r="H539" t="s">
        <v>1136</v>
      </c>
      <c r="I539" t="s">
        <v>1137</v>
      </c>
      <c r="K539" t="s">
        <v>1138</v>
      </c>
      <c r="L539" t="s">
        <v>1139</v>
      </c>
      <c r="M539" t="s">
        <v>24</v>
      </c>
      <c r="N539" t="s">
        <v>30</v>
      </c>
      <c r="O539" t="s">
        <v>31</v>
      </c>
      <c r="P539" t="s">
        <v>78</v>
      </c>
      <c r="Q539" t="s">
        <v>393</v>
      </c>
      <c r="R539" t="s">
        <v>24</v>
      </c>
      <c r="S539" t="s">
        <v>34</v>
      </c>
      <c r="T539" t="s">
        <v>35</v>
      </c>
      <c r="U539" t="s">
        <v>36</v>
      </c>
      <c r="V539" t="s">
        <v>37</v>
      </c>
      <c r="W539" t="s">
        <v>38</v>
      </c>
      <c r="X539" t="s">
        <v>39</v>
      </c>
      <c r="Y539" t="s">
        <v>40</v>
      </c>
      <c r="Z539" t="s">
        <v>41</v>
      </c>
      <c r="AA539" s="2">
        <v>1</v>
      </c>
    </row>
    <row r="540" spans="1:27">
      <c r="A540" s="1">
        <v>42642.708333333299</v>
      </c>
      <c r="B540" t="s">
        <v>24</v>
      </c>
      <c r="C540" s="1">
        <v>42642.541666666701</v>
      </c>
      <c r="D540" s="1">
        <v>42642.645833333299</v>
      </c>
      <c r="E540" t="s">
        <v>1135</v>
      </c>
      <c r="F540" s="6" t="str">
        <f>IF(COUNTIF($H$2:H540,H540)=1,1,"")</f>
        <v/>
      </c>
      <c r="G540" s="6" t="str">
        <f t="shared" si="8"/>
        <v/>
      </c>
      <c r="H540" t="s">
        <v>1136</v>
      </c>
      <c r="I540" t="s">
        <v>88</v>
      </c>
      <c r="K540" t="s">
        <v>1138</v>
      </c>
      <c r="L540" t="s">
        <v>1139</v>
      </c>
      <c r="M540" t="s">
        <v>24</v>
      </c>
      <c r="N540" t="s">
        <v>30</v>
      </c>
      <c r="O540" t="s">
        <v>31</v>
      </c>
      <c r="P540" t="s">
        <v>78</v>
      </c>
      <c r="Q540" t="s">
        <v>393</v>
      </c>
      <c r="R540" t="s">
        <v>24</v>
      </c>
      <c r="S540" t="s">
        <v>34</v>
      </c>
      <c r="T540" t="s">
        <v>35</v>
      </c>
      <c r="U540" t="s">
        <v>36</v>
      </c>
      <c r="V540" t="s">
        <v>37</v>
      </c>
      <c r="W540" t="s">
        <v>38</v>
      </c>
      <c r="X540" t="s">
        <v>39</v>
      </c>
      <c r="Y540" t="s">
        <v>40</v>
      </c>
      <c r="Z540" t="s">
        <v>41</v>
      </c>
      <c r="AA540" s="2">
        <v>1</v>
      </c>
    </row>
    <row r="541" spans="1:27">
      <c r="A541" s="1">
        <v>42642.708333333299</v>
      </c>
      <c r="B541" t="s">
        <v>24</v>
      </c>
      <c r="C541" s="1">
        <v>42642.541666666701</v>
      </c>
      <c r="D541" s="1">
        <v>42642.645833333299</v>
      </c>
      <c r="E541" t="s">
        <v>1135</v>
      </c>
      <c r="F541" s="6" t="str">
        <f>IF(COUNTIF($H$2:H541,H541)=1,1,"")</f>
        <v/>
      </c>
      <c r="G541" s="6" t="str">
        <f t="shared" si="8"/>
        <v/>
      </c>
      <c r="H541" t="s">
        <v>1136</v>
      </c>
      <c r="I541" t="s">
        <v>90</v>
      </c>
      <c r="K541" t="s">
        <v>1138</v>
      </c>
      <c r="L541" t="s">
        <v>1139</v>
      </c>
      <c r="M541" t="s">
        <v>24</v>
      </c>
      <c r="N541" t="s">
        <v>30</v>
      </c>
      <c r="O541" t="s">
        <v>31</v>
      </c>
      <c r="P541" t="s">
        <v>78</v>
      </c>
      <c r="Q541" t="s">
        <v>393</v>
      </c>
      <c r="R541" t="s">
        <v>24</v>
      </c>
      <c r="S541" t="s">
        <v>34</v>
      </c>
      <c r="T541" t="s">
        <v>35</v>
      </c>
      <c r="U541" t="s">
        <v>36</v>
      </c>
      <c r="V541" t="s">
        <v>37</v>
      </c>
      <c r="W541" t="s">
        <v>38</v>
      </c>
      <c r="X541" t="s">
        <v>39</v>
      </c>
      <c r="Y541" t="s">
        <v>40</v>
      </c>
      <c r="Z541" t="s">
        <v>41</v>
      </c>
      <c r="AA541" s="2">
        <v>1</v>
      </c>
    </row>
    <row r="542" spans="1:27">
      <c r="A542" s="1">
        <v>42642.708333333299</v>
      </c>
      <c r="B542" t="s">
        <v>24</v>
      </c>
      <c r="C542" s="1">
        <v>42642.572916666701</v>
      </c>
      <c r="D542" s="1">
        <v>42642.645833333299</v>
      </c>
      <c r="E542" t="s">
        <v>116</v>
      </c>
      <c r="F542" s="6">
        <f>IF(COUNTIF($H$2:H542,H542)=1,1,"")</f>
        <v>1</v>
      </c>
      <c r="G542" s="6">
        <f t="shared" si="8"/>
        <v>3</v>
      </c>
      <c r="H542" t="s">
        <v>1140</v>
      </c>
      <c r="I542" t="s">
        <v>1141</v>
      </c>
      <c r="K542" t="s">
        <v>1142</v>
      </c>
      <c r="L542" t="s">
        <v>1143</v>
      </c>
      <c r="M542" t="s">
        <v>24</v>
      </c>
      <c r="N542" t="s">
        <v>30</v>
      </c>
      <c r="O542" t="s">
        <v>31</v>
      </c>
      <c r="P542" t="s">
        <v>32</v>
      </c>
      <c r="Q542" t="s">
        <v>1144</v>
      </c>
      <c r="R542" t="s">
        <v>24</v>
      </c>
      <c r="S542" t="s">
        <v>34</v>
      </c>
      <c r="T542" t="s">
        <v>35</v>
      </c>
      <c r="U542" t="s">
        <v>36</v>
      </c>
      <c r="V542" t="s">
        <v>37</v>
      </c>
      <c r="W542" t="s">
        <v>38</v>
      </c>
      <c r="X542" t="s">
        <v>39</v>
      </c>
      <c r="Y542" t="s">
        <v>40</v>
      </c>
      <c r="Z542" t="s">
        <v>87</v>
      </c>
      <c r="AA542" s="2">
        <v>1</v>
      </c>
    </row>
    <row r="543" spans="1:27">
      <c r="A543" s="1">
        <v>42642.708333333299</v>
      </c>
      <c r="B543" t="s">
        <v>24</v>
      </c>
      <c r="C543" s="1">
        <v>42642.572916666701</v>
      </c>
      <c r="D543" s="1">
        <v>42642.645833333299</v>
      </c>
      <c r="E543" t="s">
        <v>116</v>
      </c>
      <c r="F543" s="6" t="str">
        <f>IF(COUNTIF($H$2:H543,H543)=1,1,"")</f>
        <v/>
      </c>
      <c r="G543" s="6" t="str">
        <f t="shared" si="8"/>
        <v/>
      </c>
      <c r="H543" t="s">
        <v>1140</v>
      </c>
      <c r="I543" t="s">
        <v>1145</v>
      </c>
      <c r="K543" t="s">
        <v>1142</v>
      </c>
      <c r="L543" t="s">
        <v>1143</v>
      </c>
      <c r="M543" t="s">
        <v>24</v>
      </c>
      <c r="N543" t="s">
        <v>30</v>
      </c>
      <c r="O543" t="s">
        <v>31</v>
      </c>
      <c r="P543" t="s">
        <v>32</v>
      </c>
      <c r="Q543" t="s">
        <v>1144</v>
      </c>
      <c r="R543" t="s">
        <v>24</v>
      </c>
      <c r="S543" t="s">
        <v>34</v>
      </c>
      <c r="T543" t="s">
        <v>35</v>
      </c>
      <c r="U543" t="s">
        <v>36</v>
      </c>
      <c r="V543" t="s">
        <v>37</v>
      </c>
      <c r="W543" t="s">
        <v>38</v>
      </c>
      <c r="X543" t="s">
        <v>39</v>
      </c>
      <c r="Y543" t="s">
        <v>40</v>
      </c>
      <c r="Z543" t="s">
        <v>87</v>
      </c>
      <c r="AA543" s="2">
        <v>1</v>
      </c>
    </row>
    <row r="544" spans="1:27">
      <c r="A544" s="1">
        <v>42642.708333333299</v>
      </c>
      <c r="B544" t="s">
        <v>24</v>
      </c>
      <c r="C544" s="1">
        <v>42642.572916666701</v>
      </c>
      <c r="D544" s="1">
        <v>42642.645833333299</v>
      </c>
      <c r="E544" t="s">
        <v>116</v>
      </c>
      <c r="F544" s="6" t="str">
        <f>IF(COUNTIF($H$2:H544,H544)=1,1,"")</f>
        <v/>
      </c>
      <c r="G544" s="6" t="str">
        <f t="shared" si="8"/>
        <v/>
      </c>
      <c r="H544" t="s">
        <v>1140</v>
      </c>
      <c r="I544" t="s">
        <v>1146</v>
      </c>
      <c r="K544" t="s">
        <v>1142</v>
      </c>
      <c r="L544" t="s">
        <v>1143</v>
      </c>
      <c r="M544" t="s">
        <v>24</v>
      </c>
      <c r="N544" t="s">
        <v>30</v>
      </c>
      <c r="O544" t="s">
        <v>31</v>
      </c>
      <c r="P544" t="s">
        <v>32</v>
      </c>
      <c r="Q544" t="s">
        <v>1144</v>
      </c>
      <c r="R544" t="s">
        <v>24</v>
      </c>
      <c r="S544" t="s">
        <v>34</v>
      </c>
      <c r="T544" t="s">
        <v>35</v>
      </c>
      <c r="U544" t="s">
        <v>36</v>
      </c>
      <c r="V544" t="s">
        <v>37</v>
      </c>
      <c r="W544" t="s">
        <v>38</v>
      </c>
      <c r="X544" t="s">
        <v>39</v>
      </c>
      <c r="Y544" t="s">
        <v>40</v>
      </c>
      <c r="Z544" t="s">
        <v>87</v>
      </c>
      <c r="AA544" s="2">
        <v>1</v>
      </c>
    </row>
    <row r="545" spans="1:27">
      <c r="A545" s="1">
        <v>42642.708333333299</v>
      </c>
      <c r="B545" t="s">
        <v>24</v>
      </c>
      <c r="C545" s="1">
        <v>42642.583333333299</v>
      </c>
      <c r="D545" s="1">
        <v>42642.645833333299</v>
      </c>
      <c r="E545" t="s">
        <v>1147</v>
      </c>
      <c r="F545" s="6">
        <f>IF(COUNTIF($H$2:H545,H545)=1,1,"")</f>
        <v>1</v>
      </c>
      <c r="G545" s="6">
        <f t="shared" si="8"/>
        <v>4</v>
      </c>
      <c r="H545" t="s">
        <v>1148</v>
      </c>
      <c r="I545" t="s">
        <v>1149</v>
      </c>
      <c r="K545" t="s">
        <v>1150</v>
      </c>
      <c r="L545" t="s">
        <v>486</v>
      </c>
      <c r="M545" t="s">
        <v>24</v>
      </c>
      <c r="N545" t="s">
        <v>30</v>
      </c>
      <c r="O545" t="s">
        <v>31</v>
      </c>
      <c r="P545" t="s">
        <v>78</v>
      </c>
      <c r="Q545" t="s">
        <v>555</v>
      </c>
      <c r="R545" t="s">
        <v>24</v>
      </c>
      <c r="S545" t="s">
        <v>34</v>
      </c>
      <c r="T545" t="s">
        <v>35</v>
      </c>
      <c r="U545" t="s">
        <v>36</v>
      </c>
      <c r="V545" t="s">
        <v>37</v>
      </c>
      <c r="W545" t="s">
        <v>38</v>
      </c>
      <c r="X545" t="s">
        <v>39</v>
      </c>
      <c r="Y545" t="s">
        <v>40</v>
      </c>
      <c r="Z545" t="s">
        <v>87</v>
      </c>
      <c r="AA545" s="2">
        <v>1</v>
      </c>
    </row>
    <row r="546" spans="1:27">
      <c r="A546" s="1">
        <v>42642.708333333299</v>
      </c>
      <c r="B546" t="s">
        <v>24</v>
      </c>
      <c r="C546" s="1">
        <v>42642.583333333299</v>
      </c>
      <c r="D546" s="1">
        <v>42642.645833333299</v>
      </c>
      <c r="E546" t="s">
        <v>1147</v>
      </c>
      <c r="F546" s="6" t="str">
        <f>IF(COUNTIF($H$2:H546,H546)=1,1,"")</f>
        <v/>
      </c>
      <c r="G546" s="6" t="str">
        <f t="shared" si="8"/>
        <v/>
      </c>
      <c r="H546" t="s">
        <v>1148</v>
      </c>
      <c r="I546" t="s">
        <v>1151</v>
      </c>
      <c r="K546" t="s">
        <v>1150</v>
      </c>
      <c r="L546" t="s">
        <v>486</v>
      </c>
      <c r="M546" t="s">
        <v>24</v>
      </c>
      <c r="N546" t="s">
        <v>30</v>
      </c>
      <c r="O546" t="s">
        <v>31</v>
      </c>
      <c r="P546" t="s">
        <v>78</v>
      </c>
      <c r="Q546" t="s">
        <v>555</v>
      </c>
      <c r="R546" t="s">
        <v>24</v>
      </c>
      <c r="S546" t="s">
        <v>34</v>
      </c>
      <c r="T546" t="s">
        <v>35</v>
      </c>
      <c r="U546" t="s">
        <v>36</v>
      </c>
      <c r="V546" t="s">
        <v>37</v>
      </c>
      <c r="W546" t="s">
        <v>38</v>
      </c>
      <c r="X546" t="s">
        <v>39</v>
      </c>
      <c r="Y546" t="s">
        <v>40</v>
      </c>
      <c r="Z546" t="s">
        <v>87</v>
      </c>
      <c r="AA546" s="2">
        <v>1</v>
      </c>
    </row>
    <row r="547" spans="1:27">
      <c r="A547" s="1">
        <v>42642.708333333299</v>
      </c>
      <c r="B547" t="s">
        <v>24</v>
      </c>
      <c r="C547" s="1">
        <v>42642.583333333299</v>
      </c>
      <c r="D547" s="1">
        <v>42642.645833333299</v>
      </c>
      <c r="E547" t="s">
        <v>1147</v>
      </c>
      <c r="F547" s="6" t="str">
        <f>IF(COUNTIF($H$2:H547,H547)=1,1,"")</f>
        <v/>
      </c>
      <c r="G547" s="6" t="str">
        <f t="shared" si="8"/>
        <v/>
      </c>
      <c r="H547" t="s">
        <v>1148</v>
      </c>
      <c r="I547" t="s">
        <v>146</v>
      </c>
      <c r="K547" t="s">
        <v>1150</v>
      </c>
      <c r="L547" t="s">
        <v>486</v>
      </c>
      <c r="M547" t="s">
        <v>24</v>
      </c>
      <c r="N547" t="s">
        <v>30</v>
      </c>
      <c r="O547" t="s">
        <v>31</v>
      </c>
      <c r="P547" t="s">
        <v>78</v>
      </c>
      <c r="Q547" t="s">
        <v>555</v>
      </c>
      <c r="R547" t="s">
        <v>24</v>
      </c>
      <c r="S547" t="s">
        <v>34</v>
      </c>
      <c r="T547" t="s">
        <v>35</v>
      </c>
      <c r="U547" t="s">
        <v>36</v>
      </c>
      <c r="V547" t="s">
        <v>37</v>
      </c>
      <c r="W547" t="s">
        <v>38</v>
      </c>
      <c r="X547" t="s">
        <v>39</v>
      </c>
      <c r="Y547" t="s">
        <v>40</v>
      </c>
      <c r="Z547" t="s">
        <v>87</v>
      </c>
      <c r="AA547" s="2">
        <v>1</v>
      </c>
    </row>
    <row r="548" spans="1:27">
      <c r="A548" s="1">
        <v>42642.708333333299</v>
      </c>
      <c r="B548" t="s">
        <v>24</v>
      </c>
      <c r="C548" s="1">
        <v>42642.583333333299</v>
      </c>
      <c r="D548" s="1">
        <v>42642.645833333299</v>
      </c>
      <c r="E548" t="s">
        <v>1147</v>
      </c>
      <c r="F548" s="6" t="str">
        <f>IF(COUNTIF($H$2:H548,H548)=1,1,"")</f>
        <v/>
      </c>
      <c r="G548" s="6" t="str">
        <f t="shared" si="8"/>
        <v/>
      </c>
      <c r="H548" t="s">
        <v>1148</v>
      </c>
      <c r="I548" t="s">
        <v>1152</v>
      </c>
      <c r="K548" t="s">
        <v>1150</v>
      </c>
      <c r="L548" t="s">
        <v>486</v>
      </c>
      <c r="M548" t="s">
        <v>24</v>
      </c>
      <c r="N548" t="s">
        <v>30</v>
      </c>
      <c r="O548" t="s">
        <v>31</v>
      </c>
      <c r="P548" t="s">
        <v>78</v>
      </c>
      <c r="Q548" t="s">
        <v>555</v>
      </c>
      <c r="R548" t="s">
        <v>24</v>
      </c>
      <c r="S548" t="s">
        <v>34</v>
      </c>
      <c r="T548" t="s">
        <v>35</v>
      </c>
      <c r="U548" t="s">
        <v>36</v>
      </c>
      <c r="V548" t="s">
        <v>37</v>
      </c>
      <c r="W548" t="s">
        <v>38</v>
      </c>
      <c r="X548" t="s">
        <v>39</v>
      </c>
      <c r="Y548" t="s">
        <v>40</v>
      </c>
      <c r="Z548" t="s">
        <v>87</v>
      </c>
      <c r="AA548" s="2">
        <v>1</v>
      </c>
    </row>
    <row r="549" spans="1:27">
      <c r="A549" s="1">
        <v>42642.708333333299</v>
      </c>
      <c r="B549" t="s">
        <v>24</v>
      </c>
      <c r="C549" s="1">
        <v>42642.4375</v>
      </c>
      <c r="D549" s="1">
        <v>42642.604166666701</v>
      </c>
      <c r="E549" t="s">
        <v>1153</v>
      </c>
      <c r="F549" s="6">
        <f>IF(COUNTIF($H$2:H549,H549)=1,1,"")</f>
        <v>1</v>
      </c>
      <c r="G549" s="6">
        <f t="shared" si="8"/>
        <v>2</v>
      </c>
      <c r="H549" t="s">
        <v>1154</v>
      </c>
      <c r="I549" t="s">
        <v>1155</v>
      </c>
      <c r="K549" t="s">
        <v>1156</v>
      </c>
      <c r="L549" t="s">
        <v>1157</v>
      </c>
      <c r="M549" t="s">
        <v>24</v>
      </c>
      <c r="N549" t="s">
        <v>30</v>
      </c>
      <c r="O549" t="s">
        <v>31</v>
      </c>
      <c r="P549" t="s">
        <v>32</v>
      </c>
      <c r="Q549" t="s">
        <v>61</v>
      </c>
      <c r="R549" t="s">
        <v>24</v>
      </c>
      <c r="S549" t="s">
        <v>34</v>
      </c>
      <c r="T549" t="s">
        <v>35</v>
      </c>
      <c r="U549" t="s">
        <v>36</v>
      </c>
      <c r="V549" t="s">
        <v>37</v>
      </c>
      <c r="W549" t="s">
        <v>38</v>
      </c>
      <c r="X549" t="s">
        <v>39</v>
      </c>
      <c r="Y549" t="s">
        <v>40</v>
      </c>
      <c r="Z549" t="s">
        <v>87</v>
      </c>
      <c r="AA549" s="2">
        <v>1</v>
      </c>
    </row>
    <row r="550" spans="1:27">
      <c r="A550" s="1">
        <v>42642.708333333299</v>
      </c>
      <c r="B550" t="s">
        <v>24</v>
      </c>
      <c r="C550" s="1">
        <v>42642.4375</v>
      </c>
      <c r="D550" s="1">
        <v>42642.604166666701</v>
      </c>
      <c r="E550" t="s">
        <v>1153</v>
      </c>
      <c r="F550" s="6" t="str">
        <f>IF(COUNTIF($H$2:H550,H550)=1,1,"")</f>
        <v/>
      </c>
      <c r="G550" s="6" t="str">
        <f t="shared" si="8"/>
        <v/>
      </c>
      <c r="H550" t="s">
        <v>1154</v>
      </c>
      <c r="I550" t="s">
        <v>1158</v>
      </c>
      <c r="K550" t="s">
        <v>1156</v>
      </c>
      <c r="L550" t="s">
        <v>1157</v>
      </c>
      <c r="M550" t="s">
        <v>24</v>
      </c>
      <c r="N550" t="s">
        <v>30</v>
      </c>
      <c r="O550" t="s">
        <v>31</v>
      </c>
      <c r="P550" t="s">
        <v>32</v>
      </c>
      <c r="Q550" t="s">
        <v>61</v>
      </c>
      <c r="R550" t="s">
        <v>24</v>
      </c>
      <c r="S550" t="s">
        <v>34</v>
      </c>
      <c r="T550" t="s">
        <v>35</v>
      </c>
      <c r="U550" t="s">
        <v>36</v>
      </c>
      <c r="V550" t="s">
        <v>37</v>
      </c>
      <c r="W550" t="s">
        <v>38</v>
      </c>
      <c r="X550" t="s">
        <v>39</v>
      </c>
      <c r="Y550" t="s">
        <v>40</v>
      </c>
      <c r="Z550" t="s">
        <v>87</v>
      </c>
      <c r="AA550" s="2">
        <v>1</v>
      </c>
    </row>
    <row r="551" spans="1:27">
      <c r="A551" s="1">
        <v>42571.708333333299</v>
      </c>
      <c r="B551" t="s">
        <v>24</v>
      </c>
      <c r="C551" s="1">
        <v>42571.458333333299</v>
      </c>
      <c r="D551" s="1">
        <v>42571.53125</v>
      </c>
      <c r="E551" t="s">
        <v>1159</v>
      </c>
      <c r="F551" s="6">
        <f>IF(COUNTIF($H$2:H551,H551)=1,1,"")</f>
        <v>1</v>
      </c>
      <c r="G551" s="6">
        <f t="shared" si="8"/>
        <v>5</v>
      </c>
      <c r="H551" t="s">
        <v>1160</v>
      </c>
      <c r="I551" t="s">
        <v>1161</v>
      </c>
      <c r="K551" t="s">
        <v>1162</v>
      </c>
      <c r="L551" t="s">
        <v>1163</v>
      </c>
      <c r="M551" t="s">
        <v>24</v>
      </c>
      <c r="N551" t="s">
        <v>30</v>
      </c>
      <c r="O551" t="s">
        <v>31</v>
      </c>
      <c r="P551" t="s">
        <v>78</v>
      </c>
      <c r="Q551" t="s">
        <v>1164</v>
      </c>
      <c r="R551" t="s">
        <v>24</v>
      </c>
      <c r="S551" t="s">
        <v>34</v>
      </c>
      <c r="T551" t="s">
        <v>35</v>
      </c>
      <c r="U551" t="s">
        <v>36</v>
      </c>
      <c r="V551" t="s">
        <v>37</v>
      </c>
      <c r="W551" t="s">
        <v>38</v>
      </c>
      <c r="X551" t="s">
        <v>39</v>
      </c>
      <c r="Y551" t="s">
        <v>40</v>
      </c>
      <c r="Z551" t="s">
        <v>41</v>
      </c>
      <c r="AA551" s="2">
        <v>1</v>
      </c>
    </row>
    <row r="552" spans="1:27">
      <c r="A552" s="1">
        <v>42571.708333333299</v>
      </c>
      <c r="B552" t="s">
        <v>24</v>
      </c>
      <c r="C552" s="1">
        <v>42571.458333333299</v>
      </c>
      <c r="D552" s="1">
        <v>42571.53125</v>
      </c>
      <c r="E552" t="s">
        <v>1159</v>
      </c>
      <c r="F552" s="6" t="str">
        <f>IF(COUNTIF($H$2:H552,H552)=1,1,"")</f>
        <v/>
      </c>
      <c r="G552" s="6" t="str">
        <f t="shared" si="8"/>
        <v/>
      </c>
      <c r="H552" t="s">
        <v>1160</v>
      </c>
      <c r="I552" t="s">
        <v>1165</v>
      </c>
      <c r="K552" t="s">
        <v>1162</v>
      </c>
      <c r="L552" t="s">
        <v>1163</v>
      </c>
      <c r="M552" t="s">
        <v>24</v>
      </c>
      <c r="N552" t="s">
        <v>30</v>
      </c>
      <c r="O552" t="s">
        <v>31</v>
      </c>
      <c r="P552" t="s">
        <v>78</v>
      </c>
      <c r="Q552" t="s">
        <v>1164</v>
      </c>
      <c r="R552" t="s">
        <v>24</v>
      </c>
      <c r="S552" t="s">
        <v>34</v>
      </c>
      <c r="T552" t="s">
        <v>35</v>
      </c>
      <c r="U552" t="s">
        <v>36</v>
      </c>
      <c r="V552" t="s">
        <v>37</v>
      </c>
      <c r="W552" t="s">
        <v>38</v>
      </c>
      <c r="X552" t="s">
        <v>39</v>
      </c>
      <c r="Y552" t="s">
        <v>40</v>
      </c>
      <c r="Z552" t="s">
        <v>41</v>
      </c>
      <c r="AA552" s="2">
        <v>1</v>
      </c>
    </row>
    <row r="553" spans="1:27">
      <c r="A553" s="1">
        <v>42571.708333333299</v>
      </c>
      <c r="B553" t="s">
        <v>24</v>
      </c>
      <c r="C553" s="1">
        <v>42571.458333333299</v>
      </c>
      <c r="D553" s="1">
        <v>42571.53125</v>
      </c>
      <c r="E553" t="s">
        <v>1159</v>
      </c>
      <c r="F553" s="6" t="str">
        <f>IF(COUNTIF($H$2:H553,H553)=1,1,"")</f>
        <v/>
      </c>
      <c r="G553" s="6" t="str">
        <f t="shared" si="8"/>
        <v/>
      </c>
      <c r="H553" t="s">
        <v>1160</v>
      </c>
      <c r="I553" t="s">
        <v>1166</v>
      </c>
      <c r="K553" t="s">
        <v>1162</v>
      </c>
      <c r="L553" t="s">
        <v>1163</v>
      </c>
      <c r="M553" t="s">
        <v>24</v>
      </c>
      <c r="N553" t="s">
        <v>30</v>
      </c>
      <c r="O553" t="s">
        <v>31</v>
      </c>
      <c r="P553" t="s">
        <v>78</v>
      </c>
      <c r="Q553" t="s">
        <v>1164</v>
      </c>
      <c r="R553" t="s">
        <v>24</v>
      </c>
      <c r="S553" t="s">
        <v>34</v>
      </c>
      <c r="T553" t="s">
        <v>35</v>
      </c>
      <c r="U553" t="s">
        <v>36</v>
      </c>
      <c r="V553" t="s">
        <v>37</v>
      </c>
      <c r="W553" t="s">
        <v>38</v>
      </c>
      <c r="X553" t="s">
        <v>39</v>
      </c>
      <c r="Y553" t="s">
        <v>40</v>
      </c>
      <c r="Z553" t="s">
        <v>41</v>
      </c>
      <c r="AA553" s="2">
        <v>1</v>
      </c>
    </row>
    <row r="554" spans="1:27">
      <c r="A554" s="1">
        <v>42571.708333333299</v>
      </c>
      <c r="B554" t="s">
        <v>24</v>
      </c>
      <c r="C554" s="1">
        <v>42571.458333333299</v>
      </c>
      <c r="D554" s="1">
        <v>42571.53125</v>
      </c>
      <c r="E554" t="s">
        <v>1159</v>
      </c>
      <c r="F554" s="6" t="str">
        <f>IF(COUNTIF($H$2:H554,H554)=1,1,"")</f>
        <v/>
      </c>
      <c r="G554" s="6" t="str">
        <f t="shared" si="8"/>
        <v/>
      </c>
      <c r="H554" t="s">
        <v>1160</v>
      </c>
      <c r="I554" t="s">
        <v>1167</v>
      </c>
      <c r="K554" t="s">
        <v>1162</v>
      </c>
      <c r="L554" t="s">
        <v>1163</v>
      </c>
      <c r="M554" t="s">
        <v>24</v>
      </c>
      <c r="N554" t="s">
        <v>30</v>
      </c>
      <c r="O554" t="s">
        <v>31</v>
      </c>
      <c r="P554" t="s">
        <v>78</v>
      </c>
      <c r="Q554" t="s">
        <v>1164</v>
      </c>
      <c r="R554" t="s">
        <v>24</v>
      </c>
      <c r="S554" t="s">
        <v>34</v>
      </c>
      <c r="T554" t="s">
        <v>35</v>
      </c>
      <c r="U554" t="s">
        <v>36</v>
      </c>
      <c r="V554" t="s">
        <v>37</v>
      </c>
      <c r="W554" t="s">
        <v>38</v>
      </c>
      <c r="X554" t="s">
        <v>39</v>
      </c>
      <c r="Y554" t="s">
        <v>40</v>
      </c>
      <c r="Z554" t="s">
        <v>41</v>
      </c>
      <c r="AA554" s="2">
        <v>1</v>
      </c>
    </row>
    <row r="555" spans="1:27">
      <c r="A555" s="1">
        <v>42571.708333333299</v>
      </c>
      <c r="B555" t="s">
        <v>24</v>
      </c>
      <c r="C555" s="1">
        <v>42571.458333333299</v>
      </c>
      <c r="D555" s="1">
        <v>42571.53125</v>
      </c>
      <c r="E555" t="s">
        <v>1159</v>
      </c>
      <c r="F555" s="6" t="str">
        <f>IF(COUNTIF($H$2:H555,H555)=1,1,"")</f>
        <v/>
      </c>
      <c r="G555" s="6" t="str">
        <f t="shared" si="8"/>
        <v/>
      </c>
      <c r="H555" t="s">
        <v>1160</v>
      </c>
      <c r="I555" t="s">
        <v>1168</v>
      </c>
      <c r="K555" t="s">
        <v>1162</v>
      </c>
      <c r="L555" t="s">
        <v>1163</v>
      </c>
      <c r="M555" t="s">
        <v>24</v>
      </c>
      <c r="N555" t="s">
        <v>30</v>
      </c>
      <c r="O555" t="s">
        <v>31</v>
      </c>
      <c r="P555" t="s">
        <v>78</v>
      </c>
      <c r="Q555" t="s">
        <v>1164</v>
      </c>
      <c r="R555" t="s">
        <v>24</v>
      </c>
      <c r="S555" t="s">
        <v>34</v>
      </c>
      <c r="T555" t="s">
        <v>35</v>
      </c>
      <c r="U555" t="s">
        <v>36</v>
      </c>
      <c r="V555" t="s">
        <v>37</v>
      </c>
      <c r="W555" t="s">
        <v>38</v>
      </c>
      <c r="X555" t="s">
        <v>39</v>
      </c>
      <c r="Y555" t="s">
        <v>40</v>
      </c>
      <c r="Z555" t="s">
        <v>41</v>
      </c>
      <c r="AA555" s="2">
        <v>1</v>
      </c>
    </row>
    <row r="556" spans="1:27">
      <c r="A556" s="1">
        <v>42571.708333333299</v>
      </c>
      <c r="B556" t="s">
        <v>24</v>
      </c>
      <c r="C556" s="1">
        <v>42571.510416666701</v>
      </c>
      <c r="D556" s="1">
        <v>42571.583333333299</v>
      </c>
      <c r="E556" t="s">
        <v>1169</v>
      </c>
      <c r="F556" s="6">
        <f>IF(COUNTIF($H$2:H556,H556)=1,1,"")</f>
        <v>1</v>
      </c>
      <c r="G556" s="6">
        <f t="shared" si="8"/>
        <v>4</v>
      </c>
      <c r="H556" t="s">
        <v>1170</v>
      </c>
      <c r="I556" t="s">
        <v>1171</v>
      </c>
      <c r="K556" t="s">
        <v>1172</v>
      </c>
      <c r="L556" t="s">
        <v>1173</v>
      </c>
      <c r="M556" t="s">
        <v>24</v>
      </c>
      <c r="N556" t="s">
        <v>30</v>
      </c>
      <c r="O556" t="s">
        <v>31</v>
      </c>
      <c r="P556" t="s">
        <v>32</v>
      </c>
      <c r="Q556" t="s">
        <v>114</v>
      </c>
      <c r="R556" t="s">
        <v>24</v>
      </c>
      <c r="S556" t="s">
        <v>34</v>
      </c>
      <c r="T556" t="s">
        <v>35</v>
      </c>
      <c r="U556" t="s">
        <v>36</v>
      </c>
      <c r="V556" t="s">
        <v>37</v>
      </c>
      <c r="W556" t="s">
        <v>38</v>
      </c>
      <c r="X556" t="s">
        <v>39</v>
      </c>
      <c r="Y556" t="s">
        <v>40</v>
      </c>
      <c r="Z556" t="s">
        <v>87</v>
      </c>
      <c r="AA556" s="2">
        <v>1</v>
      </c>
    </row>
    <row r="557" spans="1:27">
      <c r="A557" s="1">
        <v>42571.708333333299</v>
      </c>
      <c r="B557" t="s">
        <v>24</v>
      </c>
      <c r="C557" s="1">
        <v>42571.510416666701</v>
      </c>
      <c r="D557" s="1">
        <v>42571.583333333299</v>
      </c>
      <c r="E557" t="s">
        <v>1169</v>
      </c>
      <c r="F557" s="6" t="str">
        <f>IF(COUNTIF($H$2:H557,H557)=1,1,"")</f>
        <v/>
      </c>
      <c r="G557" s="6" t="str">
        <f t="shared" si="8"/>
        <v/>
      </c>
      <c r="H557" t="s">
        <v>1170</v>
      </c>
      <c r="I557" t="s">
        <v>62</v>
      </c>
      <c r="K557" t="s">
        <v>1172</v>
      </c>
      <c r="L557" t="s">
        <v>1173</v>
      </c>
      <c r="M557" t="s">
        <v>24</v>
      </c>
      <c r="N557" t="s">
        <v>30</v>
      </c>
      <c r="O557" t="s">
        <v>31</v>
      </c>
      <c r="P557" t="s">
        <v>32</v>
      </c>
      <c r="Q557" t="s">
        <v>114</v>
      </c>
      <c r="R557" t="s">
        <v>24</v>
      </c>
      <c r="S557" t="s">
        <v>34</v>
      </c>
      <c r="T557" t="s">
        <v>35</v>
      </c>
      <c r="U557" t="s">
        <v>36</v>
      </c>
      <c r="V557" t="s">
        <v>37</v>
      </c>
      <c r="W557" t="s">
        <v>38</v>
      </c>
      <c r="X557" t="s">
        <v>39</v>
      </c>
      <c r="Y557" t="s">
        <v>40</v>
      </c>
      <c r="Z557" t="s">
        <v>87</v>
      </c>
      <c r="AA557" s="2">
        <v>1</v>
      </c>
    </row>
    <row r="558" spans="1:27">
      <c r="A558" s="1">
        <v>42571.708333333299</v>
      </c>
      <c r="B558" t="s">
        <v>24</v>
      </c>
      <c r="C558" s="1">
        <v>42571.510416666701</v>
      </c>
      <c r="D558" s="1">
        <v>42571.583333333299</v>
      </c>
      <c r="E558" t="s">
        <v>1169</v>
      </c>
      <c r="F558" s="6" t="str">
        <f>IF(COUNTIF($H$2:H558,H558)=1,1,"")</f>
        <v/>
      </c>
      <c r="G558" s="6" t="str">
        <f t="shared" si="8"/>
        <v/>
      </c>
      <c r="H558" t="s">
        <v>1170</v>
      </c>
      <c r="I558" t="s">
        <v>1174</v>
      </c>
      <c r="K558" t="s">
        <v>1172</v>
      </c>
      <c r="L558" t="s">
        <v>1173</v>
      </c>
      <c r="M558" t="s">
        <v>24</v>
      </c>
      <c r="N558" t="s">
        <v>30</v>
      </c>
      <c r="O558" t="s">
        <v>31</v>
      </c>
      <c r="P558" t="s">
        <v>32</v>
      </c>
      <c r="Q558" t="s">
        <v>114</v>
      </c>
      <c r="R558" t="s">
        <v>24</v>
      </c>
      <c r="S558" t="s">
        <v>34</v>
      </c>
      <c r="T558" t="s">
        <v>35</v>
      </c>
      <c r="U558" t="s">
        <v>36</v>
      </c>
      <c r="V558" t="s">
        <v>37</v>
      </c>
      <c r="W558" t="s">
        <v>38</v>
      </c>
      <c r="X558" t="s">
        <v>39</v>
      </c>
      <c r="Y558" t="s">
        <v>40</v>
      </c>
      <c r="Z558" t="s">
        <v>87</v>
      </c>
      <c r="AA558" s="2">
        <v>1</v>
      </c>
    </row>
    <row r="559" spans="1:27">
      <c r="A559" s="1">
        <v>42571.708333333299</v>
      </c>
      <c r="B559" t="s">
        <v>24</v>
      </c>
      <c r="C559" s="1">
        <v>42571.510416666701</v>
      </c>
      <c r="D559" s="1">
        <v>42571.583333333299</v>
      </c>
      <c r="E559" t="s">
        <v>1169</v>
      </c>
      <c r="F559" s="6" t="str">
        <f>IF(COUNTIF($H$2:H559,H559)=1,1,"")</f>
        <v/>
      </c>
      <c r="G559" s="6" t="str">
        <f t="shared" si="8"/>
        <v/>
      </c>
      <c r="H559" t="s">
        <v>1170</v>
      </c>
      <c r="I559" t="s">
        <v>64</v>
      </c>
      <c r="K559" t="s">
        <v>1172</v>
      </c>
      <c r="L559" t="s">
        <v>1173</v>
      </c>
      <c r="M559" t="s">
        <v>24</v>
      </c>
      <c r="N559" t="s">
        <v>30</v>
      </c>
      <c r="O559" t="s">
        <v>31</v>
      </c>
      <c r="P559" t="s">
        <v>32</v>
      </c>
      <c r="Q559" t="s">
        <v>114</v>
      </c>
      <c r="R559" t="s">
        <v>24</v>
      </c>
      <c r="S559" t="s">
        <v>34</v>
      </c>
      <c r="T559" t="s">
        <v>35</v>
      </c>
      <c r="U559" t="s">
        <v>36</v>
      </c>
      <c r="V559" t="s">
        <v>37</v>
      </c>
      <c r="W559" t="s">
        <v>38</v>
      </c>
      <c r="X559" t="s">
        <v>39</v>
      </c>
      <c r="Y559" t="s">
        <v>40</v>
      </c>
      <c r="Z559" t="s">
        <v>87</v>
      </c>
      <c r="AA559" s="2">
        <v>1</v>
      </c>
    </row>
    <row r="560" spans="1:27">
      <c r="A560" s="1">
        <v>42571.708333333299</v>
      </c>
      <c r="B560" t="s">
        <v>24</v>
      </c>
      <c r="C560" s="1">
        <v>42571.541666666701</v>
      </c>
      <c r="D560" s="1">
        <v>42571.645833333299</v>
      </c>
      <c r="E560" t="s">
        <v>1175</v>
      </c>
      <c r="F560" s="6">
        <f>IF(COUNTIF($H$2:H560,H560)=1,1,"")</f>
        <v>1</v>
      </c>
      <c r="G560" s="6">
        <f t="shared" si="8"/>
        <v>3</v>
      </c>
      <c r="H560" t="s">
        <v>1176</v>
      </c>
      <c r="I560" t="s">
        <v>1177</v>
      </c>
      <c r="K560" t="s">
        <v>1178</v>
      </c>
      <c r="L560" t="s">
        <v>1179</v>
      </c>
      <c r="M560" t="s">
        <v>24</v>
      </c>
      <c r="N560" t="s">
        <v>30</v>
      </c>
      <c r="O560" t="s">
        <v>31</v>
      </c>
      <c r="P560" t="s">
        <v>78</v>
      </c>
      <c r="Q560" t="s">
        <v>1180</v>
      </c>
      <c r="R560" t="s">
        <v>24</v>
      </c>
      <c r="S560" t="s">
        <v>34</v>
      </c>
      <c r="T560" t="s">
        <v>35</v>
      </c>
      <c r="U560" t="s">
        <v>36</v>
      </c>
      <c r="V560" t="s">
        <v>37</v>
      </c>
      <c r="W560" t="s">
        <v>38</v>
      </c>
      <c r="X560" t="s">
        <v>39</v>
      </c>
      <c r="Y560" t="s">
        <v>40</v>
      </c>
      <c r="Z560" t="s">
        <v>87</v>
      </c>
      <c r="AA560" s="2">
        <v>1</v>
      </c>
    </row>
    <row r="561" spans="1:27">
      <c r="A561" s="1">
        <v>42571.708333333299</v>
      </c>
      <c r="B561" t="s">
        <v>24</v>
      </c>
      <c r="C561" s="1">
        <v>42571.541666666701</v>
      </c>
      <c r="D561" s="1">
        <v>42571.645833333299</v>
      </c>
      <c r="E561" t="s">
        <v>1175</v>
      </c>
      <c r="F561" s="6" t="str">
        <f>IF(COUNTIF($H$2:H561,H561)=1,1,"")</f>
        <v/>
      </c>
      <c r="G561" s="6" t="str">
        <f t="shared" si="8"/>
        <v/>
      </c>
      <c r="H561" t="s">
        <v>1176</v>
      </c>
      <c r="I561" t="s">
        <v>62</v>
      </c>
      <c r="K561" t="s">
        <v>1178</v>
      </c>
      <c r="L561" t="s">
        <v>1179</v>
      </c>
      <c r="M561" t="s">
        <v>24</v>
      </c>
      <c r="N561" t="s">
        <v>30</v>
      </c>
      <c r="O561" t="s">
        <v>31</v>
      </c>
      <c r="P561" t="s">
        <v>78</v>
      </c>
      <c r="Q561" t="s">
        <v>1180</v>
      </c>
      <c r="R561" t="s">
        <v>24</v>
      </c>
      <c r="S561" t="s">
        <v>34</v>
      </c>
      <c r="T561" t="s">
        <v>35</v>
      </c>
      <c r="U561" t="s">
        <v>36</v>
      </c>
      <c r="V561" t="s">
        <v>37</v>
      </c>
      <c r="W561" t="s">
        <v>38</v>
      </c>
      <c r="X561" t="s">
        <v>39</v>
      </c>
      <c r="Y561" t="s">
        <v>40</v>
      </c>
      <c r="Z561" t="s">
        <v>87</v>
      </c>
      <c r="AA561" s="2">
        <v>1</v>
      </c>
    </row>
    <row r="562" spans="1:27">
      <c r="A562" s="1">
        <v>42571.708333333299</v>
      </c>
      <c r="B562" t="s">
        <v>24</v>
      </c>
      <c r="C562" s="1">
        <v>42571.541666666701</v>
      </c>
      <c r="D562" s="1">
        <v>42571.645833333299</v>
      </c>
      <c r="E562" t="s">
        <v>1175</v>
      </c>
      <c r="F562" s="6" t="str">
        <f>IF(COUNTIF($H$2:H562,H562)=1,1,"")</f>
        <v/>
      </c>
      <c r="G562" s="6" t="str">
        <f t="shared" si="8"/>
        <v/>
      </c>
      <c r="H562" t="s">
        <v>1176</v>
      </c>
      <c r="I562" t="s">
        <v>1181</v>
      </c>
      <c r="K562" t="s">
        <v>1178</v>
      </c>
      <c r="L562" t="s">
        <v>1179</v>
      </c>
      <c r="M562" t="s">
        <v>24</v>
      </c>
      <c r="N562" t="s">
        <v>30</v>
      </c>
      <c r="O562" t="s">
        <v>31</v>
      </c>
      <c r="P562" t="s">
        <v>78</v>
      </c>
      <c r="Q562" t="s">
        <v>1180</v>
      </c>
      <c r="R562" t="s">
        <v>24</v>
      </c>
      <c r="S562" t="s">
        <v>34</v>
      </c>
      <c r="T562" t="s">
        <v>35</v>
      </c>
      <c r="U562" t="s">
        <v>36</v>
      </c>
      <c r="V562" t="s">
        <v>37</v>
      </c>
      <c r="W562" t="s">
        <v>38</v>
      </c>
      <c r="X562" t="s">
        <v>39</v>
      </c>
      <c r="Y562" t="s">
        <v>40</v>
      </c>
      <c r="Z562" t="s">
        <v>87</v>
      </c>
      <c r="AA562" s="2">
        <v>1</v>
      </c>
    </row>
    <row r="563" spans="1:27">
      <c r="A563" s="1">
        <v>42572.5</v>
      </c>
      <c r="B563" t="s">
        <v>24</v>
      </c>
      <c r="C563" s="1">
        <v>42572.385416666701</v>
      </c>
      <c r="D563" s="1">
        <v>42572.46875</v>
      </c>
      <c r="E563" t="s">
        <v>1182</v>
      </c>
      <c r="F563" s="6">
        <f>IF(COUNTIF($H$2:H563,H563)=1,1,"")</f>
        <v>1</v>
      </c>
      <c r="G563" s="6">
        <f t="shared" si="8"/>
        <v>1</v>
      </c>
      <c r="H563" t="s">
        <v>1183</v>
      </c>
      <c r="I563" t="s">
        <v>1184</v>
      </c>
      <c r="K563" t="s">
        <v>1185</v>
      </c>
      <c r="L563" t="s">
        <v>169</v>
      </c>
      <c r="M563" t="s">
        <v>24</v>
      </c>
      <c r="N563" t="s">
        <v>30</v>
      </c>
      <c r="O563" t="s">
        <v>31</v>
      </c>
      <c r="P563" t="s">
        <v>78</v>
      </c>
      <c r="Q563" t="s">
        <v>927</v>
      </c>
      <c r="R563" t="s">
        <v>24</v>
      </c>
      <c r="S563" t="s">
        <v>34</v>
      </c>
      <c r="T563" t="s">
        <v>35</v>
      </c>
      <c r="U563" t="s">
        <v>36</v>
      </c>
      <c r="V563" t="s">
        <v>37</v>
      </c>
      <c r="W563" t="s">
        <v>38</v>
      </c>
      <c r="X563" t="s">
        <v>39</v>
      </c>
      <c r="Y563" t="s">
        <v>40</v>
      </c>
      <c r="Z563" t="s">
        <v>41</v>
      </c>
      <c r="AA563" s="2">
        <v>1</v>
      </c>
    </row>
    <row r="564" spans="1:27">
      <c r="A564" s="1">
        <v>42572.708333333299</v>
      </c>
      <c r="B564" t="s">
        <v>24</v>
      </c>
      <c r="C564" s="1">
        <v>42572.625</v>
      </c>
      <c r="D564" s="1">
        <v>42572.708333333299</v>
      </c>
      <c r="E564" t="s">
        <v>1186</v>
      </c>
      <c r="F564" s="6">
        <f>IF(COUNTIF($H$2:H564,H564)=1,1,"")</f>
        <v>1</v>
      </c>
      <c r="G564" s="6">
        <f t="shared" si="8"/>
        <v>1</v>
      </c>
      <c r="H564" t="s">
        <v>1187</v>
      </c>
      <c r="I564" t="s">
        <v>1188</v>
      </c>
      <c r="K564" t="s">
        <v>1189</v>
      </c>
      <c r="L564" t="s">
        <v>1190</v>
      </c>
      <c r="M564" t="s">
        <v>24</v>
      </c>
      <c r="N564" t="s">
        <v>30</v>
      </c>
      <c r="O564" t="s">
        <v>31</v>
      </c>
      <c r="P564" t="s">
        <v>78</v>
      </c>
      <c r="Q564" t="s">
        <v>462</v>
      </c>
      <c r="R564" t="s">
        <v>24</v>
      </c>
      <c r="S564" t="s">
        <v>34</v>
      </c>
      <c r="T564" t="s">
        <v>35</v>
      </c>
      <c r="U564" t="s">
        <v>36</v>
      </c>
      <c r="V564" t="s">
        <v>37</v>
      </c>
      <c r="W564" t="s">
        <v>38</v>
      </c>
      <c r="X564" t="s">
        <v>39</v>
      </c>
      <c r="Y564" t="s">
        <v>40</v>
      </c>
      <c r="Z564" t="s">
        <v>189</v>
      </c>
      <c r="AA564" s="2">
        <v>1</v>
      </c>
    </row>
    <row r="565" spans="1:27">
      <c r="A565" s="1">
        <v>42572.708333333299</v>
      </c>
      <c r="B565" t="s">
        <v>24</v>
      </c>
      <c r="C565" s="1">
        <v>42572.625</v>
      </c>
      <c r="D565" s="1">
        <v>42572.677083333299</v>
      </c>
      <c r="E565" t="s">
        <v>1191</v>
      </c>
      <c r="F565" s="6">
        <f>IF(COUNTIF($H$2:H565,H565)=1,1,"")</f>
        <v>1</v>
      </c>
      <c r="G565" s="6">
        <f t="shared" si="8"/>
        <v>3</v>
      </c>
      <c r="H565" t="s">
        <v>1192</v>
      </c>
      <c r="I565" t="s">
        <v>1193</v>
      </c>
      <c r="K565" t="s">
        <v>1194</v>
      </c>
      <c r="L565" t="s">
        <v>1195</v>
      </c>
      <c r="M565" t="s">
        <v>24</v>
      </c>
      <c r="N565" t="s">
        <v>30</v>
      </c>
      <c r="O565" t="s">
        <v>31</v>
      </c>
      <c r="P565" t="s">
        <v>78</v>
      </c>
      <c r="Q565" t="s">
        <v>1069</v>
      </c>
      <c r="R565" t="s">
        <v>24</v>
      </c>
      <c r="S565" t="s">
        <v>34</v>
      </c>
      <c r="T565" t="s">
        <v>35</v>
      </c>
      <c r="U565" t="s">
        <v>36</v>
      </c>
      <c r="V565" t="s">
        <v>37</v>
      </c>
      <c r="W565" t="s">
        <v>38</v>
      </c>
      <c r="X565" t="s">
        <v>39</v>
      </c>
      <c r="Y565" t="s">
        <v>40</v>
      </c>
      <c r="Z565" t="s">
        <v>87</v>
      </c>
      <c r="AA565" s="2">
        <v>1</v>
      </c>
    </row>
    <row r="566" spans="1:27">
      <c r="A566" s="1">
        <v>42572.708333333299</v>
      </c>
      <c r="B566" t="s">
        <v>24</v>
      </c>
      <c r="C566" s="1">
        <v>42572.625</v>
      </c>
      <c r="D566" s="1">
        <v>42572.677083333299</v>
      </c>
      <c r="E566" t="s">
        <v>1191</v>
      </c>
      <c r="F566" s="6" t="str">
        <f>IF(COUNTIF($H$2:H566,H566)=1,1,"")</f>
        <v/>
      </c>
      <c r="G566" s="6" t="str">
        <f t="shared" si="8"/>
        <v/>
      </c>
      <c r="H566" t="s">
        <v>1192</v>
      </c>
      <c r="I566" t="s">
        <v>90</v>
      </c>
      <c r="K566" t="s">
        <v>1194</v>
      </c>
      <c r="L566" t="s">
        <v>1195</v>
      </c>
      <c r="M566" t="s">
        <v>24</v>
      </c>
      <c r="N566" t="s">
        <v>30</v>
      </c>
      <c r="O566" t="s">
        <v>31</v>
      </c>
      <c r="P566" t="s">
        <v>78</v>
      </c>
      <c r="Q566" t="s">
        <v>1069</v>
      </c>
      <c r="R566" t="s">
        <v>24</v>
      </c>
      <c r="S566" t="s">
        <v>34</v>
      </c>
      <c r="T566" t="s">
        <v>35</v>
      </c>
      <c r="U566" t="s">
        <v>36</v>
      </c>
      <c r="V566" t="s">
        <v>37</v>
      </c>
      <c r="W566" t="s">
        <v>38</v>
      </c>
      <c r="X566" t="s">
        <v>39</v>
      </c>
      <c r="Y566" t="s">
        <v>40</v>
      </c>
      <c r="Z566" t="s">
        <v>87</v>
      </c>
      <c r="AA566" s="2">
        <v>1</v>
      </c>
    </row>
    <row r="567" spans="1:27">
      <c r="A567" s="1">
        <v>42572.708333333299</v>
      </c>
      <c r="B567" t="s">
        <v>24</v>
      </c>
      <c r="C567" s="1">
        <v>42572.625</v>
      </c>
      <c r="D567" s="1">
        <v>42572.677083333299</v>
      </c>
      <c r="E567" t="s">
        <v>1191</v>
      </c>
      <c r="F567" s="6" t="str">
        <f>IF(COUNTIF($H$2:H567,H567)=1,1,"")</f>
        <v/>
      </c>
      <c r="G567" s="6" t="str">
        <f t="shared" si="8"/>
        <v/>
      </c>
      <c r="H567" t="s">
        <v>1192</v>
      </c>
      <c r="I567" t="s">
        <v>1196</v>
      </c>
      <c r="K567" t="s">
        <v>1194</v>
      </c>
      <c r="L567" t="s">
        <v>1195</v>
      </c>
      <c r="M567" t="s">
        <v>24</v>
      </c>
      <c r="N567" t="s">
        <v>30</v>
      </c>
      <c r="O567" t="s">
        <v>31</v>
      </c>
      <c r="P567" t="s">
        <v>78</v>
      </c>
      <c r="Q567" t="s">
        <v>1069</v>
      </c>
      <c r="R567" t="s">
        <v>24</v>
      </c>
      <c r="S567" t="s">
        <v>34</v>
      </c>
      <c r="T567" t="s">
        <v>35</v>
      </c>
      <c r="U567" t="s">
        <v>36</v>
      </c>
      <c r="V567" t="s">
        <v>37</v>
      </c>
      <c r="W567" t="s">
        <v>38</v>
      </c>
      <c r="X567" t="s">
        <v>39</v>
      </c>
      <c r="Y567" t="s">
        <v>40</v>
      </c>
      <c r="Z567" t="s">
        <v>87</v>
      </c>
      <c r="AA567" s="2">
        <v>1</v>
      </c>
    </row>
    <row r="568" spans="1:27">
      <c r="A568" s="1">
        <v>42572.5</v>
      </c>
      <c r="B568" t="s">
        <v>24</v>
      </c>
      <c r="C568" s="1">
        <v>42572.333333333299</v>
      </c>
      <c r="D568" s="1">
        <v>42572.395833333299</v>
      </c>
      <c r="E568" t="s">
        <v>1197</v>
      </c>
      <c r="F568" s="6">
        <f>IF(COUNTIF($H$2:H568,H568)=1,1,"")</f>
        <v>1</v>
      </c>
      <c r="G568" s="6">
        <f t="shared" si="8"/>
        <v>4</v>
      </c>
      <c r="H568" t="s">
        <v>1198</v>
      </c>
      <c r="I568" t="s">
        <v>1199</v>
      </c>
      <c r="K568" t="s">
        <v>1200</v>
      </c>
      <c r="L568" t="s">
        <v>1201</v>
      </c>
      <c r="M568" t="s">
        <v>24</v>
      </c>
      <c r="N568" t="s">
        <v>30</v>
      </c>
      <c r="O568" t="s">
        <v>31</v>
      </c>
      <c r="P568" t="s">
        <v>32</v>
      </c>
      <c r="Q568" t="s">
        <v>1202</v>
      </c>
      <c r="R568" t="s">
        <v>24</v>
      </c>
      <c r="S568" t="s">
        <v>34</v>
      </c>
      <c r="T568" t="s">
        <v>35</v>
      </c>
      <c r="U568" t="s">
        <v>36</v>
      </c>
      <c r="V568" t="s">
        <v>37</v>
      </c>
      <c r="W568" t="s">
        <v>38</v>
      </c>
      <c r="X568" t="s">
        <v>39</v>
      </c>
      <c r="Y568" t="s">
        <v>40</v>
      </c>
      <c r="Z568" t="s">
        <v>87</v>
      </c>
      <c r="AA568" s="2">
        <v>1</v>
      </c>
    </row>
    <row r="569" spans="1:27">
      <c r="A569" s="1">
        <v>42572.5</v>
      </c>
      <c r="B569" t="s">
        <v>24</v>
      </c>
      <c r="C569" s="1">
        <v>42572.333333333299</v>
      </c>
      <c r="D569" s="1">
        <v>42572.395833333299</v>
      </c>
      <c r="E569" t="s">
        <v>1197</v>
      </c>
      <c r="F569" s="6" t="str">
        <f>IF(COUNTIF($H$2:H569,H569)=1,1,"")</f>
        <v/>
      </c>
      <c r="G569" s="6" t="str">
        <f t="shared" si="8"/>
        <v/>
      </c>
      <c r="H569" t="s">
        <v>1198</v>
      </c>
      <c r="I569" t="s">
        <v>62</v>
      </c>
      <c r="K569" t="s">
        <v>1200</v>
      </c>
      <c r="L569" t="s">
        <v>1201</v>
      </c>
      <c r="M569" t="s">
        <v>24</v>
      </c>
      <c r="N569" t="s">
        <v>30</v>
      </c>
      <c r="O569" t="s">
        <v>31</v>
      </c>
      <c r="P569" t="s">
        <v>32</v>
      </c>
      <c r="Q569" t="s">
        <v>1202</v>
      </c>
      <c r="R569" t="s">
        <v>24</v>
      </c>
      <c r="S569" t="s">
        <v>34</v>
      </c>
      <c r="T569" t="s">
        <v>35</v>
      </c>
      <c r="U569" t="s">
        <v>36</v>
      </c>
      <c r="V569" t="s">
        <v>37</v>
      </c>
      <c r="W569" t="s">
        <v>38</v>
      </c>
      <c r="X569" t="s">
        <v>39</v>
      </c>
      <c r="Y569" t="s">
        <v>40</v>
      </c>
      <c r="Z569" t="s">
        <v>87</v>
      </c>
      <c r="AA569" s="2">
        <v>1</v>
      </c>
    </row>
    <row r="570" spans="1:27">
      <c r="A570" s="1">
        <v>42572.5</v>
      </c>
      <c r="B570" t="s">
        <v>24</v>
      </c>
      <c r="C570" s="1">
        <v>42572.333333333299</v>
      </c>
      <c r="D570" s="1">
        <v>42572.395833333299</v>
      </c>
      <c r="E570" t="s">
        <v>1197</v>
      </c>
      <c r="F570" s="6" t="str">
        <f>IF(COUNTIF($H$2:H570,H570)=1,1,"")</f>
        <v/>
      </c>
      <c r="G570" s="6" t="str">
        <f t="shared" si="8"/>
        <v/>
      </c>
      <c r="H570" t="s">
        <v>1198</v>
      </c>
      <c r="I570" t="s">
        <v>1203</v>
      </c>
      <c r="K570" t="s">
        <v>1200</v>
      </c>
      <c r="L570" t="s">
        <v>1201</v>
      </c>
      <c r="M570" t="s">
        <v>24</v>
      </c>
      <c r="N570" t="s">
        <v>30</v>
      </c>
      <c r="O570" t="s">
        <v>31</v>
      </c>
      <c r="P570" t="s">
        <v>32</v>
      </c>
      <c r="Q570" t="s">
        <v>1202</v>
      </c>
      <c r="R570" t="s">
        <v>24</v>
      </c>
      <c r="S570" t="s">
        <v>34</v>
      </c>
      <c r="T570" t="s">
        <v>35</v>
      </c>
      <c r="U570" t="s">
        <v>36</v>
      </c>
      <c r="V570" t="s">
        <v>37</v>
      </c>
      <c r="W570" t="s">
        <v>38</v>
      </c>
      <c r="X570" t="s">
        <v>39</v>
      </c>
      <c r="Y570" t="s">
        <v>40</v>
      </c>
      <c r="Z570" t="s">
        <v>87</v>
      </c>
      <c r="AA570" s="2">
        <v>1</v>
      </c>
    </row>
    <row r="571" spans="1:27">
      <c r="A571" s="1">
        <v>42572.5</v>
      </c>
      <c r="B571" t="s">
        <v>24</v>
      </c>
      <c r="C571" s="1">
        <v>42572.333333333299</v>
      </c>
      <c r="D571" s="1">
        <v>42572.395833333299</v>
      </c>
      <c r="E571" t="s">
        <v>1197</v>
      </c>
      <c r="F571" s="6" t="str">
        <f>IF(COUNTIF($H$2:H571,H571)=1,1,"")</f>
        <v/>
      </c>
      <c r="G571" s="6" t="str">
        <f t="shared" si="8"/>
        <v/>
      </c>
      <c r="H571" t="s">
        <v>1198</v>
      </c>
      <c r="I571" t="s">
        <v>64</v>
      </c>
      <c r="K571" t="s">
        <v>1200</v>
      </c>
      <c r="L571" t="s">
        <v>1201</v>
      </c>
      <c r="M571" t="s">
        <v>24</v>
      </c>
      <c r="N571" t="s">
        <v>30</v>
      </c>
      <c r="O571" t="s">
        <v>31</v>
      </c>
      <c r="P571" t="s">
        <v>32</v>
      </c>
      <c r="Q571" t="s">
        <v>1202</v>
      </c>
      <c r="R571" t="s">
        <v>24</v>
      </c>
      <c r="S571" t="s">
        <v>34</v>
      </c>
      <c r="T571" t="s">
        <v>35</v>
      </c>
      <c r="U571" t="s">
        <v>36</v>
      </c>
      <c r="V571" t="s">
        <v>37</v>
      </c>
      <c r="W571" t="s">
        <v>38</v>
      </c>
      <c r="X571" t="s">
        <v>39</v>
      </c>
      <c r="Y571" t="s">
        <v>40</v>
      </c>
      <c r="Z571" t="s">
        <v>87</v>
      </c>
      <c r="AA571" s="2">
        <v>1</v>
      </c>
    </row>
    <row r="572" spans="1:27">
      <c r="A572" s="1">
        <v>42573.708333333299</v>
      </c>
      <c r="B572" t="s">
        <v>24</v>
      </c>
      <c r="C572" s="1">
        <v>42573.427083333299</v>
      </c>
      <c r="D572" s="1">
        <v>42573.583333333299</v>
      </c>
      <c r="E572" t="s">
        <v>1204</v>
      </c>
      <c r="F572" s="6">
        <f>IF(COUNTIF($H$2:H572,H572)=1,1,"")</f>
        <v>1</v>
      </c>
      <c r="G572" s="6">
        <f t="shared" si="8"/>
        <v>2</v>
      </c>
      <c r="H572" t="s">
        <v>1205</v>
      </c>
      <c r="I572" t="s">
        <v>1206</v>
      </c>
      <c r="K572" t="s">
        <v>1207</v>
      </c>
      <c r="L572" t="s">
        <v>1036</v>
      </c>
      <c r="M572" t="s">
        <v>24</v>
      </c>
      <c r="N572" t="s">
        <v>30</v>
      </c>
      <c r="O572" t="s">
        <v>31</v>
      </c>
      <c r="P572" t="s">
        <v>32</v>
      </c>
      <c r="Q572" t="s">
        <v>1208</v>
      </c>
      <c r="R572" t="s">
        <v>24</v>
      </c>
      <c r="S572" t="s">
        <v>34</v>
      </c>
      <c r="T572" t="s">
        <v>35</v>
      </c>
      <c r="U572" t="s">
        <v>36</v>
      </c>
      <c r="V572" t="s">
        <v>37</v>
      </c>
      <c r="W572" t="s">
        <v>38</v>
      </c>
      <c r="X572" t="s">
        <v>39</v>
      </c>
      <c r="Y572" t="s">
        <v>40</v>
      </c>
      <c r="Z572" t="s">
        <v>87</v>
      </c>
      <c r="AA572" s="2">
        <v>1</v>
      </c>
    </row>
    <row r="573" spans="1:27">
      <c r="A573" s="1">
        <v>42573.708333333299</v>
      </c>
      <c r="B573" t="s">
        <v>24</v>
      </c>
      <c r="C573" s="1">
        <v>42573.427083333299</v>
      </c>
      <c r="D573" s="1">
        <v>42573.583333333299</v>
      </c>
      <c r="E573" t="s">
        <v>1204</v>
      </c>
      <c r="F573" s="6" t="str">
        <f>IF(COUNTIF($H$2:H573,H573)=1,1,"")</f>
        <v/>
      </c>
      <c r="G573" s="6" t="str">
        <f t="shared" si="8"/>
        <v/>
      </c>
      <c r="H573" t="s">
        <v>1205</v>
      </c>
      <c r="I573" t="s">
        <v>1209</v>
      </c>
      <c r="K573" t="s">
        <v>1207</v>
      </c>
      <c r="L573" t="s">
        <v>1036</v>
      </c>
      <c r="M573" t="s">
        <v>24</v>
      </c>
      <c r="N573" t="s">
        <v>30</v>
      </c>
      <c r="O573" t="s">
        <v>31</v>
      </c>
      <c r="P573" t="s">
        <v>32</v>
      </c>
      <c r="Q573" t="s">
        <v>1208</v>
      </c>
      <c r="R573" t="s">
        <v>24</v>
      </c>
      <c r="S573" t="s">
        <v>34</v>
      </c>
      <c r="T573" t="s">
        <v>35</v>
      </c>
      <c r="U573" t="s">
        <v>36</v>
      </c>
      <c r="V573" t="s">
        <v>37</v>
      </c>
      <c r="W573" t="s">
        <v>38</v>
      </c>
      <c r="X573" t="s">
        <v>39</v>
      </c>
      <c r="Y573" t="s">
        <v>40</v>
      </c>
      <c r="Z573" t="s">
        <v>87</v>
      </c>
      <c r="AA573" s="2">
        <v>1</v>
      </c>
    </row>
    <row r="574" spans="1:27">
      <c r="A574" s="1">
        <v>42573.708333333299</v>
      </c>
      <c r="B574" t="s">
        <v>24</v>
      </c>
      <c r="C574" s="1">
        <v>42573.583333333299</v>
      </c>
      <c r="D574" s="1">
        <v>42573.666666666701</v>
      </c>
      <c r="E574" t="s">
        <v>1210</v>
      </c>
      <c r="F574" s="6">
        <f>IF(COUNTIF($H$2:H574,H574)=1,1,"")</f>
        <v>1</v>
      </c>
      <c r="G574" s="6">
        <f t="shared" si="8"/>
        <v>1</v>
      </c>
      <c r="H574" t="s">
        <v>1211</v>
      </c>
      <c r="I574" t="s">
        <v>1209</v>
      </c>
      <c r="K574" t="s">
        <v>1207</v>
      </c>
      <c r="L574" t="s">
        <v>1036</v>
      </c>
      <c r="M574" t="s">
        <v>24</v>
      </c>
      <c r="N574" t="s">
        <v>30</v>
      </c>
      <c r="O574" t="s">
        <v>31</v>
      </c>
      <c r="P574" t="s">
        <v>32</v>
      </c>
      <c r="Q574" t="s">
        <v>470</v>
      </c>
      <c r="R574" t="s">
        <v>24</v>
      </c>
      <c r="S574" t="s">
        <v>34</v>
      </c>
      <c r="T574" t="s">
        <v>35</v>
      </c>
      <c r="U574" t="s">
        <v>36</v>
      </c>
      <c r="V574" t="s">
        <v>37</v>
      </c>
      <c r="W574" t="s">
        <v>38</v>
      </c>
      <c r="X574" t="s">
        <v>39</v>
      </c>
      <c r="Y574" t="s">
        <v>40</v>
      </c>
      <c r="Z574" t="s">
        <v>87</v>
      </c>
      <c r="AA574" s="2">
        <v>1</v>
      </c>
    </row>
    <row r="575" spans="1:27">
      <c r="A575" s="1">
        <v>42573.708333333299</v>
      </c>
      <c r="B575" t="s">
        <v>24</v>
      </c>
      <c r="C575" s="1">
        <v>42573.3125</v>
      </c>
      <c r="D575" s="1">
        <v>42573.395833333299</v>
      </c>
      <c r="E575" t="s">
        <v>1212</v>
      </c>
      <c r="F575" s="6">
        <f>IF(COUNTIF($H$2:H575,H575)=1,1,"")</f>
        <v>1</v>
      </c>
      <c r="G575" s="6">
        <f t="shared" si="8"/>
        <v>3</v>
      </c>
      <c r="H575" t="s">
        <v>1213</v>
      </c>
      <c r="I575" t="s">
        <v>1214</v>
      </c>
      <c r="K575" t="s">
        <v>1215</v>
      </c>
      <c r="L575" t="s">
        <v>219</v>
      </c>
      <c r="M575" t="s">
        <v>24</v>
      </c>
      <c r="N575" t="s">
        <v>30</v>
      </c>
      <c r="O575" t="s">
        <v>31</v>
      </c>
      <c r="P575" t="s">
        <v>32</v>
      </c>
      <c r="Q575" t="s">
        <v>1216</v>
      </c>
      <c r="R575" t="s">
        <v>24</v>
      </c>
      <c r="S575" t="s">
        <v>34</v>
      </c>
      <c r="T575" t="s">
        <v>35</v>
      </c>
      <c r="U575" t="s">
        <v>36</v>
      </c>
      <c r="V575" t="s">
        <v>37</v>
      </c>
      <c r="W575" t="s">
        <v>38</v>
      </c>
      <c r="X575" t="s">
        <v>39</v>
      </c>
      <c r="Y575" t="s">
        <v>40</v>
      </c>
      <c r="Z575" t="s">
        <v>41</v>
      </c>
      <c r="AA575" s="2">
        <v>1</v>
      </c>
    </row>
    <row r="576" spans="1:27">
      <c r="A576" s="1">
        <v>42573.708333333299</v>
      </c>
      <c r="B576" t="s">
        <v>24</v>
      </c>
      <c r="C576" s="1">
        <v>42573.3125</v>
      </c>
      <c r="D576" s="1">
        <v>42573.395833333299</v>
      </c>
      <c r="E576" t="s">
        <v>1212</v>
      </c>
      <c r="F576" s="6" t="str">
        <f>IF(COUNTIF($H$2:H576,H576)=1,1,"")</f>
        <v/>
      </c>
      <c r="G576" s="6" t="str">
        <f t="shared" si="8"/>
        <v/>
      </c>
      <c r="H576" t="s">
        <v>1213</v>
      </c>
      <c r="I576" t="s">
        <v>62</v>
      </c>
      <c r="K576" t="s">
        <v>1215</v>
      </c>
      <c r="L576" t="s">
        <v>219</v>
      </c>
      <c r="M576" t="s">
        <v>24</v>
      </c>
      <c r="N576" t="s">
        <v>30</v>
      </c>
      <c r="O576" t="s">
        <v>31</v>
      </c>
      <c r="P576" t="s">
        <v>32</v>
      </c>
      <c r="Q576" t="s">
        <v>1216</v>
      </c>
      <c r="R576" t="s">
        <v>24</v>
      </c>
      <c r="S576" t="s">
        <v>34</v>
      </c>
      <c r="T576" t="s">
        <v>35</v>
      </c>
      <c r="U576" t="s">
        <v>36</v>
      </c>
      <c r="V576" t="s">
        <v>37</v>
      </c>
      <c r="W576" t="s">
        <v>38</v>
      </c>
      <c r="X576" t="s">
        <v>39</v>
      </c>
      <c r="Y576" t="s">
        <v>40</v>
      </c>
      <c r="Z576" t="s">
        <v>41</v>
      </c>
      <c r="AA576" s="2">
        <v>1</v>
      </c>
    </row>
    <row r="577" spans="1:27">
      <c r="A577" s="1">
        <v>42573.708333333299</v>
      </c>
      <c r="B577" t="s">
        <v>24</v>
      </c>
      <c r="C577" s="1">
        <v>42573.3125</v>
      </c>
      <c r="D577" s="1">
        <v>42573.395833333299</v>
      </c>
      <c r="E577" t="s">
        <v>1212</v>
      </c>
      <c r="F577" s="6" t="str">
        <f>IF(COUNTIF($H$2:H577,H577)=1,1,"")</f>
        <v/>
      </c>
      <c r="G577" s="6" t="str">
        <f t="shared" si="8"/>
        <v/>
      </c>
      <c r="H577" t="s">
        <v>1213</v>
      </c>
      <c r="I577" t="s">
        <v>64</v>
      </c>
      <c r="K577" t="s">
        <v>1215</v>
      </c>
      <c r="L577" t="s">
        <v>219</v>
      </c>
      <c r="M577" t="s">
        <v>24</v>
      </c>
      <c r="N577" t="s">
        <v>30</v>
      </c>
      <c r="O577" t="s">
        <v>31</v>
      </c>
      <c r="P577" t="s">
        <v>32</v>
      </c>
      <c r="Q577" t="s">
        <v>1216</v>
      </c>
      <c r="R577" t="s">
        <v>24</v>
      </c>
      <c r="S577" t="s">
        <v>34</v>
      </c>
      <c r="T577" t="s">
        <v>35</v>
      </c>
      <c r="U577" t="s">
        <v>36</v>
      </c>
      <c r="V577" t="s">
        <v>37</v>
      </c>
      <c r="W577" t="s">
        <v>38</v>
      </c>
      <c r="X577" t="s">
        <v>39</v>
      </c>
      <c r="Y577" t="s">
        <v>40</v>
      </c>
      <c r="Z577" t="s">
        <v>41</v>
      </c>
      <c r="AA577" s="2">
        <v>1</v>
      </c>
    </row>
    <row r="578" spans="1:27">
      <c r="A578" s="1">
        <v>42573.5</v>
      </c>
      <c r="B578" t="s">
        <v>24</v>
      </c>
      <c r="C578" s="1">
        <v>42573.40625</v>
      </c>
      <c r="D578" s="1">
        <v>42573.520833333299</v>
      </c>
      <c r="E578" t="s">
        <v>1217</v>
      </c>
      <c r="F578" s="6">
        <f>IF(COUNTIF($H$2:H578,H578)=1,1,"")</f>
        <v>1</v>
      </c>
      <c r="G578" s="6">
        <f t="shared" si="8"/>
        <v>1</v>
      </c>
      <c r="H578" t="s">
        <v>1218</v>
      </c>
      <c r="I578" t="s">
        <v>1219</v>
      </c>
      <c r="K578" t="s">
        <v>1220</v>
      </c>
      <c r="L578" t="s">
        <v>1221</v>
      </c>
      <c r="M578" t="s">
        <v>24</v>
      </c>
      <c r="N578" t="s">
        <v>30</v>
      </c>
      <c r="O578" t="s">
        <v>31</v>
      </c>
      <c r="P578" t="s">
        <v>78</v>
      </c>
      <c r="Q578" t="s">
        <v>1222</v>
      </c>
      <c r="R578" t="s">
        <v>24</v>
      </c>
      <c r="S578" t="s">
        <v>34</v>
      </c>
      <c r="T578" t="s">
        <v>35</v>
      </c>
      <c r="U578" t="s">
        <v>36</v>
      </c>
      <c r="V578" t="s">
        <v>37</v>
      </c>
      <c r="W578" t="s">
        <v>38</v>
      </c>
      <c r="X578" t="s">
        <v>39</v>
      </c>
      <c r="Y578" t="s">
        <v>40</v>
      </c>
      <c r="Z578" t="s">
        <v>87</v>
      </c>
      <c r="AA578" s="2">
        <v>1</v>
      </c>
    </row>
    <row r="579" spans="1:27">
      <c r="A579" s="1">
        <v>42573.5</v>
      </c>
      <c r="B579" t="s">
        <v>24</v>
      </c>
      <c r="C579" s="1">
        <v>42573.427083333299</v>
      </c>
      <c r="D579" s="1">
        <v>42573.46875</v>
      </c>
      <c r="E579" t="s">
        <v>1223</v>
      </c>
      <c r="F579" s="6">
        <f>IF(COUNTIF($H$2:H579,H579)=1,1,"")</f>
        <v>1</v>
      </c>
      <c r="G579" s="6">
        <f t="shared" ref="G579:G642" si="9">IF(F579=1,COUNTIF(H:H,H579),"")</f>
        <v>1</v>
      </c>
      <c r="H579" t="s">
        <v>1224</v>
      </c>
      <c r="I579" t="s">
        <v>1225</v>
      </c>
      <c r="K579" t="s">
        <v>1226</v>
      </c>
      <c r="L579" t="s">
        <v>1227</v>
      </c>
      <c r="M579" t="s">
        <v>24</v>
      </c>
      <c r="N579" t="s">
        <v>30</v>
      </c>
      <c r="O579" t="s">
        <v>31</v>
      </c>
      <c r="P579" t="s">
        <v>32</v>
      </c>
      <c r="Q579" t="s">
        <v>1228</v>
      </c>
      <c r="R579" t="s">
        <v>24</v>
      </c>
      <c r="S579" t="s">
        <v>34</v>
      </c>
      <c r="T579" t="s">
        <v>35</v>
      </c>
      <c r="U579" t="s">
        <v>36</v>
      </c>
      <c r="V579" t="s">
        <v>37</v>
      </c>
      <c r="W579" t="s">
        <v>38</v>
      </c>
      <c r="X579" t="s">
        <v>39</v>
      </c>
      <c r="Y579" t="s">
        <v>40</v>
      </c>
      <c r="Z579" t="s">
        <v>41</v>
      </c>
      <c r="AA579" s="2">
        <v>1</v>
      </c>
    </row>
    <row r="580" spans="1:27">
      <c r="A580" s="1">
        <v>42573.708333333299</v>
      </c>
      <c r="B580" t="s">
        <v>24</v>
      </c>
      <c r="C580" s="1">
        <v>42573.3125</v>
      </c>
      <c r="D580" s="1">
        <v>42573.385416666701</v>
      </c>
      <c r="E580" t="s">
        <v>1229</v>
      </c>
      <c r="F580" s="6">
        <f>IF(COUNTIF($H$2:H580,H580)=1,1,"")</f>
        <v>1</v>
      </c>
      <c r="G580" s="6">
        <f t="shared" si="9"/>
        <v>1</v>
      </c>
      <c r="H580" t="s">
        <v>1230</v>
      </c>
      <c r="I580" t="s">
        <v>1231</v>
      </c>
      <c r="K580" t="s">
        <v>154</v>
      </c>
      <c r="L580" t="s">
        <v>1232</v>
      </c>
      <c r="M580" t="s">
        <v>24</v>
      </c>
      <c r="N580" t="s">
        <v>30</v>
      </c>
      <c r="O580" t="s">
        <v>31</v>
      </c>
      <c r="P580" t="s">
        <v>78</v>
      </c>
      <c r="Q580" t="s">
        <v>156</v>
      </c>
      <c r="R580" t="s">
        <v>24</v>
      </c>
      <c r="S580" t="s">
        <v>34</v>
      </c>
      <c r="T580" t="s">
        <v>35</v>
      </c>
      <c r="U580" t="s">
        <v>36</v>
      </c>
      <c r="V580" t="s">
        <v>37</v>
      </c>
      <c r="W580" t="s">
        <v>38</v>
      </c>
      <c r="X580" t="s">
        <v>39</v>
      </c>
      <c r="Y580" t="s">
        <v>40</v>
      </c>
      <c r="Z580" t="s">
        <v>87</v>
      </c>
      <c r="AA580" s="2">
        <v>1</v>
      </c>
    </row>
    <row r="581" spans="1:27">
      <c r="A581" s="1">
        <v>42573.708333333299</v>
      </c>
      <c r="B581" t="s">
        <v>24</v>
      </c>
      <c r="C581" s="1">
        <v>42573.416666666701</v>
      </c>
      <c r="D581" s="1">
        <v>42573.458333333299</v>
      </c>
      <c r="E581" t="s">
        <v>1233</v>
      </c>
      <c r="F581" s="6">
        <f>IF(COUNTIF($H$2:H581,H581)=1,1,"")</f>
        <v>1</v>
      </c>
      <c r="G581" s="6">
        <f t="shared" si="9"/>
        <v>5</v>
      </c>
      <c r="H581" t="s">
        <v>1234</v>
      </c>
      <c r="I581" t="s">
        <v>1235</v>
      </c>
      <c r="K581" t="s">
        <v>1236</v>
      </c>
      <c r="L581" t="s">
        <v>1237</v>
      </c>
      <c r="M581" t="s">
        <v>24</v>
      </c>
      <c r="N581" t="s">
        <v>30</v>
      </c>
      <c r="O581" t="s">
        <v>31</v>
      </c>
      <c r="P581" t="s">
        <v>32</v>
      </c>
      <c r="Q581" t="s">
        <v>575</v>
      </c>
      <c r="R581" t="s">
        <v>24</v>
      </c>
      <c r="S581" t="s">
        <v>34</v>
      </c>
      <c r="T581" t="s">
        <v>35</v>
      </c>
      <c r="U581" t="s">
        <v>36</v>
      </c>
      <c r="V581" t="s">
        <v>37</v>
      </c>
      <c r="W581" t="s">
        <v>38</v>
      </c>
      <c r="X581" t="s">
        <v>39</v>
      </c>
      <c r="Y581" t="s">
        <v>40</v>
      </c>
      <c r="Z581" t="s">
        <v>87</v>
      </c>
      <c r="AA581" s="2">
        <v>1</v>
      </c>
    </row>
    <row r="582" spans="1:27">
      <c r="A582" s="1">
        <v>42573.708333333299</v>
      </c>
      <c r="B582" t="s">
        <v>24</v>
      </c>
      <c r="C582" s="1">
        <v>42573.416666666701</v>
      </c>
      <c r="D582" s="1">
        <v>42573.458333333299</v>
      </c>
      <c r="E582" t="s">
        <v>1233</v>
      </c>
      <c r="F582" s="6" t="str">
        <f>IF(COUNTIF($H$2:H582,H582)=1,1,"")</f>
        <v/>
      </c>
      <c r="G582" s="6" t="str">
        <f t="shared" si="9"/>
        <v/>
      </c>
      <c r="H582" t="s">
        <v>1234</v>
      </c>
      <c r="I582" t="s">
        <v>1238</v>
      </c>
      <c r="K582" t="s">
        <v>1236</v>
      </c>
      <c r="L582" t="s">
        <v>1237</v>
      </c>
      <c r="M582" t="s">
        <v>24</v>
      </c>
      <c r="N582" t="s">
        <v>30</v>
      </c>
      <c r="O582" t="s">
        <v>31</v>
      </c>
      <c r="P582" t="s">
        <v>32</v>
      </c>
      <c r="Q582" t="s">
        <v>575</v>
      </c>
      <c r="R582" t="s">
        <v>24</v>
      </c>
      <c r="S582" t="s">
        <v>34</v>
      </c>
      <c r="T582" t="s">
        <v>35</v>
      </c>
      <c r="U582" t="s">
        <v>36</v>
      </c>
      <c r="V582" t="s">
        <v>37</v>
      </c>
      <c r="W582" t="s">
        <v>38</v>
      </c>
      <c r="X582" t="s">
        <v>39</v>
      </c>
      <c r="Y582" t="s">
        <v>40</v>
      </c>
      <c r="Z582" t="s">
        <v>87</v>
      </c>
      <c r="AA582" s="2">
        <v>1</v>
      </c>
    </row>
    <row r="583" spans="1:27">
      <c r="A583" s="1">
        <v>42573.708333333299</v>
      </c>
      <c r="B583" t="s">
        <v>24</v>
      </c>
      <c r="C583" s="1">
        <v>42573.416666666701</v>
      </c>
      <c r="D583" s="1">
        <v>42573.458333333299</v>
      </c>
      <c r="E583" t="s">
        <v>1233</v>
      </c>
      <c r="F583" s="6" t="str">
        <f>IF(COUNTIF($H$2:H583,H583)=1,1,"")</f>
        <v/>
      </c>
      <c r="G583" s="6" t="str">
        <f t="shared" si="9"/>
        <v/>
      </c>
      <c r="H583" t="s">
        <v>1234</v>
      </c>
      <c r="I583" t="s">
        <v>1239</v>
      </c>
      <c r="K583" t="s">
        <v>1236</v>
      </c>
      <c r="L583" t="s">
        <v>1237</v>
      </c>
      <c r="M583" t="s">
        <v>24</v>
      </c>
      <c r="N583" t="s">
        <v>30</v>
      </c>
      <c r="O583" t="s">
        <v>31</v>
      </c>
      <c r="P583" t="s">
        <v>32</v>
      </c>
      <c r="Q583" t="s">
        <v>575</v>
      </c>
      <c r="R583" t="s">
        <v>24</v>
      </c>
      <c r="S583" t="s">
        <v>34</v>
      </c>
      <c r="T583" t="s">
        <v>35</v>
      </c>
      <c r="U583" t="s">
        <v>36</v>
      </c>
      <c r="V583" t="s">
        <v>37</v>
      </c>
      <c r="W583" t="s">
        <v>38</v>
      </c>
      <c r="X583" t="s">
        <v>39</v>
      </c>
      <c r="Y583" t="s">
        <v>40</v>
      </c>
      <c r="Z583" t="s">
        <v>87</v>
      </c>
      <c r="AA583" s="2">
        <v>1</v>
      </c>
    </row>
    <row r="584" spans="1:27">
      <c r="A584" s="1">
        <v>42573.708333333299</v>
      </c>
      <c r="B584" t="s">
        <v>24</v>
      </c>
      <c r="C584" s="1">
        <v>42573.416666666701</v>
      </c>
      <c r="D584" s="1">
        <v>42573.458333333299</v>
      </c>
      <c r="E584" t="s">
        <v>1233</v>
      </c>
      <c r="F584" s="6" t="str">
        <f>IF(COUNTIF($H$2:H584,H584)=1,1,"")</f>
        <v/>
      </c>
      <c r="G584" s="6" t="str">
        <f t="shared" si="9"/>
        <v/>
      </c>
      <c r="H584" t="s">
        <v>1234</v>
      </c>
      <c r="I584" t="s">
        <v>1240</v>
      </c>
      <c r="K584" t="s">
        <v>1236</v>
      </c>
      <c r="L584" t="s">
        <v>1237</v>
      </c>
      <c r="M584" t="s">
        <v>24</v>
      </c>
      <c r="N584" t="s">
        <v>30</v>
      </c>
      <c r="O584" t="s">
        <v>31</v>
      </c>
      <c r="P584" t="s">
        <v>32</v>
      </c>
      <c r="Q584" t="s">
        <v>575</v>
      </c>
      <c r="R584" t="s">
        <v>24</v>
      </c>
      <c r="S584" t="s">
        <v>34</v>
      </c>
      <c r="T584" t="s">
        <v>35</v>
      </c>
      <c r="U584" t="s">
        <v>36</v>
      </c>
      <c r="V584" t="s">
        <v>37</v>
      </c>
      <c r="W584" t="s">
        <v>38</v>
      </c>
      <c r="X584" t="s">
        <v>39</v>
      </c>
      <c r="Y584" t="s">
        <v>40</v>
      </c>
      <c r="Z584" t="s">
        <v>87</v>
      </c>
      <c r="AA584" s="2">
        <v>1</v>
      </c>
    </row>
    <row r="585" spans="1:27">
      <c r="A585" s="1">
        <v>42573.708333333299</v>
      </c>
      <c r="B585" t="s">
        <v>24</v>
      </c>
      <c r="C585" s="1">
        <v>42573.416666666701</v>
      </c>
      <c r="D585" s="1">
        <v>42573.458333333299</v>
      </c>
      <c r="E585" t="s">
        <v>1233</v>
      </c>
      <c r="F585" s="6" t="str">
        <f>IF(COUNTIF($H$2:H585,H585)=1,1,"")</f>
        <v/>
      </c>
      <c r="G585" s="6" t="str">
        <f t="shared" si="9"/>
        <v/>
      </c>
      <c r="H585" t="s">
        <v>1234</v>
      </c>
      <c r="I585" t="s">
        <v>1241</v>
      </c>
      <c r="K585" t="s">
        <v>1236</v>
      </c>
      <c r="L585" t="s">
        <v>1237</v>
      </c>
      <c r="M585" t="s">
        <v>24</v>
      </c>
      <c r="N585" t="s">
        <v>30</v>
      </c>
      <c r="O585" t="s">
        <v>31</v>
      </c>
      <c r="P585" t="s">
        <v>32</v>
      </c>
      <c r="Q585" t="s">
        <v>575</v>
      </c>
      <c r="R585" t="s">
        <v>24</v>
      </c>
      <c r="S585" t="s">
        <v>34</v>
      </c>
      <c r="T585" t="s">
        <v>35</v>
      </c>
      <c r="U585" t="s">
        <v>36</v>
      </c>
      <c r="V585" t="s">
        <v>37</v>
      </c>
      <c r="W585" t="s">
        <v>38</v>
      </c>
      <c r="X585" t="s">
        <v>39</v>
      </c>
      <c r="Y585" t="s">
        <v>40</v>
      </c>
      <c r="Z585" t="s">
        <v>87</v>
      </c>
      <c r="AA585" s="2">
        <v>1</v>
      </c>
    </row>
    <row r="586" spans="1:27">
      <c r="A586" s="1">
        <v>42575.708333333299</v>
      </c>
      <c r="B586" t="s">
        <v>24</v>
      </c>
      <c r="C586" s="1">
        <v>42575.333333333299</v>
      </c>
      <c r="D586" s="1">
        <v>42575.625</v>
      </c>
      <c r="E586" t="s">
        <v>1242</v>
      </c>
      <c r="F586" s="6">
        <f>IF(COUNTIF($H$2:H586,H586)=1,1,"")</f>
        <v>1</v>
      </c>
      <c r="G586" s="6">
        <f t="shared" si="9"/>
        <v>10</v>
      </c>
      <c r="H586" t="s">
        <v>1243</v>
      </c>
      <c r="I586" t="s">
        <v>62</v>
      </c>
      <c r="K586" t="s">
        <v>1244</v>
      </c>
      <c r="L586" t="s">
        <v>696</v>
      </c>
      <c r="M586" t="s">
        <v>24</v>
      </c>
      <c r="N586" t="s">
        <v>30</v>
      </c>
      <c r="O586" t="s">
        <v>31</v>
      </c>
      <c r="P586" t="s">
        <v>32</v>
      </c>
      <c r="Q586" t="s">
        <v>1245</v>
      </c>
      <c r="R586" t="s">
        <v>24</v>
      </c>
      <c r="S586" t="s">
        <v>34</v>
      </c>
      <c r="T586" t="s">
        <v>35</v>
      </c>
      <c r="U586" t="s">
        <v>36</v>
      </c>
      <c r="V586" t="s">
        <v>37</v>
      </c>
      <c r="W586" t="s">
        <v>38</v>
      </c>
      <c r="X586" t="s">
        <v>39</v>
      </c>
      <c r="Y586" t="s">
        <v>40</v>
      </c>
      <c r="Z586" t="s">
        <v>87</v>
      </c>
      <c r="AA586" s="2">
        <v>1</v>
      </c>
    </row>
    <row r="587" spans="1:27">
      <c r="A587" s="1">
        <v>42575.708333333299</v>
      </c>
      <c r="B587" t="s">
        <v>24</v>
      </c>
      <c r="C587" s="1">
        <v>42575.333333333299</v>
      </c>
      <c r="D587" s="1">
        <v>42575.625</v>
      </c>
      <c r="E587" t="s">
        <v>1242</v>
      </c>
      <c r="F587" s="6" t="str">
        <f>IF(COUNTIF($H$2:H587,H587)=1,1,"")</f>
        <v/>
      </c>
      <c r="G587" s="6" t="str">
        <f t="shared" si="9"/>
        <v/>
      </c>
      <c r="H587" t="s">
        <v>1243</v>
      </c>
      <c r="I587" t="s">
        <v>1246</v>
      </c>
      <c r="K587" t="s">
        <v>1244</v>
      </c>
      <c r="L587" t="s">
        <v>696</v>
      </c>
      <c r="M587" t="s">
        <v>24</v>
      </c>
      <c r="N587" t="s">
        <v>30</v>
      </c>
      <c r="O587" t="s">
        <v>31</v>
      </c>
      <c r="P587" t="s">
        <v>32</v>
      </c>
      <c r="Q587" t="s">
        <v>1245</v>
      </c>
      <c r="R587" t="s">
        <v>24</v>
      </c>
      <c r="S587" t="s">
        <v>34</v>
      </c>
      <c r="T587" t="s">
        <v>35</v>
      </c>
      <c r="U587" t="s">
        <v>36</v>
      </c>
      <c r="V587" t="s">
        <v>37</v>
      </c>
      <c r="W587" t="s">
        <v>38</v>
      </c>
      <c r="X587" t="s">
        <v>39</v>
      </c>
      <c r="Y587" t="s">
        <v>40</v>
      </c>
      <c r="Z587" t="s">
        <v>87</v>
      </c>
      <c r="AA587" s="2">
        <v>1</v>
      </c>
    </row>
    <row r="588" spans="1:27">
      <c r="A588" s="1">
        <v>42575.708333333299</v>
      </c>
      <c r="B588" t="s">
        <v>24</v>
      </c>
      <c r="C588" s="1">
        <v>42575.333333333299</v>
      </c>
      <c r="D588" s="1">
        <v>42575.625</v>
      </c>
      <c r="E588" t="s">
        <v>1242</v>
      </c>
      <c r="F588" s="6" t="str">
        <f>IF(COUNTIF($H$2:H588,H588)=1,1,"")</f>
        <v/>
      </c>
      <c r="G588" s="6" t="str">
        <f t="shared" si="9"/>
        <v/>
      </c>
      <c r="H588" t="s">
        <v>1243</v>
      </c>
      <c r="I588" t="s">
        <v>1247</v>
      </c>
      <c r="K588" t="s">
        <v>1244</v>
      </c>
      <c r="L588" t="s">
        <v>696</v>
      </c>
      <c r="M588" t="s">
        <v>24</v>
      </c>
      <c r="N588" t="s">
        <v>30</v>
      </c>
      <c r="O588" t="s">
        <v>31</v>
      </c>
      <c r="P588" t="s">
        <v>32</v>
      </c>
      <c r="Q588" t="s">
        <v>1245</v>
      </c>
      <c r="R588" t="s">
        <v>24</v>
      </c>
      <c r="S588" t="s">
        <v>34</v>
      </c>
      <c r="T588" t="s">
        <v>35</v>
      </c>
      <c r="U588" t="s">
        <v>36</v>
      </c>
      <c r="V588" t="s">
        <v>37</v>
      </c>
      <c r="W588" t="s">
        <v>38</v>
      </c>
      <c r="X588" t="s">
        <v>39</v>
      </c>
      <c r="Y588" t="s">
        <v>40</v>
      </c>
      <c r="Z588" t="s">
        <v>87</v>
      </c>
      <c r="AA588" s="2">
        <v>1</v>
      </c>
    </row>
    <row r="589" spans="1:27">
      <c r="A589" s="1">
        <v>42575.708333333299</v>
      </c>
      <c r="B589" t="s">
        <v>24</v>
      </c>
      <c r="C589" s="1">
        <v>42575.333333333299</v>
      </c>
      <c r="D589" s="1">
        <v>42575.625</v>
      </c>
      <c r="E589" t="s">
        <v>1242</v>
      </c>
      <c r="F589" s="6" t="str">
        <f>IF(COUNTIF($H$2:H589,H589)=1,1,"")</f>
        <v/>
      </c>
      <c r="G589" s="6" t="str">
        <f t="shared" si="9"/>
        <v/>
      </c>
      <c r="H589" t="s">
        <v>1243</v>
      </c>
      <c r="I589" t="s">
        <v>1248</v>
      </c>
      <c r="K589" t="s">
        <v>1244</v>
      </c>
      <c r="L589" t="s">
        <v>696</v>
      </c>
      <c r="M589" t="s">
        <v>24</v>
      </c>
      <c r="N589" t="s">
        <v>30</v>
      </c>
      <c r="O589" t="s">
        <v>31</v>
      </c>
      <c r="P589" t="s">
        <v>32</v>
      </c>
      <c r="Q589" t="s">
        <v>1245</v>
      </c>
      <c r="R589" t="s">
        <v>24</v>
      </c>
      <c r="S589" t="s">
        <v>34</v>
      </c>
      <c r="T589" t="s">
        <v>35</v>
      </c>
      <c r="U589" t="s">
        <v>36</v>
      </c>
      <c r="V589" t="s">
        <v>37</v>
      </c>
      <c r="W589" t="s">
        <v>38</v>
      </c>
      <c r="X589" t="s">
        <v>39</v>
      </c>
      <c r="Y589" t="s">
        <v>40</v>
      </c>
      <c r="Z589" t="s">
        <v>87</v>
      </c>
      <c r="AA589" s="2">
        <v>1</v>
      </c>
    </row>
    <row r="590" spans="1:27">
      <c r="A590" s="1">
        <v>42575.708333333299</v>
      </c>
      <c r="B590" t="s">
        <v>24</v>
      </c>
      <c r="C590" s="1">
        <v>42575.333333333299</v>
      </c>
      <c r="D590" s="1">
        <v>42575.625</v>
      </c>
      <c r="E590" t="s">
        <v>1242</v>
      </c>
      <c r="F590" s="6" t="str">
        <f>IF(COUNTIF($H$2:H590,H590)=1,1,"")</f>
        <v/>
      </c>
      <c r="G590" s="6" t="str">
        <f t="shared" si="9"/>
        <v/>
      </c>
      <c r="H590" t="s">
        <v>1243</v>
      </c>
      <c r="I590" t="s">
        <v>1249</v>
      </c>
      <c r="K590" t="s">
        <v>1244</v>
      </c>
      <c r="L590" t="s">
        <v>696</v>
      </c>
      <c r="M590" t="s">
        <v>24</v>
      </c>
      <c r="N590" t="s">
        <v>30</v>
      </c>
      <c r="O590" t="s">
        <v>31</v>
      </c>
      <c r="P590" t="s">
        <v>32</v>
      </c>
      <c r="Q590" t="s">
        <v>1245</v>
      </c>
      <c r="R590" t="s">
        <v>24</v>
      </c>
      <c r="S590" t="s">
        <v>34</v>
      </c>
      <c r="T590" t="s">
        <v>35</v>
      </c>
      <c r="U590" t="s">
        <v>36</v>
      </c>
      <c r="V590" t="s">
        <v>37</v>
      </c>
      <c r="W590" t="s">
        <v>38</v>
      </c>
      <c r="X590" t="s">
        <v>39</v>
      </c>
      <c r="Y590" t="s">
        <v>40</v>
      </c>
      <c r="Z590" t="s">
        <v>87</v>
      </c>
      <c r="AA590" s="2">
        <v>1</v>
      </c>
    </row>
    <row r="591" spans="1:27">
      <c r="A591" s="1">
        <v>42575.708333333299</v>
      </c>
      <c r="B591" t="s">
        <v>24</v>
      </c>
      <c r="C591" s="1">
        <v>42575.333333333299</v>
      </c>
      <c r="D591" s="1">
        <v>42575.625</v>
      </c>
      <c r="E591" t="s">
        <v>1242</v>
      </c>
      <c r="F591" s="6" t="str">
        <f>IF(COUNTIF($H$2:H591,H591)=1,1,"")</f>
        <v/>
      </c>
      <c r="G591" s="6" t="str">
        <f t="shared" si="9"/>
        <v/>
      </c>
      <c r="H591" t="s">
        <v>1243</v>
      </c>
      <c r="I591" t="s">
        <v>1250</v>
      </c>
      <c r="K591" t="s">
        <v>1244</v>
      </c>
      <c r="L591" t="s">
        <v>696</v>
      </c>
      <c r="M591" t="s">
        <v>24</v>
      </c>
      <c r="N591" t="s">
        <v>30</v>
      </c>
      <c r="O591" t="s">
        <v>31</v>
      </c>
      <c r="P591" t="s">
        <v>32</v>
      </c>
      <c r="Q591" t="s">
        <v>1245</v>
      </c>
      <c r="R591" t="s">
        <v>24</v>
      </c>
      <c r="S591" t="s">
        <v>34</v>
      </c>
      <c r="T591" t="s">
        <v>35</v>
      </c>
      <c r="U591" t="s">
        <v>36</v>
      </c>
      <c r="V591" t="s">
        <v>37</v>
      </c>
      <c r="W591" t="s">
        <v>38</v>
      </c>
      <c r="X591" t="s">
        <v>39</v>
      </c>
      <c r="Y591" t="s">
        <v>40</v>
      </c>
      <c r="Z591" t="s">
        <v>87</v>
      </c>
      <c r="AA591" s="2">
        <v>1</v>
      </c>
    </row>
    <row r="592" spans="1:27">
      <c r="A592" s="1">
        <v>42575.708333333299</v>
      </c>
      <c r="B592" t="s">
        <v>24</v>
      </c>
      <c r="C592" s="1">
        <v>42575.333333333299</v>
      </c>
      <c r="D592" s="1">
        <v>42575.625</v>
      </c>
      <c r="E592" t="s">
        <v>1242</v>
      </c>
      <c r="F592" s="6" t="str">
        <f>IF(COUNTIF($H$2:H592,H592)=1,1,"")</f>
        <v/>
      </c>
      <c r="G592" s="6" t="str">
        <f t="shared" si="9"/>
        <v/>
      </c>
      <c r="H592" t="s">
        <v>1243</v>
      </c>
      <c r="I592" t="s">
        <v>1251</v>
      </c>
      <c r="K592" t="s">
        <v>1244</v>
      </c>
      <c r="L592" t="s">
        <v>696</v>
      </c>
      <c r="M592" t="s">
        <v>24</v>
      </c>
      <c r="N592" t="s">
        <v>30</v>
      </c>
      <c r="O592" t="s">
        <v>31</v>
      </c>
      <c r="P592" t="s">
        <v>32</v>
      </c>
      <c r="Q592" t="s">
        <v>1245</v>
      </c>
      <c r="R592" t="s">
        <v>24</v>
      </c>
      <c r="S592" t="s">
        <v>34</v>
      </c>
      <c r="T592" t="s">
        <v>35</v>
      </c>
      <c r="U592" t="s">
        <v>36</v>
      </c>
      <c r="V592" t="s">
        <v>37</v>
      </c>
      <c r="W592" t="s">
        <v>38</v>
      </c>
      <c r="X592" t="s">
        <v>39</v>
      </c>
      <c r="Y592" t="s">
        <v>40</v>
      </c>
      <c r="Z592" t="s">
        <v>87</v>
      </c>
      <c r="AA592" s="2">
        <v>1</v>
      </c>
    </row>
    <row r="593" spans="1:27">
      <c r="A593" s="1">
        <v>42575.708333333299</v>
      </c>
      <c r="B593" t="s">
        <v>24</v>
      </c>
      <c r="C593" s="1">
        <v>42575.333333333299</v>
      </c>
      <c r="D593" s="1">
        <v>42575.625</v>
      </c>
      <c r="E593" t="s">
        <v>1242</v>
      </c>
      <c r="F593" s="6" t="str">
        <f>IF(COUNTIF($H$2:H593,H593)=1,1,"")</f>
        <v/>
      </c>
      <c r="G593" s="6" t="str">
        <f t="shared" si="9"/>
        <v/>
      </c>
      <c r="H593" t="s">
        <v>1243</v>
      </c>
      <c r="I593" t="s">
        <v>1252</v>
      </c>
      <c r="K593" t="s">
        <v>1244</v>
      </c>
      <c r="L593" t="s">
        <v>696</v>
      </c>
      <c r="M593" t="s">
        <v>24</v>
      </c>
      <c r="N593" t="s">
        <v>30</v>
      </c>
      <c r="O593" t="s">
        <v>31</v>
      </c>
      <c r="P593" t="s">
        <v>32</v>
      </c>
      <c r="Q593" t="s">
        <v>1245</v>
      </c>
      <c r="R593" t="s">
        <v>24</v>
      </c>
      <c r="S593" t="s">
        <v>34</v>
      </c>
      <c r="T593" t="s">
        <v>35</v>
      </c>
      <c r="U593" t="s">
        <v>36</v>
      </c>
      <c r="V593" t="s">
        <v>37</v>
      </c>
      <c r="W593" t="s">
        <v>38</v>
      </c>
      <c r="X593" t="s">
        <v>39</v>
      </c>
      <c r="Y593" t="s">
        <v>40</v>
      </c>
      <c r="Z593" t="s">
        <v>87</v>
      </c>
      <c r="AA593" s="2">
        <v>1</v>
      </c>
    </row>
    <row r="594" spans="1:27">
      <c r="A594" s="1">
        <v>42575.708333333299</v>
      </c>
      <c r="B594" t="s">
        <v>24</v>
      </c>
      <c r="C594" s="1">
        <v>42575.333333333299</v>
      </c>
      <c r="D594" s="1">
        <v>42575.625</v>
      </c>
      <c r="E594" t="s">
        <v>1242</v>
      </c>
      <c r="F594" s="6" t="str">
        <f>IF(COUNTIF($H$2:H594,H594)=1,1,"")</f>
        <v/>
      </c>
      <c r="G594" s="6" t="str">
        <f t="shared" si="9"/>
        <v/>
      </c>
      <c r="H594" t="s">
        <v>1243</v>
      </c>
      <c r="I594" t="s">
        <v>1253</v>
      </c>
      <c r="K594" t="s">
        <v>1244</v>
      </c>
      <c r="L594" t="s">
        <v>696</v>
      </c>
      <c r="M594" t="s">
        <v>24</v>
      </c>
      <c r="N594" t="s">
        <v>30</v>
      </c>
      <c r="O594" t="s">
        <v>31</v>
      </c>
      <c r="P594" t="s">
        <v>32</v>
      </c>
      <c r="Q594" t="s">
        <v>1245</v>
      </c>
      <c r="R594" t="s">
        <v>24</v>
      </c>
      <c r="S594" t="s">
        <v>34</v>
      </c>
      <c r="T594" t="s">
        <v>35</v>
      </c>
      <c r="U594" t="s">
        <v>36</v>
      </c>
      <c r="V594" t="s">
        <v>37</v>
      </c>
      <c r="W594" t="s">
        <v>38</v>
      </c>
      <c r="X594" t="s">
        <v>39</v>
      </c>
      <c r="Y594" t="s">
        <v>40</v>
      </c>
      <c r="Z594" t="s">
        <v>87</v>
      </c>
      <c r="AA594" s="2">
        <v>1</v>
      </c>
    </row>
    <row r="595" spans="1:27">
      <c r="A595" s="1">
        <v>42575.708333333299</v>
      </c>
      <c r="B595" t="s">
        <v>24</v>
      </c>
      <c r="C595" s="1">
        <v>42575.333333333299</v>
      </c>
      <c r="D595" s="1">
        <v>42575.625</v>
      </c>
      <c r="E595" t="s">
        <v>1242</v>
      </c>
      <c r="F595" s="6" t="str">
        <f>IF(COUNTIF($H$2:H595,H595)=1,1,"")</f>
        <v/>
      </c>
      <c r="G595" s="6" t="str">
        <f t="shared" si="9"/>
        <v/>
      </c>
      <c r="H595" t="s">
        <v>1243</v>
      </c>
      <c r="I595" t="s">
        <v>1254</v>
      </c>
      <c r="K595" t="s">
        <v>1244</v>
      </c>
      <c r="L595" t="s">
        <v>696</v>
      </c>
      <c r="M595" t="s">
        <v>24</v>
      </c>
      <c r="N595" t="s">
        <v>30</v>
      </c>
      <c r="O595" t="s">
        <v>31</v>
      </c>
      <c r="P595" t="s">
        <v>32</v>
      </c>
      <c r="Q595" t="s">
        <v>1245</v>
      </c>
      <c r="R595" t="s">
        <v>24</v>
      </c>
      <c r="S595" t="s">
        <v>34</v>
      </c>
      <c r="T595" t="s">
        <v>35</v>
      </c>
      <c r="U595" t="s">
        <v>36</v>
      </c>
      <c r="V595" t="s">
        <v>37</v>
      </c>
      <c r="W595" t="s">
        <v>38</v>
      </c>
      <c r="X595" t="s">
        <v>39</v>
      </c>
      <c r="Y595" t="s">
        <v>40</v>
      </c>
      <c r="Z595" t="s">
        <v>87</v>
      </c>
      <c r="AA595" s="2">
        <v>1</v>
      </c>
    </row>
    <row r="596" spans="1:27">
      <c r="A596" s="1">
        <v>42575.708333333299</v>
      </c>
      <c r="B596" t="s">
        <v>24</v>
      </c>
      <c r="C596" s="1">
        <v>42575.489583333299</v>
      </c>
      <c r="D596" s="1">
        <v>42575.510416666701</v>
      </c>
      <c r="E596" t="s">
        <v>1255</v>
      </c>
      <c r="F596" s="6">
        <f>IF(COUNTIF($H$2:H596,H596)=1,1,"")</f>
        <v>1</v>
      </c>
      <c r="G596" s="6">
        <f t="shared" si="9"/>
        <v>1</v>
      </c>
      <c r="H596" t="s">
        <v>1256</v>
      </c>
      <c r="I596" t="s">
        <v>1257</v>
      </c>
      <c r="K596" t="s">
        <v>1258</v>
      </c>
      <c r="L596" t="s">
        <v>1259</v>
      </c>
      <c r="M596" t="s">
        <v>24</v>
      </c>
      <c r="N596" t="s">
        <v>30</v>
      </c>
      <c r="O596" t="s">
        <v>31</v>
      </c>
      <c r="P596" t="s">
        <v>32</v>
      </c>
      <c r="Q596" t="s">
        <v>1260</v>
      </c>
      <c r="R596" t="s">
        <v>24</v>
      </c>
      <c r="S596" t="s">
        <v>34</v>
      </c>
      <c r="T596" t="s">
        <v>35</v>
      </c>
      <c r="U596" t="s">
        <v>36</v>
      </c>
      <c r="V596" t="s">
        <v>37</v>
      </c>
      <c r="W596" t="s">
        <v>38</v>
      </c>
      <c r="X596" t="s">
        <v>39</v>
      </c>
      <c r="Y596" t="s">
        <v>40</v>
      </c>
      <c r="Z596" t="s">
        <v>87</v>
      </c>
      <c r="AA596" s="2">
        <v>1</v>
      </c>
    </row>
    <row r="597" spans="1:27">
      <c r="A597" s="1">
        <v>42576.708333333299</v>
      </c>
      <c r="B597" t="s">
        <v>24</v>
      </c>
      <c r="C597" s="1">
        <v>42576.395833333299</v>
      </c>
      <c r="D597" s="1">
        <v>42576.458333333299</v>
      </c>
      <c r="E597" t="s">
        <v>1261</v>
      </c>
      <c r="F597" s="6">
        <f>IF(COUNTIF($H$2:H597,H597)=1,1,"")</f>
        <v>1</v>
      </c>
      <c r="G597" s="6">
        <f t="shared" si="9"/>
        <v>5</v>
      </c>
      <c r="H597" t="s">
        <v>1262</v>
      </c>
      <c r="I597" t="s">
        <v>1263</v>
      </c>
      <c r="K597" t="s">
        <v>1264</v>
      </c>
      <c r="L597" t="s">
        <v>1265</v>
      </c>
      <c r="M597" t="s">
        <v>24</v>
      </c>
      <c r="N597" t="s">
        <v>30</v>
      </c>
      <c r="O597" t="s">
        <v>31</v>
      </c>
      <c r="P597" t="s">
        <v>32</v>
      </c>
      <c r="Q597" t="s">
        <v>1266</v>
      </c>
      <c r="R597" t="s">
        <v>24</v>
      </c>
      <c r="S597" t="s">
        <v>34</v>
      </c>
      <c r="T597" t="s">
        <v>35</v>
      </c>
      <c r="U597" t="s">
        <v>36</v>
      </c>
      <c r="V597" t="s">
        <v>37</v>
      </c>
      <c r="W597" t="s">
        <v>38</v>
      </c>
      <c r="X597" t="s">
        <v>39</v>
      </c>
      <c r="Y597" t="s">
        <v>40</v>
      </c>
      <c r="Z597" t="s">
        <v>41</v>
      </c>
      <c r="AA597" s="2">
        <v>1</v>
      </c>
    </row>
    <row r="598" spans="1:27">
      <c r="A598" s="1">
        <v>42576.708333333299</v>
      </c>
      <c r="B598" t="s">
        <v>24</v>
      </c>
      <c r="C598" s="1">
        <v>42576.395833333299</v>
      </c>
      <c r="D598" s="1">
        <v>42576.458333333299</v>
      </c>
      <c r="E598" t="s">
        <v>1261</v>
      </c>
      <c r="F598" s="6" t="str">
        <f>IF(COUNTIF($H$2:H598,H598)=1,1,"")</f>
        <v/>
      </c>
      <c r="G598" s="6" t="str">
        <f t="shared" si="9"/>
        <v/>
      </c>
      <c r="H598" t="s">
        <v>1262</v>
      </c>
      <c r="I598" t="s">
        <v>1267</v>
      </c>
      <c r="K598" t="s">
        <v>1264</v>
      </c>
      <c r="L598" t="s">
        <v>1265</v>
      </c>
      <c r="M598" t="s">
        <v>24</v>
      </c>
      <c r="N598" t="s">
        <v>30</v>
      </c>
      <c r="O598" t="s">
        <v>31</v>
      </c>
      <c r="P598" t="s">
        <v>32</v>
      </c>
      <c r="Q598" t="s">
        <v>1266</v>
      </c>
      <c r="R598" t="s">
        <v>24</v>
      </c>
      <c r="S598" t="s">
        <v>34</v>
      </c>
      <c r="T598" t="s">
        <v>35</v>
      </c>
      <c r="U598" t="s">
        <v>36</v>
      </c>
      <c r="V598" t="s">
        <v>37</v>
      </c>
      <c r="W598" t="s">
        <v>38</v>
      </c>
      <c r="X598" t="s">
        <v>39</v>
      </c>
      <c r="Y598" t="s">
        <v>40</v>
      </c>
      <c r="Z598" t="s">
        <v>41</v>
      </c>
      <c r="AA598" s="2">
        <v>1</v>
      </c>
    </row>
    <row r="599" spans="1:27">
      <c r="A599" s="1">
        <v>42576.708333333299</v>
      </c>
      <c r="B599" t="s">
        <v>24</v>
      </c>
      <c r="C599" s="1">
        <v>42576.395833333299</v>
      </c>
      <c r="D599" s="1">
        <v>42576.458333333299</v>
      </c>
      <c r="E599" t="s">
        <v>1261</v>
      </c>
      <c r="F599" s="6" t="str">
        <f>IF(COUNTIF($H$2:H599,H599)=1,1,"")</f>
        <v/>
      </c>
      <c r="G599" s="6" t="str">
        <f t="shared" si="9"/>
        <v/>
      </c>
      <c r="H599" t="s">
        <v>1262</v>
      </c>
      <c r="I599" t="s">
        <v>1268</v>
      </c>
      <c r="K599" t="s">
        <v>1264</v>
      </c>
      <c r="L599" t="s">
        <v>1265</v>
      </c>
      <c r="M599" t="s">
        <v>24</v>
      </c>
      <c r="N599" t="s">
        <v>30</v>
      </c>
      <c r="O599" t="s">
        <v>31</v>
      </c>
      <c r="P599" t="s">
        <v>32</v>
      </c>
      <c r="Q599" t="s">
        <v>1266</v>
      </c>
      <c r="R599" t="s">
        <v>24</v>
      </c>
      <c r="S599" t="s">
        <v>34</v>
      </c>
      <c r="T599" t="s">
        <v>35</v>
      </c>
      <c r="U599" t="s">
        <v>36</v>
      </c>
      <c r="V599" t="s">
        <v>37</v>
      </c>
      <c r="W599" t="s">
        <v>38</v>
      </c>
      <c r="X599" t="s">
        <v>39</v>
      </c>
      <c r="Y599" t="s">
        <v>40</v>
      </c>
      <c r="Z599" t="s">
        <v>41</v>
      </c>
      <c r="AA599" s="2">
        <v>1</v>
      </c>
    </row>
    <row r="600" spans="1:27">
      <c r="A600" s="1">
        <v>42576.708333333299</v>
      </c>
      <c r="B600" t="s">
        <v>24</v>
      </c>
      <c r="C600" s="1">
        <v>42576.395833333299</v>
      </c>
      <c r="D600" s="1">
        <v>42576.458333333299</v>
      </c>
      <c r="E600" t="s">
        <v>1261</v>
      </c>
      <c r="F600" s="6" t="str">
        <f>IF(COUNTIF($H$2:H600,H600)=1,1,"")</f>
        <v/>
      </c>
      <c r="G600" s="6" t="str">
        <f t="shared" si="9"/>
        <v/>
      </c>
      <c r="H600" t="s">
        <v>1262</v>
      </c>
      <c r="I600" t="s">
        <v>1269</v>
      </c>
      <c r="K600" t="s">
        <v>1264</v>
      </c>
      <c r="L600" t="s">
        <v>1265</v>
      </c>
      <c r="M600" t="s">
        <v>24</v>
      </c>
      <c r="N600" t="s">
        <v>30</v>
      </c>
      <c r="O600" t="s">
        <v>31</v>
      </c>
      <c r="P600" t="s">
        <v>32</v>
      </c>
      <c r="Q600" t="s">
        <v>1266</v>
      </c>
      <c r="R600" t="s">
        <v>24</v>
      </c>
      <c r="S600" t="s">
        <v>34</v>
      </c>
      <c r="T600" t="s">
        <v>35</v>
      </c>
      <c r="U600" t="s">
        <v>36</v>
      </c>
      <c r="V600" t="s">
        <v>37</v>
      </c>
      <c r="W600" t="s">
        <v>38</v>
      </c>
      <c r="X600" t="s">
        <v>39</v>
      </c>
      <c r="Y600" t="s">
        <v>40</v>
      </c>
      <c r="Z600" t="s">
        <v>41</v>
      </c>
      <c r="AA600" s="2">
        <v>1</v>
      </c>
    </row>
    <row r="601" spans="1:27">
      <c r="A601" s="1">
        <v>42576.708333333299</v>
      </c>
      <c r="B601" t="s">
        <v>24</v>
      </c>
      <c r="C601" s="1">
        <v>42576.395833333299</v>
      </c>
      <c r="D601" s="1">
        <v>42576.458333333299</v>
      </c>
      <c r="E601" t="s">
        <v>1261</v>
      </c>
      <c r="F601" s="6" t="str">
        <f>IF(COUNTIF($H$2:H601,H601)=1,1,"")</f>
        <v/>
      </c>
      <c r="G601" s="6" t="str">
        <f t="shared" si="9"/>
        <v/>
      </c>
      <c r="H601" t="s">
        <v>1262</v>
      </c>
      <c r="I601" t="s">
        <v>1270</v>
      </c>
      <c r="K601" t="s">
        <v>1264</v>
      </c>
      <c r="L601" t="s">
        <v>1265</v>
      </c>
      <c r="M601" t="s">
        <v>24</v>
      </c>
      <c r="N601" t="s">
        <v>30</v>
      </c>
      <c r="O601" t="s">
        <v>31</v>
      </c>
      <c r="P601" t="s">
        <v>32</v>
      </c>
      <c r="Q601" t="s">
        <v>1266</v>
      </c>
      <c r="R601" t="s">
        <v>24</v>
      </c>
      <c r="S601" t="s">
        <v>34</v>
      </c>
      <c r="T601" t="s">
        <v>35</v>
      </c>
      <c r="U601" t="s">
        <v>36</v>
      </c>
      <c r="V601" t="s">
        <v>37</v>
      </c>
      <c r="W601" t="s">
        <v>38</v>
      </c>
      <c r="X601" t="s">
        <v>39</v>
      </c>
      <c r="Y601" t="s">
        <v>40</v>
      </c>
      <c r="Z601" t="s">
        <v>41</v>
      </c>
      <c r="AA601" s="2">
        <v>1</v>
      </c>
    </row>
    <row r="602" spans="1:27">
      <c r="A602" s="1">
        <v>42576.5</v>
      </c>
      <c r="B602" t="s">
        <v>24</v>
      </c>
      <c r="C602" s="1">
        <v>42576.333333333299</v>
      </c>
      <c r="D602" s="1">
        <v>42576.416666666701</v>
      </c>
      <c r="E602" t="s">
        <v>1271</v>
      </c>
      <c r="F602" s="6">
        <f>IF(COUNTIF($H$2:H602,H602)=1,1,"")</f>
        <v>1</v>
      </c>
      <c r="G602" s="6">
        <f t="shared" si="9"/>
        <v>3</v>
      </c>
      <c r="H602" t="s">
        <v>1272</v>
      </c>
      <c r="I602" t="s">
        <v>1273</v>
      </c>
      <c r="K602" t="s">
        <v>1274</v>
      </c>
      <c r="L602" t="s">
        <v>1275</v>
      </c>
      <c r="M602" t="s">
        <v>24</v>
      </c>
      <c r="N602" t="s">
        <v>30</v>
      </c>
      <c r="O602" t="s">
        <v>31</v>
      </c>
      <c r="P602" t="s">
        <v>78</v>
      </c>
      <c r="Q602" t="s">
        <v>1276</v>
      </c>
      <c r="R602" t="s">
        <v>24</v>
      </c>
      <c r="S602" t="s">
        <v>34</v>
      </c>
      <c r="T602" t="s">
        <v>35</v>
      </c>
      <c r="U602" t="s">
        <v>36</v>
      </c>
      <c r="V602" t="s">
        <v>37</v>
      </c>
      <c r="W602" t="s">
        <v>38</v>
      </c>
      <c r="X602" t="s">
        <v>39</v>
      </c>
      <c r="Y602" t="s">
        <v>40</v>
      </c>
      <c r="Z602" t="s">
        <v>87</v>
      </c>
      <c r="AA602" s="2">
        <v>1</v>
      </c>
    </row>
    <row r="603" spans="1:27">
      <c r="A603" s="1">
        <v>42576.5</v>
      </c>
      <c r="B603" t="s">
        <v>24</v>
      </c>
      <c r="C603" s="1">
        <v>42576.333333333299</v>
      </c>
      <c r="D603" s="1">
        <v>42576.416666666701</v>
      </c>
      <c r="E603" t="s">
        <v>1271</v>
      </c>
      <c r="F603" s="6" t="str">
        <f>IF(COUNTIF($H$2:H603,H603)=1,1,"")</f>
        <v/>
      </c>
      <c r="G603" s="6" t="str">
        <f t="shared" si="9"/>
        <v/>
      </c>
      <c r="H603" t="s">
        <v>1272</v>
      </c>
      <c r="I603" t="s">
        <v>1277</v>
      </c>
      <c r="K603" t="s">
        <v>1274</v>
      </c>
      <c r="L603" t="s">
        <v>1275</v>
      </c>
      <c r="M603" t="s">
        <v>24</v>
      </c>
      <c r="N603" t="s">
        <v>30</v>
      </c>
      <c r="O603" t="s">
        <v>31</v>
      </c>
      <c r="P603" t="s">
        <v>78</v>
      </c>
      <c r="Q603" t="s">
        <v>1276</v>
      </c>
      <c r="R603" t="s">
        <v>24</v>
      </c>
      <c r="S603" t="s">
        <v>34</v>
      </c>
      <c r="T603" t="s">
        <v>35</v>
      </c>
      <c r="U603" t="s">
        <v>36</v>
      </c>
      <c r="V603" t="s">
        <v>37</v>
      </c>
      <c r="W603" t="s">
        <v>38</v>
      </c>
      <c r="X603" t="s">
        <v>39</v>
      </c>
      <c r="Y603" t="s">
        <v>40</v>
      </c>
      <c r="Z603" t="s">
        <v>87</v>
      </c>
      <c r="AA603" s="2">
        <v>1</v>
      </c>
    </row>
    <row r="604" spans="1:27">
      <c r="A604" s="1">
        <v>42576.5</v>
      </c>
      <c r="B604" t="s">
        <v>24</v>
      </c>
      <c r="C604" s="1">
        <v>42576.333333333299</v>
      </c>
      <c r="D604" s="1">
        <v>42576.416666666701</v>
      </c>
      <c r="E604" t="s">
        <v>1271</v>
      </c>
      <c r="F604" s="6" t="str">
        <f>IF(COUNTIF($H$2:H604,H604)=1,1,"")</f>
        <v/>
      </c>
      <c r="G604" s="6" t="str">
        <f t="shared" si="9"/>
        <v/>
      </c>
      <c r="H604" t="s">
        <v>1272</v>
      </c>
      <c r="I604" t="s">
        <v>1278</v>
      </c>
      <c r="K604" t="s">
        <v>1274</v>
      </c>
      <c r="L604" t="s">
        <v>1275</v>
      </c>
      <c r="M604" t="s">
        <v>24</v>
      </c>
      <c r="N604" t="s">
        <v>30</v>
      </c>
      <c r="O604" t="s">
        <v>31</v>
      </c>
      <c r="P604" t="s">
        <v>78</v>
      </c>
      <c r="Q604" t="s">
        <v>1276</v>
      </c>
      <c r="R604" t="s">
        <v>24</v>
      </c>
      <c r="S604" t="s">
        <v>34</v>
      </c>
      <c r="T604" t="s">
        <v>35</v>
      </c>
      <c r="U604" t="s">
        <v>36</v>
      </c>
      <c r="V604" t="s">
        <v>37</v>
      </c>
      <c r="W604" t="s">
        <v>38</v>
      </c>
      <c r="X604" t="s">
        <v>39</v>
      </c>
      <c r="Y604" t="s">
        <v>40</v>
      </c>
      <c r="Z604" t="s">
        <v>87</v>
      </c>
      <c r="AA604" s="2">
        <v>1</v>
      </c>
    </row>
    <row r="605" spans="1:27">
      <c r="A605" s="1">
        <v>42619.708333333299</v>
      </c>
      <c r="B605" t="s">
        <v>24</v>
      </c>
      <c r="C605" s="1">
        <v>42619.333333333299</v>
      </c>
      <c r="D605" s="1">
        <v>42619.395833333299</v>
      </c>
      <c r="E605" t="s">
        <v>1279</v>
      </c>
      <c r="F605" s="6">
        <f>IF(COUNTIF($H$2:H605,H605)=1,1,"")</f>
        <v>1</v>
      </c>
      <c r="G605" s="6">
        <f t="shared" si="9"/>
        <v>1</v>
      </c>
      <c r="H605" t="s">
        <v>1280</v>
      </c>
      <c r="I605" t="s">
        <v>1281</v>
      </c>
      <c r="K605" t="s">
        <v>1282</v>
      </c>
      <c r="L605" t="s">
        <v>1283</v>
      </c>
      <c r="M605" t="s">
        <v>24</v>
      </c>
      <c r="N605" t="s">
        <v>30</v>
      </c>
      <c r="O605" t="s">
        <v>31</v>
      </c>
      <c r="P605" t="s">
        <v>32</v>
      </c>
      <c r="Q605" t="s">
        <v>1284</v>
      </c>
      <c r="R605" t="s">
        <v>24</v>
      </c>
      <c r="S605" t="s">
        <v>34</v>
      </c>
      <c r="T605" t="s">
        <v>35</v>
      </c>
      <c r="U605" t="s">
        <v>36</v>
      </c>
      <c r="V605" t="s">
        <v>37</v>
      </c>
      <c r="W605" t="s">
        <v>38</v>
      </c>
      <c r="X605" t="s">
        <v>39</v>
      </c>
      <c r="Y605" t="s">
        <v>40</v>
      </c>
      <c r="Z605" t="s">
        <v>41</v>
      </c>
      <c r="AA605" s="2">
        <v>1</v>
      </c>
    </row>
    <row r="606" spans="1:27">
      <c r="A606" s="1">
        <v>42619.5</v>
      </c>
      <c r="B606" t="s">
        <v>24</v>
      </c>
      <c r="C606" s="1">
        <v>42619.333333333299</v>
      </c>
      <c r="D606" s="1">
        <v>42619.458333333299</v>
      </c>
      <c r="E606" t="s">
        <v>1285</v>
      </c>
      <c r="F606" s="6">
        <f>IF(COUNTIF($H$2:H606,H606)=1,1,"")</f>
        <v>1</v>
      </c>
      <c r="G606" s="6">
        <f t="shared" si="9"/>
        <v>3</v>
      </c>
      <c r="H606" t="s">
        <v>1286</v>
      </c>
      <c r="I606" t="s">
        <v>1287</v>
      </c>
      <c r="K606" t="s">
        <v>1288</v>
      </c>
      <c r="L606" t="s">
        <v>1289</v>
      </c>
      <c r="M606" t="s">
        <v>24</v>
      </c>
      <c r="N606" t="s">
        <v>30</v>
      </c>
      <c r="O606" t="s">
        <v>31</v>
      </c>
      <c r="P606" t="s">
        <v>78</v>
      </c>
      <c r="Q606" t="s">
        <v>230</v>
      </c>
      <c r="R606" t="s">
        <v>24</v>
      </c>
      <c r="S606" t="s">
        <v>34</v>
      </c>
      <c r="T606" t="s">
        <v>35</v>
      </c>
      <c r="U606" t="s">
        <v>36</v>
      </c>
      <c r="V606" t="s">
        <v>37</v>
      </c>
      <c r="W606" t="s">
        <v>38</v>
      </c>
      <c r="X606" t="s">
        <v>39</v>
      </c>
      <c r="Y606" t="s">
        <v>40</v>
      </c>
      <c r="Z606" t="s">
        <v>189</v>
      </c>
      <c r="AA606" s="2">
        <v>1</v>
      </c>
    </row>
    <row r="607" spans="1:27">
      <c r="A607" s="1">
        <v>42619.5</v>
      </c>
      <c r="B607" t="s">
        <v>24</v>
      </c>
      <c r="C607" s="1">
        <v>42619.333333333299</v>
      </c>
      <c r="D607" s="1">
        <v>42619.458333333299</v>
      </c>
      <c r="E607" t="s">
        <v>1285</v>
      </c>
      <c r="F607" s="6" t="str">
        <f>IF(COUNTIF($H$2:H607,H607)=1,1,"")</f>
        <v/>
      </c>
      <c r="G607" s="6" t="str">
        <f t="shared" si="9"/>
        <v/>
      </c>
      <c r="H607" t="s">
        <v>1286</v>
      </c>
      <c r="I607" t="s">
        <v>62</v>
      </c>
      <c r="K607" t="s">
        <v>1288</v>
      </c>
      <c r="L607" t="s">
        <v>1289</v>
      </c>
      <c r="M607" t="s">
        <v>24</v>
      </c>
      <c r="N607" t="s">
        <v>30</v>
      </c>
      <c r="O607" t="s">
        <v>31</v>
      </c>
      <c r="P607" t="s">
        <v>78</v>
      </c>
      <c r="Q607" t="s">
        <v>230</v>
      </c>
      <c r="R607" t="s">
        <v>24</v>
      </c>
      <c r="S607" t="s">
        <v>34</v>
      </c>
      <c r="T607" t="s">
        <v>35</v>
      </c>
      <c r="U607" t="s">
        <v>36</v>
      </c>
      <c r="V607" t="s">
        <v>37</v>
      </c>
      <c r="W607" t="s">
        <v>38</v>
      </c>
      <c r="X607" t="s">
        <v>39</v>
      </c>
      <c r="Y607" t="s">
        <v>40</v>
      </c>
      <c r="Z607" t="s">
        <v>189</v>
      </c>
      <c r="AA607" s="2">
        <v>1</v>
      </c>
    </row>
    <row r="608" spans="1:27">
      <c r="A608" s="1">
        <v>42619.5</v>
      </c>
      <c r="B608" t="s">
        <v>24</v>
      </c>
      <c r="C608" s="1">
        <v>42619.333333333299</v>
      </c>
      <c r="D608" s="1">
        <v>42619.458333333299</v>
      </c>
      <c r="E608" t="s">
        <v>1285</v>
      </c>
      <c r="F608" s="6" t="str">
        <f>IF(COUNTIF($H$2:H608,H608)=1,1,"")</f>
        <v/>
      </c>
      <c r="G608" s="6" t="str">
        <f t="shared" si="9"/>
        <v/>
      </c>
      <c r="H608" t="s">
        <v>1286</v>
      </c>
      <c r="I608" t="s">
        <v>1290</v>
      </c>
      <c r="K608" t="s">
        <v>1288</v>
      </c>
      <c r="L608" t="s">
        <v>1289</v>
      </c>
      <c r="M608" t="s">
        <v>24</v>
      </c>
      <c r="N608" t="s">
        <v>30</v>
      </c>
      <c r="O608" t="s">
        <v>31</v>
      </c>
      <c r="P608" t="s">
        <v>78</v>
      </c>
      <c r="Q608" t="s">
        <v>230</v>
      </c>
      <c r="R608" t="s">
        <v>24</v>
      </c>
      <c r="S608" t="s">
        <v>34</v>
      </c>
      <c r="T608" t="s">
        <v>35</v>
      </c>
      <c r="U608" t="s">
        <v>36</v>
      </c>
      <c r="V608" t="s">
        <v>37</v>
      </c>
      <c r="W608" t="s">
        <v>38</v>
      </c>
      <c r="X608" t="s">
        <v>39</v>
      </c>
      <c r="Y608" t="s">
        <v>40</v>
      </c>
      <c r="Z608" t="s">
        <v>189</v>
      </c>
      <c r="AA608" s="2">
        <v>1</v>
      </c>
    </row>
    <row r="609" spans="1:27">
      <c r="A609" s="1">
        <v>42619.708333333299</v>
      </c>
      <c r="B609" t="s">
        <v>24</v>
      </c>
      <c r="C609" s="1">
        <v>42619.541666666701</v>
      </c>
      <c r="D609" s="1">
        <v>42619.645833333299</v>
      </c>
      <c r="E609" t="s">
        <v>1291</v>
      </c>
      <c r="F609" s="6">
        <f>IF(COUNTIF($H$2:H609,H609)=1,1,"")</f>
        <v>1</v>
      </c>
      <c r="G609" s="6">
        <f t="shared" si="9"/>
        <v>2</v>
      </c>
      <c r="H609" t="s">
        <v>1292</v>
      </c>
      <c r="I609" t="s">
        <v>146</v>
      </c>
      <c r="K609" t="s">
        <v>1293</v>
      </c>
      <c r="L609" t="s">
        <v>1294</v>
      </c>
      <c r="M609" t="s">
        <v>24</v>
      </c>
      <c r="N609" t="s">
        <v>30</v>
      </c>
      <c r="O609" t="s">
        <v>31</v>
      </c>
      <c r="P609" t="s">
        <v>32</v>
      </c>
      <c r="Q609" t="s">
        <v>1295</v>
      </c>
      <c r="R609" t="s">
        <v>24</v>
      </c>
      <c r="S609" t="s">
        <v>34</v>
      </c>
      <c r="T609" t="s">
        <v>35</v>
      </c>
      <c r="U609" t="s">
        <v>36</v>
      </c>
      <c r="V609" t="s">
        <v>37</v>
      </c>
      <c r="W609" t="s">
        <v>38</v>
      </c>
      <c r="X609" t="s">
        <v>39</v>
      </c>
      <c r="Y609" t="s">
        <v>40</v>
      </c>
      <c r="Z609" t="s">
        <v>41</v>
      </c>
      <c r="AA609" s="2">
        <v>1</v>
      </c>
    </row>
    <row r="610" spans="1:27">
      <c r="A610" s="1">
        <v>42619.708333333299</v>
      </c>
      <c r="B610" t="s">
        <v>24</v>
      </c>
      <c r="C610" s="1">
        <v>42619.541666666701</v>
      </c>
      <c r="D610" s="1">
        <v>42619.645833333299</v>
      </c>
      <c r="E610" t="s">
        <v>1291</v>
      </c>
      <c r="F610" s="6" t="str">
        <f>IF(COUNTIF($H$2:H610,H610)=1,1,"")</f>
        <v/>
      </c>
      <c r="G610" s="6" t="str">
        <f t="shared" si="9"/>
        <v/>
      </c>
      <c r="H610" t="s">
        <v>1292</v>
      </c>
      <c r="I610" t="s">
        <v>1296</v>
      </c>
      <c r="K610" t="s">
        <v>1293</v>
      </c>
      <c r="L610" t="s">
        <v>1294</v>
      </c>
      <c r="M610" t="s">
        <v>24</v>
      </c>
      <c r="N610" t="s">
        <v>30</v>
      </c>
      <c r="O610" t="s">
        <v>31</v>
      </c>
      <c r="P610" t="s">
        <v>32</v>
      </c>
      <c r="Q610" t="s">
        <v>1295</v>
      </c>
      <c r="R610" t="s">
        <v>24</v>
      </c>
      <c r="S610" t="s">
        <v>34</v>
      </c>
      <c r="T610" t="s">
        <v>35</v>
      </c>
      <c r="U610" t="s">
        <v>36</v>
      </c>
      <c r="V610" t="s">
        <v>37</v>
      </c>
      <c r="W610" t="s">
        <v>38</v>
      </c>
      <c r="X610" t="s">
        <v>39</v>
      </c>
      <c r="Y610" t="s">
        <v>40</v>
      </c>
      <c r="Z610" t="s">
        <v>41</v>
      </c>
      <c r="AA610" s="2">
        <v>1</v>
      </c>
    </row>
    <row r="611" spans="1:27">
      <c r="A611" s="1">
        <v>42619.708333333299</v>
      </c>
      <c r="B611" t="s">
        <v>24</v>
      </c>
      <c r="C611" s="1">
        <v>42619.541666666701</v>
      </c>
      <c r="D611" s="1">
        <v>42619.583333333299</v>
      </c>
      <c r="E611" t="s">
        <v>1297</v>
      </c>
      <c r="F611" s="6">
        <f>IF(COUNTIF($H$2:H611,H611)=1,1,"")</f>
        <v>1</v>
      </c>
      <c r="G611" s="6">
        <f t="shared" si="9"/>
        <v>4</v>
      </c>
      <c r="H611" t="s">
        <v>1298</v>
      </c>
      <c r="I611" t="s">
        <v>1299</v>
      </c>
      <c r="K611" t="s">
        <v>1300</v>
      </c>
      <c r="L611" t="s">
        <v>1301</v>
      </c>
      <c r="M611" t="s">
        <v>24</v>
      </c>
      <c r="N611" t="s">
        <v>30</v>
      </c>
      <c r="O611" t="s">
        <v>31</v>
      </c>
      <c r="P611" t="s">
        <v>32</v>
      </c>
      <c r="Q611" t="s">
        <v>1302</v>
      </c>
      <c r="R611" t="s">
        <v>24</v>
      </c>
      <c r="S611" t="s">
        <v>34</v>
      </c>
      <c r="T611" t="s">
        <v>35</v>
      </c>
      <c r="U611" t="s">
        <v>36</v>
      </c>
      <c r="V611" t="s">
        <v>37</v>
      </c>
      <c r="W611" t="s">
        <v>38</v>
      </c>
      <c r="X611" t="s">
        <v>39</v>
      </c>
      <c r="Y611" t="s">
        <v>40</v>
      </c>
      <c r="Z611" t="s">
        <v>87</v>
      </c>
      <c r="AA611" s="2">
        <v>1</v>
      </c>
    </row>
    <row r="612" spans="1:27">
      <c r="A612" s="1">
        <v>42619.708333333299</v>
      </c>
      <c r="B612" t="s">
        <v>24</v>
      </c>
      <c r="C612" s="1">
        <v>42619.541666666701</v>
      </c>
      <c r="D612" s="1">
        <v>42619.583333333299</v>
      </c>
      <c r="E612" t="s">
        <v>1297</v>
      </c>
      <c r="F612" s="6" t="str">
        <f>IF(COUNTIF($H$2:H612,H612)=1,1,"")</f>
        <v/>
      </c>
      <c r="G612" s="6" t="str">
        <f t="shared" si="9"/>
        <v/>
      </c>
      <c r="H612" t="s">
        <v>1298</v>
      </c>
      <c r="I612" t="s">
        <v>1303</v>
      </c>
      <c r="K612" t="s">
        <v>1300</v>
      </c>
      <c r="L612" t="s">
        <v>1301</v>
      </c>
      <c r="M612" t="s">
        <v>24</v>
      </c>
      <c r="N612" t="s">
        <v>30</v>
      </c>
      <c r="O612" t="s">
        <v>31</v>
      </c>
      <c r="P612" t="s">
        <v>32</v>
      </c>
      <c r="Q612" t="s">
        <v>1302</v>
      </c>
      <c r="R612" t="s">
        <v>24</v>
      </c>
      <c r="S612" t="s">
        <v>34</v>
      </c>
      <c r="T612" t="s">
        <v>35</v>
      </c>
      <c r="U612" t="s">
        <v>36</v>
      </c>
      <c r="V612" t="s">
        <v>37</v>
      </c>
      <c r="W612" t="s">
        <v>38</v>
      </c>
      <c r="X612" t="s">
        <v>39</v>
      </c>
      <c r="Y612" t="s">
        <v>40</v>
      </c>
      <c r="Z612" t="s">
        <v>87</v>
      </c>
      <c r="AA612" s="2">
        <v>1</v>
      </c>
    </row>
    <row r="613" spans="1:27">
      <c r="A613" s="1">
        <v>42619.708333333299</v>
      </c>
      <c r="B613" t="s">
        <v>24</v>
      </c>
      <c r="C613" s="1">
        <v>42619.541666666701</v>
      </c>
      <c r="D613" s="1">
        <v>42619.583333333299</v>
      </c>
      <c r="E613" t="s">
        <v>1297</v>
      </c>
      <c r="F613" s="6" t="str">
        <f>IF(COUNTIF($H$2:H613,H613)=1,1,"")</f>
        <v/>
      </c>
      <c r="G613" s="6" t="str">
        <f t="shared" si="9"/>
        <v/>
      </c>
      <c r="H613" t="s">
        <v>1298</v>
      </c>
      <c r="I613" t="s">
        <v>1304</v>
      </c>
      <c r="K613" t="s">
        <v>1300</v>
      </c>
      <c r="L613" t="s">
        <v>1301</v>
      </c>
      <c r="M613" t="s">
        <v>24</v>
      </c>
      <c r="N613" t="s">
        <v>30</v>
      </c>
      <c r="O613" t="s">
        <v>31</v>
      </c>
      <c r="P613" t="s">
        <v>32</v>
      </c>
      <c r="Q613" t="s">
        <v>1302</v>
      </c>
      <c r="R613" t="s">
        <v>24</v>
      </c>
      <c r="S613" t="s">
        <v>34</v>
      </c>
      <c r="T613" t="s">
        <v>35</v>
      </c>
      <c r="U613" t="s">
        <v>36</v>
      </c>
      <c r="V613" t="s">
        <v>37</v>
      </c>
      <c r="W613" t="s">
        <v>38</v>
      </c>
      <c r="X613" t="s">
        <v>39</v>
      </c>
      <c r="Y613" t="s">
        <v>40</v>
      </c>
      <c r="Z613" t="s">
        <v>87</v>
      </c>
      <c r="AA613" s="2">
        <v>1</v>
      </c>
    </row>
    <row r="614" spans="1:27">
      <c r="A614" s="1">
        <v>42619.708333333299</v>
      </c>
      <c r="B614" t="s">
        <v>24</v>
      </c>
      <c r="C614" s="1">
        <v>42619.541666666701</v>
      </c>
      <c r="D614" s="1">
        <v>42619.583333333299</v>
      </c>
      <c r="E614" t="s">
        <v>1297</v>
      </c>
      <c r="F614" s="6" t="str">
        <f>IF(COUNTIF($H$2:H614,H614)=1,1,"")</f>
        <v/>
      </c>
      <c r="G614" s="6" t="str">
        <f t="shared" si="9"/>
        <v/>
      </c>
      <c r="H614" t="s">
        <v>1298</v>
      </c>
      <c r="I614" t="s">
        <v>1305</v>
      </c>
      <c r="K614" t="s">
        <v>1300</v>
      </c>
      <c r="L614" t="s">
        <v>1301</v>
      </c>
      <c r="M614" t="s">
        <v>24</v>
      </c>
      <c r="N614" t="s">
        <v>30</v>
      </c>
      <c r="O614" t="s">
        <v>31</v>
      </c>
      <c r="P614" t="s">
        <v>32</v>
      </c>
      <c r="Q614" t="s">
        <v>1302</v>
      </c>
      <c r="R614" t="s">
        <v>24</v>
      </c>
      <c r="S614" t="s">
        <v>34</v>
      </c>
      <c r="T614" t="s">
        <v>35</v>
      </c>
      <c r="U614" t="s">
        <v>36</v>
      </c>
      <c r="V614" t="s">
        <v>37</v>
      </c>
      <c r="W614" t="s">
        <v>38</v>
      </c>
      <c r="X614" t="s">
        <v>39</v>
      </c>
      <c r="Y614" t="s">
        <v>40</v>
      </c>
      <c r="Z614" t="s">
        <v>87</v>
      </c>
      <c r="AA614" s="2">
        <v>1</v>
      </c>
    </row>
    <row r="615" spans="1:27">
      <c r="A615" s="1">
        <v>42619.708333333299</v>
      </c>
      <c r="B615" t="s">
        <v>24</v>
      </c>
      <c r="C615" s="1">
        <v>42619.447916666701</v>
      </c>
      <c r="D615" s="1">
        <v>42619.541666666701</v>
      </c>
      <c r="E615" t="s">
        <v>1306</v>
      </c>
      <c r="F615" s="6">
        <f>IF(COUNTIF($H$2:H615,H615)=1,1,"")</f>
        <v>1</v>
      </c>
      <c r="G615" s="6">
        <f t="shared" si="9"/>
        <v>8</v>
      </c>
      <c r="H615" t="s">
        <v>1307</v>
      </c>
      <c r="I615" t="s">
        <v>1308</v>
      </c>
      <c r="K615" t="s">
        <v>1309</v>
      </c>
      <c r="L615" t="s">
        <v>1310</v>
      </c>
      <c r="M615" t="s">
        <v>24</v>
      </c>
      <c r="N615" t="s">
        <v>30</v>
      </c>
      <c r="O615" t="s">
        <v>31</v>
      </c>
      <c r="P615" t="s">
        <v>32</v>
      </c>
      <c r="Q615" t="s">
        <v>1311</v>
      </c>
      <c r="R615" t="s">
        <v>24</v>
      </c>
      <c r="S615" t="s">
        <v>34</v>
      </c>
      <c r="T615" t="s">
        <v>35</v>
      </c>
      <c r="U615" t="s">
        <v>36</v>
      </c>
      <c r="V615" t="s">
        <v>37</v>
      </c>
      <c r="W615" t="s">
        <v>38</v>
      </c>
      <c r="X615" t="s">
        <v>39</v>
      </c>
      <c r="Y615" t="s">
        <v>40</v>
      </c>
      <c r="Z615" t="s">
        <v>41</v>
      </c>
      <c r="AA615" s="2">
        <v>1</v>
      </c>
    </row>
    <row r="616" spans="1:27">
      <c r="A616" s="1">
        <v>42619.708333333299</v>
      </c>
      <c r="B616" t="s">
        <v>24</v>
      </c>
      <c r="C616" s="1">
        <v>42619.447916666701</v>
      </c>
      <c r="D616" s="1">
        <v>42619.541666666701</v>
      </c>
      <c r="E616" t="s">
        <v>1306</v>
      </c>
      <c r="F616" s="6" t="str">
        <f>IF(COUNTIF($H$2:H616,H616)=1,1,"")</f>
        <v/>
      </c>
      <c r="G616" s="6" t="str">
        <f t="shared" si="9"/>
        <v/>
      </c>
      <c r="H616" t="s">
        <v>1307</v>
      </c>
      <c r="I616" t="s">
        <v>1312</v>
      </c>
      <c r="K616" t="s">
        <v>1309</v>
      </c>
      <c r="L616" t="s">
        <v>1310</v>
      </c>
      <c r="M616" t="s">
        <v>24</v>
      </c>
      <c r="N616" t="s">
        <v>30</v>
      </c>
      <c r="O616" t="s">
        <v>31</v>
      </c>
      <c r="P616" t="s">
        <v>32</v>
      </c>
      <c r="Q616" t="s">
        <v>1311</v>
      </c>
      <c r="R616" t="s">
        <v>24</v>
      </c>
      <c r="S616" t="s">
        <v>34</v>
      </c>
      <c r="T616" t="s">
        <v>35</v>
      </c>
      <c r="U616" t="s">
        <v>36</v>
      </c>
      <c r="V616" t="s">
        <v>37</v>
      </c>
      <c r="W616" t="s">
        <v>38</v>
      </c>
      <c r="X616" t="s">
        <v>39</v>
      </c>
      <c r="Y616" t="s">
        <v>40</v>
      </c>
      <c r="Z616" t="s">
        <v>41</v>
      </c>
      <c r="AA616" s="2">
        <v>1</v>
      </c>
    </row>
    <row r="617" spans="1:27">
      <c r="A617" s="1">
        <v>42619.708333333299</v>
      </c>
      <c r="B617" t="s">
        <v>24</v>
      </c>
      <c r="C617" s="1">
        <v>42619.447916666701</v>
      </c>
      <c r="D617" s="1">
        <v>42619.541666666701</v>
      </c>
      <c r="E617" t="s">
        <v>1306</v>
      </c>
      <c r="F617" s="6" t="str">
        <f>IF(COUNTIF($H$2:H617,H617)=1,1,"")</f>
        <v/>
      </c>
      <c r="G617" s="6" t="str">
        <f t="shared" si="9"/>
        <v/>
      </c>
      <c r="H617" t="s">
        <v>1307</v>
      </c>
      <c r="I617" t="s">
        <v>1313</v>
      </c>
      <c r="K617" t="s">
        <v>1309</v>
      </c>
      <c r="L617" t="s">
        <v>1310</v>
      </c>
      <c r="M617" t="s">
        <v>24</v>
      </c>
      <c r="N617" t="s">
        <v>30</v>
      </c>
      <c r="O617" t="s">
        <v>31</v>
      </c>
      <c r="P617" t="s">
        <v>32</v>
      </c>
      <c r="Q617" t="s">
        <v>1311</v>
      </c>
      <c r="R617" t="s">
        <v>24</v>
      </c>
      <c r="S617" t="s">
        <v>34</v>
      </c>
      <c r="T617" t="s">
        <v>35</v>
      </c>
      <c r="U617" t="s">
        <v>36</v>
      </c>
      <c r="V617" t="s">
        <v>37</v>
      </c>
      <c r="W617" t="s">
        <v>38</v>
      </c>
      <c r="X617" t="s">
        <v>39</v>
      </c>
      <c r="Y617" t="s">
        <v>40</v>
      </c>
      <c r="Z617" t="s">
        <v>41</v>
      </c>
      <c r="AA617" s="2">
        <v>1</v>
      </c>
    </row>
    <row r="618" spans="1:27">
      <c r="A618" s="1">
        <v>42619.708333333299</v>
      </c>
      <c r="B618" t="s">
        <v>24</v>
      </c>
      <c r="C618" s="1">
        <v>42619.447916666701</v>
      </c>
      <c r="D618" s="1">
        <v>42619.541666666701</v>
      </c>
      <c r="E618" t="s">
        <v>1306</v>
      </c>
      <c r="F618" s="6" t="str">
        <f>IF(COUNTIF($H$2:H618,H618)=1,1,"")</f>
        <v/>
      </c>
      <c r="G618" s="6" t="str">
        <f t="shared" si="9"/>
        <v/>
      </c>
      <c r="H618" t="s">
        <v>1307</v>
      </c>
      <c r="I618" t="s">
        <v>1314</v>
      </c>
      <c r="K618" t="s">
        <v>1309</v>
      </c>
      <c r="L618" t="s">
        <v>1310</v>
      </c>
      <c r="M618" t="s">
        <v>24</v>
      </c>
      <c r="N618" t="s">
        <v>30</v>
      </c>
      <c r="O618" t="s">
        <v>31</v>
      </c>
      <c r="P618" t="s">
        <v>32</v>
      </c>
      <c r="Q618" t="s">
        <v>1311</v>
      </c>
      <c r="R618" t="s">
        <v>24</v>
      </c>
      <c r="S618" t="s">
        <v>34</v>
      </c>
      <c r="T618" t="s">
        <v>35</v>
      </c>
      <c r="U618" t="s">
        <v>36</v>
      </c>
      <c r="V618" t="s">
        <v>37</v>
      </c>
      <c r="W618" t="s">
        <v>38</v>
      </c>
      <c r="X618" t="s">
        <v>39</v>
      </c>
      <c r="Y618" t="s">
        <v>40</v>
      </c>
      <c r="Z618" t="s">
        <v>41</v>
      </c>
      <c r="AA618" s="2">
        <v>1</v>
      </c>
    </row>
    <row r="619" spans="1:27">
      <c r="A619" s="1">
        <v>42619.708333333299</v>
      </c>
      <c r="B619" t="s">
        <v>24</v>
      </c>
      <c r="C619" s="1">
        <v>42619.447916666701</v>
      </c>
      <c r="D619" s="1">
        <v>42619.541666666701</v>
      </c>
      <c r="E619" t="s">
        <v>1306</v>
      </c>
      <c r="F619" s="6" t="str">
        <f>IF(COUNTIF($H$2:H619,H619)=1,1,"")</f>
        <v/>
      </c>
      <c r="G619" s="6" t="str">
        <f t="shared" si="9"/>
        <v/>
      </c>
      <c r="H619" t="s">
        <v>1307</v>
      </c>
      <c r="I619" t="s">
        <v>1315</v>
      </c>
      <c r="K619" t="s">
        <v>1309</v>
      </c>
      <c r="L619" t="s">
        <v>1310</v>
      </c>
      <c r="M619" t="s">
        <v>24</v>
      </c>
      <c r="N619" t="s">
        <v>30</v>
      </c>
      <c r="O619" t="s">
        <v>31</v>
      </c>
      <c r="P619" t="s">
        <v>32</v>
      </c>
      <c r="Q619" t="s">
        <v>1311</v>
      </c>
      <c r="R619" t="s">
        <v>24</v>
      </c>
      <c r="S619" t="s">
        <v>34</v>
      </c>
      <c r="T619" t="s">
        <v>35</v>
      </c>
      <c r="U619" t="s">
        <v>36</v>
      </c>
      <c r="V619" t="s">
        <v>37</v>
      </c>
      <c r="W619" t="s">
        <v>38</v>
      </c>
      <c r="X619" t="s">
        <v>39</v>
      </c>
      <c r="Y619" t="s">
        <v>40</v>
      </c>
      <c r="Z619" t="s">
        <v>41</v>
      </c>
      <c r="AA619" s="2">
        <v>1</v>
      </c>
    </row>
    <row r="620" spans="1:27">
      <c r="A620" s="1">
        <v>42619.708333333299</v>
      </c>
      <c r="B620" t="s">
        <v>24</v>
      </c>
      <c r="C620" s="1">
        <v>42619.447916666701</v>
      </c>
      <c r="D620" s="1">
        <v>42619.541666666701</v>
      </c>
      <c r="E620" t="s">
        <v>1306</v>
      </c>
      <c r="F620" s="6" t="str">
        <f>IF(COUNTIF($H$2:H620,H620)=1,1,"")</f>
        <v/>
      </c>
      <c r="G620" s="6" t="str">
        <f t="shared" si="9"/>
        <v/>
      </c>
      <c r="H620" t="s">
        <v>1307</v>
      </c>
      <c r="I620" t="s">
        <v>1316</v>
      </c>
      <c r="K620" t="s">
        <v>1309</v>
      </c>
      <c r="L620" t="s">
        <v>1310</v>
      </c>
      <c r="M620" t="s">
        <v>24</v>
      </c>
      <c r="N620" t="s">
        <v>30</v>
      </c>
      <c r="O620" t="s">
        <v>31</v>
      </c>
      <c r="P620" t="s">
        <v>32</v>
      </c>
      <c r="Q620" t="s">
        <v>1311</v>
      </c>
      <c r="R620" t="s">
        <v>24</v>
      </c>
      <c r="S620" t="s">
        <v>34</v>
      </c>
      <c r="T620" t="s">
        <v>35</v>
      </c>
      <c r="U620" t="s">
        <v>36</v>
      </c>
      <c r="V620" t="s">
        <v>37</v>
      </c>
      <c r="W620" t="s">
        <v>38</v>
      </c>
      <c r="X620" t="s">
        <v>39</v>
      </c>
      <c r="Y620" t="s">
        <v>40</v>
      </c>
      <c r="Z620" t="s">
        <v>41</v>
      </c>
      <c r="AA620" s="2">
        <v>1</v>
      </c>
    </row>
    <row r="621" spans="1:27">
      <c r="A621" s="1">
        <v>42619.708333333299</v>
      </c>
      <c r="B621" t="s">
        <v>24</v>
      </c>
      <c r="C621" s="1">
        <v>42619.447916666701</v>
      </c>
      <c r="D621" s="1">
        <v>42619.541666666701</v>
      </c>
      <c r="E621" t="s">
        <v>1306</v>
      </c>
      <c r="F621" s="6" t="str">
        <f>IF(COUNTIF($H$2:H621,H621)=1,1,"")</f>
        <v/>
      </c>
      <c r="G621" s="6" t="str">
        <f t="shared" si="9"/>
        <v/>
      </c>
      <c r="H621" t="s">
        <v>1307</v>
      </c>
      <c r="I621" t="s">
        <v>1317</v>
      </c>
      <c r="K621" t="s">
        <v>1309</v>
      </c>
      <c r="L621" t="s">
        <v>1310</v>
      </c>
      <c r="M621" t="s">
        <v>24</v>
      </c>
      <c r="N621" t="s">
        <v>30</v>
      </c>
      <c r="O621" t="s">
        <v>31</v>
      </c>
      <c r="P621" t="s">
        <v>32</v>
      </c>
      <c r="Q621" t="s">
        <v>1311</v>
      </c>
      <c r="R621" t="s">
        <v>24</v>
      </c>
      <c r="S621" t="s">
        <v>34</v>
      </c>
      <c r="T621" t="s">
        <v>35</v>
      </c>
      <c r="U621" t="s">
        <v>36</v>
      </c>
      <c r="V621" t="s">
        <v>37</v>
      </c>
      <c r="W621" t="s">
        <v>38</v>
      </c>
      <c r="X621" t="s">
        <v>39</v>
      </c>
      <c r="Y621" t="s">
        <v>40</v>
      </c>
      <c r="Z621" t="s">
        <v>41</v>
      </c>
      <c r="AA621" s="2">
        <v>1</v>
      </c>
    </row>
    <row r="622" spans="1:27">
      <c r="A622" s="1">
        <v>42619.708333333299</v>
      </c>
      <c r="B622" t="s">
        <v>24</v>
      </c>
      <c r="C622" s="1">
        <v>42619.447916666701</v>
      </c>
      <c r="D622" s="1">
        <v>42619.541666666701</v>
      </c>
      <c r="E622" t="s">
        <v>1306</v>
      </c>
      <c r="F622" s="6" t="str">
        <f>IF(COUNTIF($H$2:H622,H622)=1,1,"")</f>
        <v/>
      </c>
      <c r="G622" s="6" t="str">
        <f t="shared" si="9"/>
        <v/>
      </c>
      <c r="H622" t="s">
        <v>1307</v>
      </c>
      <c r="I622" t="s">
        <v>1318</v>
      </c>
      <c r="K622" t="s">
        <v>1309</v>
      </c>
      <c r="L622" t="s">
        <v>1310</v>
      </c>
      <c r="M622" t="s">
        <v>24</v>
      </c>
      <c r="N622" t="s">
        <v>30</v>
      </c>
      <c r="O622" t="s">
        <v>31</v>
      </c>
      <c r="P622" t="s">
        <v>32</v>
      </c>
      <c r="Q622" t="s">
        <v>1311</v>
      </c>
      <c r="R622" t="s">
        <v>24</v>
      </c>
      <c r="S622" t="s">
        <v>34</v>
      </c>
      <c r="T622" t="s">
        <v>35</v>
      </c>
      <c r="U622" t="s">
        <v>36</v>
      </c>
      <c r="V622" t="s">
        <v>37</v>
      </c>
      <c r="W622" t="s">
        <v>38</v>
      </c>
      <c r="X622" t="s">
        <v>39</v>
      </c>
      <c r="Y622" t="s">
        <v>40</v>
      </c>
      <c r="Z622" t="s">
        <v>41</v>
      </c>
      <c r="AA622" s="2">
        <v>1</v>
      </c>
    </row>
    <row r="623" spans="1:27">
      <c r="A623" s="1">
        <v>42620.5</v>
      </c>
      <c r="B623" t="s">
        <v>24</v>
      </c>
      <c r="C623" s="1">
        <v>42620.395833333299</v>
      </c>
      <c r="D623" s="1">
        <v>42620.458333333299</v>
      </c>
      <c r="E623" t="s">
        <v>1319</v>
      </c>
      <c r="F623" s="6">
        <f>IF(COUNTIF($H$2:H623,H623)=1,1,"")</f>
        <v>1</v>
      </c>
      <c r="G623" s="6">
        <f t="shared" si="9"/>
        <v>1</v>
      </c>
      <c r="H623" t="s">
        <v>1320</v>
      </c>
      <c r="I623" t="s">
        <v>146</v>
      </c>
      <c r="K623" t="s">
        <v>1321</v>
      </c>
      <c r="L623" t="s">
        <v>1322</v>
      </c>
      <c r="M623" t="s">
        <v>24</v>
      </c>
      <c r="N623" t="s">
        <v>30</v>
      </c>
      <c r="O623" t="s">
        <v>31</v>
      </c>
      <c r="P623" t="s">
        <v>78</v>
      </c>
      <c r="Q623" t="s">
        <v>1323</v>
      </c>
      <c r="R623" t="s">
        <v>24</v>
      </c>
      <c r="S623" t="s">
        <v>34</v>
      </c>
      <c r="T623" t="s">
        <v>35</v>
      </c>
      <c r="U623" t="s">
        <v>36</v>
      </c>
      <c r="V623" t="s">
        <v>37</v>
      </c>
      <c r="W623" t="s">
        <v>38</v>
      </c>
      <c r="X623" t="s">
        <v>39</v>
      </c>
      <c r="Y623" t="s">
        <v>40</v>
      </c>
      <c r="Z623" t="s">
        <v>41</v>
      </c>
      <c r="AA623" s="2">
        <v>1</v>
      </c>
    </row>
    <row r="624" spans="1:27">
      <c r="A624" s="1">
        <v>42620.708333333299</v>
      </c>
      <c r="B624" t="s">
        <v>24</v>
      </c>
      <c r="C624" s="1">
        <v>42620.5</v>
      </c>
      <c r="D624" s="1">
        <v>42620.604166666701</v>
      </c>
      <c r="E624" t="s">
        <v>1324</v>
      </c>
      <c r="F624" s="6">
        <f>IF(COUNTIF($H$2:H624,H624)=1,1,"")</f>
        <v>1</v>
      </c>
      <c r="G624" s="6">
        <f t="shared" si="9"/>
        <v>2</v>
      </c>
      <c r="H624" t="s">
        <v>1325</v>
      </c>
      <c r="I624" t="s">
        <v>1326</v>
      </c>
      <c r="K624" t="s">
        <v>1327</v>
      </c>
      <c r="L624" t="s">
        <v>1062</v>
      </c>
      <c r="M624" t="s">
        <v>24</v>
      </c>
      <c r="N624" t="s">
        <v>30</v>
      </c>
      <c r="O624" t="s">
        <v>31</v>
      </c>
      <c r="P624" t="s">
        <v>78</v>
      </c>
      <c r="Q624" t="s">
        <v>393</v>
      </c>
      <c r="R624" t="s">
        <v>24</v>
      </c>
      <c r="S624" t="s">
        <v>34</v>
      </c>
      <c r="T624" t="s">
        <v>35</v>
      </c>
      <c r="U624" t="s">
        <v>36</v>
      </c>
      <c r="V624" t="s">
        <v>37</v>
      </c>
      <c r="W624" t="s">
        <v>38</v>
      </c>
      <c r="X624" t="s">
        <v>39</v>
      </c>
      <c r="Y624" t="s">
        <v>40</v>
      </c>
      <c r="Z624" t="s">
        <v>87</v>
      </c>
      <c r="AA624" s="2">
        <v>1</v>
      </c>
    </row>
    <row r="625" spans="1:27">
      <c r="A625" s="1">
        <v>42620.708333333299</v>
      </c>
      <c r="B625" t="s">
        <v>24</v>
      </c>
      <c r="C625" s="1">
        <v>42620.5</v>
      </c>
      <c r="D625" s="1">
        <v>42620.604166666701</v>
      </c>
      <c r="E625" t="s">
        <v>1324</v>
      </c>
      <c r="F625" s="6" t="str">
        <f>IF(COUNTIF($H$2:H625,H625)=1,1,"")</f>
        <v/>
      </c>
      <c r="G625" s="6" t="str">
        <f t="shared" si="9"/>
        <v/>
      </c>
      <c r="H625" t="s">
        <v>1325</v>
      </c>
      <c r="I625" t="s">
        <v>1328</v>
      </c>
      <c r="K625" t="s">
        <v>1327</v>
      </c>
      <c r="L625" t="s">
        <v>1062</v>
      </c>
      <c r="M625" t="s">
        <v>24</v>
      </c>
      <c r="N625" t="s">
        <v>30</v>
      </c>
      <c r="O625" t="s">
        <v>31</v>
      </c>
      <c r="P625" t="s">
        <v>78</v>
      </c>
      <c r="Q625" t="s">
        <v>393</v>
      </c>
      <c r="R625" t="s">
        <v>24</v>
      </c>
      <c r="S625" t="s">
        <v>34</v>
      </c>
      <c r="T625" t="s">
        <v>35</v>
      </c>
      <c r="U625" t="s">
        <v>36</v>
      </c>
      <c r="V625" t="s">
        <v>37</v>
      </c>
      <c r="W625" t="s">
        <v>38</v>
      </c>
      <c r="X625" t="s">
        <v>39</v>
      </c>
      <c r="Y625" t="s">
        <v>40</v>
      </c>
      <c r="Z625" t="s">
        <v>87</v>
      </c>
      <c r="AA625" s="2">
        <v>1</v>
      </c>
    </row>
    <row r="626" spans="1:27">
      <c r="A626" s="1">
        <v>42620.5</v>
      </c>
      <c r="B626" t="s">
        <v>24</v>
      </c>
      <c r="C626" s="1">
        <v>42620.333333333299</v>
      </c>
      <c r="D626" s="1">
        <v>42620.520833333299</v>
      </c>
      <c r="E626" t="s">
        <v>1329</v>
      </c>
      <c r="F626" s="6">
        <f>IF(COUNTIF($H$2:H626,H626)=1,1,"")</f>
        <v>1</v>
      </c>
      <c r="G626" s="6">
        <f t="shared" si="9"/>
        <v>2</v>
      </c>
      <c r="H626" t="s">
        <v>1330</v>
      </c>
      <c r="I626" t="s">
        <v>1331</v>
      </c>
      <c r="K626" t="s">
        <v>1332</v>
      </c>
      <c r="L626" t="s">
        <v>1333</v>
      </c>
      <c r="M626" t="s">
        <v>24</v>
      </c>
      <c r="N626" t="s">
        <v>30</v>
      </c>
      <c r="O626" t="s">
        <v>31</v>
      </c>
      <c r="P626" t="s">
        <v>78</v>
      </c>
      <c r="Q626" t="s">
        <v>230</v>
      </c>
      <c r="R626" t="s">
        <v>24</v>
      </c>
      <c r="S626" t="s">
        <v>34</v>
      </c>
      <c r="T626" t="s">
        <v>35</v>
      </c>
      <c r="U626" t="s">
        <v>36</v>
      </c>
      <c r="V626" t="s">
        <v>37</v>
      </c>
      <c r="W626" t="s">
        <v>38</v>
      </c>
      <c r="X626" t="s">
        <v>39</v>
      </c>
      <c r="Y626" t="s">
        <v>40</v>
      </c>
      <c r="Z626" t="s">
        <v>189</v>
      </c>
      <c r="AA626" s="2">
        <v>1</v>
      </c>
    </row>
    <row r="627" spans="1:27">
      <c r="A627" s="1">
        <v>42620.5</v>
      </c>
      <c r="B627" t="s">
        <v>24</v>
      </c>
      <c r="C627" s="1">
        <v>42620.333333333299</v>
      </c>
      <c r="D627" s="1">
        <v>42620.520833333299</v>
      </c>
      <c r="E627" t="s">
        <v>1329</v>
      </c>
      <c r="F627" s="6" t="str">
        <f>IF(COUNTIF($H$2:H627,H627)=1,1,"")</f>
        <v/>
      </c>
      <c r="G627" s="6" t="str">
        <f t="shared" si="9"/>
        <v/>
      </c>
      <c r="H627" t="s">
        <v>1330</v>
      </c>
      <c r="I627" t="s">
        <v>362</v>
      </c>
      <c r="K627" t="s">
        <v>1332</v>
      </c>
      <c r="L627" t="s">
        <v>1333</v>
      </c>
      <c r="M627" t="s">
        <v>24</v>
      </c>
      <c r="N627" t="s">
        <v>30</v>
      </c>
      <c r="O627" t="s">
        <v>31</v>
      </c>
      <c r="P627" t="s">
        <v>78</v>
      </c>
      <c r="Q627" t="s">
        <v>230</v>
      </c>
      <c r="R627" t="s">
        <v>24</v>
      </c>
      <c r="S627" t="s">
        <v>34</v>
      </c>
      <c r="T627" t="s">
        <v>35</v>
      </c>
      <c r="U627" t="s">
        <v>36</v>
      </c>
      <c r="V627" t="s">
        <v>37</v>
      </c>
      <c r="W627" t="s">
        <v>38</v>
      </c>
      <c r="X627" t="s">
        <v>39</v>
      </c>
      <c r="Y627" t="s">
        <v>40</v>
      </c>
      <c r="Z627" t="s">
        <v>189</v>
      </c>
      <c r="AA627" s="2">
        <v>1</v>
      </c>
    </row>
    <row r="628" spans="1:27">
      <c r="A628" s="1">
        <v>42620.708333333299</v>
      </c>
      <c r="B628" t="s">
        <v>24</v>
      </c>
      <c r="C628" s="1">
        <v>42620.479166666701</v>
      </c>
      <c r="D628" s="1">
        <v>42620.5</v>
      </c>
      <c r="E628" t="s">
        <v>1334</v>
      </c>
      <c r="F628" s="6">
        <f>IF(COUNTIF($H$2:H628,H628)=1,1,"")</f>
        <v>1</v>
      </c>
      <c r="G628" s="6">
        <f t="shared" si="9"/>
        <v>7</v>
      </c>
      <c r="H628" t="s">
        <v>1335</v>
      </c>
      <c r="I628" t="s">
        <v>1336</v>
      </c>
      <c r="K628" t="s">
        <v>1337</v>
      </c>
      <c r="L628" t="s">
        <v>1338</v>
      </c>
      <c r="M628" t="s">
        <v>24</v>
      </c>
      <c r="N628" t="s">
        <v>30</v>
      </c>
      <c r="O628" t="s">
        <v>31</v>
      </c>
      <c r="P628" t="s">
        <v>32</v>
      </c>
      <c r="Q628" t="s">
        <v>348</v>
      </c>
      <c r="R628" t="s">
        <v>24</v>
      </c>
      <c r="S628" t="s">
        <v>34</v>
      </c>
      <c r="T628" t="s">
        <v>35</v>
      </c>
      <c r="U628" t="s">
        <v>36</v>
      </c>
      <c r="V628" t="s">
        <v>37</v>
      </c>
      <c r="W628" t="s">
        <v>38</v>
      </c>
      <c r="X628" t="s">
        <v>39</v>
      </c>
      <c r="Y628" t="s">
        <v>40</v>
      </c>
      <c r="Z628" t="s">
        <v>87</v>
      </c>
      <c r="AA628" s="2">
        <v>1</v>
      </c>
    </row>
    <row r="629" spans="1:27">
      <c r="A629" s="1">
        <v>42620.708333333299</v>
      </c>
      <c r="B629" t="s">
        <v>24</v>
      </c>
      <c r="C629" s="1">
        <v>42620.479166666701</v>
      </c>
      <c r="D629" s="1">
        <v>42620.5</v>
      </c>
      <c r="E629" t="s">
        <v>1334</v>
      </c>
      <c r="F629" s="6" t="str">
        <f>IF(COUNTIF($H$2:H629,H629)=1,1,"")</f>
        <v/>
      </c>
      <c r="G629" s="6" t="str">
        <f t="shared" si="9"/>
        <v/>
      </c>
      <c r="H629" t="s">
        <v>1335</v>
      </c>
      <c r="I629" t="s">
        <v>1339</v>
      </c>
      <c r="K629" t="s">
        <v>1337</v>
      </c>
      <c r="L629" t="s">
        <v>1338</v>
      </c>
      <c r="M629" t="s">
        <v>24</v>
      </c>
      <c r="N629" t="s">
        <v>30</v>
      </c>
      <c r="O629" t="s">
        <v>31</v>
      </c>
      <c r="P629" t="s">
        <v>32</v>
      </c>
      <c r="Q629" t="s">
        <v>348</v>
      </c>
      <c r="R629" t="s">
        <v>24</v>
      </c>
      <c r="S629" t="s">
        <v>34</v>
      </c>
      <c r="T629" t="s">
        <v>35</v>
      </c>
      <c r="U629" t="s">
        <v>36</v>
      </c>
      <c r="V629" t="s">
        <v>37</v>
      </c>
      <c r="W629" t="s">
        <v>38</v>
      </c>
      <c r="X629" t="s">
        <v>39</v>
      </c>
      <c r="Y629" t="s">
        <v>40</v>
      </c>
      <c r="Z629" t="s">
        <v>87</v>
      </c>
      <c r="AA629" s="2">
        <v>1</v>
      </c>
    </row>
    <row r="630" spans="1:27">
      <c r="A630" s="1">
        <v>42620.708333333299</v>
      </c>
      <c r="B630" t="s">
        <v>24</v>
      </c>
      <c r="C630" s="1">
        <v>42620.479166666701</v>
      </c>
      <c r="D630" s="1">
        <v>42620.5</v>
      </c>
      <c r="E630" t="s">
        <v>1334</v>
      </c>
      <c r="F630" s="6" t="str">
        <f>IF(COUNTIF($H$2:H630,H630)=1,1,"")</f>
        <v/>
      </c>
      <c r="G630" s="6" t="str">
        <f t="shared" si="9"/>
        <v/>
      </c>
      <c r="H630" t="s">
        <v>1335</v>
      </c>
      <c r="I630" t="s">
        <v>1340</v>
      </c>
      <c r="K630" t="s">
        <v>1337</v>
      </c>
      <c r="L630" t="s">
        <v>1338</v>
      </c>
      <c r="M630" t="s">
        <v>24</v>
      </c>
      <c r="N630" t="s">
        <v>30</v>
      </c>
      <c r="O630" t="s">
        <v>31</v>
      </c>
      <c r="P630" t="s">
        <v>32</v>
      </c>
      <c r="Q630" t="s">
        <v>348</v>
      </c>
      <c r="R630" t="s">
        <v>24</v>
      </c>
      <c r="S630" t="s">
        <v>34</v>
      </c>
      <c r="T630" t="s">
        <v>35</v>
      </c>
      <c r="U630" t="s">
        <v>36</v>
      </c>
      <c r="V630" t="s">
        <v>37</v>
      </c>
      <c r="W630" t="s">
        <v>38</v>
      </c>
      <c r="X630" t="s">
        <v>39</v>
      </c>
      <c r="Y630" t="s">
        <v>40</v>
      </c>
      <c r="Z630" t="s">
        <v>87</v>
      </c>
      <c r="AA630" s="2">
        <v>1</v>
      </c>
    </row>
    <row r="631" spans="1:27">
      <c r="A631" s="1">
        <v>42620.708333333299</v>
      </c>
      <c r="B631" t="s">
        <v>24</v>
      </c>
      <c r="C631" s="1">
        <v>42620.479166666701</v>
      </c>
      <c r="D631" s="1">
        <v>42620.5</v>
      </c>
      <c r="E631" t="s">
        <v>1334</v>
      </c>
      <c r="F631" s="6" t="str">
        <f>IF(COUNTIF($H$2:H631,H631)=1,1,"")</f>
        <v/>
      </c>
      <c r="G631" s="6" t="str">
        <f t="shared" si="9"/>
        <v/>
      </c>
      <c r="H631" t="s">
        <v>1335</v>
      </c>
      <c r="I631" t="s">
        <v>1341</v>
      </c>
      <c r="K631" t="s">
        <v>1337</v>
      </c>
      <c r="L631" t="s">
        <v>1338</v>
      </c>
      <c r="M631" t="s">
        <v>24</v>
      </c>
      <c r="N631" t="s">
        <v>30</v>
      </c>
      <c r="O631" t="s">
        <v>31</v>
      </c>
      <c r="P631" t="s">
        <v>32</v>
      </c>
      <c r="Q631" t="s">
        <v>348</v>
      </c>
      <c r="R631" t="s">
        <v>24</v>
      </c>
      <c r="S631" t="s">
        <v>34</v>
      </c>
      <c r="T631" t="s">
        <v>35</v>
      </c>
      <c r="U631" t="s">
        <v>36</v>
      </c>
      <c r="V631" t="s">
        <v>37</v>
      </c>
      <c r="W631" t="s">
        <v>38</v>
      </c>
      <c r="X631" t="s">
        <v>39</v>
      </c>
      <c r="Y631" t="s">
        <v>40</v>
      </c>
      <c r="Z631" t="s">
        <v>87</v>
      </c>
      <c r="AA631" s="2">
        <v>1</v>
      </c>
    </row>
    <row r="632" spans="1:27">
      <c r="A632" s="1">
        <v>42620.708333333299</v>
      </c>
      <c r="B632" t="s">
        <v>24</v>
      </c>
      <c r="C632" s="1">
        <v>42620.479166666701</v>
      </c>
      <c r="D632" s="1">
        <v>42620.5</v>
      </c>
      <c r="E632" t="s">
        <v>1334</v>
      </c>
      <c r="F632" s="6" t="str">
        <f>IF(COUNTIF($H$2:H632,H632)=1,1,"")</f>
        <v/>
      </c>
      <c r="G632" s="6" t="str">
        <f t="shared" si="9"/>
        <v/>
      </c>
      <c r="H632" t="s">
        <v>1335</v>
      </c>
      <c r="I632" t="s">
        <v>1342</v>
      </c>
      <c r="K632" t="s">
        <v>1337</v>
      </c>
      <c r="L632" t="s">
        <v>1338</v>
      </c>
      <c r="M632" t="s">
        <v>24</v>
      </c>
      <c r="N632" t="s">
        <v>30</v>
      </c>
      <c r="O632" t="s">
        <v>31</v>
      </c>
      <c r="P632" t="s">
        <v>32</v>
      </c>
      <c r="Q632" t="s">
        <v>348</v>
      </c>
      <c r="R632" t="s">
        <v>24</v>
      </c>
      <c r="S632" t="s">
        <v>34</v>
      </c>
      <c r="T632" t="s">
        <v>35</v>
      </c>
      <c r="U632" t="s">
        <v>36</v>
      </c>
      <c r="V632" t="s">
        <v>37</v>
      </c>
      <c r="W632" t="s">
        <v>38</v>
      </c>
      <c r="X632" t="s">
        <v>39</v>
      </c>
      <c r="Y632" t="s">
        <v>40</v>
      </c>
      <c r="Z632" t="s">
        <v>87</v>
      </c>
      <c r="AA632" s="2">
        <v>1</v>
      </c>
    </row>
    <row r="633" spans="1:27">
      <c r="A633" s="1">
        <v>42620.708333333299</v>
      </c>
      <c r="B633" t="s">
        <v>24</v>
      </c>
      <c r="C633" s="1">
        <v>42620.479166666701</v>
      </c>
      <c r="D633" s="1">
        <v>42620.5</v>
      </c>
      <c r="E633" t="s">
        <v>1334</v>
      </c>
      <c r="F633" s="6" t="str">
        <f>IF(COUNTIF($H$2:H633,H633)=1,1,"")</f>
        <v/>
      </c>
      <c r="G633" s="6" t="str">
        <f t="shared" si="9"/>
        <v/>
      </c>
      <c r="H633" t="s">
        <v>1335</v>
      </c>
      <c r="I633" t="s">
        <v>1343</v>
      </c>
      <c r="K633" t="s">
        <v>1337</v>
      </c>
      <c r="L633" t="s">
        <v>1338</v>
      </c>
      <c r="M633" t="s">
        <v>24</v>
      </c>
      <c r="N633" t="s">
        <v>30</v>
      </c>
      <c r="O633" t="s">
        <v>31</v>
      </c>
      <c r="P633" t="s">
        <v>32</v>
      </c>
      <c r="Q633" t="s">
        <v>348</v>
      </c>
      <c r="R633" t="s">
        <v>24</v>
      </c>
      <c r="S633" t="s">
        <v>34</v>
      </c>
      <c r="T633" t="s">
        <v>35</v>
      </c>
      <c r="U633" t="s">
        <v>36</v>
      </c>
      <c r="V633" t="s">
        <v>37</v>
      </c>
      <c r="W633" t="s">
        <v>38</v>
      </c>
      <c r="X633" t="s">
        <v>39</v>
      </c>
      <c r="Y633" t="s">
        <v>40</v>
      </c>
      <c r="Z633" t="s">
        <v>87</v>
      </c>
      <c r="AA633" s="2">
        <v>1</v>
      </c>
    </row>
    <row r="634" spans="1:27">
      <c r="A634" s="1">
        <v>42620.708333333299</v>
      </c>
      <c r="B634" t="s">
        <v>24</v>
      </c>
      <c r="C634" s="1">
        <v>42620.479166666701</v>
      </c>
      <c r="D634" s="1">
        <v>42620.5</v>
      </c>
      <c r="E634" t="s">
        <v>1334</v>
      </c>
      <c r="F634" s="6" t="str">
        <f>IF(COUNTIF($H$2:H634,H634)=1,1,"")</f>
        <v/>
      </c>
      <c r="G634" s="6" t="str">
        <f t="shared" si="9"/>
        <v/>
      </c>
      <c r="H634" t="s">
        <v>1335</v>
      </c>
      <c r="I634" t="s">
        <v>1344</v>
      </c>
      <c r="K634" t="s">
        <v>1337</v>
      </c>
      <c r="L634" t="s">
        <v>1338</v>
      </c>
      <c r="M634" t="s">
        <v>24</v>
      </c>
      <c r="N634" t="s">
        <v>30</v>
      </c>
      <c r="O634" t="s">
        <v>31</v>
      </c>
      <c r="P634" t="s">
        <v>32</v>
      </c>
      <c r="Q634" t="s">
        <v>348</v>
      </c>
      <c r="R634" t="s">
        <v>24</v>
      </c>
      <c r="S634" t="s">
        <v>34</v>
      </c>
      <c r="T634" t="s">
        <v>35</v>
      </c>
      <c r="U634" t="s">
        <v>36</v>
      </c>
      <c r="V634" t="s">
        <v>37</v>
      </c>
      <c r="W634" t="s">
        <v>38</v>
      </c>
      <c r="X634" t="s">
        <v>39</v>
      </c>
      <c r="Y634" t="s">
        <v>40</v>
      </c>
      <c r="Z634" t="s">
        <v>87</v>
      </c>
      <c r="AA634" s="2">
        <v>1</v>
      </c>
    </row>
    <row r="635" spans="1:27">
      <c r="A635" s="1">
        <v>42620.708333333299</v>
      </c>
      <c r="B635" t="s">
        <v>24</v>
      </c>
      <c r="C635" s="1">
        <v>42620.333333333299</v>
      </c>
      <c r="D635" s="1">
        <v>42620.5</v>
      </c>
      <c r="E635" t="s">
        <v>1345</v>
      </c>
      <c r="F635" s="6">
        <f>IF(COUNTIF($H$2:H635,H635)=1,1,"")</f>
        <v>1</v>
      </c>
      <c r="G635" s="6">
        <f t="shared" si="9"/>
        <v>7</v>
      </c>
      <c r="H635" t="s">
        <v>1346</v>
      </c>
      <c r="I635" t="s">
        <v>1347</v>
      </c>
      <c r="K635" t="s">
        <v>1348</v>
      </c>
      <c r="L635" t="s">
        <v>1349</v>
      </c>
      <c r="M635" t="s">
        <v>24</v>
      </c>
      <c r="N635" t="s">
        <v>30</v>
      </c>
      <c r="O635" t="s">
        <v>31</v>
      </c>
      <c r="P635" t="s">
        <v>78</v>
      </c>
      <c r="Q635" t="s">
        <v>1054</v>
      </c>
      <c r="R635" t="s">
        <v>24</v>
      </c>
      <c r="S635" t="s">
        <v>34</v>
      </c>
      <c r="T635" t="s">
        <v>35</v>
      </c>
      <c r="U635" t="s">
        <v>36</v>
      </c>
      <c r="V635" t="s">
        <v>37</v>
      </c>
      <c r="W635" t="s">
        <v>38</v>
      </c>
      <c r="X635" t="s">
        <v>39</v>
      </c>
      <c r="Y635" t="s">
        <v>40</v>
      </c>
      <c r="Z635" t="s">
        <v>87</v>
      </c>
      <c r="AA635" s="2">
        <v>1</v>
      </c>
    </row>
    <row r="636" spans="1:27">
      <c r="A636" s="1">
        <v>42620.708333333299</v>
      </c>
      <c r="B636" t="s">
        <v>24</v>
      </c>
      <c r="C636" s="1">
        <v>42620.333333333299</v>
      </c>
      <c r="D636" s="1">
        <v>42620.5</v>
      </c>
      <c r="E636" t="s">
        <v>1345</v>
      </c>
      <c r="F636" s="6" t="str">
        <f>IF(COUNTIF($H$2:H636,H636)=1,1,"")</f>
        <v/>
      </c>
      <c r="G636" s="6" t="str">
        <f t="shared" si="9"/>
        <v/>
      </c>
      <c r="H636" t="s">
        <v>1346</v>
      </c>
      <c r="I636" t="s">
        <v>1350</v>
      </c>
      <c r="K636" t="s">
        <v>1348</v>
      </c>
      <c r="L636" t="s">
        <v>1349</v>
      </c>
      <c r="M636" t="s">
        <v>24</v>
      </c>
      <c r="N636" t="s">
        <v>30</v>
      </c>
      <c r="O636" t="s">
        <v>31</v>
      </c>
      <c r="P636" t="s">
        <v>78</v>
      </c>
      <c r="Q636" t="s">
        <v>1054</v>
      </c>
      <c r="R636" t="s">
        <v>24</v>
      </c>
      <c r="S636" t="s">
        <v>34</v>
      </c>
      <c r="T636" t="s">
        <v>35</v>
      </c>
      <c r="U636" t="s">
        <v>36</v>
      </c>
      <c r="V636" t="s">
        <v>37</v>
      </c>
      <c r="W636" t="s">
        <v>38</v>
      </c>
      <c r="X636" t="s">
        <v>39</v>
      </c>
      <c r="Y636" t="s">
        <v>40</v>
      </c>
      <c r="Z636" t="s">
        <v>87</v>
      </c>
      <c r="AA636" s="2">
        <v>1</v>
      </c>
    </row>
    <row r="637" spans="1:27">
      <c r="A637" s="1">
        <v>42620.708333333299</v>
      </c>
      <c r="B637" t="s">
        <v>24</v>
      </c>
      <c r="C637" s="1">
        <v>42620.333333333299</v>
      </c>
      <c r="D637" s="1">
        <v>42620.5</v>
      </c>
      <c r="E637" t="s">
        <v>1345</v>
      </c>
      <c r="F637" s="6" t="str">
        <f>IF(COUNTIF($H$2:H637,H637)=1,1,"")</f>
        <v/>
      </c>
      <c r="G637" s="6" t="str">
        <f t="shared" si="9"/>
        <v/>
      </c>
      <c r="H637" t="s">
        <v>1346</v>
      </c>
      <c r="I637" t="s">
        <v>1351</v>
      </c>
      <c r="K637" t="s">
        <v>1348</v>
      </c>
      <c r="L637" t="s">
        <v>1349</v>
      </c>
      <c r="M637" t="s">
        <v>24</v>
      </c>
      <c r="N637" t="s">
        <v>30</v>
      </c>
      <c r="O637" t="s">
        <v>31</v>
      </c>
      <c r="P637" t="s">
        <v>78</v>
      </c>
      <c r="Q637" t="s">
        <v>1054</v>
      </c>
      <c r="R637" t="s">
        <v>24</v>
      </c>
      <c r="S637" t="s">
        <v>34</v>
      </c>
      <c r="T637" t="s">
        <v>35</v>
      </c>
      <c r="U637" t="s">
        <v>36</v>
      </c>
      <c r="V637" t="s">
        <v>37</v>
      </c>
      <c r="W637" t="s">
        <v>38</v>
      </c>
      <c r="X637" t="s">
        <v>39</v>
      </c>
      <c r="Y637" t="s">
        <v>40</v>
      </c>
      <c r="Z637" t="s">
        <v>87</v>
      </c>
      <c r="AA637" s="2">
        <v>1</v>
      </c>
    </row>
    <row r="638" spans="1:27">
      <c r="A638" s="1">
        <v>42620.708333333299</v>
      </c>
      <c r="B638" t="s">
        <v>24</v>
      </c>
      <c r="C638" s="1">
        <v>42620.333333333299</v>
      </c>
      <c r="D638" s="1">
        <v>42620.5</v>
      </c>
      <c r="E638" t="s">
        <v>1345</v>
      </c>
      <c r="F638" s="6" t="str">
        <f>IF(COUNTIF($H$2:H638,H638)=1,1,"")</f>
        <v/>
      </c>
      <c r="G638" s="6" t="str">
        <f t="shared" si="9"/>
        <v/>
      </c>
      <c r="H638" t="s">
        <v>1346</v>
      </c>
      <c r="I638" t="s">
        <v>1352</v>
      </c>
      <c r="K638" t="s">
        <v>1348</v>
      </c>
      <c r="L638" t="s">
        <v>1349</v>
      </c>
      <c r="M638" t="s">
        <v>24</v>
      </c>
      <c r="N638" t="s">
        <v>30</v>
      </c>
      <c r="O638" t="s">
        <v>31</v>
      </c>
      <c r="P638" t="s">
        <v>78</v>
      </c>
      <c r="Q638" t="s">
        <v>1054</v>
      </c>
      <c r="R638" t="s">
        <v>24</v>
      </c>
      <c r="S638" t="s">
        <v>34</v>
      </c>
      <c r="T638" t="s">
        <v>35</v>
      </c>
      <c r="U638" t="s">
        <v>36</v>
      </c>
      <c r="V638" t="s">
        <v>37</v>
      </c>
      <c r="W638" t="s">
        <v>38</v>
      </c>
      <c r="X638" t="s">
        <v>39</v>
      </c>
      <c r="Y638" t="s">
        <v>40</v>
      </c>
      <c r="Z638" t="s">
        <v>87</v>
      </c>
      <c r="AA638" s="2">
        <v>1</v>
      </c>
    </row>
    <row r="639" spans="1:27">
      <c r="A639" s="1">
        <v>42620.708333333299</v>
      </c>
      <c r="B639" t="s">
        <v>24</v>
      </c>
      <c r="C639" s="1">
        <v>42620.333333333299</v>
      </c>
      <c r="D639" s="1">
        <v>42620.5</v>
      </c>
      <c r="E639" t="s">
        <v>1345</v>
      </c>
      <c r="F639" s="6" t="str">
        <f>IF(COUNTIF($H$2:H639,H639)=1,1,"")</f>
        <v/>
      </c>
      <c r="G639" s="6" t="str">
        <f t="shared" si="9"/>
        <v/>
      </c>
      <c r="H639" t="s">
        <v>1346</v>
      </c>
      <c r="I639" t="s">
        <v>1353</v>
      </c>
      <c r="K639" t="s">
        <v>1348</v>
      </c>
      <c r="L639" t="s">
        <v>1349</v>
      </c>
      <c r="M639" t="s">
        <v>24</v>
      </c>
      <c r="N639" t="s">
        <v>30</v>
      </c>
      <c r="O639" t="s">
        <v>31</v>
      </c>
      <c r="P639" t="s">
        <v>78</v>
      </c>
      <c r="Q639" t="s">
        <v>1054</v>
      </c>
      <c r="R639" t="s">
        <v>24</v>
      </c>
      <c r="S639" t="s">
        <v>34</v>
      </c>
      <c r="T639" t="s">
        <v>35</v>
      </c>
      <c r="U639" t="s">
        <v>36</v>
      </c>
      <c r="V639" t="s">
        <v>37</v>
      </c>
      <c r="W639" t="s">
        <v>38</v>
      </c>
      <c r="X639" t="s">
        <v>39</v>
      </c>
      <c r="Y639" t="s">
        <v>40</v>
      </c>
      <c r="Z639" t="s">
        <v>87</v>
      </c>
      <c r="AA639" s="2">
        <v>1</v>
      </c>
    </row>
    <row r="640" spans="1:27">
      <c r="A640" s="1">
        <v>42620.708333333299</v>
      </c>
      <c r="B640" t="s">
        <v>24</v>
      </c>
      <c r="C640" s="1">
        <v>42620.333333333299</v>
      </c>
      <c r="D640" s="1">
        <v>42620.5</v>
      </c>
      <c r="E640" t="s">
        <v>1345</v>
      </c>
      <c r="F640" s="6" t="str">
        <f>IF(COUNTIF($H$2:H640,H640)=1,1,"")</f>
        <v/>
      </c>
      <c r="G640" s="6" t="str">
        <f t="shared" si="9"/>
        <v/>
      </c>
      <c r="H640" t="s">
        <v>1346</v>
      </c>
      <c r="I640" t="s">
        <v>1354</v>
      </c>
      <c r="K640" t="s">
        <v>1348</v>
      </c>
      <c r="L640" t="s">
        <v>1349</v>
      </c>
      <c r="M640" t="s">
        <v>24</v>
      </c>
      <c r="N640" t="s">
        <v>30</v>
      </c>
      <c r="O640" t="s">
        <v>31</v>
      </c>
      <c r="P640" t="s">
        <v>78</v>
      </c>
      <c r="Q640" t="s">
        <v>1054</v>
      </c>
      <c r="R640" t="s">
        <v>24</v>
      </c>
      <c r="S640" t="s">
        <v>34</v>
      </c>
      <c r="T640" t="s">
        <v>35</v>
      </c>
      <c r="U640" t="s">
        <v>36</v>
      </c>
      <c r="V640" t="s">
        <v>37</v>
      </c>
      <c r="W640" t="s">
        <v>38</v>
      </c>
      <c r="X640" t="s">
        <v>39</v>
      </c>
      <c r="Y640" t="s">
        <v>40</v>
      </c>
      <c r="Z640" t="s">
        <v>87</v>
      </c>
      <c r="AA640" s="2">
        <v>1</v>
      </c>
    </row>
    <row r="641" spans="1:27">
      <c r="A641" s="1">
        <v>42620.708333333299</v>
      </c>
      <c r="B641" t="s">
        <v>24</v>
      </c>
      <c r="C641" s="1">
        <v>42620.333333333299</v>
      </c>
      <c r="D641" s="1">
        <v>42620.5</v>
      </c>
      <c r="E641" t="s">
        <v>1345</v>
      </c>
      <c r="F641" s="6" t="str">
        <f>IF(COUNTIF($H$2:H641,H641)=1,1,"")</f>
        <v/>
      </c>
      <c r="G641" s="6" t="str">
        <f t="shared" si="9"/>
        <v/>
      </c>
      <c r="H641" t="s">
        <v>1346</v>
      </c>
      <c r="I641" t="s">
        <v>1355</v>
      </c>
      <c r="K641" t="s">
        <v>1348</v>
      </c>
      <c r="L641" t="s">
        <v>1349</v>
      </c>
      <c r="M641" t="s">
        <v>24</v>
      </c>
      <c r="N641" t="s">
        <v>30</v>
      </c>
      <c r="O641" t="s">
        <v>31</v>
      </c>
      <c r="P641" t="s">
        <v>78</v>
      </c>
      <c r="Q641" t="s">
        <v>1054</v>
      </c>
      <c r="R641" t="s">
        <v>24</v>
      </c>
      <c r="S641" t="s">
        <v>34</v>
      </c>
      <c r="T641" t="s">
        <v>35</v>
      </c>
      <c r="U641" t="s">
        <v>36</v>
      </c>
      <c r="V641" t="s">
        <v>37</v>
      </c>
      <c r="W641" t="s">
        <v>38</v>
      </c>
      <c r="X641" t="s">
        <v>39</v>
      </c>
      <c r="Y641" t="s">
        <v>40</v>
      </c>
      <c r="Z641" t="s">
        <v>87</v>
      </c>
      <c r="AA641" s="2">
        <v>1</v>
      </c>
    </row>
    <row r="642" spans="1:27">
      <c r="A642" s="1">
        <v>42620.5</v>
      </c>
      <c r="B642" t="s">
        <v>24</v>
      </c>
      <c r="C642" s="1">
        <v>42620.333333333299</v>
      </c>
      <c r="D642" s="1">
        <v>42620.520833333299</v>
      </c>
      <c r="E642" t="s">
        <v>1356</v>
      </c>
      <c r="F642" s="6">
        <f>IF(COUNTIF($H$2:H642,H642)=1,1,"")</f>
        <v>1</v>
      </c>
      <c r="G642" s="6">
        <f t="shared" si="9"/>
        <v>1</v>
      </c>
      <c r="H642" t="s">
        <v>1357</v>
      </c>
      <c r="I642" t="s">
        <v>1358</v>
      </c>
      <c r="K642" t="s">
        <v>1359</v>
      </c>
      <c r="L642" t="s">
        <v>148</v>
      </c>
      <c r="M642" t="s">
        <v>24</v>
      </c>
      <c r="N642" t="s">
        <v>30</v>
      </c>
      <c r="O642" t="s">
        <v>31</v>
      </c>
      <c r="P642" t="s">
        <v>78</v>
      </c>
      <c r="Q642" t="s">
        <v>1360</v>
      </c>
      <c r="R642" t="s">
        <v>24</v>
      </c>
      <c r="S642" t="s">
        <v>34</v>
      </c>
      <c r="T642" t="s">
        <v>35</v>
      </c>
      <c r="U642" t="s">
        <v>36</v>
      </c>
      <c r="V642" t="s">
        <v>37</v>
      </c>
      <c r="W642" t="s">
        <v>38</v>
      </c>
      <c r="X642" t="s">
        <v>39</v>
      </c>
      <c r="Y642" t="s">
        <v>40</v>
      </c>
      <c r="Z642" t="s">
        <v>87</v>
      </c>
      <c r="AA642" s="2">
        <v>1</v>
      </c>
    </row>
    <row r="643" spans="1:27">
      <c r="A643" s="1">
        <v>42620.708333333299</v>
      </c>
      <c r="B643" t="s">
        <v>24</v>
      </c>
      <c r="C643" s="1">
        <v>42620.5625</v>
      </c>
      <c r="D643" s="1">
        <v>42620.614583333299</v>
      </c>
      <c r="E643" t="s">
        <v>1361</v>
      </c>
      <c r="F643" s="6">
        <f>IF(COUNTIF($H$2:H643,H643)=1,1,"")</f>
        <v>1</v>
      </c>
      <c r="G643" s="6">
        <f t="shared" ref="G643:G706" si="10">IF(F643=1,COUNTIF(H:H,H643),"")</f>
        <v>4</v>
      </c>
      <c r="H643" t="s">
        <v>1362</v>
      </c>
      <c r="I643" t="s">
        <v>1363</v>
      </c>
      <c r="K643" t="s">
        <v>59</v>
      </c>
      <c r="L643" t="s">
        <v>1364</v>
      </c>
      <c r="M643" t="s">
        <v>24</v>
      </c>
      <c r="N643" t="s">
        <v>30</v>
      </c>
      <c r="O643" t="s">
        <v>31</v>
      </c>
      <c r="P643" t="s">
        <v>32</v>
      </c>
      <c r="Q643" t="s">
        <v>1365</v>
      </c>
      <c r="R643" t="s">
        <v>24</v>
      </c>
      <c r="S643" t="s">
        <v>34</v>
      </c>
      <c r="T643" t="s">
        <v>35</v>
      </c>
      <c r="U643" t="s">
        <v>36</v>
      </c>
      <c r="V643" t="s">
        <v>37</v>
      </c>
      <c r="W643" t="s">
        <v>38</v>
      </c>
      <c r="X643" t="s">
        <v>39</v>
      </c>
      <c r="Y643" t="s">
        <v>40</v>
      </c>
      <c r="Z643" t="s">
        <v>41</v>
      </c>
      <c r="AA643" s="2">
        <v>1</v>
      </c>
    </row>
    <row r="644" spans="1:27">
      <c r="A644" s="1">
        <v>42620.708333333299</v>
      </c>
      <c r="B644" t="s">
        <v>24</v>
      </c>
      <c r="C644" s="1">
        <v>42620.5625</v>
      </c>
      <c r="D644" s="1">
        <v>42620.614583333299</v>
      </c>
      <c r="E644" t="s">
        <v>1361</v>
      </c>
      <c r="F644" s="6" t="str">
        <f>IF(COUNTIF($H$2:H644,H644)=1,1,"")</f>
        <v/>
      </c>
      <c r="G644" s="6" t="str">
        <f t="shared" si="10"/>
        <v/>
      </c>
      <c r="H644" t="s">
        <v>1362</v>
      </c>
      <c r="I644" t="s">
        <v>1366</v>
      </c>
      <c r="K644" t="s">
        <v>59</v>
      </c>
      <c r="L644" t="s">
        <v>1364</v>
      </c>
      <c r="M644" t="s">
        <v>24</v>
      </c>
      <c r="N644" t="s">
        <v>30</v>
      </c>
      <c r="O644" t="s">
        <v>31</v>
      </c>
      <c r="P644" t="s">
        <v>32</v>
      </c>
      <c r="Q644" t="s">
        <v>1365</v>
      </c>
      <c r="R644" t="s">
        <v>24</v>
      </c>
      <c r="S644" t="s">
        <v>34</v>
      </c>
      <c r="T644" t="s">
        <v>35</v>
      </c>
      <c r="U644" t="s">
        <v>36</v>
      </c>
      <c r="V644" t="s">
        <v>37</v>
      </c>
      <c r="W644" t="s">
        <v>38</v>
      </c>
      <c r="X644" t="s">
        <v>39</v>
      </c>
      <c r="Y644" t="s">
        <v>40</v>
      </c>
      <c r="Z644" t="s">
        <v>41</v>
      </c>
      <c r="AA644" s="2">
        <v>1</v>
      </c>
    </row>
    <row r="645" spans="1:27">
      <c r="A645" s="1">
        <v>42620.708333333299</v>
      </c>
      <c r="B645" t="s">
        <v>24</v>
      </c>
      <c r="C645" s="1">
        <v>42620.5625</v>
      </c>
      <c r="D645" s="1">
        <v>42620.614583333299</v>
      </c>
      <c r="E645" t="s">
        <v>1361</v>
      </c>
      <c r="F645" s="6" t="str">
        <f>IF(COUNTIF($H$2:H645,H645)=1,1,"")</f>
        <v/>
      </c>
      <c r="G645" s="6" t="str">
        <f t="shared" si="10"/>
        <v/>
      </c>
      <c r="H645" t="s">
        <v>1362</v>
      </c>
      <c r="I645" t="s">
        <v>1367</v>
      </c>
      <c r="K645" t="s">
        <v>59</v>
      </c>
      <c r="L645" t="s">
        <v>1364</v>
      </c>
      <c r="M645" t="s">
        <v>24</v>
      </c>
      <c r="N645" t="s">
        <v>30</v>
      </c>
      <c r="O645" t="s">
        <v>31</v>
      </c>
      <c r="P645" t="s">
        <v>32</v>
      </c>
      <c r="Q645" t="s">
        <v>1365</v>
      </c>
      <c r="R645" t="s">
        <v>24</v>
      </c>
      <c r="S645" t="s">
        <v>34</v>
      </c>
      <c r="T645" t="s">
        <v>35</v>
      </c>
      <c r="U645" t="s">
        <v>36</v>
      </c>
      <c r="V645" t="s">
        <v>37</v>
      </c>
      <c r="W645" t="s">
        <v>38</v>
      </c>
      <c r="X645" t="s">
        <v>39</v>
      </c>
      <c r="Y645" t="s">
        <v>40</v>
      </c>
      <c r="Z645" t="s">
        <v>41</v>
      </c>
      <c r="AA645" s="2">
        <v>1</v>
      </c>
    </row>
    <row r="646" spans="1:27">
      <c r="A646" s="1">
        <v>42620.708333333299</v>
      </c>
      <c r="B646" t="s">
        <v>24</v>
      </c>
      <c r="C646" s="1">
        <v>42620.5625</v>
      </c>
      <c r="D646" s="1">
        <v>42620.614583333299</v>
      </c>
      <c r="E646" t="s">
        <v>1361</v>
      </c>
      <c r="F646" s="6" t="str">
        <f>IF(COUNTIF($H$2:H646,H646)=1,1,"")</f>
        <v/>
      </c>
      <c r="G646" s="6" t="str">
        <f t="shared" si="10"/>
        <v/>
      </c>
      <c r="H646" t="s">
        <v>1362</v>
      </c>
      <c r="I646" t="s">
        <v>693</v>
      </c>
      <c r="K646" t="s">
        <v>59</v>
      </c>
      <c r="L646" t="s">
        <v>1364</v>
      </c>
      <c r="M646" t="s">
        <v>24</v>
      </c>
      <c r="N646" t="s">
        <v>30</v>
      </c>
      <c r="O646" t="s">
        <v>31</v>
      </c>
      <c r="P646" t="s">
        <v>32</v>
      </c>
      <c r="Q646" t="s">
        <v>1365</v>
      </c>
      <c r="R646" t="s">
        <v>24</v>
      </c>
      <c r="S646" t="s">
        <v>34</v>
      </c>
      <c r="T646" t="s">
        <v>35</v>
      </c>
      <c r="U646" t="s">
        <v>36</v>
      </c>
      <c r="V646" t="s">
        <v>37</v>
      </c>
      <c r="W646" t="s">
        <v>38</v>
      </c>
      <c r="X646" t="s">
        <v>39</v>
      </c>
      <c r="Y646" t="s">
        <v>40</v>
      </c>
      <c r="Z646" t="s">
        <v>41</v>
      </c>
      <c r="AA646" s="2">
        <v>1</v>
      </c>
    </row>
    <row r="647" spans="1:27">
      <c r="A647" s="1">
        <v>42621.708333333299</v>
      </c>
      <c r="B647" t="s">
        <v>24</v>
      </c>
      <c r="C647" s="1">
        <v>42621.541666666701</v>
      </c>
      <c r="D647" s="1">
        <v>42621.666666666701</v>
      </c>
      <c r="E647" t="s">
        <v>1368</v>
      </c>
      <c r="F647" s="6">
        <f>IF(COUNTIF($H$2:H647,H647)=1,1,"")</f>
        <v>1</v>
      </c>
      <c r="G647" s="6">
        <f t="shared" si="10"/>
        <v>7</v>
      </c>
      <c r="H647" t="s">
        <v>1369</v>
      </c>
      <c r="I647" t="s">
        <v>146</v>
      </c>
      <c r="K647" t="s">
        <v>1370</v>
      </c>
      <c r="L647" t="s">
        <v>1371</v>
      </c>
      <c r="M647" t="s">
        <v>24</v>
      </c>
      <c r="N647" t="s">
        <v>30</v>
      </c>
      <c r="O647" t="s">
        <v>31</v>
      </c>
      <c r="P647" t="s">
        <v>32</v>
      </c>
      <c r="Q647" t="s">
        <v>1372</v>
      </c>
      <c r="R647" t="s">
        <v>24</v>
      </c>
      <c r="S647" t="s">
        <v>34</v>
      </c>
      <c r="T647" t="s">
        <v>35</v>
      </c>
      <c r="U647" t="s">
        <v>36</v>
      </c>
      <c r="V647" t="s">
        <v>37</v>
      </c>
      <c r="W647" t="s">
        <v>38</v>
      </c>
      <c r="X647" t="s">
        <v>39</v>
      </c>
      <c r="Y647" t="s">
        <v>40</v>
      </c>
      <c r="Z647" t="s">
        <v>189</v>
      </c>
      <c r="AA647" s="2">
        <v>1</v>
      </c>
    </row>
    <row r="648" spans="1:27">
      <c r="A648" s="1">
        <v>42621.708333333299</v>
      </c>
      <c r="B648" t="s">
        <v>24</v>
      </c>
      <c r="C648" s="1">
        <v>42621.541666666701</v>
      </c>
      <c r="D648" s="1">
        <v>42621.666666666701</v>
      </c>
      <c r="E648" t="s">
        <v>1368</v>
      </c>
      <c r="F648" s="6" t="str">
        <f>IF(COUNTIF($H$2:H648,H648)=1,1,"")</f>
        <v/>
      </c>
      <c r="G648" s="6" t="str">
        <f t="shared" si="10"/>
        <v/>
      </c>
      <c r="H648" t="s">
        <v>1369</v>
      </c>
      <c r="I648" t="s">
        <v>1373</v>
      </c>
      <c r="K648" t="s">
        <v>1370</v>
      </c>
      <c r="L648" t="s">
        <v>1371</v>
      </c>
      <c r="M648" t="s">
        <v>24</v>
      </c>
      <c r="N648" t="s">
        <v>30</v>
      </c>
      <c r="O648" t="s">
        <v>31</v>
      </c>
      <c r="P648" t="s">
        <v>32</v>
      </c>
      <c r="Q648" t="s">
        <v>1372</v>
      </c>
      <c r="R648" t="s">
        <v>24</v>
      </c>
      <c r="S648" t="s">
        <v>34</v>
      </c>
      <c r="T648" t="s">
        <v>35</v>
      </c>
      <c r="U648" t="s">
        <v>36</v>
      </c>
      <c r="V648" t="s">
        <v>37</v>
      </c>
      <c r="W648" t="s">
        <v>38</v>
      </c>
      <c r="X648" t="s">
        <v>39</v>
      </c>
      <c r="Y648" t="s">
        <v>40</v>
      </c>
      <c r="Z648" t="s">
        <v>189</v>
      </c>
      <c r="AA648" s="2">
        <v>1</v>
      </c>
    </row>
    <row r="649" spans="1:27">
      <c r="A649" s="1">
        <v>42621.708333333299</v>
      </c>
      <c r="B649" t="s">
        <v>24</v>
      </c>
      <c r="C649" s="1">
        <v>42621.541666666701</v>
      </c>
      <c r="D649" s="1">
        <v>42621.666666666701</v>
      </c>
      <c r="E649" t="s">
        <v>1368</v>
      </c>
      <c r="F649" s="6" t="str">
        <f>IF(COUNTIF($H$2:H649,H649)=1,1,"")</f>
        <v/>
      </c>
      <c r="G649" s="6" t="str">
        <f t="shared" si="10"/>
        <v/>
      </c>
      <c r="H649" t="s">
        <v>1369</v>
      </c>
      <c r="I649" t="s">
        <v>1374</v>
      </c>
      <c r="K649" t="s">
        <v>1370</v>
      </c>
      <c r="L649" t="s">
        <v>1371</v>
      </c>
      <c r="M649" t="s">
        <v>24</v>
      </c>
      <c r="N649" t="s">
        <v>30</v>
      </c>
      <c r="O649" t="s">
        <v>31</v>
      </c>
      <c r="P649" t="s">
        <v>32</v>
      </c>
      <c r="Q649" t="s">
        <v>1372</v>
      </c>
      <c r="R649" t="s">
        <v>24</v>
      </c>
      <c r="S649" t="s">
        <v>34</v>
      </c>
      <c r="T649" t="s">
        <v>35</v>
      </c>
      <c r="U649" t="s">
        <v>36</v>
      </c>
      <c r="V649" t="s">
        <v>37</v>
      </c>
      <c r="W649" t="s">
        <v>38</v>
      </c>
      <c r="X649" t="s">
        <v>39</v>
      </c>
      <c r="Y649" t="s">
        <v>40</v>
      </c>
      <c r="Z649" t="s">
        <v>189</v>
      </c>
      <c r="AA649" s="2">
        <v>1</v>
      </c>
    </row>
    <row r="650" spans="1:27">
      <c r="A650" s="1">
        <v>42621.708333333299</v>
      </c>
      <c r="B650" t="s">
        <v>24</v>
      </c>
      <c r="C650" s="1">
        <v>42621.541666666701</v>
      </c>
      <c r="D650" s="1">
        <v>42621.666666666701</v>
      </c>
      <c r="E650" t="s">
        <v>1368</v>
      </c>
      <c r="F650" s="6" t="str">
        <f>IF(COUNTIF($H$2:H650,H650)=1,1,"")</f>
        <v/>
      </c>
      <c r="G650" s="6" t="str">
        <f t="shared" si="10"/>
        <v/>
      </c>
      <c r="H650" t="s">
        <v>1369</v>
      </c>
      <c r="I650" t="s">
        <v>1375</v>
      </c>
      <c r="K650" t="s">
        <v>1370</v>
      </c>
      <c r="L650" t="s">
        <v>1371</v>
      </c>
      <c r="M650" t="s">
        <v>24</v>
      </c>
      <c r="N650" t="s">
        <v>30</v>
      </c>
      <c r="O650" t="s">
        <v>31</v>
      </c>
      <c r="P650" t="s">
        <v>32</v>
      </c>
      <c r="Q650" t="s">
        <v>1372</v>
      </c>
      <c r="R650" t="s">
        <v>24</v>
      </c>
      <c r="S650" t="s">
        <v>34</v>
      </c>
      <c r="T650" t="s">
        <v>35</v>
      </c>
      <c r="U650" t="s">
        <v>36</v>
      </c>
      <c r="V650" t="s">
        <v>37</v>
      </c>
      <c r="W650" t="s">
        <v>38</v>
      </c>
      <c r="X650" t="s">
        <v>39</v>
      </c>
      <c r="Y650" t="s">
        <v>40</v>
      </c>
      <c r="Z650" t="s">
        <v>189</v>
      </c>
      <c r="AA650" s="2">
        <v>1</v>
      </c>
    </row>
    <row r="651" spans="1:27">
      <c r="A651" s="1">
        <v>42621.708333333299</v>
      </c>
      <c r="B651" t="s">
        <v>24</v>
      </c>
      <c r="C651" s="1">
        <v>42621.541666666701</v>
      </c>
      <c r="D651" s="1">
        <v>42621.666666666701</v>
      </c>
      <c r="E651" t="s">
        <v>1368</v>
      </c>
      <c r="F651" s="6" t="str">
        <f>IF(COUNTIF($H$2:H651,H651)=1,1,"")</f>
        <v/>
      </c>
      <c r="G651" s="6" t="str">
        <f t="shared" si="10"/>
        <v/>
      </c>
      <c r="H651" t="s">
        <v>1369</v>
      </c>
      <c r="I651" t="s">
        <v>1376</v>
      </c>
      <c r="K651" t="s">
        <v>1370</v>
      </c>
      <c r="L651" t="s">
        <v>1371</v>
      </c>
      <c r="M651" t="s">
        <v>24</v>
      </c>
      <c r="N651" t="s">
        <v>30</v>
      </c>
      <c r="O651" t="s">
        <v>31</v>
      </c>
      <c r="P651" t="s">
        <v>32</v>
      </c>
      <c r="Q651" t="s">
        <v>1372</v>
      </c>
      <c r="R651" t="s">
        <v>24</v>
      </c>
      <c r="S651" t="s">
        <v>34</v>
      </c>
      <c r="T651" t="s">
        <v>35</v>
      </c>
      <c r="U651" t="s">
        <v>36</v>
      </c>
      <c r="V651" t="s">
        <v>37</v>
      </c>
      <c r="W651" t="s">
        <v>38</v>
      </c>
      <c r="X651" t="s">
        <v>39</v>
      </c>
      <c r="Y651" t="s">
        <v>40</v>
      </c>
      <c r="Z651" t="s">
        <v>189</v>
      </c>
      <c r="AA651" s="2">
        <v>1</v>
      </c>
    </row>
    <row r="652" spans="1:27">
      <c r="A652" s="1">
        <v>42621.708333333299</v>
      </c>
      <c r="B652" t="s">
        <v>24</v>
      </c>
      <c r="C652" s="1">
        <v>42621.541666666701</v>
      </c>
      <c r="D652" s="1">
        <v>42621.666666666701</v>
      </c>
      <c r="E652" t="s">
        <v>1368</v>
      </c>
      <c r="F652" s="6" t="str">
        <f>IF(COUNTIF($H$2:H652,H652)=1,1,"")</f>
        <v/>
      </c>
      <c r="G652" s="6" t="str">
        <f t="shared" si="10"/>
        <v/>
      </c>
      <c r="H652" t="s">
        <v>1369</v>
      </c>
      <c r="I652" t="s">
        <v>1377</v>
      </c>
      <c r="K652" t="s">
        <v>1370</v>
      </c>
      <c r="L652" t="s">
        <v>1371</v>
      </c>
      <c r="M652" t="s">
        <v>24</v>
      </c>
      <c r="N652" t="s">
        <v>30</v>
      </c>
      <c r="O652" t="s">
        <v>31</v>
      </c>
      <c r="P652" t="s">
        <v>32</v>
      </c>
      <c r="Q652" t="s">
        <v>1372</v>
      </c>
      <c r="R652" t="s">
        <v>24</v>
      </c>
      <c r="S652" t="s">
        <v>34</v>
      </c>
      <c r="T652" t="s">
        <v>35</v>
      </c>
      <c r="U652" t="s">
        <v>36</v>
      </c>
      <c r="V652" t="s">
        <v>37</v>
      </c>
      <c r="W652" t="s">
        <v>38</v>
      </c>
      <c r="X652" t="s">
        <v>39</v>
      </c>
      <c r="Y652" t="s">
        <v>40</v>
      </c>
      <c r="Z652" t="s">
        <v>189</v>
      </c>
      <c r="AA652" s="2">
        <v>1</v>
      </c>
    </row>
    <row r="653" spans="1:27">
      <c r="A653" s="1">
        <v>42621.708333333299</v>
      </c>
      <c r="B653" t="s">
        <v>24</v>
      </c>
      <c r="C653" s="1">
        <v>42621.541666666701</v>
      </c>
      <c r="D653" s="1">
        <v>42621.666666666701</v>
      </c>
      <c r="E653" t="s">
        <v>1368</v>
      </c>
      <c r="F653" s="6" t="str">
        <f>IF(COUNTIF($H$2:H653,H653)=1,1,"")</f>
        <v/>
      </c>
      <c r="G653" s="6" t="str">
        <f t="shared" si="10"/>
        <v/>
      </c>
      <c r="H653" t="s">
        <v>1369</v>
      </c>
      <c r="I653" t="s">
        <v>1378</v>
      </c>
      <c r="K653" t="s">
        <v>1370</v>
      </c>
      <c r="L653" t="s">
        <v>1371</v>
      </c>
      <c r="M653" t="s">
        <v>24</v>
      </c>
      <c r="N653" t="s">
        <v>30</v>
      </c>
      <c r="O653" t="s">
        <v>31</v>
      </c>
      <c r="P653" t="s">
        <v>32</v>
      </c>
      <c r="Q653" t="s">
        <v>1372</v>
      </c>
      <c r="R653" t="s">
        <v>24</v>
      </c>
      <c r="S653" t="s">
        <v>34</v>
      </c>
      <c r="T653" t="s">
        <v>35</v>
      </c>
      <c r="U653" t="s">
        <v>36</v>
      </c>
      <c r="V653" t="s">
        <v>37</v>
      </c>
      <c r="W653" t="s">
        <v>38</v>
      </c>
      <c r="X653" t="s">
        <v>39</v>
      </c>
      <c r="Y653" t="s">
        <v>40</v>
      </c>
      <c r="Z653" t="s">
        <v>189</v>
      </c>
      <c r="AA653" s="2">
        <v>1</v>
      </c>
    </row>
    <row r="654" spans="1:27">
      <c r="A654" s="1">
        <v>42621.708333333299</v>
      </c>
      <c r="B654" t="s">
        <v>24</v>
      </c>
      <c r="C654" s="1">
        <v>42621.520833333299</v>
      </c>
      <c r="D654" s="1">
        <v>42621.541666666701</v>
      </c>
      <c r="E654" t="s">
        <v>1379</v>
      </c>
      <c r="F654" s="6">
        <f>IF(COUNTIF($H$2:H654,H654)=1,1,"")</f>
        <v>1</v>
      </c>
      <c r="G654" s="6">
        <f t="shared" si="10"/>
        <v>4</v>
      </c>
      <c r="H654" t="s">
        <v>1380</v>
      </c>
      <c r="I654" t="s">
        <v>1381</v>
      </c>
      <c r="K654" t="s">
        <v>1382</v>
      </c>
      <c r="L654" t="s">
        <v>1383</v>
      </c>
      <c r="M654" t="s">
        <v>24</v>
      </c>
      <c r="N654" t="s">
        <v>30</v>
      </c>
      <c r="O654" t="s">
        <v>31</v>
      </c>
      <c r="P654" t="s">
        <v>32</v>
      </c>
      <c r="Q654" t="s">
        <v>1384</v>
      </c>
      <c r="R654" t="s">
        <v>24</v>
      </c>
      <c r="S654" t="s">
        <v>34</v>
      </c>
      <c r="T654" t="s">
        <v>35</v>
      </c>
      <c r="U654" t="s">
        <v>36</v>
      </c>
      <c r="V654" t="s">
        <v>37</v>
      </c>
      <c r="W654" t="s">
        <v>38</v>
      </c>
      <c r="X654" t="s">
        <v>39</v>
      </c>
      <c r="Y654" t="s">
        <v>40</v>
      </c>
      <c r="Z654" t="s">
        <v>87</v>
      </c>
      <c r="AA654" s="2">
        <v>1</v>
      </c>
    </row>
    <row r="655" spans="1:27">
      <c r="A655" s="1">
        <v>42621.708333333299</v>
      </c>
      <c r="B655" t="s">
        <v>24</v>
      </c>
      <c r="C655" s="1">
        <v>42621.520833333299</v>
      </c>
      <c r="D655" s="1">
        <v>42621.541666666701</v>
      </c>
      <c r="E655" t="s">
        <v>1379</v>
      </c>
      <c r="F655" s="6" t="str">
        <f>IF(COUNTIF($H$2:H655,H655)=1,1,"")</f>
        <v/>
      </c>
      <c r="G655" s="6" t="str">
        <f t="shared" si="10"/>
        <v/>
      </c>
      <c r="H655" t="s">
        <v>1380</v>
      </c>
      <c r="I655" t="s">
        <v>1385</v>
      </c>
      <c r="K655" t="s">
        <v>1382</v>
      </c>
      <c r="L655" t="s">
        <v>1383</v>
      </c>
      <c r="M655" t="s">
        <v>24</v>
      </c>
      <c r="N655" t="s">
        <v>30</v>
      </c>
      <c r="O655" t="s">
        <v>31</v>
      </c>
      <c r="P655" t="s">
        <v>32</v>
      </c>
      <c r="Q655" t="s">
        <v>1384</v>
      </c>
      <c r="R655" t="s">
        <v>24</v>
      </c>
      <c r="S655" t="s">
        <v>34</v>
      </c>
      <c r="T655" t="s">
        <v>35</v>
      </c>
      <c r="U655" t="s">
        <v>36</v>
      </c>
      <c r="V655" t="s">
        <v>37</v>
      </c>
      <c r="W655" t="s">
        <v>38</v>
      </c>
      <c r="X655" t="s">
        <v>39</v>
      </c>
      <c r="Y655" t="s">
        <v>40</v>
      </c>
      <c r="Z655" t="s">
        <v>87</v>
      </c>
      <c r="AA655" s="2">
        <v>1</v>
      </c>
    </row>
    <row r="656" spans="1:27">
      <c r="A656" s="1">
        <v>42621.708333333299</v>
      </c>
      <c r="B656" t="s">
        <v>24</v>
      </c>
      <c r="C656" s="1">
        <v>42621.520833333299</v>
      </c>
      <c r="D656" s="1">
        <v>42621.541666666701</v>
      </c>
      <c r="E656" t="s">
        <v>1379</v>
      </c>
      <c r="F656" s="6" t="str">
        <f>IF(COUNTIF($H$2:H656,H656)=1,1,"")</f>
        <v/>
      </c>
      <c r="G656" s="6" t="str">
        <f t="shared" si="10"/>
        <v/>
      </c>
      <c r="H656" t="s">
        <v>1380</v>
      </c>
      <c r="I656" t="s">
        <v>1386</v>
      </c>
      <c r="K656" t="s">
        <v>1382</v>
      </c>
      <c r="L656" t="s">
        <v>1383</v>
      </c>
      <c r="M656" t="s">
        <v>24</v>
      </c>
      <c r="N656" t="s">
        <v>30</v>
      </c>
      <c r="O656" t="s">
        <v>31</v>
      </c>
      <c r="P656" t="s">
        <v>32</v>
      </c>
      <c r="Q656" t="s">
        <v>1384</v>
      </c>
      <c r="R656" t="s">
        <v>24</v>
      </c>
      <c r="S656" t="s">
        <v>34</v>
      </c>
      <c r="T656" t="s">
        <v>35</v>
      </c>
      <c r="U656" t="s">
        <v>36</v>
      </c>
      <c r="V656" t="s">
        <v>37</v>
      </c>
      <c r="W656" t="s">
        <v>38</v>
      </c>
      <c r="X656" t="s">
        <v>39</v>
      </c>
      <c r="Y656" t="s">
        <v>40</v>
      </c>
      <c r="Z656" t="s">
        <v>87</v>
      </c>
      <c r="AA656" s="2">
        <v>1</v>
      </c>
    </row>
    <row r="657" spans="1:27">
      <c r="A657" s="1">
        <v>42621.708333333299</v>
      </c>
      <c r="B657" t="s">
        <v>24</v>
      </c>
      <c r="C657" s="1">
        <v>42621.520833333299</v>
      </c>
      <c r="D657" s="1">
        <v>42621.541666666701</v>
      </c>
      <c r="E657" t="s">
        <v>1379</v>
      </c>
      <c r="F657" s="6" t="str">
        <f>IF(COUNTIF($H$2:H657,H657)=1,1,"")</f>
        <v/>
      </c>
      <c r="G657" s="6" t="str">
        <f t="shared" si="10"/>
        <v/>
      </c>
      <c r="H657" t="s">
        <v>1380</v>
      </c>
      <c r="I657" t="s">
        <v>1387</v>
      </c>
      <c r="K657" t="s">
        <v>1382</v>
      </c>
      <c r="L657" t="s">
        <v>1383</v>
      </c>
      <c r="M657" t="s">
        <v>24</v>
      </c>
      <c r="N657" t="s">
        <v>30</v>
      </c>
      <c r="O657" t="s">
        <v>31</v>
      </c>
      <c r="P657" t="s">
        <v>32</v>
      </c>
      <c r="Q657" t="s">
        <v>1384</v>
      </c>
      <c r="R657" t="s">
        <v>24</v>
      </c>
      <c r="S657" t="s">
        <v>34</v>
      </c>
      <c r="T657" t="s">
        <v>35</v>
      </c>
      <c r="U657" t="s">
        <v>36</v>
      </c>
      <c r="V657" t="s">
        <v>37</v>
      </c>
      <c r="W657" t="s">
        <v>38</v>
      </c>
      <c r="X657" t="s">
        <v>39</v>
      </c>
      <c r="Y657" t="s">
        <v>40</v>
      </c>
      <c r="Z657" t="s">
        <v>87</v>
      </c>
      <c r="AA657" s="2">
        <v>1</v>
      </c>
    </row>
    <row r="658" spans="1:27">
      <c r="A658" s="1">
        <v>42621.708333333299</v>
      </c>
      <c r="B658" t="s">
        <v>24</v>
      </c>
      <c r="C658" s="1">
        <v>42621.458333333299</v>
      </c>
      <c r="D658" s="1">
        <v>42621.541666666701</v>
      </c>
      <c r="E658" t="s">
        <v>1388</v>
      </c>
      <c r="F658" s="6">
        <f>IF(COUNTIF($H$2:H658,H658)=1,1,"")</f>
        <v>1</v>
      </c>
      <c r="G658" s="6">
        <f t="shared" si="10"/>
        <v>5</v>
      </c>
      <c r="H658" t="s">
        <v>1389</v>
      </c>
      <c r="I658" t="s">
        <v>1390</v>
      </c>
      <c r="K658" t="s">
        <v>1391</v>
      </c>
      <c r="L658" t="s">
        <v>1392</v>
      </c>
      <c r="M658" t="s">
        <v>24</v>
      </c>
      <c r="N658" t="s">
        <v>30</v>
      </c>
      <c r="O658" t="s">
        <v>31</v>
      </c>
      <c r="P658" t="s">
        <v>32</v>
      </c>
      <c r="Q658" t="s">
        <v>1393</v>
      </c>
      <c r="R658" t="s">
        <v>24</v>
      </c>
      <c r="S658" t="s">
        <v>34</v>
      </c>
      <c r="T658" t="s">
        <v>35</v>
      </c>
      <c r="U658" t="s">
        <v>36</v>
      </c>
      <c r="V658" t="s">
        <v>37</v>
      </c>
      <c r="W658" t="s">
        <v>38</v>
      </c>
      <c r="X658" t="s">
        <v>39</v>
      </c>
      <c r="Y658" t="s">
        <v>40</v>
      </c>
      <c r="Z658" t="s">
        <v>41</v>
      </c>
      <c r="AA658" s="2">
        <v>1</v>
      </c>
    </row>
    <row r="659" spans="1:27">
      <c r="A659" s="1">
        <v>42621.708333333299</v>
      </c>
      <c r="B659" t="s">
        <v>24</v>
      </c>
      <c r="C659" s="1">
        <v>42621.458333333299</v>
      </c>
      <c r="D659" s="1">
        <v>42621.541666666701</v>
      </c>
      <c r="E659" t="s">
        <v>1388</v>
      </c>
      <c r="F659" s="6" t="str">
        <f>IF(COUNTIF($H$2:H659,H659)=1,1,"")</f>
        <v/>
      </c>
      <c r="G659" s="6" t="str">
        <f t="shared" si="10"/>
        <v/>
      </c>
      <c r="H659" t="s">
        <v>1389</v>
      </c>
      <c r="I659" t="s">
        <v>63</v>
      </c>
      <c r="K659" t="s">
        <v>1391</v>
      </c>
      <c r="L659" t="s">
        <v>1392</v>
      </c>
      <c r="M659" t="s">
        <v>24</v>
      </c>
      <c r="N659" t="s">
        <v>30</v>
      </c>
      <c r="O659" t="s">
        <v>31</v>
      </c>
      <c r="P659" t="s">
        <v>32</v>
      </c>
      <c r="Q659" t="s">
        <v>1393</v>
      </c>
      <c r="R659" t="s">
        <v>24</v>
      </c>
      <c r="S659" t="s">
        <v>34</v>
      </c>
      <c r="T659" t="s">
        <v>35</v>
      </c>
      <c r="U659" t="s">
        <v>36</v>
      </c>
      <c r="V659" t="s">
        <v>37</v>
      </c>
      <c r="W659" t="s">
        <v>38</v>
      </c>
      <c r="X659" t="s">
        <v>39</v>
      </c>
      <c r="Y659" t="s">
        <v>40</v>
      </c>
      <c r="Z659" t="s">
        <v>41</v>
      </c>
      <c r="AA659" s="2">
        <v>1</v>
      </c>
    </row>
    <row r="660" spans="1:27">
      <c r="A660" s="1">
        <v>42621.708333333299</v>
      </c>
      <c r="B660" t="s">
        <v>24</v>
      </c>
      <c r="C660" s="1">
        <v>42621.458333333299</v>
      </c>
      <c r="D660" s="1">
        <v>42621.541666666701</v>
      </c>
      <c r="E660" t="s">
        <v>1388</v>
      </c>
      <c r="F660" s="6" t="str">
        <f>IF(COUNTIF($H$2:H660,H660)=1,1,"")</f>
        <v/>
      </c>
      <c r="G660" s="6" t="str">
        <f t="shared" si="10"/>
        <v/>
      </c>
      <c r="H660" t="s">
        <v>1389</v>
      </c>
      <c r="I660" t="s">
        <v>1394</v>
      </c>
      <c r="K660" t="s">
        <v>1391</v>
      </c>
      <c r="L660" t="s">
        <v>1392</v>
      </c>
      <c r="M660" t="s">
        <v>24</v>
      </c>
      <c r="N660" t="s">
        <v>30</v>
      </c>
      <c r="O660" t="s">
        <v>31</v>
      </c>
      <c r="P660" t="s">
        <v>32</v>
      </c>
      <c r="Q660" t="s">
        <v>1393</v>
      </c>
      <c r="R660" t="s">
        <v>24</v>
      </c>
      <c r="S660" t="s">
        <v>34</v>
      </c>
      <c r="T660" t="s">
        <v>35</v>
      </c>
      <c r="U660" t="s">
        <v>36</v>
      </c>
      <c r="V660" t="s">
        <v>37</v>
      </c>
      <c r="W660" t="s">
        <v>38</v>
      </c>
      <c r="X660" t="s">
        <v>39</v>
      </c>
      <c r="Y660" t="s">
        <v>40</v>
      </c>
      <c r="Z660" t="s">
        <v>41</v>
      </c>
      <c r="AA660" s="2">
        <v>1</v>
      </c>
    </row>
    <row r="661" spans="1:27">
      <c r="A661" s="1">
        <v>42621.708333333299</v>
      </c>
      <c r="B661" t="s">
        <v>24</v>
      </c>
      <c r="C661" s="1">
        <v>42621.458333333299</v>
      </c>
      <c r="D661" s="1">
        <v>42621.541666666701</v>
      </c>
      <c r="E661" t="s">
        <v>1388</v>
      </c>
      <c r="F661" s="6" t="str">
        <f>IF(COUNTIF($H$2:H661,H661)=1,1,"")</f>
        <v/>
      </c>
      <c r="G661" s="6" t="str">
        <f t="shared" si="10"/>
        <v/>
      </c>
      <c r="H661" t="s">
        <v>1389</v>
      </c>
      <c r="I661" t="s">
        <v>1395</v>
      </c>
      <c r="K661" t="s">
        <v>1391</v>
      </c>
      <c r="L661" t="s">
        <v>1392</v>
      </c>
      <c r="M661" t="s">
        <v>24</v>
      </c>
      <c r="N661" t="s">
        <v>30</v>
      </c>
      <c r="O661" t="s">
        <v>31</v>
      </c>
      <c r="P661" t="s">
        <v>32</v>
      </c>
      <c r="Q661" t="s">
        <v>1393</v>
      </c>
      <c r="R661" t="s">
        <v>24</v>
      </c>
      <c r="S661" t="s">
        <v>34</v>
      </c>
      <c r="T661" t="s">
        <v>35</v>
      </c>
      <c r="U661" t="s">
        <v>36</v>
      </c>
      <c r="V661" t="s">
        <v>37</v>
      </c>
      <c r="W661" t="s">
        <v>38</v>
      </c>
      <c r="X661" t="s">
        <v>39</v>
      </c>
      <c r="Y661" t="s">
        <v>40</v>
      </c>
      <c r="Z661" t="s">
        <v>41</v>
      </c>
      <c r="AA661" s="2">
        <v>1</v>
      </c>
    </row>
    <row r="662" spans="1:27">
      <c r="A662" s="1">
        <v>42621.708333333299</v>
      </c>
      <c r="B662" t="s">
        <v>24</v>
      </c>
      <c r="C662" s="1">
        <v>42621.458333333299</v>
      </c>
      <c r="D662" s="1">
        <v>42621.541666666701</v>
      </c>
      <c r="E662" t="s">
        <v>1388</v>
      </c>
      <c r="F662" s="6" t="str">
        <f>IF(COUNTIF($H$2:H662,H662)=1,1,"")</f>
        <v/>
      </c>
      <c r="G662" s="6" t="str">
        <f t="shared" si="10"/>
        <v/>
      </c>
      <c r="H662" t="s">
        <v>1389</v>
      </c>
      <c r="I662" t="s">
        <v>1396</v>
      </c>
      <c r="K662" t="s">
        <v>1391</v>
      </c>
      <c r="L662" t="s">
        <v>1392</v>
      </c>
      <c r="M662" t="s">
        <v>24</v>
      </c>
      <c r="N662" t="s">
        <v>30</v>
      </c>
      <c r="O662" t="s">
        <v>31</v>
      </c>
      <c r="P662" t="s">
        <v>32</v>
      </c>
      <c r="Q662" t="s">
        <v>1393</v>
      </c>
      <c r="R662" t="s">
        <v>24</v>
      </c>
      <c r="S662" t="s">
        <v>34</v>
      </c>
      <c r="T662" t="s">
        <v>35</v>
      </c>
      <c r="U662" t="s">
        <v>36</v>
      </c>
      <c r="V662" t="s">
        <v>37</v>
      </c>
      <c r="W662" t="s">
        <v>38</v>
      </c>
      <c r="X662" t="s">
        <v>39</v>
      </c>
      <c r="Y662" t="s">
        <v>40</v>
      </c>
      <c r="Z662" t="s">
        <v>41</v>
      </c>
      <c r="AA662" s="2">
        <v>1</v>
      </c>
    </row>
    <row r="663" spans="1:27">
      <c r="A663" s="1">
        <v>42621.708333333299</v>
      </c>
      <c r="B663" t="s">
        <v>24</v>
      </c>
      <c r="C663" s="1">
        <v>42621.552083333299</v>
      </c>
      <c r="D663" s="1">
        <v>42621.739583333299</v>
      </c>
      <c r="E663" t="s">
        <v>1397</v>
      </c>
      <c r="F663" s="6">
        <f>IF(COUNTIF($H$2:H663,H663)=1,1,"")</f>
        <v>1</v>
      </c>
      <c r="G663" s="6">
        <f t="shared" si="10"/>
        <v>1</v>
      </c>
      <c r="H663" t="s">
        <v>1398</v>
      </c>
      <c r="I663" t="s">
        <v>1399</v>
      </c>
      <c r="K663" t="s">
        <v>1400</v>
      </c>
      <c r="L663" t="s">
        <v>1401</v>
      </c>
      <c r="M663" t="s">
        <v>24</v>
      </c>
      <c r="N663" t="s">
        <v>30</v>
      </c>
      <c r="O663" t="s">
        <v>31</v>
      </c>
      <c r="P663" t="s">
        <v>78</v>
      </c>
      <c r="Q663" t="s">
        <v>86</v>
      </c>
      <c r="R663" t="s">
        <v>24</v>
      </c>
      <c r="S663" t="s">
        <v>34</v>
      </c>
      <c r="T663" t="s">
        <v>35</v>
      </c>
      <c r="U663" t="s">
        <v>36</v>
      </c>
      <c r="V663" t="s">
        <v>37</v>
      </c>
      <c r="W663" t="s">
        <v>38</v>
      </c>
      <c r="X663" t="s">
        <v>39</v>
      </c>
      <c r="Y663" t="s">
        <v>40</v>
      </c>
      <c r="Z663" t="s">
        <v>87</v>
      </c>
      <c r="AA663" s="2">
        <v>1</v>
      </c>
    </row>
    <row r="664" spans="1:27">
      <c r="A664" s="1">
        <v>42621.5</v>
      </c>
      <c r="B664" t="s">
        <v>24</v>
      </c>
      <c r="C664" s="1">
        <v>42621.333333333299</v>
      </c>
      <c r="D664" s="1">
        <v>42621.479166666701</v>
      </c>
      <c r="E664" t="s">
        <v>1402</v>
      </c>
      <c r="F664" s="6">
        <f>IF(COUNTIF($H$2:H664,H664)=1,1,"")</f>
        <v>1</v>
      </c>
      <c r="G664" s="6">
        <f t="shared" si="10"/>
        <v>2</v>
      </c>
      <c r="H664" t="s">
        <v>1403</v>
      </c>
      <c r="I664" t="s">
        <v>62</v>
      </c>
      <c r="K664" t="s">
        <v>1404</v>
      </c>
      <c r="L664" t="s">
        <v>1405</v>
      </c>
      <c r="M664" t="s">
        <v>24</v>
      </c>
      <c r="N664" t="s">
        <v>30</v>
      </c>
      <c r="O664" t="s">
        <v>31</v>
      </c>
      <c r="P664" t="s">
        <v>78</v>
      </c>
      <c r="Q664" t="s">
        <v>564</v>
      </c>
      <c r="R664" t="s">
        <v>24</v>
      </c>
      <c r="S664" t="s">
        <v>34</v>
      </c>
      <c r="T664" t="s">
        <v>35</v>
      </c>
      <c r="U664" t="s">
        <v>36</v>
      </c>
      <c r="V664" t="s">
        <v>37</v>
      </c>
      <c r="W664" t="s">
        <v>38</v>
      </c>
      <c r="X664" t="s">
        <v>39</v>
      </c>
      <c r="Y664" t="s">
        <v>40</v>
      </c>
      <c r="Z664" t="s">
        <v>41</v>
      </c>
      <c r="AA664" s="2">
        <v>1</v>
      </c>
    </row>
    <row r="665" spans="1:27">
      <c r="A665" s="1">
        <v>42621.5</v>
      </c>
      <c r="B665" t="s">
        <v>24</v>
      </c>
      <c r="C665" s="1">
        <v>42621.333333333299</v>
      </c>
      <c r="D665" s="1">
        <v>42621.479166666701</v>
      </c>
      <c r="E665" t="s">
        <v>1402</v>
      </c>
      <c r="F665" s="6" t="str">
        <f>IF(COUNTIF($H$2:H665,H665)=1,1,"")</f>
        <v/>
      </c>
      <c r="G665" s="6" t="str">
        <f t="shared" si="10"/>
        <v/>
      </c>
      <c r="H665" t="s">
        <v>1403</v>
      </c>
      <c r="I665" t="s">
        <v>1406</v>
      </c>
      <c r="K665" t="s">
        <v>1404</v>
      </c>
      <c r="L665" t="s">
        <v>1405</v>
      </c>
      <c r="M665" t="s">
        <v>24</v>
      </c>
      <c r="N665" t="s">
        <v>30</v>
      </c>
      <c r="O665" t="s">
        <v>31</v>
      </c>
      <c r="P665" t="s">
        <v>78</v>
      </c>
      <c r="Q665" t="s">
        <v>564</v>
      </c>
      <c r="R665" t="s">
        <v>24</v>
      </c>
      <c r="S665" t="s">
        <v>34</v>
      </c>
      <c r="T665" t="s">
        <v>35</v>
      </c>
      <c r="U665" t="s">
        <v>36</v>
      </c>
      <c r="V665" t="s">
        <v>37</v>
      </c>
      <c r="W665" t="s">
        <v>38</v>
      </c>
      <c r="X665" t="s">
        <v>39</v>
      </c>
      <c r="Y665" t="s">
        <v>40</v>
      </c>
      <c r="Z665" t="s">
        <v>41</v>
      </c>
      <c r="AA665" s="2">
        <v>1</v>
      </c>
    </row>
    <row r="666" spans="1:27">
      <c r="A666" s="1">
        <v>42621.708333333299</v>
      </c>
      <c r="B666" s="1">
        <v>42621.534375000003</v>
      </c>
      <c r="C666" t="s">
        <v>24</v>
      </c>
      <c r="D666" t="s">
        <v>24</v>
      </c>
      <c r="E666" t="s">
        <v>24</v>
      </c>
      <c r="F666" s="6">
        <f>IF(COUNTIF($H$2:H666,H666)=1,1,"")</f>
        <v>1</v>
      </c>
      <c r="G666" s="6">
        <f t="shared" si="10"/>
        <v>6</v>
      </c>
      <c r="H666" t="s">
        <v>1407</v>
      </c>
      <c r="I666" t="s">
        <v>1408</v>
      </c>
      <c r="K666" t="s">
        <v>1409</v>
      </c>
      <c r="L666" t="s">
        <v>1410</v>
      </c>
      <c r="M666" t="s">
        <v>24</v>
      </c>
      <c r="N666" t="s">
        <v>30</v>
      </c>
      <c r="O666" t="s">
        <v>31</v>
      </c>
      <c r="P666" t="s">
        <v>32</v>
      </c>
      <c r="Q666" t="s">
        <v>1411</v>
      </c>
      <c r="R666" t="s">
        <v>368</v>
      </c>
      <c r="S666" t="s">
        <v>34</v>
      </c>
      <c r="T666" t="s">
        <v>35</v>
      </c>
      <c r="U666" t="s">
        <v>36</v>
      </c>
      <c r="V666" t="s">
        <v>37</v>
      </c>
      <c r="W666" t="s">
        <v>38</v>
      </c>
      <c r="X666" t="s">
        <v>39</v>
      </c>
      <c r="Y666" t="s">
        <v>40</v>
      </c>
      <c r="Z666" t="s">
        <v>87</v>
      </c>
      <c r="AA666" s="2">
        <v>1</v>
      </c>
    </row>
    <row r="667" spans="1:27">
      <c r="A667" s="1">
        <v>42621.708333333299</v>
      </c>
      <c r="B667" s="1">
        <v>42621.534375000003</v>
      </c>
      <c r="C667" t="s">
        <v>24</v>
      </c>
      <c r="D667" t="s">
        <v>24</v>
      </c>
      <c r="E667" t="s">
        <v>24</v>
      </c>
      <c r="F667" s="6" t="str">
        <f>IF(COUNTIF($H$2:H667,H667)=1,1,"")</f>
        <v/>
      </c>
      <c r="G667" s="6" t="str">
        <f t="shared" si="10"/>
        <v/>
      </c>
      <c r="H667" t="s">
        <v>1407</v>
      </c>
      <c r="I667" t="s">
        <v>1412</v>
      </c>
      <c r="K667" t="s">
        <v>1409</v>
      </c>
      <c r="L667" t="s">
        <v>1410</v>
      </c>
      <c r="M667" t="s">
        <v>24</v>
      </c>
      <c r="N667" t="s">
        <v>30</v>
      </c>
      <c r="O667" t="s">
        <v>31</v>
      </c>
      <c r="P667" t="s">
        <v>32</v>
      </c>
      <c r="Q667" t="s">
        <v>1411</v>
      </c>
      <c r="R667" t="s">
        <v>368</v>
      </c>
      <c r="S667" t="s">
        <v>34</v>
      </c>
      <c r="T667" t="s">
        <v>35</v>
      </c>
      <c r="U667" t="s">
        <v>36</v>
      </c>
      <c r="V667" t="s">
        <v>37</v>
      </c>
      <c r="W667" t="s">
        <v>38</v>
      </c>
      <c r="X667" t="s">
        <v>39</v>
      </c>
      <c r="Y667" t="s">
        <v>40</v>
      </c>
      <c r="Z667" t="s">
        <v>87</v>
      </c>
      <c r="AA667" s="2">
        <v>1</v>
      </c>
    </row>
    <row r="668" spans="1:27">
      <c r="A668" s="1">
        <v>42621.708333333299</v>
      </c>
      <c r="B668" s="1">
        <v>42621.534375000003</v>
      </c>
      <c r="C668" t="s">
        <v>24</v>
      </c>
      <c r="D668" t="s">
        <v>24</v>
      </c>
      <c r="E668" t="s">
        <v>24</v>
      </c>
      <c r="F668" s="6" t="str">
        <f>IF(COUNTIF($H$2:H668,H668)=1,1,"")</f>
        <v/>
      </c>
      <c r="G668" s="6" t="str">
        <f t="shared" si="10"/>
        <v/>
      </c>
      <c r="H668" t="s">
        <v>1407</v>
      </c>
      <c r="I668" t="s">
        <v>1413</v>
      </c>
      <c r="K668" t="s">
        <v>1409</v>
      </c>
      <c r="L668" t="s">
        <v>1410</v>
      </c>
      <c r="M668" t="s">
        <v>24</v>
      </c>
      <c r="N668" t="s">
        <v>30</v>
      </c>
      <c r="O668" t="s">
        <v>31</v>
      </c>
      <c r="P668" t="s">
        <v>32</v>
      </c>
      <c r="Q668" t="s">
        <v>1411</v>
      </c>
      <c r="R668" t="s">
        <v>368</v>
      </c>
      <c r="S668" t="s">
        <v>34</v>
      </c>
      <c r="T668" t="s">
        <v>35</v>
      </c>
      <c r="U668" t="s">
        <v>36</v>
      </c>
      <c r="V668" t="s">
        <v>37</v>
      </c>
      <c r="W668" t="s">
        <v>38</v>
      </c>
      <c r="X668" t="s">
        <v>39</v>
      </c>
      <c r="Y668" t="s">
        <v>40</v>
      </c>
      <c r="Z668" t="s">
        <v>87</v>
      </c>
      <c r="AA668" s="2">
        <v>1</v>
      </c>
    </row>
    <row r="669" spans="1:27">
      <c r="A669" s="1">
        <v>42621.708333333299</v>
      </c>
      <c r="B669" s="1">
        <v>42621.534375000003</v>
      </c>
      <c r="C669" t="s">
        <v>24</v>
      </c>
      <c r="D669" t="s">
        <v>24</v>
      </c>
      <c r="E669" t="s">
        <v>24</v>
      </c>
      <c r="F669" s="6" t="str">
        <f>IF(COUNTIF($H$2:H669,H669)=1,1,"")</f>
        <v/>
      </c>
      <c r="G669" s="6" t="str">
        <f t="shared" si="10"/>
        <v/>
      </c>
      <c r="H669" t="s">
        <v>1407</v>
      </c>
      <c r="I669" t="s">
        <v>1414</v>
      </c>
      <c r="K669" t="s">
        <v>1409</v>
      </c>
      <c r="L669" t="s">
        <v>1410</v>
      </c>
      <c r="M669" t="s">
        <v>24</v>
      </c>
      <c r="N669" t="s">
        <v>30</v>
      </c>
      <c r="O669" t="s">
        <v>31</v>
      </c>
      <c r="P669" t="s">
        <v>32</v>
      </c>
      <c r="Q669" t="s">
        <v>1411</v>
      </c>
      <c r="R669" t="s">
        <v>368</v>
      </c>
      <c r="S669" t="s">
        <v>34</v>
      </c>
      <c r="T669" t="s">
        <v>35</v>
      </c>
      <c r="U669" t="s">
        <v>36</v>
      </c>
      <c r="V669" t="s">
        <v>37</v>
      </c>
      <c r="W669" t="s">
        <v>38</v>
      </c>
      <c r="X669" t="s">
        <v>39</v>
      </c>
      <c r="Y669" t="s">
        <v>40</v>
      </c>
      <c r="Z669" t="s">
        <v>87</v>
      </c>
      <c r="AA669" s="2">
        <v>1</v>
      </c>
    </row>
    <row r="670" spans="1:27">
      <c r="A670" s="1">
        <v>42621.708333333299</v>
      </c>
      <c r="B670" s="1">
        <v>42621.534375000003</v>
      </c>
      <c r="C670" t="s">
        <v>24</v>
      </c>
      <c r="D670" t="s">
        <v>24</v>
      </c>
      <c r="E670" t="s">
        <v>24</v>
      </c>
      <c r="F670" s="6" t="str">
        <f>IF(COUNTIF($H$2:H670,H670)=1,1,"")</f>
        <v/>
      </c>
      <c r="G670" s="6" t="str">
        <f t="shared" si="10"/>
        <v/>
      </c>
      <c r="H670" t="s">
        <v>1407</v>
      </c>
      <c r="I670" t="s">
        <v>1415</v>
      </c>
      <c r="K670" t="s">
        <v>1409</v>
      </c>
      <c r="L670" t="s">
        <v>1410</v>
      </c>
      <c r="M670" t="s">
        <v>24</v>
      </c>
      <c r="N670" t="s">
        <v>30</v>
      </c>
      <c r="O670" t="s">
        <v>31</v>
      </c>
      <c r="P670" t="s">
        <v>32</v>
      </c>
      <c r="Q670" t="s">
        <v>1411</v>
      </c>
      <c r="R670" t="s">
        <v>368</v>
      </c>
      <c r="S670" t="s">
        <v>34</v>
      </c>
      <c r="T670" t="s">
        <v>35</v>
      </c>
      <c r="U670" t="s">
        <v>36</v>
      </c>
      <c r="V670" t="s">
        <v>37</v>
      </c>
      <c r="W670" t="s">
        <v>38</v>
      </c>
      <c r="X670" t="s">
        <v>39</v>
      </c>
      <c r="Y670" t="s">
        <v>40</v>
      </c>
      <c r="Z670" t="s">
        <v>87</v>
      </c>
      <c r="AA670" s="2">
        <v>1</v>
      </c>
    </row>
    <row r="671" spans="1:27">
      <c r="A671" s="1">
        <v>42621.708333333299</v>
      </c>
      <c r="B671" s="1">
        <v>42621.534375000003</v>
      </c>
      <c r="C671" t="s">
        <v>24</v>
      </c>
      <c r="D671" t="s">
        <v>24</v>
      </c>
      <c r="E671" t="s">
        <v>24</v>
      </c>
      <c r="F671" s="6" t="str">
        <f>IF(COUNTIF($H$2:H671,H671)=1,1,"")</f>
        <v/>
      </c>
      <c r="G671" s="6" t="str">
        <f t="shared" si="10"/>
        <v/>
      </c>
      <c r="H671" t="s">
        <v>1407</v>
      </c>
      <c r="I671" t="s">
        <v>1416</v>
      </c>
      <c r="K671" t="s">
        <v>1409</v>
      </c>
      <c r="L671" t="s">
        <v>1410</v>
      </c>
      <c r="M671" t="s">
        <v>24</v>
      </c>
      <c r="N671" t="s">
        <v>30</v>
      </c>
      <c r="O671" t="s">
        <v>31</v>
      </c>
      <c r="P671" t="s">
        <v>32</v>
      </c>
      <c r="Q671" t="s">
        <v>1411</v>
      </c>
      <c r="R671" t="s">
        <v>368</v>
      </c>
      <c r="S671" t="s">
        <v>34</v>
      </c>
      <c r="T671" t="s">
        <v>35</v>
      </c>
      <c r="U671" t="s">
        <v>36</v>
      </c>
      <c r="V671" t="s">
        <v>37</v>
      </c>
      <c r="W671" t="s">
        <v>38</v>
      </c>
      <c r="X671" t="s">
        <v>39</v>
      </c>
      <c r="Y671" t="s">
        <v>40</v>
      </c>
      <c r="Z671" t="s">
        <v>87</v>
      </c>
      <c r="AA671" s="2">
        <v>1</v>
      </c>
    </row>
    <row r="672" spans="1:27">
      <c r="A672" s="1">
        <v>42622.708333333299</v>
      </c>
      <c r="B672" t="s">
        <v>24</v>
      </c>
      <c r="C672" s="1">
        <v>42622.479166666701</v>
      </c>
      <c r="D672" s="1">
        <v>42622.645833333299</v>
      </c>
      <c r="E672" t="s">
        <v>1417</v>
      </c>
      <c r="F672" s="6">
        <f>IF(COUNTIF($H$2:H672,H672)=1,1,"")</f>
        <v>1</v>
      </c>
      <c r="G672" s="6">
        <f t="shared" si="10"/>
        <v>1</v>
      </c>
      <c r="H672" t="s">
        <v>1418</v>
      </c>
      <c r="I672" t="s">
        <v>1419</v>
      </c>
      <c r="K672" t="s">
        <v>1420</v>
      </c>
      <c r="L672" t="s">
        <v>1421</v>
      </c>
      <c r="M672" t="s">
        <v>24</v>
      </c>
      <c r="N672" t="s">
        <v>30</v>
      </c>
      <c r="O672" t="s">
        <v>31</v>
      </c>
      <c r="P672" t="s">
        <v>78</v>
      </c>
      <c r="Q672" t="s">
        <v>529</v>
      </c>
      <c r="R672" t="s">
        <v>24</v>
      </c>
      <c r="S672" t="s">
        <v>34</v>
      </c>
      <c r="T672" t="s">
        <v>35</v>
      </c>
      <c r="U672" t="s">
        <v>36</v>
      </c>
      <c r="V672" t="s">
        <v>37</v>
      </c>
      <c r="W672" t="s">
        <v>38</v>
      </c>
      <c r="X672" t="s">
        <v>39</v>
      </c>
      <c r="Y672" t="s">
        <v>40</v>
      </c>
      <c r="Z672" t="s">
        <v>87</v>
      </c>
      <c r="AA672" s="2">
        <v>1</v>
      </c>
    </row>
    <row r="673" spans="1:27">
      <c r="A673" s="1">
        <v>42622.5</v>
      </c>
      <c r="B673" t="s">
        <v>24</v>
      </c>
      <c r="C673" s="1">
        <v>42622.5</v>
      </c>
      <c r="D673" s="1">
        <v>42622.583333333299</v>
      </c>
      <c r="E673" t="s">
        <v>1422</v>
      </c>
      <c r="F673" s="6">
        <f>IF(COUNTIF($H$2:H673,H673)=1,1,"")</f>
        <v>1</v>
      </c>
      <c r="G673" s="6">
        <f t="shared" si="10"/>
        <v>1</v>
      </c>
      <c r="H673" t="s">
        <v>1423</v>
      </c>
      <c r="I673" t="s">
        <v>1424</v>
      </c>
      <c r="K673" t="s">
        <v>1425</v>
      </c>
      <c r="L673" t="s">
        <v>1426</v>
      </c>
      <c r="M673" t="s">
        <v>24</v>
      </c>
      <c r="N673" t="s">
        <v>30</v>
      </c>
      <c r="O673" t="s">
        <v>31</v>
      </c>
      <c r="P673" t="s">
        <v>78</v>
      </c>
      <c r="Q673" t="s">
        <v>203</v>
      </c>
      <c r="R673" t="s">
        <v>24</v>
      </c>
      <c r="S673" t="s">
        <v>34</v>
      </c>
      <c r="T673" t="s">
        <v>35</v>
      </c>
      <c r="U673" t="s">
        <v>36</v>
      </c>
      <c r="V673" t="s">
        <v>37</v>
      </c>
      <c r="W673" t="s">
        <v>38</v>
      </c>
      <c r="X673" t="s">
        <v>39</v>
      </c>
      <c r="Y673" t="s">
        <v>40</v>
      </c>
      <c r="Z673" t="s">
        <v>189</v>
      </c>
      <c r="AA673" s="2">
        <v>1</v>
      </c>
    </row>
    <row r="674" spans="1:27">
      <c r="A674" s="1">
        <v>42622.708333333299</v>
      </c>
      <c r="B674" t="s">
        <v>24</v>
      </c>
      <c r="C674" s="1">
        <v>42622.5625</v>
      </c>
      <c r="D674" s="1">
        <v>42622.6875</v>
      </c>
      <c r="E674" t="s">
        <v>1427</v>
      </c>
      <c r="F674" s="6">
        <f>IF(COUNTIF($H$2:H674,H674)=1,1,"")</f>
        <v>1</v>
      </c>
      <c r="G674" s="6">
        <f t="shared" si="10"/>
        <v>10</v>
      </c>
      <c r="H674" t="s">
        <v>1428</v>
      </c>
      <c r="I674" t="s">
        <v>1429</v>
      </c>
      <c r="K674" t="s">
        <v>1430</v>
      </c>
      <c r="L674" t="s">
        <v>219</v>
      </c>
      <c r="M674" t="s">
        <v>24</v>
      </c>
      <c r="N674" t="s">
        <v>30</v>
      </c>
      <c r="O674" t="s">
        <v>31</v>
      </c>
      <c r="P674" t="s">
        <v>32</v>
      </c>
      <c r="Q674" t="s">
        <v>1431</v>
      </c>
      <c r="R674" t="s">
        <v>24</v>
      </c>
      <c r="S674" t="s">
        <v>34</v>
      </c>
      <c r="T674" t="s">
        <v>35</v>
      </c>
      <c r="U674" t="s">
        <v>36</v>
      </c>
      <c r="V674" t="s">
        <v>37</v>
      </c>
      <c r="W674" t="s">
        <v>38</v>
      </c>
      <c r="X674" t="s">
        <v>39</v>
      </c>
      <c r="Y674" t="s">
        <v>40</v>
      </c>
      <c r="Z674" t="s">
        <v>41</v>
      </c>
      <c r="AA674" s="2">
        <v>1</v>
      </c>
    </row>
    <row r="675" spans="1:27">
      <c r="A675" s="1">
        <v>42622.708333333299</v>
      </c>
      <c r="B675" t="s">
        <v>24</v>
      </c>
      <c r="C675" s="1">
        <v>42622.5625</v>
      </c>
      <c r="D675" s="1">
        <v>42622.6875</v>
      </c>
      <c r="E675" t="s">
        <v>1427</v>
      </c>
      <c r="F675" s="6" t="str">
        <f>IF(COUNTIF($H$2:H675,H675)=1,1,"")</f>
        <v/>
      </c>
      <c r="G675" s="6" t="str">
        <f t="shared" si="10"/>
        <v/>
      </c>
      <c r="H675" t="s">
        <v>1428</v>
      </c>
      <c r="I675" t="s">
        <v>1432</v>
      </c>
      <c r="K675" t="s">
        <v>1430</v>
      </c>
      <c r="L675" t="s">
        <v>219</v>
      </c>
      <c r="M675" t="s">
        <v>24</v>
      </c>
      <c r="N675" t="s">
        <v>30</v>
      </c>
      <c r="O675" t="s">
        <v>31</v>
      </c>
      <c r="P675" t="s">
        <v>32</v>
      </c>
      <c r="Q675" t="s">
        <v>1431</v>
      </c>
      <c r="R675" t="s">
        <v>24</v>
      </c>
      <c r="S675" t="s">
        <v>34</v>
      </c>
      <c r="T675" t="s">
        <v>35</v>
      </c>
      <c r="U675" t="s">
        <v>36</v>
      </c>
      <c r="V675" t="s">
        <v>37</v>
      </c>
      <c r="W675" t="s">
        <v>38</v>
      </c>
      <c r="X675" t="s">
        <v>39</v>
      </c>
      <c r="Y675" t="s">
        <v>40</v>
      </c>
      <c r="Z675" t="s">
        <v>41</v>
      </c>
      <c r="AA675" s="2">
        <v>1</v>
      </c>
    </row>
    <row r="676" spans="1:27">
      <c r="A676" s="1">
        <v>42622.708333333299</v>
      </c>
      <c r="B676" t="s">
        <v>24</v>
      </c>
      <c r="C676" s="1">
        <v>42622.5625</v>
      </c>
      <c r="D676" s="1">
        <v>42622.6875</v>
      </c>
      <c r="E676" t="s">
        <v>1427</v>
      </c>
      <c r="F676" s="6" t="str">
        <f>IF(COUNTIF($H$2:H676,H676)=1,1,"")</f>
        <v/>
      </c>
      <c r="G676" s="6" t="str">
        <f t="shared" si="10"/>
        <v/>
      </c>
      <c r="H676" t="s">
        <v>1428</v>
      </c>
      <c r="I676" t="s">
        <v>1433</v>
      </c>
      <c r="K676" t="s">
        <v>1430</v>
      </c>
      <c r="L676" t="s">
        <v>219</v>
      </c>
      <c r="M676" t="s">
        <v>24</v>
      </c>
      <c r="N676" t="s">
        <v>30</v>
      </c>
      <c r="O676" t="s">
        <v>31</v>
      </c>
      <c r="P676" t="s">
        <v>32</v>
      </c>
      <c r="Q676" t="s">
        <v>1431</v>
      </c>
      <c r="R676" t="s">
        <v>24</v>
      </c>
      <c r="S676" t="s">
        <v>34</v>
      </c>
      <c r="T676" t="s">
        <v>35</v>
      </c>
      <c r="U676" t="s">
        <v>36</v>
      </c>
      <c r="V676" t="s">
        <v>37</v>
      </c>
      <c r="W676" t="s">
        <v>38</v>
      </c>
      <c r="X676" t="s">
        <v>39</v>
      </c>
      <c r="Y676" t="s">
        <v>40</v>
      </c>
      <c r="Z676" t="s">
        <v>41</v>
      </c>
      <c r="AA676" s="2">
        <v>1</v>
      </c>
    </row>
    <row r="677" spans="1:27">
      <c r="A677" s="1">
        <v>42622.708333333299</v>
      </c>
      <c r="B677" t="s">
        <v>24</v>
      </c>
      <c r="C677" s="1">
        <v>42622.5625</v>
      </c>
      <c r="D677" s="1">
        <v>42622.6875</v>
      </c>
      <c r="E677" t="s">
        <v>1427</v>
      </c>
      <c r="F677" s="6" t="str">
        <f>IF(COUNTIF($H$2:H677,H677)=1,1,"")</f>
        <v/>
      </c>
      <c r="G677" s="6" t="str">
        <f t="shared" si="10"/>
        <v/>
      </c>
      <c r="H677" t="s">
        <v>1428</v>
      </c>
      <c r="I677" t="s">
        <v>1434</v>
      </c>
      <c r="K677" t="s">
        <v>1430</v>
      </c>
      <c r="L677" t="s">
        <v>219</v>
      </c>
      <c r="M677" t="s">
        <v>24</v>
      </c>
      <c r="N677" t="s">
        <v>30</v>
      </c>
      <c r="O677" t="s">
        <v>31</v>
      </c>
      <c r="P677" t="s">
        <v>32</v>
      </c>
      <c r="Q677" t="s">
        <v>1431</v>
      </c>
      <c r="R677" t="s">
        <v>24</v>
      </c>
      <c r="S677" t="s">
        <v>34</v>
      </c>
      <c r="T677" t="s">
        <v>35</v>
      </c>
      <c r="U677" t="s">
        <v>36</v>
      </c>
      <c r="V677" t="s">
        <v>37</v>
      </c>
      <c r="W677" t="s">
        <v>38</v>
      </c>
      <c r="X677" t="s">
        <v>39</v>
      </c>
      <c r="Y677" t="s">
        <v>40</v>
      </c>
      <c r="Z677" t="s">
        <v>41</v>
      </c>
      <c r="AA677" s="2">
        <v>1</v>
      </c>
    </row>
    <row r="678" spans="1:27">
      <c r="A678" s="1">
        <v>42622.708333333299</v>
      </c>
      <c r="B678" t="s">
        <v>24</v>
      </c>
      <c r="C678" s="1">
        <v>42622.5625</v>
      </c>
      <c r="D678" s="1">
        <v>42622.6875</v>
      </c>
      <c r="E678" t="s">
        <v>1427</v>
      </c>
      <c r="F678" s="6" t="str">
        <f>IF(COUNTIF($H$2:H678,H678)=1,1,"")</f>
        <v/>
      </c>
      <c r="G678" s="6" t="str">
        <f t="shared" si="10"/>
        <v/>
      </c>
      <c r="H678" t="s">
        <v>1428</v>
      </c>
      <c r="I678" t="s">
        <v>1435</v>
      </c>
      <c r="K678" t="s">
        <v>1430</v>
      </c>
      <c r="L678" t="s">
        <v>219</v>
      </c>
      <c r="M678" t="s">
        <v>24</v>
      </c>
      <c r="N678" t="s">
        <v>30</v>
      </c>
      <c r="O678" t="s">
        <v>31</v>
      </c>
      <c r="P678" t="s">
        <v>32</v>
      </c>
      <c r="Q678" t="s">
        <v>1431</v>
      </c>
      <c r="R678" t="s">
        <v>24</v>
      </c>
      <c r="S678" t="s">
        <v>34</v>
      </c>
      <c r="T678" t="s">
        <v>35</v>
      </c>
      <c r="U678" t="s">
        <v>36</v>
      </c>
      <c r="V678" t="s">
        <v>37</v>
      </c>
      <c r="W678" t="s">
        <v>38</v>
      </c>
      <c r="X678" t="s">
        <v>39</v>
      </c>
      <c r="Y678" t="s">
        <v>40</v>
      </c>
      <c r="Z678" t="s">
        <v>41</v>
      </c>
      <c r="AA678" s="2">
        <v>1</v>
      </c>
    </row>
    <row r="679" spans="1:27">
      <c r="A679" s="1">
        <v>42622.708333333299</v>
      </c>
      <c r="B679" t="s">
        <v>24</v>
      </c>
      <c r="C679" s="1">
        <v>42622.5625</v>
      </c>
      <c r="D679" s="1">
        <v>42622.6875</v>
      </c>
      <c r="E679" t="s">
        <v>1427</v>
      </c>
      <c r="F679" s="6" t="str">
        <f>IF(COUNTIF($H$2:H679,H679)=1,1,"")</f>
        <v/>
      </c>
      <c r="G679" s="6" t="str">
        <f t="shared" si="10"/>
        <v/>
      </c>
      <c r="H679" t="s">
        <v>1428</v>
      </c>
      <c r="I679" t="s">
        <v>1436</v>
      </c>
      <c r="K679" t="s">
        <v>1430</v>
      </c>
      <c r="L679" t="s">
        <v>219</v>
      </c>
      <c r="M679" t="s">
        <v>24</v>
      </c>
      <c r="N679" t="s">
        <v>30</v>
      </c>
      <c r="O679" t="s">
        <v>31</v>
      </c>
      <c r="P679" t="s">
        <v>32</v>
      </c>
      <c r="Q679" t="s">
        <v>1431</v>
      </c>
      <c r="R679" t="s">
        <v>24</v>
      </c>
      <c r="S679" t="s">
        <v>34</v>
      </c>
      <c r="T679" t="s">
        <v>35</v>
      </c>
      <c r="U679" t="s">
        <v>36</v>
      </c>
      <c r="V679" t="s">
        <v>37</v>
      </c>
      <c r="W679" t="s">
        <v>38</v>
      </c>
      <c r="X679" t="s">
        <v>39</v>
      </c>
      <c r="Y679" t="s">
        <v>40</v>
      </c>
      <c r="Z679" t="s">
        <v>41</v>
      </c>
      <c r="AA679" s="2">
        <v>1</v>
      </c>
    </row>
    <row r="680" spans="1:27">
      <c r="A680" s="1">
        <v>42622.708333333299</v>
      </c>
      <c r="B680" t="s">
        <v>24</v>
      </c>
      <c r="C680" s="1">
        <v>42622.5625</v>
      </c>
      <c r="D680" s="1">
        <v>42622.6875</v>
      </c>
      <c r="E680" t="s">
        <v>1427</v>
      </c>
      <c r="F680" s="6" t="str">
        <f>IF(COUNTIF($H$2:H680,H680)=1,1,"")</f>
        <v/>
      </c>
      <c r="G680" s="6" t="str">
        <f t="shared" si="10"/>
        <v/>
      </c>
      <c r="H680" t="s">
        <v>1428</v>
      </c>
      <c r="I680" t="s">
        <v>1437</v>
      </c>
      <c r="K680" t="s">
        <v>1430</v>
      </c>
      <c r="L680" t="s">
        <v>219</v>
      </c>
      <c r="M680" t="s">
        <v>24</v>
      </c>
      <c r="N680" t="s">
        <v>30</v>
      </c>
      <c r="O680" t="s">
        <v>31</v>
      </c>
      <c r="P680" t="s">
        <v>32</v>
      </c>
      <c r="Q680" t="s">
        <v>1431</v>
      </c>
      <c r="R680" t="s">
        <v>24</v>
      </c>
      <c r="S680" t="s">
        <v>34</v>
      </c>
      <c r="T680" t="s">
        <v>35</v>
      </c>
      <c r="U680" t="s">
        <v>36</v>
      </c>
      <c r="V680" t="s">
        <v>37</v>
      </c>
      <c r="W680" t="s">
        <v>38</v>
      </c>
      <c r="X680" t="s">
        <v>39</v>
      </c>
      <c r="Y680" t="s">
        <v>40</v>
      </c>
      <c r="Z680" t="s">
        <v>41</v>
      </c>
      <c r="AA680" s="2">
        <v>1</v>
      </c>
    </row>
    <row r="681" spans="1:27">
      <c r="A681" s="1">
        <v>42622.708333333299</v>
      </c>
      <c r="B681" t="s">
        <v>24</v>
      </c>
      <c r="C681" s="1">
        <v>42622.5625</v>
      </c>
      <c r="D681" s="1">
        <v>42622.6875</v>
      </c>
      <c r="E681" t="s">
        <v>1427</v>
      </c>
      <c r="F681" s="6" t="str">
        <f>IF(COUNTIF($H$2:H681,H681)=1,1,"")</f>
        <v/>
      </c>
      <c r="G681" s="6" t="str">
        <f t="shared" si="10"/>
        <v/>
      </c>
      <c r="H681" t="s">
        <v>1428</v>
      </c>
      <c r="I681" t="s">
        <v>1438</v>
      </c>
      <c r="K681" t="s">
        <v>1430</v>
      </c>
      <c r="L681" t="s">
        <v>219</v>
      </c>
      <c r="M681" t="s">
        <v>24</v>
      </c>
      <c r="N681" t="s">
        <v>30</v>
      </c>
      <c r="O681" t="s">
        <v>31</v>
      </c>
      <c r="P681" t="s">
        <v>32</v>
      </c>
      <c r="Q681" t="s">
        <v>1431</v>
      </c>
      <c r="R681" t="s">
        <v>24</v>
      </c>
      <c r="S681" t="s">
        <v>34</v>
      </c>
      <c r="T681" t="s">
        <v>35</v>
      </c>
      <c r="U681" t="s">
        <v>36</v>
      </c>
      <c r="V681" t="s">
        <v>37</v>
      </c>
      <c r="W681" t="s">
        <v>38</v>
      </c>
      <c r="X681" t="s">
        <v>39</v>
      </c>
      <c r="Y681" t="s">
        <v>40</v>
      </c>
      <c r="Z681" t="s">
        <v>41</v>
      </c>
      <c r="AA681" s="2">
        <v>1</v>
      </c>
    </row>
    <row r="682" spans="1:27">
      <c r="A682" s="1">
        <v>42622.708333333299</v>
      </c>
      <c r="B682" t="s">
        <v>24</v>
      </c>
      <c r="C682" s="1">
        <v>42622.5625</v>
      </c>
      <c r="D682" s="1">
        <v>42622.6875</v>
      </c>
      <c r="E682" t="s">
        <v>1427</v>
      </c>
      <c r="F682" s="6" t="str">
        <f>IF(COUNTIF($H$2:H682,H682)=1,1,"")</f>
        <v/>
      </c>
      <c r="G682" s="6" t="str">
        <f t="shared" si="10"/>
        <v/>
      </c>
      <c r="H682" t="s">
        <v>1428</v>
      </c>
      <c r="I682" t="s">
        <v>1439</v>
      </c>
      <c r="K682" t="s">
        <v>1430</v>
      </c>
      <c r="L682" t="s">
        <v>219</v>
      </c>
      <c r="M682" t="s">
        <v>24</v>
      </c>
      <c r="N682" t="s">
        <v>30</v>
      </c>
      <c r="O682" t="s">
        <v>31</v>
      </c>
      <c r="P682" t="s">
        <v>32</v>
      </c>
      <c r="Q682" t="s">
        <v>1431</v>
      </c>
      <c r="R682" t="s">
        <v>24</v>
      </c>
      <c r="S682" t="s">
        <v>34</v>
      </c>
      <c r="T682" t="s">
        <v>35</v>
      </c>
      <c r="U682" t="s">
        <v>36</v>
      </c>
      <c r="V682" t="s">
        <v>37</v>
      </c>
      <c r="W682" t="s">
        <v>38</v>
      </c>
      <c r="X682" t="s">
        <v>39</v>
      </c>
      <c r="Y682" t="s">
        <v>40</v>
      </c>
      <c r="Z682" t="s">
        <v>41</v>
      </c>
      <c r="AA682" s="2">
        <v>1</v>
      </c>
    </row>
    <row r="683" spans="1:27">
      <c r="A683" s="1">
        <v>42622.708333333299</v>
      </c>
      <c r="B683" t="s">
        <v>24</v>
      </c>
      <c r="C683" s="1">
        <v>42622.5625</v>
      </c>
      <c r="D683" s="1">
        <v>42622.6875</v>
      </c>
      <c r="E683" t="s">
        <v>1427</v>
      </c>
      <c r="F683" s="6" t="str">
        <f>IF(COUNTIF($H$2:H683,H683)=1,1,"")</f>
        <v/>
      </c>
      <c r="G683" s="6" t="str">
        <f t="shared" si="10"/>
        <v/>
      </c>
      <c r="H683" t="s">
        <v>1428</v>
      </c>
      <c r="I683" t="s">
        <v>1440</v>
      </c>
      <c r="K683" t="s">
        <v>1430</v>
      </c>
      <c r="L683" t="s">
        <v>219</v>
      </c>
      <c r="M683" t="s">
        <v>24</v>
      </c>
      <c r="N683" t="s">
        <v>30</v>
      </c>
      <c r="O683" t="s">
        <v>31</v>
      </c>
      <c r="P683" t="s">
        <v>32</v>
      </c>
      <c r="Q683" t="s">
        <v>1431</v>
      </c>
      <c r="R683" t="s">
        <v>24</v>
      </c>
      <c r="S683" t="s">
        <v>34</v>
      </c>
      <c r="T683" t="s">
        <v>35</v>
      </c>
      <c r="U683" t="s">
        <v>36</v>
      </c>
      <c r="V683" t="s">
        <v>37</v>
      </c>
      <c r="W683" t="s">
        <v>38</v>
      </c>
      <c r="X683" t="s">
        <v>39</v>
      </c>
      <c r="Y683" t="s">
        <v>40</v>
      </c>
      <c r="Z683" t="s">
        <v>41</v>
      </c>
      <c r="AA683" s="2">
        <v>1</v>
      </c>
    </row>
    <row r="684" spans="1:27">
      <c r="A684" s="1">
        <v>42622.708333333299</v>
      </c>
      <c r="B684" t="s">
        <v>24</v>
      </c>
      <c r="C684" s="1">
        <v>42622.416666666701</v>
      </c>
      <c r="D684" s="1">
        <v>42622.479166666701</v>
      </c>
      <c r="E684" t="s">
        <v>1441</v>
      </c>
      <c r="F684" s="6">
        <f>IF(COUNTIF($H$2:H684,H684)=1,1,"")</f>
        <v>1</v>
      </c>
      <c r="G684" s="6">
        <f t="shared" si="10"/>
        <v>3</v>
      </c>
      <c r="H684" t="s">
        <v>1442</v>
      </c>
      <c r="I684" t="s">
        <v>970</v>
      </c>
      <c r="K684" t="s">
        <v>1443</v>
      </c>
      <c r="L684" t="s">
        <v>861</v>
      </c>
      <c r="M684" t="s">
        <v>24</v>
      </c>
      <c r="N684" t="s">
        <v>30</v>
      </c>
      <c r="O684" t="s">
        <v>31</v>
      </c>
      <c r="P684" t="s">
        <v>78</v>
      </c>
      <c r="Q684" t="s">
        <v>1444</v>
      </c>
      <c r="R684" t="s">
        <v>24</v>
      </c>
      <c r="S684" t="s">
        <v>34</v>
      </c>
      <c r="T684" t="s">
        <v>35</v>
      </c>
      <c r="U684" t="s">
        <v>36</v>
      </c>
      <c r="V684" t="s">
        <v>37</v>
      </c>
      <c r="W684" t="s">
        <v>38</v>
      </c>
      <c r="X684" t="s">
        <v>39</v>
      </c>
      <c r="Y684" t="s">
        <v>40</v>
      </c>
      <c r="Z684" t="s">
        <v>87</v>
      </c>
      <c r="AA684" s="2">
        <v>1</v>
      </c>
    </row>
    <row r="685" spans="1:27">
      <c r="A685" s="1">
        <v>42622.708333333299</v>
      </c>
      <c r="B685" t="s">
        <v>24</v>
      </c>
      <c r="C685" s="1">
        <v>42622.416666666701</v>
      </c>
      <c r="D685" s="1">
        <v>42622.479166666701</v>
      </c>
      <c r="E685" t="s">
        <v>1441</v>
      </c>
      <c r="F685" s="6" t="str">
        <f>IF(COUNTIF($H$2:H685,H685)=1,1,"")</f>
        <v/>
      </c>
      <c r="G685" s="6" t="str">
        <f t="shared" si="10"/>
        <v/>
      </c>
      <c r="H685" t="s">
        <v>1442</v>
      </c>
      <c r="I685" t="s">
        <v>1445</v>
      </c>
      <c r="K685" t="s">
        <v>1443</v>
      </c>
      <c r="L685" t="s">
        <v>861</v>
      </c>
      <c r="M685" t="s">
        <v>24</v>
      </c>
      <c r="N685" t="s">
        <v>30</v>
      </c>
      <c r="O685" t="s">
        <v>31</v>
      </c>
      <c r="P685" t="s">
        <v>78</v>
      </c>
      <c r="Q685" t="s">
        <v>1444</v>
      </c>
      <c r="R685" t="s">
        <v>24</v>
      </c>
      <c r="S685" t="s">
        <v>34</v>
      </c>
      <c r="T685" t="s">
        <v>35</v>
      </c>
      <c r="U685" t="s">
        <v>36</v>
      </c>
      <c r="V685" t="s">
        <v>37</v>
      </c>
      <c r="W685" t="s">
        <v>38</v>
      </c>
      <c r="X685" t="s">
        <v>39</v>
      </c>
      <c r="Y685" t="s">
        <v>40</v>
      </c>
      <c r="Z685" t="s">
        <v>87</v>
      </c>
      <c r="AA685" s="2">
        <v>1</v>
      </c>
    </row>
    <row r="686" spans="1:27">
      <c r="A686" s="1">
        <v>42622.708333333299</v>
      </c>
      <c r="B686" t="s">
        <v>24</v>
      </c>
      <c r="C686" s="1">
        <v>42622.416666666701</v>
      </c>
      <c r="D686" s="1">
        <v>42622.479166666701</v>
      </c>
      <c r="E686" t="s">
        <v>1441</v>
      </c>
      <c r="F686" s="6" t="str">
        <f>IF(COUNTIF($H$2:H686,H686)=1,1,"")</f>
        <v/>
      </c>
      <c r="G686" s="6" t="str">
        <f t="shared" si="10"/>
        <v/>
      </c>
      <c r="H686" t="s">
        <v>1442</v>
      </c>
      <c r="I686" t="s">
        <v>975</v>
      </c>
      <c r="K686" t="s">
        <v>1443</v>
      </c>
      <c r="L686" t="s">
        <v>861</v>
      </c>
      <c r="M686" t="s">
        <v>24</v>
      </c>
      <c r="N686" t="s">
        <v>30</v>
      </c>
      <c r="O686" t="s">
        <v>31</v>
      </c>
      <c r="P686" t="s">
        <v>78</v>
      </c>
      <c r="Q686" t="s">
        <v>1444</v>
      </c>
      <c r="R686" t="s">
        <v>24</v>
      </c>
      <c r="S686" t="s">
        <v>34</v>
      </c>
      <c r="T686" t="s">
        <v>35</v>
      </c>
      <c r="U686" t="s">
        <v>36</v>
      </c>
      <c r="V686" t="s">
        <v>37</v>
      </c>
      <c r="W686" t="s">
        <v>38</v>
      </c>
      <c r="X686" t="s">
        <v>39</v>
      </c>
      <c r="Y686" t="s">
        <v>40</v>
      </c>
      <c r="Z686" t="s">
        <v>87</v>
      </c>
      <c r="AA686" s="2">
        <v>1</v>
      </c>
    </row>
    <row r="687" spans="1:27">
      <c r="A687" s="1">
        <v>42622.5</v>
      </c>
      <c r="B687" t="s">
        <v>24</v>
      </c>
      <c r="C687" s="1">
        <v>42622.375</v>
      </c>
      <c r="D687" s="1">
        <v>42622.541666666701</v>
      </c>
      <c r="E687" t="s">
        <v>1446</v>
      </c>
      <c r="F687" s="6">
        <f>IF(COUNTIF($H$2:H687,H687)=1,1,"")</f>
        <v>1</v>
      </c>
      <c r="G687" s="6">
        <f t="shared" si="10"/>
        <v>3</v>
      </c>
      <c r="H687" t="s">
        <v>1447</v>
      </c>
      <c r="I687" t="s">
        <v>464</v>
      </c>
      <c r="K687" t="s">
        <v>1448</v>
      </c>
      <c r="L687" t="s">
        <v>1449</v>
      </c>
      <c r="M687" t="s">
        <v>24</v>
      </c>
      <c r="N687" t="s">
        <v>30</v>
      </c>
      <c r="O687" t="s">
        <v>31</v>
      </c>
      <c r="P687" t="s">
        <v>78</v>
      </c>
      <c r="Q687" t="s">
        <v>1450</v>
      </c>
      <c r="R687" t="s">
        <v>24</v>
      </c>
      <c r="S687" t="s">
        <v>34</v>
      </c>
      <c r="T687" t="s">
        <v>35</v>
      </c>
      <c r="U687" t="s">
        <v>36</v>
      </c>
      <c r="V687" t="s">
        <v>37</v>
      </c>
      <c r="W687" t="s">
        <v>38</v>
      </c>
      <c r="X687" t="s">
        <v>39</v>
      </c>
      <c r="Y687" t="s">
        <v>40</v>
      </c>
      <c r="Z687" t="s">
        <v>87</v>
      </c>
      <c r="AA687" s="2">
        <v>1</v>
      </c>
    </row>
    <row r="688" spans="1:27">
      <c r="A688" s="1">
        <v>42622.5</v>
      </c>
      <c r="B688" t="s">
        <v>24</v>
      </c>
      <c r="C688" s="1">
        <v>42622.375</v>
      </c>
      <c r="D688" s="1">
        <v>42622.541666666701</v>
      </c>
      <c r="E688" t="s">
        <v>1446</v>
      </c>
      <c r="F688" s="6" t="str">
        <f>IF(COUNTIF($H$2:H688,H688)=1,1,"")</f>
        <v/>
      </c>
      <c r="G688" s="6" t="str">
        <f t="shared" si="10"/>
        <v/>
      </c>
      <c r="H688" t="s">
        <v>1447</v>
      </c>
      <c r="I688" t="s">
        <v>62</v>
      </c>
      <c r="K688" t="s">
        <v>1448</v>
      </c>
      <c r="L688" t="s">
        <v>1449</v>
      </c>
      <c r="M688" t="s">
        <v>24</v>
      </c>
      <c r="N688" t="s">
        <v>30</v>
      </c>
      <c r="O688" t="s">
        <v>31</v>
      </c>
      <c r="P688" t="s">
        <v>78</v>
      </c>
      <c r="Q688" t="s">
        <v>1450</v>
      </c>
      <c r="R688" t="s">
        <v>24</v>
      </c>
      <c r="S688" t="s">
        <v>34</v>
      </c>
      <c r="T688" t="s">
        <v>35</v>
      </c>
      <c r="U688" t="s">
        <v>36</v>
      </c>
      <c r="V688" t="s">
        <v>37</v>
      </c>
      <c r="W688" t="s">
        <v>38</v>
      </c>
      <c r="X688" t="s">
        <v>39</v>
      </c>
      <c r="Y688" t="s">
        <v>40</v>
      </c>
      <c r="Z688" t="s">
        <v>87</v>
      </c>
      <c r="AA688" s="2">
        <v>1</v>
      </c>
    </row>
    <row r="689" spans="1:27">
      <c r="A689" s="1">
        <v>42622.5</v>
      </c>
      <c r="B689" t="s">
        <v>24</v>
      </c>
      <c r="C689" s="1">
        <v>42622.375</v>
      </c>
      <c r="D689" s="1">
        <v>42622.541666666701</v>
      </c>
      <c r="E689" t="s">
        <v>1446</v>
      </c>
      <c r="F689" s="6" t="str">
        <f>IF(COUNTIF($H$2:H689,H689)=1,1,"")</f>
        <v/>
      </c>
      <c r="G689" s="6" t="str">
        <f t="shared" si="10"/>
        <v/>
      </c>
      <c r="H689" t="s">
        <v>1447</v>
      </c>
      <c r="I689" t="s">
        <v>1451</v>
      </c>
      <c r="K689" t="s">
        <v>1448</v>
      </c>
      <c r="L689" t="s">
        <v>1449</v>
      </c>
      <c r="M689" t="s">
        <v>24</v>
      </c>
      <c r="N689" t="s">
        <v>30</v>
      </c>
      <c r="O689" t="s">
        <v>31</v>
      </c>
      <c r="P689" t="s">
        <v>78</v>
      </c>
      <c r="Q689" t="s">
        <v>1450</v>
      </c>
      <c r="R689" t="s">
        <v>24</v>
      </c>
      <c r="S689" t="s">
        <v>34</v>
      </c>
      <c r="T689" t="s">
        <v>35</v>
      </c>
      <c r="U689" t="s">
        <v>36</v>
      </c>
      <c r="V689" t="s">
        <v>37</v>
      </c>
      <c r="W689" t="s">
        <v>38</v>
      </c>
      <c r="X689" t="s">
        <v>39</v>
      </c>
      <c r="Y689" t="s">
        <v>40</v>
      </c>
      <c r="Z689" t="s">
        <v>87</v>
      </c>
      <c r="AA689" s="2">
        <v>1</v>
      </c>
    </row>
    <row r="690" spans="1:27">
      <c r="A690" s="1">
        <v>42622.708333333299</v>
      </c>
      <c r="B690" t="s">
        <v>24</v>
      </c>
      <c r="C690" s="1">
        <v>42622.572916666701</v>
      </c>
      <c r="D690" s="1">
        <v>42622.635416666701</v>
      </c>
      <c r="E690" t="s">
        <v>1452</v>
      </c>
      <c r="F690" s="6">
        <f>IF(COUNTIF($H$2:H690,H690)=1,1,"")</f>
        <v>1</v>
      </c>
      <c r="G690" s="6">
        <f t="shared" si="10"/>
        <v>1</v>
      </c>
      <c r="H690" t="s">
        <v>1453</v>
      </c>
      <c r="I690" t="s">
        <v>1454</v>
      </c>
      <c r="K690" t="s">
        <v>1455</v>
      </c>
      <c r="L690" t="s">
        <v>1456</v>
      </c>
      <c r="M690" t="s">
        <v>24</v>
      </c>
      <c r="N690" t="s">
        <v>30</v>
      </c>
      <c r="O690" t="s">
        <v>31</v>
      </c>
      <c r="P690" t="s">
        <v>78</v>
      </c>
      <c r="Q690" t="s">
        <v>739</v>
      </c>
      <c r="R690" t="s">
        <v>24</v>
      </c>
      <c r="S690" t="s">
        <v>34</v>
      </c>
      <c r="T690" t="s">
        <v>35</v>
      </c>
      <c r="U690" t="s">
        <v>36</v>
      </c>
      <c r="V690" t="s">
        <v>37</v>
      </c>
      <c r="W690" t="s">
        <v>38</v>
      </c>
      <c r="X690" t="s">
        <v>39</v>
      </c>
      <c r="Y690" t="s">
        <v>40</v>
      </c>
      <c r="Z690" t="s">
        <v>87</v>
      </c>
      <c r="AA690" s="2">
        <v>1</v>
      </c>
    </row>
    <row r="691" spans="1:27">
      <c r="A691" s="1">
        <v>42622.5</v>
      </c>
      <c r="B691" t="s">
        <v>24</v>
      </c>
      <c r="C691" s="1">
        <v>42622.416666666701</v>
      </c>
      <c r="D691" s="1">
        <v>42622.541666666701</v>
      </c>
      <c r="E691" t="s">
        <v>1457</v>
      </c>
      <c r="F691" s="6">
        <f>IF(COUNTIF($H$2:H691,H691)=1,1,"")</f>
        <v>1</v>
      </c>
      <c r="G691" s="6">
        <f t="shared" si="10"/>
        <v>4</v>
      </c>
      <c r="H691" t="s">
        <v>1458</v>
      </c>
      <c r="I691" t="s">
        <v>1459</v>
      </c>
      <c r="K691" t="s">
        <v>1460</v>
      </c>
      <c r="L691" t="s">
        <v>1461</v>
      </c>
      <c r="M691" t="s">
        <v>24</v>
      </c>
      <c r="N691" t="s">
        <v>30</v>
      </c>
      <c r="O691" t="s">
        <v>31</v>
      </c>
      <c r="P691" t="s">
        <v>32</v>
      </c>
      <c r="Q691" t="s">
        <v>1462</v>
      </c>
      <c r="R691" t="s">
        <v>24</v>
      </c>
      <c r="S691" t="s">
        <v>34</v>
      </c>
      <c r="T691" t="s">
        <v>35</v>
      </c>
      <c r="U691" t="s">
        <v>36</v>
      </c>
      <c r="V691" t="s">
        <v>37</v>
      </c>
      <c r="W691" t="s">
        <v>38</v>
      </c>
      <c r="X691" t="s">
        <v>39</v>
      </c>
      <c r="Y691" t="s">
        <v>40</v>
      </c>
      <c r="Z691" t="s">
        <v>41</v>
      </c>
      <c r="AA691" s="2">
        <v>1</v>
      </c>
    </row>
    <row r="692" spans="1:27">
      <c r="A692" s="1">
        <v>42622.5</v>
      </c>
      <c r="B692" t="s">
        <v>24</v>
      </c>
      <c r="C692" s="1">
        <v>42622.416666666701</v>
      </c>
      <c r="D692" s="1">
        <v>42622.541666666701</v>
      </c>
      <c r="E692" t="s">
        <v>1457</v>
      </c>
      <c r="F692" s="6" t="str">
        <f>IF(COUNTIF($H$2:H692,H692)=1,1,"")</f>
        <v/>
      </c>
      <c r="G692" s="6" t="str">
        <f t="shared" si="10"/>
        <v/>
      </c>
      <c r="H692" t="s">
        <v>1458</v>
      </c>
      <c r="I692" t="s">
        <v>1463</v>
      </c>
      <c r="K692" t="s">
        <v>1460</v>
      </c>
      <c r="L692" t="s">
        <v>1461</v>
      </c>
      <c r="M692" t="s">
        <v>24</v>
      </c>
      <c r="N692" t="s">
        <v>30</v>
      </c>
      <c r="O692" t="s">
        <v>31</v>
      </c>
      <c r="P692" t="s">
        <v>32</v>
      </c>
      <c r="Q692" t="s">
        <v>1462</v>
      </c>
      <c r="R692" t="s">
        <v>24</v>
      </c>
      <c r="S692" t="s">
        <v>34</v>
      </c>
      <c r="T692" t="s">
        <v>35</v>
      </c>
      <c r="U692" t="s">
        <v>36</v>
      </c>
      <c r="V692" t="s">
        <v>37</v>
      </c>
      <c r="W692" t="s">
        <v>38</v>
      </c>
      <c r="X692" t="s">
        <v>39</v>
      </c>
      <c r="Y692" t="s">
        <v>40</v>
      </c>
      <c r="Z692" t="s">
        <v>41</v>
      </c>
      <c r="AA692" s="2">
        <v>1</v>
      </c>
    </row>
    <row r="693" spans="1:27">
      <c r="A693" s="1">
        <v>42622.5</v>
      </c>
      <c r="B693" t="s">
        <v>24</v>
      </c>
      <c r="C693" s="1">
        <v>42622.416666666701</v>
      </c>
      <c r="D693" s="1">
        <v>42622.541666666701</v>
      </c>
      <c r="E693" t="s">
        <v>1457</v>
      </c>
      <c r="F693" s="6" t="str">
        <f>IF(COUNTIF($H$2:H693,H693)=1,1,"")</f>
        <v/>
      </c>
      <c r="G693" s="6" t="str">
        <f t="shared" si="10"/>
        <v/>
      </c>
      <c r="H693" t="s">
        <v>1458</v>
      </c>
      <c r="I693" t="s">
        <v>1464</v>
      </c>
      <c r="K693" t="s">
        <v>1460</v>
      </c>
      <c r="L693" t="s">
        <v>1461</v>
      </c>
      <c r="M693" t="s">
        <v>24</v>
      </c>
      <c r="N693" t="s">
        <v>30</v>
      </c>
      <c r="O693" t="s">
        <v>31</v>
      </c>
      <c r="P693" t="s">
        <v>32</v>
      </c>
      <c r="Q693" t="s">
        <v>1462</v>
      </c>
      <c r="R693" t="s">
        <v>24</v>
      </c>
      <c r="S693" t="s">
        <v>34</v>
      </c>
      <c r="T693" t="s">
        <v>35</v>
      </c>
      <c r="U693" t="s">
        <v>36</v>
      </c>
      <c r="V693" t="s">
        <v>37</v>
      </c>
      <c r="W693" t="s">
        <v>38</v>
      </c>
      <c r="X693" t="s">
        <v>39</v>
      </c>
      <c r="Y693" t="s">
        <v>40</v>
      </c>
      <c r="Z693" t="s">
        <v>41</v>
      </c>
      <c r="AA693" s="2">
        <v>1</v>
      </c>
    </row>
    <row r="694" spans="1:27">
      <c r="A694" s="1">
        <v>42622.5</v>
      </c>
      <c r="B694" t="s">
        <v>24</v>
      </c>
      <c r="C694" s="1">
        <v>42622.416666666701</v>
      </c>
      <c r="D694" s="1">
        <v>42622.541666666701</v>
      </c>
      <c r="E694" t="s">
        <v>1457</v>
      </c>
      <c r="F694" s="6" t="str">
        <f>IF(COUNTIF($H$2:H694,H694)=1,1,"")</f>
        <v/>
      </c>
      <c r="G694" s="6" t="str">
        <f t="shared" si="10"/>
        <v/>
      </c>
      <c r="H694" t="s">
        <v>1458</v>
      </c>
      <c r="I694" t="s">
        <v>1465</v>
      </c>
      <c r="K694" t="s">
        <v>1460</v>
      </c>
      <c r="L694" t="s">
        <v>1461</v>
      </c>
      <c r="M694" t="s">
        <v>24</v>
      </c>
      <c r="N694" t="s">
        <v>30</v>
      </c>
      <c r="O694" t="s">
        <v>31</v>
      </c>
      <c r="P694" t="s">
        <v>32</v>
      </c>
      <c r="Q694" t="s">
        <v>1462</v>
      </c>
      <c r="R694" t="s">
        <v>24</v>
      </c>
      <c r="S694" t="s">
        <v>34</v>
      </c>
      <c r="T694" t="s">
        <v>35</v>
      </c>
      <c r="U694" t="s">
        <v>36</v>
      </c>
      <c r="V694" t="s">
        <v>37</v>
      </c>
      <c r="W694" t="s">
        <v>38</v>
      </c>
      <c r="X694" t="s">
        <v>39</v>
      </c>
      <c r="Y694" t="s">
        <v>40</v>
      </c>
      <c r="Z694" t="s">
        <v>41</v>
      </c>
      <c r="AA694" s="2">
        <v>1</v>
      </c>
    </row>
    <row r="695" spans="1:27">
      <c r="A695" s="1">
        <v>42643.5</v>
      </c>
      <c r="B695" t="s">
        <v>24</v>
      </c>
      <c r="C695" s="1">
        <v>42643.416666666701</v>
      </c>
      <c r="D695" s="1">
        <v>42643.458333333299</v>
      </c>
      <c r="E695" t="s">
        <v>1466</v>
      </c>
      <c r="F695" s="6">
        <f>IF(COUNTIF($H$2:H695,H695)=1,1,"")</f>
        <v>1</v>
      </c>
      <c r="G695" s="6">
        <f t="shared" si="10"/>
        <v>7</v>
      </c>
      <c r="H695" t="s">
        <v>1467</v>
      </c>
      <c r="I695" t="s">
        <v>1468</v>
      </c>
      <c r="K695" t="s">
        <v>1469</v>
      </c>
      <c r="L695" t="s">
        <v>1470</v>
      </c>
      <c r="M695" t="s">
        <v>24</v>
      </c>
      <c r="N695" t="s">
        <v>30</v>
      </c>
      <c r="O695" t="s">
        <v>31</v>
      </c>
      <c r="P695" t="s">
        <v>78</v>
      </c>
      <c r="Q695" t="s">
        <v>1471</v>
      </c>
      <c r="R695" t="s">
        <v>24</v>
      </c>
      <c r="S695" t="s">
        <v>34</v>
      </c>
      <c r="T695" t="s">
        <v>35</v>
      </c>
      <c r="U695" t="s">
        <v>36</v>
      </c>
      <c r="V695" t="s">
        <v>37</v>
      </c>
      <c r="W695" t="s">
        <v>38</v>
      </c>
      <c r="X695" t="s">
        <v>39</v>
      </c>
      <c r="Y695" t="s">
        <v>40</v>
      </c>
      <c r="Z695" t="s">
        <v>41</v>
      </c>
      <c r="AA695" s="2">
        <v>1</v>
      </c>
    </row>
    <row r="696" spans="1:27">
      <c r="A696" s="1">
        <v>42643.5</v>
      </c>
      <c r="B696" t="s">
        <v>24</v>
      </c>
      <c r="C696" s="1">
        <v>42643.416666666701</v>
      </c>
      <c r="D696" s="1">
        <v>42643.458333333299</v>
      </c>
      <c r="E696" t="s">
        <v>1466</v>
      </c>
      <c r="F696" s="6" t="str">
        <f>IF(COUNTIF($H$2:H696,H696)=1,1,"")</f>
        <v/>
      </c>
      <c r="G696" s="6" t="str">
        <f t="shared" si="10"/>
        <v/>
      </c>
      <c r="H696" t="s">
        <v>1467</v>
      </c>
      <c r="I696" t="s">
        <v>88</v>
      </c>
      <c r="K696" t="s">
        <v>1469</v>
      </c>
      <c r="L696" t="s">
        <v>1470</v>
      </c>
      <c r="M696" t="s">
        <v>24</v>
      </c>
      <c r="N696" t="s">
        <v>30</v>
      </c>
      <c r="O696" t="s">
        <v>31</v>
      </c>
      <c r="P696" t="s">
        <v>78</v>
      </c>
      <c r="Q696" t="s">
        <v>1471</v>
      </c>
      <c r="R696" t="s">
        <v>24</v>
      </c>
      <c r="S696" t="s">
        <v>34</v>
      </c>
      <c r="T696" t="s">
        <v>35</v>
      </c>
      <c r="U696" t="s">
        <v>36</v>
      </c>
      <c r="V696" t="s">
        <v>37</v>
      </c>
      <c r="W696" t="s">
        <v>38</v>
      </c>
      <c r="X696" t="s">
        <v>39</v>
      </c>
      <c r="Y696" t="s">
        <v>40</v>
      </c>
      <c r="Z696" t="s">
        <v>41</v>
      </c>
      <c r="AA696" s="2">
        <v>1</v>
      </c>
    </row>
    <row r="697" spans="1:27">
      <c r="A697" s="1">
        <v>42643.5</v>
      </c>
      <c r="B697" t="s">
        <v>24</v>
      </c>
      <c r="C697" s="1">
        <v>42643.416666666701</v>
      </c>
      <c r="D697" s="1">
        <v>42643.458333333299</v>
      </c>
      <c r="E697" t="s">
        <v>1466</v>
      </c>
      <c r="F697" s="6" t="str">
        <f>IF(COUNTIF($H$2:H697,H697)=1,1,"")</f>
        <v/>
      </c>
      <c r="G697" s="6" t="str">
        <f t="shared" si="10"/>
        <v/>
      </c>
      <c r="H697" t="s">
        <v>1467</v>
      </c>
      <c r="I697" t="s">
        <v>90</v>
      </c>
      <c r="K697" t="s">
        <v>1469</v>
      </c>
      <c r="L697" t="s">
        <v>1470</v>
      </c>
      <c r="M697" t="s">
        <v>24</v>
      </c>
      <c r="N697" t="s">
        <v>30</v>
      </c>
      <c r="O697" t="s">
        <v>31</v>
      </c>
      <c r="P697" t="s">
        <v>78</v>
      </c>
      <c r="Q697" t="s">
        <v>1471</v>
      </c>
      <c r="R697" t="s">
        <v>24</v>
      </c>
      <c r="S697" t="s">
        <v>34</v>
      </c>
      <c r="T697" t="s">
        <v>35</v>
      </c>
      <c r="U697" t="s">
        <v>36</v>
      </c>
      <c r="V697" t="s">
        <v>37</v>
      </c>
      <c r="W697" t="s">
        <v>38</v>
      </c>
      <c r="X697" t="s">
        <v>39</v>
      </c>
      <c r="Y697" t="s">
        <v>40</v>
      </c>
      <c r="Z697" t="s">
        <v>41</v>
      </c>
      <c r="AA697" s="2">
        <v>1</v>
      </c>
    </row>
    <row r="698" spans="1:27">
      <c r="A698" s="1">
        <v>42643.5</v>
      </c>
      <c r="B698" t="s">
        <v>24</v>
      </c>
      <c r="C698" s="1">
        <v>42643.416666666701</v>
      </c>
      <c r="D698" s="1">
        <v>42643.458333333299</v>
      </c>
      <c r="E698" t="s">
        <v>1466</v>
      </c>
      <c r="F698" s="6" t="str">
        <f>IF(COUNTIF($H$2:H698,H698)=1,1,"")</f>
        <v/>
      </c>
      <c r="G698" s="6" t="str">
        <f t="shared" si="10"/>
        <v/>
      </c>
      <c r="H698" t="s">
        <v>1467</v>
      </c>
      <c r="I698" t="s">
        <v>1472</v>
      </c>
      <c r="K698" t="s">
        <v>1469</v>
      </c>
      <c r="L698" t="s">
        <v>1470</v>
      </c>
      <c r="M698" t="s">
        <v>24</v>
      </c>
      <c r="N698" t="s">
        <v>30</v>
      </c>
      <c r="O698" t="s">
        <v>31</v>
      </c>
      <c r="P698" t="s">
        <v>78</v>
      </c>
      <c r="Q698" t="s">
        <v>1471</v>
      </c>
      <c r="R698" t="s">
        <v>24</v>
      </c>
      <c r="S698" t="s">
        <v>34</v>
      </c>
      <c r="T698" t="s">
        <v>35</v>
      </c>
      <c r="U698" t="s">
        <v>36</v>
      </c>
      <c r="V698" t="s">
        <v>37</v>
      </c>
      <c r="W698" t="s">
        <v>38</v>
      </c>
      <c r="X698" t="s">
        <v>39</v>
      </c>
      <c r="Y698" t="s">
        <v>40</v>
      </c>
      <c r="Z698" t="s">
        <v>41</v>
      </c>
      <c r="AA698" s="2">
        <v>1</v>
      </c>
    </row>
    <row r="699" spans="1:27">
      <c r="A699" s="1">
        <v>42643.5</v>
      </c>
      <c r="B699" t="s">
        <v>24</v>
      </c>
      <c r="C699" s="1">
        <v>42643.416666666701</v>
      </c>
      <c r="D699" s="1">
        <v>42643.458333333299</v>
      </c>
      <c r="E699" t="s">
        <v>1466</v>
      </c>
      <c r="F699" s="6" t="str">
        <f>IF(COUNTIF($H$2:H699,H699)=1,1,"")</f>
        <v/>
      </c>
      <c r="G699" s="6" t="str">
        <f t="shared" si="10"/>
        <v/>
      </c>
      <c r="H699" t="s">
        <v>1467</v>
      </c>
      <c r="I699" t="s">
        <v>1473</v>
      </c>
      <c r="K699" t="s">
        <v>1469</v>
      </c>
      <c r="L699" t="s">
        <v>1470</v>
      </c>
      <c r="M699" t="s">
        <v>24</v>
      </c>
      <c r="N699" t="s">
        <v>30</v>
      </c>
      <c r="O699" t="s">
        <v>31</v>
      </c>
      <c r="P699" t="s">
        <v>78</v>
      </c>
      <c r="Q699" t="s">
        <v>1471</v>
      </c>
      <c r="R699" t="s">
        <v>24</v>
      </c>
      <c r="S699" t="s">
        <v>34</v>
      </c>
      <c r="T699" t="s">
        <v>35</v>
      </c>
      <c r="U699" t="s">
        <v>36</v>
      </c>
      <c r="V699" t="s">
        <v>37</v>
      </c>
      <c r="W699" t="s">
        <v>38</v>
      </c>
      <c r="X699" t="s">
        <v>39</v>
      </c>
      <c r="Y699" t="s">
        <v>40</v>
      </c>
      <c r="Z699" t="s">
        <v>41</v>
      </c>
      <c r="AA699" s="2">
        <v>1</v>
      </c>
    </row>
    <row r="700" spans="1:27">
      <c r="A700" s="1">
        <v>42643.5</v>
      </c>
      <c r="B700" t="s">
        <v>24</v>
      </c>
      <c r="C700" s="1">
        <v>42643.416666666701</v>
      </c>
      <c r="D700" s="1">
        <v>42643.458333333299</v>
      </c>
      <c r="E700" t="s">
        <v>1466</v>
      </c>
      <c r="F700" s="6" t="str">
        <f>IF(COUNTIF($H$2:H700,H700)=1,1,"")</f>
        <v/>
      </c>
      <c r="G700" s="6" t="str">
        <f t="shared" si="10"/>
        <v/>
      </c>
      <c r="H700" t="s">
        <v>1467</v>
      </c>
      <c r="I700" t="s">
        <v>1474</v>
      </c>
      <c r="K700" t="s">
        <v>1469</v>
      </c>
      <c r="L700" t="s">
        <v>1470</v>
      </c>
      <c r="M700" t="s">
        <v>24</v>
      </c>
      <c r="N700" t="s">
        <v>30</v>
      </c>
      <c r="O700" t="s">
        <v>31</v>
      </c>
      <c r="P700" t="s">
        <v>78</v>
      </c>
      <c r="Q700" t="s">
        <v>1471</v>
      </c>
      <c r="R700" t="s">
        <v>24</v>
      </c>
      <c r="S700" t="s">
        <v>34</v>
      </c>
      <c r="T700" t="s">
        <v>35</v>
      </c>
      <c r="U700" t="s">
        <v>36</v>
      </c>
      <c r="V700" t="s">
        <v>37</v>
      </c>
      <c r="W700" t="s">
        <v>38</v>
      </c>
      <c r="X700" t="s">
        <v>39</v>
      </c>
      <c r="Y700" t="s">
        <v>40</v>
      </c>
      <c r="Z700" t="s">
        <v>41</v>
      </c>
      <c r="AA700" s="2">
        <v>1</v>
      </c>
    </row>
    <row r="701" spans="1:27">
      <c r="A701" s="1">
        <v>42643.5</v>
      </c>
      <c r="B701" t="s">
        <v>24</v>
      </c>
      <c r="C701" s="1">
        <v>42643.416666666701</v>
      </c>
      <c r="D701" s="1">
        <v>42643.458333333299</v>
      </c>
      <c r="E701" t="s">
        <v>1466</v>
      </c>
      <c r="F701" s="6" t="str">
        <f>IF(COUNTIF($H$2:H701,H701)=1,1,"")</f>
        <v/>
      </c>
      <c r="G701" s="6" t="str">
        <f t="shared" si="10"/>
        <v/>
      </c>
      <c r="H701" t="s">
        <v>1467</v>
      </c>
      <c r="I701" t="s">
        <v>1475</v>
      </c>
      <c r="K701" t="s">
        <v>1469</v>
      </c>
      <c r="L701" t="s">
        <v>1470</v>
      </c>
      <c r="M701" t="s">
        <v>24</v>
      </c>
      <c r="N701" t="s">
        <v>30</v>
      </c>
      <c r="O701" t="s">
        <v>31</v>
      </c>
      <c r="P701" t="s">
        <v>78</v>
      </c>
      <c r="Q701" t="s">
        <v>1471</v>
      </c>
      <c r="R701" t="s">
        <v>24</v>
      </c>
      <c r="S701" t="s">
        <v>34</v>
      </c>
      <c r="T701" t="s">
        <v>35</v>
      </c>
      <c r="U701" t="s">
        <v>36</v>
      </c>
      <c r="V701" t="s">
        <v>37</v>
      </c>
      <c r="W701" t="s">
        <v>38</v>
      </c>
      <c r="X701" t="s">
        <v>39</v>
      </c>
      <c r="Y701" t="s">
        <v>40</v>
      </c>
      <c r="Z701" t="s">
        <v>41</v>
      </c>
      <c r="AA701" s="2">
        <v>1</v>
      </c>
    </row>
    <row r="702" spans="1:27">
      <c r="A702" s="1">
        <v>42643.5</v>
      </c>
      <c r="B702" t="s">
        <v>24</v>
      </c>
      <c r="C702" s="1">
        <v>42643.395833333299</v>
      </c>
      <c r="D702" s="1">
        <v>42643.5625</v>
      </c>
      <c r="E702" t="s">
        <v>1476</v>
      </c>
      <c r="F702" s="6">
        <f>IF(COUNTIF($H$2:H702,H702)=1,1,"")</f>
        <v>1</v>
      </c>
      <c r="G702" s="6">
        <f t="shared" si="10"/>
        <v>2</v>
      </c>
      <c r="H702" t="s">
        <v>1477</v>
      </c>
      <c r="I702" t="s">
        <v>1478</v>
      </c>
      <c r="K702" t="s">
        <v>1479</v>
      </c>
      <c r="L702" t="s">
        <v>1480</v>
      </c>
      <c r="M702" t="s">
        <v>24</v>
      </c>
      <c r="N702" t="s">
        <v>30</v>
      </c>
      <c r="O702" t="s">
        <v>31</v>
      </c>
      <c r="P702" t="s">
        <v>32</v>
      </c>
      <c r="Q702" t="s">
        <v>1266</v>
      </c>
      <c r="R702" t="s">
        <v>24</v>
      </c>
      <c r="S702" t="s">
        <v>34</v>
      </c>
      <c r="T702" t="s">
        <v>35</v>
      </c>
      <c r="U702" t="s">
        <v>36</v>
      </c>
      <c r="V702" t="s">
        <v>37</v>
      </c>
      <c r="W702" t="s">
        <v>38</v>
      </c>
      <c r="X702" t="s">
        <v>39</v>
      </c>
      <c r="Y702" t="s">
        <v>40</v>
      </c>
      <c r="Z702" t="s">
        <v>87</v>
      </c>
      <c r="AA702" s="2">
        <v>1</v>
      </c>
    </row>
    <row r="703" spans="1:27">
      <c r="A703" s="1">
        <v>42643.5</v>
      </c>
      <c r="B703" t="s">
        <v>24</v>
      </c>
      <c r="C703" s="1">
        <v>42643.395833333299</v>
      </c>
      <c r="D703" s="1">
        <v>42643.5625</v>
      </c>
      <c r="E703" t="s">
        <v>1476</v>
      </c>
      <c r="F703" s="6" t="str">
        <f>IF(COUNTIF($H$2:H703,H703)=1,1,"")</f>
        <v/>
      </c>
      <c r="G703" s="6" t="str">
        <f t="shared" si="10"/>
        <v/>
      </c>
      <c r="H703" t="s">
        <v>1477</v>
      </c>
      <c r="I703" t="s">
        <v>1481</v>
      </c>
      <c r="K703" t="s">
        <v>1479</v>
      </c>
      <c r="L703" t="s">
        <v>1480</v>
      </c>
      <c r="M703" t="s">
        <v>24</v>
      </c>
      <c r="N703" t="s">
        <v>30</v>
      </c>
      <c r="O703" t="s">
        <v>31</v>
      </c>
      <c r="P703" t="s">
        <v>32</v>
      </c>
      <c r="Q703" t="s">
        <v>1266</v>
      </c>
      <c r="R703" t="s">
        <v>24</v>
      </c>
      <c r="S703" t="s">
        <v>34</v>
      </c>
      <c r="T703" t="s">
        <v>35</v>
      </c>
      <c r="U703" t="s">
        <v>36</v>
      </c>
      <c r="V703" t="s">
        <v>37</v>
      </c>
      <c r="W703" t="s">
        <v>38</v>
      </c>
      <c r="X703" t="s">
        <v>39</v>
      </c>
      <c r="Y703" t="s">
        <v>40</v>
      </c>
      <c r="Z703" t="s">
        <v>87</v>
      </c>
      <c r="AA703" s="2">
        <v>1</v>
      </c>
    </row>
    <row r="704" spans="1:27">
      <c r="A704" s="1">
        <v>42643.708333333299</v>
      </c>
      <c r="B704" t="s">
        <v>24</v>
      </c>
      <c r="C704" s="1">
        <v>42643.375</v>
      </c>
      <c r="D704" s="1">
        <v>42643.5</v>
      </c>
      <c r="E704" t="s">
        <v>1482</v>
      </c>
      <c r="F704" s="6">
        <f>IF(COUNTIF($H$2:H704,H704)=1,1,"")</f>
        <v>1</v>
      </c>
      <c r="G704" s="6">
        <f t="shared" si="10"/>
        <v>6</v>
      </c>
      <c r="H704" t="s">
        <v>1483</v>
      </c>
      <c r="I704" t="s">
        <v>1484</v>
      </c>
      <c r="K704" t="s">
        <v>1485</v>
      </c>
      <c r="L704" t="s">
        <v>1486</v>
      </c>
      <c r="M704" t="s">
        <v>24</v>
      </c>
      <c r="N704" t="s">
        <v>30</v>
      </c>
      <c r="O704" t="s">
        <v>31</v>
      </c>
      <c r="P704" t="s">
        <v>32</v>
      </c>
      <c r="Q704" t="s">
        <v>1487</v>
      </c>
      <c r="R704" t="s">
        <v>24</v>
      </c>
      <c r="S704" t="s">
        <v>34</v>
      </c>
      <c r="T704" t="s">
        <v>35</v>
      </c>
      <c r="U704" t="s">
        <v>36</v>
      </c>
      <c r="V704" t="s">
        <v>37</v>
      </c>
      <c r="W704" t="s">
        <v>38</v>
      </c>
      <c r="X704" t="s">
        <v>39</v>
      </c>
      <c r="Y704" t="s">
        <v>40</v>
      </c>
      <c r="Z704" t="s">
        <v>87</v>
      </c>
      <c r="AA704" s="2">
        <v>1</v>
      </c>
    </row>
    <row r="705" spans="1:27">
      <c r="A705" s="1">
        <v>42643.708333333299</v>
      </c>
      <c r="B705" t="s">
        <v>24</v>
      </c>
      <c r="C705" s="1">
        <v>42643.375</v>
      </c>
      <c r="D705" s="1">
        <v>42643.5</v>
      </c>
      <c r="E705" t="s">
        <v>1482</v>
      </c>
      <c r="F705" s="6" t="str">
        <f>IF(COUNTIF($H$2:H705,H705)=1,1,"")</f>
        <v/>
      </c>
      <c r="G705" s="6" t="str">
        <f t="shared" si="10"/>
        <v/>
      </c>
      <c r="H705" t="s">
        <v>1483</v>
      </c>
      <c r="I705" t="s">
        <v>572</v>
      </c>
      <c r="K705" t="s">
        <v>1485</v>
      </c>
      <c r="L705" t="s">
        <v>1486</v>
      </c>
      <c r="M705" t="s">
        <v>24</v>
      </c>
      <c r="N705" t="s">
        <v>30</v>
      </c>
      <c r="O705" t="s">
        <v>31</v>
      </c>
      <c r="P705" t="s">
        <v>32</v>
      </c>
      <c r="Q705" t="s">
        <v>1487</v>
      </c>
      <c r="R705" t="s">
        <v>24</v>
      </c>
      <c r="S705" t="s">
        <v>34</v>
      </c>
      <c r="T705" t="s">
        <v>35</v>
      </c>
      <c r="U705" t="s">
        <v>36</v>
      </c>
      <c r="V705" t="s">
        <v>37</v>
      </c>
      <c r="W705" t="s">
        <v>38</v>
      </c>
      <c r="X705" t="s">
        <v>39</v>
      </c>
      <c r="Y705" t="s">
        <v>40</v>
      </c>
      <c r="Z705" t="s">
        <v>87</v>
      </c>
      <c r="AA705" s="2">
        <v>1</v>
      </c>
    </row>
    <row r="706" spans="1:27">
      <c r="A706" s="1">
        <v>42643.708333333299</v>
      </c>
      <c r="B706" t="s">
        <v>24</v>
      </c>
      <c r="C706" s="1">
        <v>42643.375</v>
      </c>
      <c r="D706" s="1">
        <v>42643.5</v>
      </c>
      <c r="E706" t="s">
        <v>1482</v>
      </c>
      <c r="F706" s="6" t="str">
        <f>IF(COUNTIF($H$2:H706,H706)=1,1,"")</f>
        <v/>
      </c>
      <c r="G706" s="6" t="str">
        <f t="shared" si="10"/>
        <v/>
      </c>
      <c r="H706" t="s">
        <v>1483</v>
      </c>
      <c r="I706" t="s">
        <v>1488</v>
      </c>
      <c r="K706" t="s">
        <v>1485</v>
      </c>
      <c r="L706" t="s">
        <v>1486</v>
      </c>
      <c r="M706" t="s">
        <v>24</v>
      </c>
      <c r="N706" t="s">
        <v>30</v>
      </c>
      <c r="O706" t="s">
        <v>31</v>
      </c>
      <c r="P706" t="s">
        <v>32</v>
      </c>
      <c r="Q706" t="s">
        <v>1487</v>
      </c>
      <c r="R706" t="s">
        <v>24</v>
      </c>
      <c r="S706" t="s">
        <v>34</v>
      </c>
      <c r="T706" t="s">
        <v>35</v>
      </c>
      <c r="U706" t="s">
        <v>36</v>
      </c>
      <c r="V706" t="s">
        <v>37</v>
      </c>
      <c r="W706" t="s">
        <v>38</v>
      </c>
      <c r="X706" t="s">
        <v>39</v>
      </c>
      <c r="Y706" t="s">
        <v>40</v>
      </c>
      <c r="Z706" t="s">
        <v>87</v>
      </c>
      <c r="AA706" s="2">
        <v>1</v>
      </c>
    </row>
    <row r="707" spans="1:27">
      <c r="A707" s="1">
        <v>42643.708333333299</v>
      </c>
      <c r="B707" t="s">
        <v>24</v>
      </c>
      <c r="C707" s="1">
        <v>42643.375</v>
      </c>
      <c r="D707" s="1">
        <v>42643.5</v>
      </c>
      <c r="E707" t="s">
        <v>1482</v>
      </c>
      <c r="F707" s="6" t="str">
        <f>IF(COUNTIF($H$2:H707,H707)=1,1,"")</f>
        <v/>
      </c>
      <c r="G707" s="6" t="str">
        <f t="shared" ref="G707:G770" si="11">IF(F707=1,COUNTIF(H:H,H707),"")</f>
        <v/>
      </c>
      <c r="H707" t="s">
        <v>1483</v>
      </c>
      <c r="I707" t="s">
        <v>1489</v>
      </c>
      <c r="K707" t="s">
        <v>1485</v>
      </c>
      <c r="L707" t="s">
        <v>1486</v>
      </c>
      <c r="M707" t="s">
        <v>24</v>
      </c>
      <c r="N707" t="s">
        <v>30</v>
      </c>
      <c r="O707" t="s">
        <v>31</v>
      </c>
      <c r="P707" t="s">
        <v>32</v>
      </c>
      <c r="Q707" t="s">
        <v>1487</v>
      </c>
      <c r="R707" t="s">
        <v>24</v>
      </c>
      <c r="S707" t="s">
        <v>34</v>
      </c>
      <c r="T707" t="s">
        <v>35</v>
      </c>
      <c r="U707" t="s">
        <v>36</v>
      </c>
      <c r="V707" t="s">
        <v>37</v>
      </c>
      <c r="W707" t="s">
        <v>38</v>
      </c>
      <c r="X707" t="s">
        <v>39</v>
      </c>
      <c r="Y707" t="s">
        <v>40</v>
      </c>
      <c r="Z707" t="s">
        <v>87</v>
      </c>
      <c r="AA707" s="2">
        <v>1</v>
      </c>
    </row>
    <row r="708" spans="1:27">
      <c r="A708" s="1">
        <v>42643.708333333299</v>
      </c>
      <c r="B708" t="s">
        <v>24</v>
      </c>
      <c r="C708" s="1">
        <v>42643.375</v>
      </c>
      <c r="D708" s="1">
        <v>42643.5</v>
      </c>
      <c r="E708" t="s">
        <v>1482</v>
      </c>
      <c r="F708" s="6" t="str">
        <f>IF(COUNTIF($H$2:H708,H708)=1,1,"")</f>
        <v/>
      </c>
      <c r="G708" s="6" t="str">
        <f t="shared" si="11"/>
        <v/>
      </c>
      <c r="H708" t="s">
        <v>1483</v>
      </c>
      <c r="I708" t="s">
        <v>1490</v>
      </c>
      <c r="K708" t="s">
        <v>1485</v>
      </c>
      <c r="L708" t="s">
        <v>1486</v>
      </c>
      <c r="M708" t="s">
        <v>24</v>
      </c>
      <c r="N708" t="s">
        <v>30</v>
      </c>
      <c r="O708" t="s">
        <v>31</v>
      </c>
      <c r="P708" t="s">
        <v>32</v>
      </c>
      <c r="Q708" t="s">
        <v>1487</v>
      </c>
      <c r="R708" t="s">
        <v>24</v>
      </c>
      <c r="S708" t="s">
        <v>34</v>
      </c>
      <c r="T708" t="s">
        <v>35</v>
      </c>
      <c r="U708" t="s">
        <v>36</v>
      </c>
      <c r="V708" t="s">
        <v>37</v>
      </c>
      <c r="W708" t="s">
        <v>38</v>
      </c>
      <c r="X708" t="s">
        <v>39</v>
      </c>
      <c r="Y708" t="s">
        <v>40</v>
      </c>
      <c r="Z708" t="s">
        <v>87</v>
      </c>
      <c r="AA708" s="2">
        <v>1</v>
      </c>
    </row>
    <row r="709" spans="1:27">
      <c r="A709" s="1">
        <v>42643.708333333299</v>
      </c>
      <c r="B709" t="s">
        <v>24</v>
      </c>
      <c r="C709" s="1">
        <v>42643.375</v>
      </c>
      <c r="D709" s="1">
        <v>42643.5</v>
      </c>
      <c r="E709" t="s">
        <v>1482</v>
      </c>
      <c r="F709" s="6" t="str">
        <f>IF(COUNTIF($H$2:H709,H709)=1,1,"")</f>
        <v/>
      </c>
      <c r="G709" s="6" t="str">
        <f t="shared" si="11"/>
        <v/>
      </c>
      <c r="H709" t="s">
        <v>1483</v>
      </c>
      <c r="I709" t="s">
        <v>1491</v>
      </c>
      <c r="K709" t="s">
        <v>1485</v>
      </c>
      <c r="L709" t="s">
        <v>1486</v>
      </c>
      <c r="M709" t="s">
        <v>24</v>
      </c>
      <c r="N709" t="s">
        <v>30</v>
      </c>
      <c r="O709" t="s">
        <v>31</v>
      </c>
      <c r="P709" t="s">
        <v>32</v>
      </c>
      <c r="Q709" t="s">
        <v>1487</v>
      </c>
      <c r="R709" t="s">
        <v>24</v>
      </c>
      <c r="S709" t="s">
        <v>34</v>
      </c>
      <c r="T709" t="s">
        <v>35</v>
      </c>
      <c r="U709" t="s">
        <v>36</v>
      </c>
      <c r="V709" t="s">
        <v>37</v>
      </c>
      <c r="W709" t="s">
        <v>38</v>
      </c>
      <c r="X709" t="s">
        <v>39</v>
      </c>
      <c r="Y709" t="s">
        <v>40</v>
      </c>
      <c r="Z709" t="s">
        <v>87</v>
      </c>
      <c r="AA709" s="2">
        <v>1</v>
      </c>
    </row>
    <row r="710" spans="1:27">
      <c r="A710" s="1">
        <v>42643.708333333299</v>
      </c>
      <c r="B710" t="s">
        <v>24</v>
      </c>
      <c r="C710" s="1">
        <v>42643.3125</v>
      </c>
      <c r="D710" s="1">
        <v>42643.4375</v>
      </c>
      <c r="E710" t="s">
        <v>1492</v>
      </c>
      <c r="F710" s="6">
        <f>IF(COUNTIF($H$2:H710,H710)=1,1,"")</f>
        <v>1</v>
      </c>
      <c r="G710" s="6">
        <f t="shared" si="11"/>
        <v>2</v>
      </c>
      <c r="H710" t="s">
        <v>1493</v>
      </c>
      <c r="I710" t="s">
        <v>1494</v>
      </c>
      <c r="K710" t="s">
        <v>1495</v>
      </c>
      <c r="L710" t="s">
        <v>318</v>
      </c>
      <c r="M710" t="s">
        <v>24</v>
      </c>
      <c r="N710" t="s">
        <v>30</v>
      </c>
      <c r="O710" t="s">
        <v>31</v>
      </c>
      <c r="P710" t="s">
        <v>78</v>
      </c>
      <c r="Q710" t="s">
        <v>1496</v>
      </c>
      <c r="R710" t="s">
        <v>24</v>
      </c>
      <c r="S710" t="s">
        <v>34</v>
      </c>
      <c r="T710" t="s">
        <v>35</v>
      </c>
      <c r="U710" t="s">
        <v>36</v>
      </c>
      <c r="V710" t="s">
        <v>37</v>
      </c>
      <c r="W710" t="s">
        <v>38</v>
      </c>
      <c r="X710" t="s">
        <v>39</v>
      </c>
      <c r="Y710" t="s">
        <v>40</v>
      </c>
      <c r="Z710" t="s">
        <v>41</v>
      </c>
      <c r="AA710" s="2">
        <v>1</v>
      </c>
    </row>
    <row r="711" spans="1:27">
      <c r="A711" s="1">
        <v>42643.708333333299</v>
      </c>
      <c r="B711" t="s">
        <v>24</v>
      </c>
      <c r="C711" s="1">
        <v>42643.3125</v>
      </c>
      <c r="D711" s="1">
        <v>42643.4375</v>
      </c>
      <c r="E711" t="s">
        <v>1492</v>
      </c>
      <c r="F711" s="6" t="str">
        <f>IF(COUNTIF($H$2:H711,H711)=1,1,"")</f>
        <v/>
      </c>
      <c r="G711" s="6" t="str">
        <f t="shared" si="11"/>
        <v/>
      </c>
      <c r="H711" t="s">
        <v>1493</v>
      </c>
      <c r="I711" t="s">
        <v>1497</v>
      </c>
      <c r="K711" t="s">
        <v>1495</v>
      </c>
      <c r="L711" t="s">
        <v>318</v>
      </c>
      <c r="M711" t="s">
        <v>24</v>
      </c>
      <c r="N711" t="s">
        <v>30</v>
      </c>
      <c r="O711" t="s">
        <v>31</v>
      </c>
      <c r="P711" t="s">
        <v>78</v>
      </c>
      <c r="Q711" t="s">
        <v>1496</v>
      </c>
      <c r="R711" t="s">
        <v>24</v>
      </c>
      <c r="S711" t="s">
        <v>34</v>
      </c>
      <c r="T711" t="s">
        <v>35</v>
      </c>
      <c r="U711" t="s">
        <v>36</v>
      </c>
      <c r="V711" t="s">
        <v>37</v>
      </c>
      <c r="W711" t="s">
        <v>38</v>
      </c>
      <c r="X711" t="s">
        <v>39</v>
      </c>
      <c r="Y711" t="s">
        <v>40</v>
      </c>
      <c r="Z711" t="s">
        <v>41</v>
      </c>
      <c r="AA711" s="2">
        <v>1</v>
      </c>
    </row>
    <row r="712" spans="1:27">
      <c r="A712" s="1">
        <v>42643.5</v>
      </c>
      <c r="B712" t="s">
        <v>24</v>
      </c>
      <c r="C712" s="1">
        <v>42643.3125</v>
      </c>
      <c r="D712" s="1">
        <v>42643.385416666701</v>
      </c>
      <c r="E712" t="s">
        <v>1498</v>
      </c>
      <c r="F712" s="6">
        <f>IF(COUNTIF($H$2:H712,H712)=1,1,"")</f>
        <v>1</v>
      </c>
      <c r="G712" s="6">
        <f t="shared" si="11"/>
        <v>1</v>
      </c>
      <c r="H712" t="s">
        <v>1499</v>
      </c>
      <c r="I712" t="s">
        <v>1500</v>
      </c>
      <c r="K712" t="s">
        <v>1501</v>
      </c>
      <c r="L712" t="s">
        <v>1502</v>
      </c>
      <c r="M712" t="s">
        <v>24</v>
      </c>
      <c r="N712" t="s">
        <v>30</v>
      </c>
      <c r="O712" t="s">
        <v>31</v>
      </c>
      <c r="P712" t="s">
        <v>32</v>
      </c>
      <c r="Q712" t="s">
        <v>1503</v>
      </c>
      <c r="R712" t="s">
        <v>24</v>
      </c>
      <c r="S712" t="s">
        <v>34</v>
      </c>
      <c r="T712" t="s">
        <v>35</v>
      </c>
      <c r="U712" t="s">
        <v>36</v>
      </c>
      <c r="V712" t="s">
        <v>37</v>
      </c>
      <c r="W712" t="s">
        <v>38</v>
      </c>
      <c r="X712" t="s">
        <v>39</v>
      </c>
      <c r="Y712" t="s">
        <v>40</v>
      </c>
      <c r="Z712" t="s">
        <v>87</v>
      </c>
      <c r="AA712" s="2">
        <v>1</v>
      </c>
    </row>
    <row r="713" spans="1:27">
      <c r="A713" s="1">
        <v>42643.708333333299</v>
      </c>
      <c r="B713" t="s">
        <v>24</v>
      </c>
      <c r="C713" s="1">
        <v>42643.375</v>
      </c>
      <c r="D713" s="1">
        <v>42643.40625</v>
      </c>
      <c r="E713" t="s">
        <v>1504</v>
      </c>
      <c r="F713" s="6">
        <f>IF(COUNTIF($H$2:H713,H713)=1,1,"")</f>
        <v>1</v>
      </c>
      <c r="G713" s="6">
        <f t="shared" si="11"/>
        <v>4</v>
      </c>
      <c r="H713" t="s">
        <v>1505</v>
      </c>
      <c r="I713" t="s">
        <v>146</v>
      </c>
      <c r="K713" t="s">
        <v>1506</v>
      </c>
      <c r="L713" t="s">
        <v>1507</v>
      </c>
      <c r="M713" t="s">
        <v>24</v>
      </c>
      <c r="N713" t="s">
        <v>30</v>
      </c>
      <c r="O713" t="s">
        <v>31</v>
      </c>
      <c r="P713" t="s">
        <v>32</v>
      </c>
      <c r="Q713" t="s">
        <v>1508</v>
      </c>
      <c r="R713" t="s">
        <v>24</v>
      </c>
      <c r="S713" t="s">
        <v>34</v>
      </c>
      <c r="T713" t="s">
        <v>35</v>
      </c>
      <c r="U713" t="s">
        <v>36</v>
      </c>
      <c r="V713" t="s">
        <v>37</v>
      </c>
      <c r="W713" t="s">
        <v>38</v>
      </c>
      <c r="X713" t="s">
        <v>39</v>
      </c>
      <c r="Y713" t="s">
        <v>40</v>
      </c>
      <c r="Z713" t="s">
        <v>41</v>
      </c>
      <c r="AA713" s="2">
        <v>1</v>
      </c>
    </row>
    <row r="714" spans="1:27">
      <c r="A714" s="1">
        <v>42643.708333333299</v>
      </c>
      <c r="B714" t="s">
        <v>24</v>
      </c>
      <c r="C714" s="1">
        <v>42643.375</v>
      </c>
      <c r="D714" s="1">
        <v>42643.40625</v>
      </c>
      <c r="E714" t="s">
        <v>1504</v>
      </c>
      <c r="F714" s="6" t="str">
        <f>IF(COUNTIF($H$2:H714,H714)=1,1,"")</f>
        <v/>
      </c>
      <c r="G714" s="6" t="str">
        <f t="shared" si="11"/>
        <v/>
      </c>
      <c r="H714" t="s">
        <v>1505</v>
      </c>
      <c r="I714" t="s">
        <v>1509</v>
      </c>
      <c r="K714" t="s">
        <v>1506</v>
      </c>
      <c r="L714" t="s">
        <v>1507</v>
      </c>
      <c r="M714" t="s">
        <v>24</v>
      </c>
      <c r="N714" t="s">
        <v>30</v>
      </c>
      <c r="O714" t="s">
        <v>31</v>
      </c>
      <c r="P714" t="s">
        <v>32</v>
      </c>
      <c r="Q714" t="s">
        <v>1508</v>
      </c>
      <c r="R714" t="s">
        <v>24</v>
      </c>
      <c r="S714" t="s">
        <v>34</v>
      </c>
      <c r="T714" t="s">
        <v>35</v>
      </c>
      <c r="U714" t="s">
        <v>36</v>
      </c>
      <c r="V714" t="s">
        <v>37</v>
      </c>
      <c r="W714" t="s">
        <v>38</v>
      </c>
      <c r="X714" t="s">
        <v>39</v>
      </c>
      <c r="Y714" t="s">
        <v>40</v>
      </c>
      <c r="Z714" t="s">
        <v>41</v>
      </c>
      <c r="AA714" s="2">
        <v>1</v>
      </c>
    </row>
    <row r="715" spans="1:27">
      <c r="A715" s="1">
        <v>42643.708333333299</v>
      </c>
      <c r="B715" t="s">
        <v>24</v>
      </c>
      <c r="C715" s="1">
        <v>42643.375</v>
      </c>
      <c r="D715" s="1">
        <v>42643.40625</v>
      </c>
      <c r="E715" t="s">
        <v>1504</v>
      </c>
      <c r="F715" s="6" t="str">
        <f>IF(COUNTIF($H$2:H715,H715)=1,1,"")</f>
        <v/>
      </c>
      <c r="G715" s="6" t="str">
        <f t="shared" si="11"/>
        <v/>
      </c>
      <c r="H715" t="s">
        <v>1505</v>
      </c>
      <c r="I715" t="s">
        <v>1510</v>
      </c>
      <c r="K715" t="s">
        <v>1506</v>
      </c>
      <c r="L715" t="s">
        <v>1507</v>
      </c>
      <c r="M715" t="s">
        <v>24</v>
      </c>
      <c r="N715" t="s">
        <v>30</v>
      </c>
      <c r="O715" t="s">
        <v>31</v>
      </c>
      <c r="P715" t="s">
        <v>32</v>
      </c>
      <c r="Q715" t="s">
        <v>1508</v>
      </c>
      <c r="R715" t="s">
        <v>24</v>
      </c>
      <c r="S715" t="s">
        <v>34</v>
      </c>
      <c r="T715" t="s">
        <v>35</v>
      </c>
      <c r="U715" t="s">
        <v>36</v>
      </c>
      <c r="V715" t="s">
        <v>37</v>
      </c>
      <c r="W715" t="s">
        <v>38</v>
      </c>
      <c r="X715" t="s">
        <v>39</v>
      </c>
      <c r="Y715" t="s">
        <v>40</v>
      </c>
      <c r="Z715" t="s">
        <v>41</v>
      </c>
      <c r="AA715" s="2">
        <v>1</v>
      </c>
    </row>
    <row r="716" spans="1:27">
      <c r="A716" s="1">
        <v>42643.708333333299</v>
      </c>
      <c r="B716" t="s">
        <v>24</v>
      </c>
      <c r="C716" s="1">
        <v>42643.375</v>
      </c>
      <c r="D716" s="1">
        <v>42643.40625</v>
      </c>
      <c r="E716" t="s">
        <v>1504</v>
      </c>
      <c r="F716" s="6" t="str">
        <f>IF(COUNTIF($H$2:H716,H716)=1,1,"")</f>
        <v/>
      </c>
      <c r="G716" s="6" t="str">
        <f t="shared" si="11"/>
        <v/>
      </c>
      <c r="H716" t="s">
        <v>1505</v>
      </c>
      <c r="I716" t="s">
        <v>1511</v>
      </c>
      <c r="K716" t="s">
        <v>1506</v>
      </c>
      <c r="L716" t="s">
        <v>1507</v>
      </c>
      <c r="M716" t="s">
        <v>24</v>
      </c>
      <c r="N716" t="s">
        <v>30</v>
      </c>
      <c r="O716" t="s">
        <v>31</v>
      </c>
      <c r="P716" t="s">
        <v>32</v>
      </c>
      <c r="Q716" t="s">
        <v>1508</v>
      </c>
      <c r="R716" t="s">
        <v>24</v>
      </c>
      <c r="S716" t="s">
        <v>34</v>
      </c>
      <c r="T716" t="s">
        <v>35</v>
      </c>
      <c r="U716" t="s">
        <v>36</v>
      </c>
      <c r="V716" t="s">
        <v>37</v>
      </c>
      <c r="W716" t="s">
        <v>38</v>
      </c>
      <c r="X716" t="s">
        <v>39</v>
      </c>
      <c r="Y716" t="s">
        <v>40</v>
      </c>
      <c r="Z716" t="s">
        <v>41</v>
      </c>
      <c r="AA716" s="2">
        <v>1</v>
      </c>
    </row>
    <row r="717" spans="1:27">
      <c r="A717" s="1">
        <v>42643.5</v>
      </c>
      <c r="B717" t="s">
        <v>24</v>
      </c>
      <c r="C717" s="1">
        <v>42643.3125</v>
      </c>
      <c r="D717" s="1">
        <v>42643.395833333299</v>
      </c>
      <c r="E717" t="s">
        <v>1512</v>
      </c>
      <c r="F717" s="6">
        <f>IF(COUNTIF($H$2:H717,H717)=1,1,"")</f>
        <v>1</v>
      </c>
      <c r="G717" s="6">
        <f t="shared" si="11"/>
        <v>1</v>
      </c>
      <c r="H717" t="s">
        <v>1513</v>
      </c>
      <c r="I717" t="s">
        <v>1514</v>
      </c>
      <c r="K717" t="s">
        <v>1068</v>
      </c>
      <c r="L717" t="s">
        <v>1062</v>
      </c>
      <c r="M717" t="s">
        <v>24</v>
      </c>
      <c r="N717" t="s">
        <v>30</v>
      </c>
      <c r="O717" t="s">
        <v>31</v>
      </c>
      <c r="P717" t="s">
        <v>78</v>
      </c>
      <c r="Q717" t="s">
        <v>1069</v>
      </c>
      <c r="R717" t="s">
        <v>24</v>
      </c>
      <c r="S717" t="s">
        <v>34</v>
      </c>
      <c r="T717" t="s">
        <v>35</v>
      </c>
      <c r="U717" t="s">
        <v>36</v>
      </c>
      <c r="V717" t="s">
        <v>37</v>
      </c>
      <c r="W717" t="s">
        <v>38</v>
      </c>
      <c r="X717" t="s">
        <v>39</v>
      </c>
      <c r="Y717" t="s">
        <v>40</v>
      </c>
      <c r="Z717" t="s">
        <v>87</v>
      </c>
      <c r="AA717" s="2">
        <v>1</v>
      </c>
    </row>
    <row r="718" spans="1:27">
      <c r="A718" s="1">
        <v>42643.5</v>
      </c>
      <c r="B718" t="s">
        <v>24</v>
      </c>
      <c r="C718" s="1">
        <v>42643.395833333299</v>
      </c>
      <c r="D718" s="1">
        <v>42643.416666666701</v>
      </c>
      <c r="E718" t="s">
        <v>1515</v>
      </c>
      <c r="F718" s="6">
        <f>IF(COUNTIF($H$2:H718,H718)=1,1,"")</f>
        <v>1</v>
      </c>
      <c r="G718" s="6">
        <f t="shared" si="11"/>
        <v>2</v>
      </c>
      <c r="H718" t="s">
        <v>1516</v>
      </c>
      <c r="I718" t="s">
        <v>1517</v>
      </c>
      <c r="K718" t="s">
        <v>1068</v>
      </c>
      <c r="L718" t="s">
        <v>1062</v>
      </c>
      <c r="M718" t="s">
        <v>24</v>
      </c>
      <c r="N718" t="s">
        <v>30</v>
      </c>
      <c r="O718" t="s">
        <v>31</v>
      </c>
      <c r="P718" t="s">
        <v>78</v>
      </c>
      <c r="Q718" t="s">
        <v>1069</v>
      </c>
      <c r="R718" t="s">
        <v>24</v>
      </c>
      <c r="S718" t="s">
        <v>34</v>
      </c>
      <c r="T718" t="s">
        <v>35</v>
      </c>
      <c r="U718" t="s">
        <v>36</v>
      </c>
      <c r="V718" t="s">
        <v>37</v>
      </c>
      <c r="W718" t="s">
        <v>38</v>
      </c>
      <c r="X718" t="s">
        <v>39</v>
      </c>
      <c r="Y718" t="s">
        <v>40</v>
      </c>
      <c r="Z718" t="s">
        <v>87</v>
      </c>
      <c r="AA718" s="2">
        <v>1</v>
      </c>
    </row>
    <row r="719" spans="1:27">
      <c r="A719" s="1">
        <v>42643.5</v>
      </c>
      <c r="B719" t="s">
        <v>24</v>
      </c>
      <c r="C719" s="1">
        <v>42643.395833333299</v>
      </c>
      <c r="D719" s="1">
        <v>42643.416666666701</v>
      </c>
      <c r="E719" t="s">
        <v>1515</v>
      </c>
      <c r="F719" s="6" t="str">
        <f>IF(COUNTIF($H$2:H719,H719)=1,1,"")</f>
        <v/>
      </c>
      <c r="G719" s="6" t="str">
        <f t="shared" si="11"/>
        <v/>
      </c>
      <c r="H719" t="s">
        <v>1516</v>
      </c>
      <c r="I719" t="s">
        <v>1518</v>
      </c>
      <c r="K719" t="s">
        <v>1068</v>
      </c>
      <c r="L719" t="s">
        <v>1062</v>
      </c>
      <c r="M719" t="s">
        <v>24</v>
      </c>
      <c r="N719" t="s">
        <v>30</v>
      </c>
      <c r="O719" t="s">
        <v>31</v>
      </c>
      <c r="P719" t="s">
        <v>78</v>
      </c>
      <c r="Q719" t="s">
        <v>1069</v>
      </c>
      <c r="R719" t="s">
        <v>24</v>
      </c>
      <c r="S719" t="s">
        <v>34</v>
      </c>
      <c r="T719" t="s">
        <v>35</v>
      </c>
      <c r="U719" t="s">
        <v>36</v>
      </c>
      <c r="V719" t="s">
        <v>37</v>
      </c>
      <c r="W719" t="s">
        <v>38</v>
      </c>
      <c r="X719" t="s">
        <v>39</v>
      </c>
      <c r="Y719" t="s">
        <v>40</v>
      </c>
      <c r="Z719" t="s">
        <v>87</v>
      </c>
      <c r="AA719" s="2">
        <v>1</v>
      </c>
    </row>
    <row r="720" spans="1:27">
      <c r="A720" s="1">
        <v>42576.5</v>
      </c>
      <c r="B720" t="s">
        <v>24</v>
      </c>
      <c r="C720" s="1">
        <v>42576.46875</v>
      </c>
      <c r="D720" s="1">
        <v>42576.552083333299</v>
      </c>
      <c r="E720" t="s">
        <v>1519</v>
      </c>
      <c r="F720" s="6">
        <f>IF(COUNTIF($H$2:H720,H720)=1,1,"")</f>
        <v>1</v>
      </c>
      <c r="G720" s="6">
        <f t="shared" si="11"/>
        <v>4</v>
      </c>
      <c r="H720" t="s">
        <v>1520</v>
      </c>
      <c r="I720" t="s">
        <v>167</v>
      </c>
      <c r="K720" t="s">
        <v>1521</v>
      </c>
      <c r="L720" t="s">
        <v>1522</v>
      </c>
      <c r="M720" t="s">
        <v>24</v>
      </c>
      <c r="N720" t="s">
        <v>30</v>
      </c>
      <c r="O720" t="s">
        <v>31</v>
      </c>
      <c r="P720" t="s">
        <v>32</v>
      </c>
      <c r="Q720" t="s">
        <v>1523</v>
      </c>
      <c r="R720" t="s">
        <v>24</v>
      </c>
      <c r="S720" t="s">
        <v>34</v>
      </c>
      <c r="T720" t="s">
        <v>35</v>
      </c>
      <c r="U720" t="s">
        <v>36</v>
      </c>
      <c r="V720" t="s">
        <v>37</v>
      </c>
      <c r="W720" t="s">
        <v>38</v>
      </c>
      <c r="X720" t="s">
        <v>39</v>
      </c>
      <c r="Y720" t="s">
        <v>40</v>
      </c>
      <c r="Z720" t="s">
        <v>87</v>
      </c>
      <c r="AA720" s="2">
        <v>1</v>
      </c>
    </row>
    <row r="721" spans="1:27">
      <c r="A721" s="1">
        <v>42576.5</v>
      </c>
      <c r="B721" t="s">
        <v>24</v>
      </c>
      <c r="C721" s="1">
        <v>42576.46875</v>
      </c>
      <c r="D721" s="1">
        <v>42576.552083333299</v>
      </c>
      <c r="E721" t="s">
        <v>1519</v>
      </c>
      <c r="F721" s="6" t="str">
        <f>IF(COUNTIF($H$2:H721,H721)=1,1,"")</f>
        <v/>
      </c>
      <c r="G721" s="6" t="str">
        <f t="shared" si="11"/>
        <v/>
      </c>
      <c r="H721" t="s">
        <v>1520</v>
      </c>
      <c r="I721" t="s">
        <v>171</v>
      </c>
      <c r="K721" t="s">
        <v>1521</v>
      </c>
      <c r="L721" t="s">
        <v>1522</v>
      </c>
      <c r="M721" t="s">
        <v>24</v>
      </c>
      <c r="N721" t="s">
        <v>30</v>
      </c>
      <c r="O721" t="s">
        <v>31</v>
      </c>
      <c r="P721" t="s">
        <v>32</v>
      </c>
      <c r="Q721" t="s">
        <v>1523</v>
      </c>
      <c r="R721" t="s">
        <v>24</v>
      </c>
      <c r="S721" t="s">
        <v>34</v>
      </c>
      <c r="T721" t="s">
        <v>35</v>
      </c>
      <c r="U721" t="s">
        <v>36</v>
      </c>
      <c r="V721" t="s">
        <v>37</v>
      </c>
      <c r="W721" t="s">
        <v>38</v>
      </c>
      <c r="X721" t="s">
        <v>39</v>
      </c>
      <c r="Y721" t="s">
        <v>40</v>
      </c>
      <c r="Z721" t="s">
        <v>87</v>
      </c>
      <c r="AA721" s="2">
        <v>1</v>
      </c>
    </row>
    <row r="722" spans="1:27">
      <c r="A722" s="1">
        <v>42576.5</v>
      </c>
      <c r="B722" t="s">
        <v>24</v>
      </c>
      <c r="C722" s="1">
        <v>42576.46875</v>
      </c>
      <c r="D722" s="1">
        <v>42576.552083333299</v>
      </c>
      <c r="E722" t="s">
        <v>1519</v>
      </c>
      <c r="F722" s="6" t="str">
        <f>IF(COUNTIF($H$2:H722,H722)=1,1,"")</f>
        <v/>
      </c>
      <c r="G722" s="6" t="str">
        <f t="shared" si="11"/>
        <v/>
      </c>
      <c r="H722" t="s">
        <v>1520</v>
      </c>
      <c r="I722" t="s">
        <v>62</v>
      </c>
      <c r="K722" t="s">
        <v>1521</v>
      </c>
      <c r="L722" t="s">
        <v>1522</v>
      </c>
      <c r="M722" t="s">
        <v>24</v>
      </c>
      <c r="N722" t="s">
        <v>30</v>
      </c>
      <c r="O722" t="s">
        <v>31</v>
      </c>
      <c r="P722" t="s">
        <v>32</v>
      </c>
      <c r="Q722" t="s">
        <v>1523</v>
      </c>
      <c r="R722" t="s">
        <v>24</v>
      </c>
      <c r="S722" t="s">
        <v>34</v>
      </c>
      <c r="T722" t="s">
        <v>35</v>
      </c>
      <c r="U722" t="s">
        <v>36</v>
      </c>
      <c r="V722" t="s">
        <v>37</v>
      </c>
      <c r="W722" t="s">
        <v>38</v>
      </c>
      <c r="X722" t="s">
        <v>39</v>
      </c>
      <c r="Y722" t="s">
        <v>40</v>
      </c>
      <c r="Z722" t="s">
        <v>87</v>
      </c>
      <c r="AA722" s="2">
        <v>1</v>
      </c>
    </row>
    <row r="723" spans="1:27">
      <c r="A723" s="1">
        <v>42576.5</v>
      </c>
      <c r="B723" t="s">
        <v>24</v>
      </c>
      <c r="C723" s="1">
        <v>42576.46875</v>
      </c>
      <c r="D723" s="1">
        <v>42576.552083333299</v>
      </c>
      <c r="E723" t="s">
        <v>1519</v>
      </c>
      <c r="F723" s="6" t="str">
        <f>IF(COUNTIF($H$2:H723,H723)=1,1,"")</f>
        <v/>
      </c>
      <c r="G723" s="6" t="str">
        <f t="shared" si="11"/>
        <v/>
      </c>
      <c r="H723" t="s">
        <v>1520</v>
      </c>
      <c r="I723" t="s">
        <v>1524</v>
      </c>
      <c r="K723" t="s">
        <v>1521</v>
      </c>
      <c r="L723" t="s">
        <v>1522</v>
      </c>
      <c r="M723" t="s">
        <v>24</v>
      </c>
      <c r="N723" t="s">
        <v>30</v>
      </c>
      <c r="O723" t="s">
        <v>31</v>
      </c>
      <c r="P723" t="s">
        <v>32</v>
      </c>
      <c r="Q723" t="s">
        <v>1523</v>
      </c>
      <c r="R723" t="s">
        <v>24</v>
      </c>
      <c r="S723" t="s">
        <v>34</v>
      </c>
      <c r="T723" t="s">
        <v>35</v>
      </c>
      <c r="U723" t="s">
        <v>36</v>
      </c>
      <c r="V723" t="s">
        <v>37</v>
      </c>
      <c r="W723" t="s">
        <v>38</v>
      </c>
      <c r="X723" t="s">
        <v>39</v>
      </c>
      <c r="Y723" t="s">
        <v>40</v>
      </c>
      <c r="Z723" t="s">
        <v>87</v>
      </c>
      <c r="AA723" s="2">
        <v>1</v>
      </c>
    </row>
    <row r="724" spans="1:27">
      <c r="A724" s="1">
        <v>42576.5</v>
      </c>
      <c r="B724" t="s">
        <v>24</v>
      </c>
      <c r="C724" s="1">
        <v>42576.4375</v>
      </c>
      <c r="D724" s="1">
        <v>42576.541666666701</v>
      </c>
      <c r="E724" t="s">
        <v>1525</v>
      </c>
      <c r="F724" s="6">
        <f>IF(COUNTIF($H$2:H724,H724)=1,1,"")</f>
        <v>1</v>
      </c>
      <c r="G724" s="6">
        <f t="shared" si="11"/>
        <v>2</v>
      </c>
      <c r="H724" t="s">
        <v>1526</v>
      </c>
      <c r="I724" t="s">
        <v>1527</v>
      </c>
      <c r="K724" t="s">
        <v>1528</v>
      </c>
      <c r="L724" t="s">
        <v>1529</v>
      </c>
      <c r="M724" t="s">
        <v>24</v>
      </c>
      <c r="N724" t="s">
        <v>30</v>
      </c>
      <c r="O724" t="s">
        <v>31</v>
      </c>
      <c r="P724" t="s">
        <v>32</v>
      </c>
      <c r="Q724" t="s">
        <v>1080</v>
      </c>
      <c r="R724" t="s">
        <v>24</v>
      </c>
      <c r="S724" t="s">
        <v>34</v>
      </c>
      <c r="T724" t="s">
        <v>35</v>
      </c>
      <c r="U724" t="s">
        <v>36</v>
      </c>
      <c r="V724" t="s">
        <v>37</v>
      </c>
      <c r="W724" t="s">
        <v>38</v>
      </c>
      <c r="X724" t="s">
        <v>39</v>
      </c>
      <c r="Y724" t="s">
        <v>40</v>
      </c>
      <c r="Z724" t="s">
        <v>41</v>
      </c>
      <c r="AA724" s="2">
        <v>1</v>
      </c>
    </row>
    <row r="725" spans="1:27">
      <c r="A725" s="1">
        <v>42576.5</v>
      </c>
      <c r="B725" t="s">
        <v>24</v>
      </c>
      <c r="C725" s="1">
        <v>42576.4375</v>
      </c>
      <c r="D725" s="1">
        <v>42576.541666666701</v>
      </c>
      <c r="E725" t="s">
        <v>1525</v>
      </c>
      <c r="F725" s="6" t="str">
        <f>IF(COUNTIF($H$2:H725,H725)=1,1,"")</f>
        <v/>
      </c>
      <c r="G725" s="6" t="str">
        <f t="shared" si="11"/>
        <v/>
      </c>
      <c r="H725" t="s">
        <v>1526</v>
      </c>
      <c r="I725" t="s">
        <v>1530</v>
      </c>
      <c r="K725" t="s">
        <v>1528</v>
      </c>
      <c r="L725" t="s">
        <v>1529</v>
      </c>
      <c r="M725" t="s">
        <v>24</v>
      </c>
      <c r="N725" t="s">
        <v>30</v>
      </c>
      <c r="O725" t="s">
        <v>31</v>
      </c>
      <c r="P725" t="s">
        <v>32</v>
      </c>
      <c r="Q725" t="s">
        <v>1080</v>
      </c>
      <c r="R725" t="s">
        <v>24</v>
      </c>
      <c r="S725" t="s">
        <v>34</v>
      </c>
      <c r="T725" t="s">
        <v>35</v>
      </c>
      <c r="U725" t="s">
        <v>36</v>
      </c>
      <c r="V725" t="s">
        <v>37</v>
      </c>
      <c r="W725" t="s">
        <v>38</v>
      </c>
      <c r="X725" t="s">
        <v>39</v>
      </c>
      <c r="Y725" t="s">
        <v>40</v>
      </c>
      <c r="Z725" t="s">
        <v>41</v>
      </c>
      <c r="AA725" s="2">
        <v>1</v>
      </c>
    </row>
    <row r="726" spans="1:27">
      <c r="A726" s="1">
        <v>42576.708333333299</v>
      </c>
      <c r="B726" t="s">
        <v>24</v>
      </c>
      <c r="C726" s="1">
        <v>42576.489583333299</v>
      </c>
      <c r="D726" s="1">
        <v>42576.59375</v>
      </c>
      <c r="E726" t="s">
        <v>1531</v>
      </c>
      <c r="F726" s="6">
        <f>IF(COUNTIF($H$2:H726,H726)=1,1,"")</f>
        <v>1</v>
      </c>
      <c r="G726" s="6">
        <f t="shared" si="11"/>
        <v>2</v>
      </c>
      <c r="H726" t="s">
        <v>1532</v>
      </c>
      <c r="I726" t="s">
        <v>1533</v>
      </c>
      <c r="K726" t="s">
        <v>1534</v>
      </c>
      <c r="L726" t="s">
        <v>1535</v>
      </c>
      <c r="M726" t="s">
        <v>24</v>
      </c>
      <c r="N726" t="s">
        <v>30</v>
      </c>
      <c r="O726" t="s">
        <v>31</v>
      </c>
      <c r="P726" t="s">
        <v>32</v>
      </c>
      <c r="Q726" t="s">
        <v>108</v>
      </c>
      <c r="R726" t="s">
        <v>24</v>
      </c>
      <c r="S726" t="s">
        <v>34</v>
      </c>
      <c r="T726" t="s">
        <v>35</v>
      </c>
      <c r="U726" t="s">
        <v>36</v>
      </c>
      <c r="V726" t="s">
        <v>37</v>
      </c>
      <c r="W726" t="s">
        <v>38</v>
      </c>
      <c r="X726" t="s">
        <v>39</v>
      </c>
      <c r="Y726" t="s">
        <v>40</v>
      </c>
      <c r="Z726" t="s">
        <v>41</v>
      </c>
      <c r="AA726" s="2">
        <v>1</v>
      </c>
    </row>
    <row r="727" spans="1:27">
      <c r="A727" s="1">
        <v>42576.708333333299</v>
      </c>
      <c r="B727" t="s">
        <v>24</v>
      </c>
      <c r="C727" s="1">
        <v>42576.489583333299</v>
      </c>
      <c r="D727" s="1">
        <v>42576.59375</v>
      </c>
      <c r="E727" t="s">
        <v>1531</v>
      </c>
      <c r="F727" s="6" t="str">
        <f>IF(COUNTIF($H$2:H727,H727)=1,1,"")</f>
        <v/>
      </c>
      <c r="G727" s="6" t="str">
        <f t="shared" si="11"/>
        <v/>
      </c>
      <c r="H727" t="s">
        <v>1532</v>
      </c>
      <c r="I727" t="s">
        <v>215</v>
      </c>
      <c r="K727" t="s">
        <v>1534</v>
      </c>
      <c r="L727" t="s">
        <v>1535</v>
      </c>
      <c r="M727" t="s">
        <v>24</v>
      </c>
      <c r="N727" t="s">
        <v>30</v>
      </c>
      <c r="O727" t="s">
        <v>31</v>
      </c>
      <c r="P727" t="s">
        <v>32</v>
      </c>
      <c r="Q727" t="s">
        <v>108</v>
      </c>
      <c r="R727" t="s">
        <v>24</v>
      </c>
      <c r="S727" t="s">
        <v>34</v>
      </c>
      <c r="T727" t="s">
        <v>35</v>
      </c>
      <c r="U727" t="s">
        <v>36</v>
      </c>
      <c r="V727" t="s">
        <v>37</v>
      </c>
      <c r="W727" t="s">
        <v>38</v>
      </c>
      <c r="X727" t="s">
        <v>39</v>
      </c>
      <c r="Y727" t="s">
        <v>40</v>
      </c>
      <c r="Z727" t="s">
        <v>41</v>
      </c>
      <c r="AA727" s="2">
        <v>1</v>
      </c>
    </row>
    <row r="728" spans="1:27">
      <c r="A728" s="1">
        <v>42577.708333333299</v>
      </c>
      <c r="B728" t="s">
        <v>24</v>
      </c>
      <c r="C728" s="1">
        <v>42577.322916666701</v>
      </c>
      <c r="D728" s="1">
        <v>42577.385416666701</v>
      </c>
      <c r="E728" t="s">
        <v>1536</v>
      </c>
      <c r="F728" s="6">
        <f>IF(COUNTIF($H$2:H728,H728)=1,1,"")</f>
        <v>1</v>
      </c>
      <c r="G728" s="6">
        <f t="shared" si="11"/>
        <v>19</v>
      </c>
      <c r="H728" t="s">
        <v>1537</v>
      </c>
      <c r="I728" t="s">
        <v>1538</v>
      </c>
      <c r="K728" t="s">
        <v>1539</v>
      </c>
      <c r="L728" t="s">
        <v>1540</v>
      </c>
      <c r="M728" t="s">
        <v>24</v>
      </c>
      <c r="N728" t="s">
        <v>30</v>
      </c>
      <c r="O728" t="s">
        <v>31</v>
      </c>
      <c r="P728" t="s">
        <v>32</v>
      </c>
      <c r="Q728" t="s">
        <v>1049</v>
      </c>
      <c r="R728" t="s">
        <v>24</v>
      </c>
      <c r="S728" t="s">
        <v>34</v>
      </c>
      <c r="T728" t="s">
        <v>35</v>
      </c>
      <c r="U728" t="s">
        <v>36</v>
      </c>
      <c r="V728" t="s">
        <v>37</v>
      </c>
      <c r="W728" t="s">
        <v>38</v>
      </c>
      <c r="X728" t="s">
        <v>39</v>
      </c>
      <c r="Y728" t="s">
        <v>40</v>
      </c>
      <c r="Z728" t="s">
        <v>87</v>
      </c>
      <c r="AA728" s="2">
        <v>1</v>
      </c>
    </row>
    <row r="729" spans="1:27">
      <c r="A729" s="1">
        <v>42577.708333333299</v>
      </c>
      <c r="B729" t="s">
        <v>24</v>
      </c>
      <c r="C729" s="1">
        <v>42577.322916666701</v>
      </c>
      <c r="D729" s="1">
        <v>42577.385416666701</v>
      </c>
      <c r="E729" t="s">
        <v>1536</v>
      </c>
      <c r="F729" s="6" t="str">
        <f>IF(COUNTIF($H$2:H729,H729)=1,1,"")</f>
        <v/>
      </c>
      <c r="G729" s="6" t="str">
        <f t="shared" si="11"/>
        <v/>
      </c>
      <c r="H729" t="s">
        <v>1537</v>
      </c>
      <c r="I729" t="s">
        <v>1541</v>
      </c>
      <c r="K729" t="s">
        <v>1539</v>
      </c>
      <c r="L729" t="s">
        <v>1540</v>
      </c>
      <c r="M729" t="s">
        <v>24</v>
      </c>
      <c r="N729" t="s">
        <v>30</v>
      </c>
      <c r="O729" t="s">
        <v>31</v>
      </c>
      <c r="P729" t="s">
        <v>32</v>
      </c>
      <c r="Q729" t="s">
        <v>1049</v>
      </c>
      <c r="R729" t="s">
        <v>24</v>
      </c>
      <c r="S729" t="s">
        <v>34</v>
      </c>
      <c r="T729" t="s">
        <v>35</v>
      </c>
      <c r="U729" t="s">
        <v>36</v>
      </c>
      <c r="V729" t="s">
        <v>37</v>
      </c>
      <c r="W729" t="s">
        <v>38</v>
      </c>
      <c r="X729" t="s">
        <v>39</v>
      </c>
      <c r="Y729" t="s">
        <v>40</v>
      </c>
      <c r="Z729" t="s">
        <v>87</v>
      </c>
      <c r="AA729" s="2">
        <v>1</v>
      </c>
    </row>
    <row r="730" spans="1:27">
      <c r="A730" s="1">
        <v>42577.708333333299</v>
      </c>
      <c r="B730" t="s">
        <v>24</v>
      </c>
      <c r="C730" s="1">
        <v>42577.322916666701</v>
      </c>
      <c r="D730" s="1">
        <v>42577.385416666701</v>
      </c>
      <c r="E730" t="s">
        <v>1536</v>
      </c>
      <c r="F730" s="6" t="str">
        <f>IF(COUNTIF($H$2:H730,H730)=1,1,"")</f>
        <v/>
      </c>
      <c r="G730" s="6" t="str">
        <f t="shared" si="11"/>
        <v/>
      </c>
      <c r="H730" t="s">
        <v>1537</v>
      </c>
      <c r="I730" t="s">
        <v>1542</v>
      </c>
      <c r="K730" t="s">
        <v>1539</v>
      </c>
      <c r="L730" t="s">
        <v>1540</v>
      </c>
      <c r="M730" t="s">
        <v>24</v>
      </c>
      <c r="N730" t="s">
        <v>30</v>
      </c>
      <c r="O730" t="s">
        <v>31</v>
      </c>
      <c r="P730" t="s">
        <v>32</v>
      </c>
      <c r="Q730" t="s">
        <v>1049</v>
      </c>
      <c r="R730" t="s">
        <v>24</v>
      </c>
      <c r="S730" t="s">
        <v>34</v>
      </c>
      <c r="T730" t="s">
        <v>35</v>
      </c>
      <c r="U730" t="s">
        <v>36</v>
      </c>
      <c r="V730" t="s">
        <v>37</v>
      </c>
      <c r="W730" t="s">
        <v>38</v>
      </c>
      <c r="X730" t="s">
        <v>39</v>
      </c>
      <c r="Y730" t="s">
        <v>40</v>
      </c>
      <c r="Z730" t="s">
        <v>87</v>
      </c>
      <c r="AA730" s="2">
        <v>1</v>
      </c>
    </row>
    <row r="731" spans="1:27">
      <c r="A731" s="1">
        <v>42577.708333333299</v>
      </c>
      <c r="B731" t="s">
        <v>24</v>
      </c>
      <c r="C731" s="1">
        <v>42577.322916666701</v>
      </c>
      <c r="D731" s="1">
        <v>42577.385416666701</v>
      </c>
      <c r="E731" t="s">
        <v>1536</v>
      </c>
      <c r="F731" s="6" t="str">
        <f>IF(COUNTIF($H$2:H731,H731)=1,1,"")</f>
        <v/>
      </c>
      <c r="G731" s="6" t="str">
        <f t="shared" si="11"/>
        <v/>
      </c>
      <c r="H731" t="s">
        <v>1537</v>
      </c>
      <c r="I731" t="s">
        <v>1543</v>
      </c>
      <c r="K731" t="s">
        <v>1539</v>
      </c>
      <c r="L731" t="s">
        <v>1540</v>
      </c>
      <c r="M731" t="s">
        <v>24</v>
      </c>
      <c r="N731" t="s">
        <v>30</v>
      </c>
      <c r="O731" t="s">
        <v>31</v>
      </c>
      <c r="P731" t="s">
        <v>32</v>
      </c>
      <c r="Q731" t="s">
        <v>1049</v>
      </c>
      <c r="R731" t="s">
        <v>24</v>
      </c>
      <c r="S731" t="s">
        <v>34</v>
      </c>
      <c r="T731" t="s">
        <v>35</v>
      </c>
      <c r="U731" t="s">
        <v>36</v>
      </c>
      <c r="V731" t="s">
        <v>37</v>
      </c>
      <c r="W731" t="s">
        <v>38</v>
      </c>
      <c r="X731" t="s">
        <v>39</v>
      </c>
      <c r="Y731" t="s">
        <v>40</v>
      </c>
      <c r="Z731" t="s">
        <v>87</v>
      </c>
      <c r="AA731" s="2">
        <v>1</v>
      </c>
    </row>
    <row r="732" spans="1:27">
      <c r="A732" s="1">
        <v>42577.708333333299</v>
      </c>
      <c r="B732" t="s">
        <v>24</v>
      </c>
      <c r="C732" s="1">
        <v>42577.322916666701</v>
      </c>
      <c r="D732" s="1">
        <v>42577.385416666701</v>
      </c>
      <c r="E732" t="s">
        <v>1536</v>
      </c>
      <c r="F732" s="6" t="str">
        <f>IF(COUNTIF($H$2:H732,H732)=1,1,"")</f>
        <v/>
      </c>
      <c r="G732" s="6" t="str">
        <f t="shared" si="11"/>
        <v/>
      </c>
      <c r="H732" t="s">
        <v>1537</v>
      </c>
      <c r="I732" t="s">
        <v>1544</v>
      </c>
      <c r="K732" t="s">
        <v>1539</v>
      </c>
      <c r="L732" t="s">
        <v>1540</v>
      </c>
      <c r="M732" t="s">
        <v>24</v>
      </c>
      <c r="N732" t="s">
        <v>30</v>
      </c>
      <c r="O732" t="s">
        <v>31</v>
      </c>
      <c r="P732" t="s">
        <v>32</v>
      </c>
      <c r="Q732" t="s">
        <v>1049</v>
      </c>
      <c r="R732" t="s">
        <v>24</v>
      </c>
      <c r="S732" t="s">
        <v>34</v>
      </c>
      <c r="T732" t="s">
        <v>35</v>
      </c>
      <c r="U732" t="s">
        <v>36</v>
      </c>
      <c r="V732" t="s">
        <v>37</v>
      </c>
      <c r="W732" t="s">
        <v>38</v>
      </c>
      <c r="X732" t="s">
        <v>39</v>
      </c>
      <c r="Y732" t="s">
        <v>40</v>
      </c>
      <c r="Z732" t="s">
        <v>87</v>
      </c>
      <c r="AA732" s="2">
        <v>1</v>
      </c>
    </row>
    <row r="733" spans="1:27">
      <c r="A733" s="1">
        <v>42577.708333333299</v>
      </c>
      <c r="B733" t="s">
        <v>24</v>
      </c>
      <c r="C733" s="1">
        <v>42577.322916666701</v>
      </c>
      <c r="D733" s="1">
        <v>42577.385416666701</v>
      </c>
      <c r="E733" t="s">
        <v>1536</v>
      </c>
      <c r="F733" s="6" t="str">
        <f>IF(COUNTIF($H$2:H733,H733)=1,1,"")</f>
        <v/>
      </c>
      <c r="G733" s="6" t="str">
        <f t="shared" si="11"/>
        <v/>
      </c>
      <c r="H733" t="s">
        <v>1537</v>
      </c>
      <c r="I733" t="s">
        <v>1545</v>
      </c>
      <c r="K733" t="s">
        <v>1539</v>
      </c>
      <c r="L733" t="s">
        <v>1540</v>
      </c>
      <c r="M733" t="s">
        <v>24</v>
      </c>
      <c r="N733" t="s">
        <v>30</v>
      </c>
      <c r="O733" t="s">
        <v>31</v>
      </c>
      <c r="P733" t="s">
        <v>32</v>
      </c>
      <c r="Q733" t="s">
        <v>1049</v>
      </c>
      <c r="R733" t="s">
        <v>24</v>
      </c>
      <c r="S733" t="s">
        <v>34</v>
      </c>
      <c r="T733" t="s">
        <v>35</v>
      </c>
      <c r="U733" t="s">
        <v>36</v>
      </c>
      <c r="V733" t="s">
        <v>37</v>
      </c>
      <c r="W733" t="s">
        <v>38</v>
      </c>
      <c r="X733" t="s">
        <v>39</v>
      </c>
      <c r="Y733" t="s">
        <v>40</v>
      </c>
      <c r="Z733" t="s">
        <v>87</v>
      </c>
      <c r="AA733" s="2">
        <v>1</v>
      </c>
    </row>
    <row r="734" spans="1:27">
      <c r="A734" s="1">
        <v>42577.708333333299</v>
      </c>
      <c r="B734" t="s">
        <v>24</v>
      </c>
      <c r="C734" s="1">
        <v>42577.322916666701</v>
      </c>
      <c r="D734" s="1">
        <v>42577.385416666701</v>
      </c>
      <c r="E734" t="s">
        <v>1536</v>
      </c>
      <c r="F734" s="6" t="str">
        <f>IF(COUNTIF($H$2:H734,H734)=1,1,"")</f>
        <v/>
      </c>
      <c r="G734" s="6" t="str">
        <f t="shared" si="11"/>
        <v/>
      </c>
      <c r="H734" t="s">
        <v>1537</v>
      </c>
      <c r="I734" t="s">
        <v>1546</v>
      </c>
      <c r="K734" t="s">
        <v>1539</v>
      </c>
      <c r="L734" t="s">
        <v>1540</v>
      </c>
      <c r="M734" t="s">
        <v>24</v>
      </c>
      <c r="N734" t="s">
        <v>30</v>
      </c>
      <c r="O734" t="s">
        <v>31</v>
      </c>
      <c r="P734" t="s">
        <v>32</v>
      </c>
      <c r="Q734" t="s">
        <v>1049</v>
      </c>
      <c r="R734" t="s">
        <v>24</v>
      </c>
      <c r="S734" t="s">
        <v>34</v>
      </c>
      <c r="T734" t="s">
        <v>35</v>
      </c>
      <c r="U734" t="s">
        <v>36</v>
      </c>
      <c r="V734" t="s">
        <v>37</v>
      </c>
      <c r="W734" t="s">
        <v>38</v>
      </c>
      <c r="X734" t="s">
        <v>39</v>
      </c>
      <c r="Y734" t="s">
        <v>40</v>
      </c>
      <c r="Z734" t="s">
        <v>87</v>
      </c>
      <c r="AA734" s="2">
        <v>1</v>
      </c>
    </row>
    <row r="735" spans="1:27">
      <c r="A735" s="1">
        <v>42577.708333333299</v>
      </c>
      <c r="B735" t="s">
        <v>24</v>
      </c>
      <c r="C735" s="1">
        <v>42577.322916666701</v>
      </c>
      <c r="D735" s="1">
        <v>42577.385416666701</v>
      </c>
      <c r="E735" t="s">
        <v>1536</v>
      </c>
      <c r="F735" s="6" t="str">
        <f>IF(COUNTIF($H$2:H735,H735)=1,1,"")</f>
        <v/>
      </c>
      <c r="G735" s="6" t="str">
        <f t="shared" si="11"/>
        <v/>
      </c>
      <c r="H735" t="s">
        <v>1537</v>
      </c>
      <c r="I735" t="s">
        <v>1547</v>
      </c>
      <c r="K735" t="s">
        <v>1539</v>
      </c>
      <c r="L735" t="s">
        <v>1540</v>
      </c>
      <c r="M735" t="s">
        <v>24</v>
      </c>
      <c r="N735" t="s">
        <v>30</v>
      </c>
      <c r="O735" t="s">
        <v>31</v>
      </c>
      <c r="P735" t="s">
        <v>32</v>
      </c>
      <c r="Q735" t="s">
        <v>1049</v>
      </c>
      <c r="R735" t="s">
        <v>24</v>
      </c>
      <c r="S735" t="s">
        <v>34</v>
      </c>
      <c r="T735" t="s">
        <v>35</v>
      </c>
      <c r="U735" t="s">
        <v>36</v>
      </c>
      <c r="V735" t="s">
        <v>37</v>
      </c>
      <c r="W735" t="s">
        <v>38</v>
      </c>
      <c r="X735" t="s">
        <v>39</v>
      </c>
      <c r="Y735" t="s">
        <v>40</v>
      </c>
      <c r="Z735" t="s">
        <v>87</v>
      </c>
      <c r="AA735" s="2">
        <v>1</v>
      </c>
    </row>
    <row r="736" spans="1:27">
      <c r="A736" s="1">
        <v>42577.708333333299</v>
      </c>
      <c r="B736" t="s">
        <v>24</v>
      </c>
      <c r="C736" s="1">
        <v>42577.322916666701</v>
      </c>
      <c r="D736" s="1">
        <v>42577.385416666701</v>
      </c>
      <c r="E736" t="s">
        <v>1536</v>
      </c>
      <c r="F736" s="6" t="str">
        <f>IF(COUNTIF($H$2:H736,H736)=1,1,"")</f>
        <v/>
      </c>
      <c r="G736" s="6" t="str">
        <f t="shared" si="11"/>
        <v/>
      </c>
      <c r="H736" t="s">
        <v>1537</v>
      </c>
      <c r="I736" t="s">
        <v>1548</v>
      </c>
      <c r="K736" t="s">
        <v>1539</v>
      </c>
      <c r="L736" t="s">
        <v>1540</v>
      </c>
      <c r="M736" t="s">
        <v>24</v>
      </c>
      <c r="N736" t="s">
        <v>30</v>
      </c>
      <c r="O736" t="s">
        <v>31</v>
      </c>
      <c r="P736" t="s">
        <v>32</v>
      </c>
      <c r="Q736" t="s">
        <v>1049</v>
      </c>
      <c r="R736" t="s">
        <v>24</v>
      </c>
      <c r="S736" t="s">
        <v>34</v>
      </c>
      <c r="T736" t="s">
        <v>35</v>
      </c>
      <c r="U736" t="s">
        <v>36</v>
      </c>
      <c r="V736" t="s">
        <v>37</v>
      </c>
      <c r="W736" t="s">
        <v>38</v>
      </c>
      <c r="X736" t="s">
        <v>39</v>
      </c>
      <c r="Y736" t="s">
        <v>40</v>
      </c>
      <c r="Z736" t="s">
        <v>87</v>
      </c>
      <c r="AA736" s="2">
        <v>1</v>
      </c>
    </row>
    <row r="737" spans="1:27">
      <c r="A737" s="1">
        <v>42577.708333333299</v>
      </c>
      <c r="B737" t="s">
        <v>24</v>
      </c>
      <c r="C737" s="1">
        <v>42577.322916666701</v>
      </c>
      <c r="D737" s="1">
        <v>42577.385416666701</v>
      </c>
      <c r="E737" t="s">
        <v>1536</v>
      </c>
      <c r="F737" s="6" t="str">
        <f>IF(COUNTIF($H$2:H737,H737)=1,1,"")</f>
        <v/>
      </c>
      <c r="G737" s="6" t="str">
        <f t="shared" si="11"/>
        <v/>
      </c>
      <c r="H737" t="s">
        <v>1537</v>
      </c>
      <c r="I737" t="s">
        <v>1549</v>
      </c>
      <c r="K737" t="s">
        <v>1539</v>
      </c>
      <c r="L737" t="s">
        <v>1540</v>
      </c>
      <c r="M737" t="s">
        <v>24</v>
      </c>
      <c r="N737" t="s">
        <v>30</v>
      </c>
      <c r="O737" t="s">
        <v>31</v>
      </c>
      <c r="P737" t="s">
        <v>32</v>
      </c>
      <c r="Q737" t="s">
        <v>1049</v>
      </c>
      <c r="R737" t="s">
        <v>24</v>
      </c>
      <c r="S737" t="s">
        <v>34</v>
      </c>
      <c r="T737" t="s">
        <v>35</v>
      </c>
      <c r="U737" t="s">
        <v>36</v>
      </c>
      <c r="V737" t="s">
        <v>37</v>
      </c>
      <c r="W737" t="s">
        <v>38</v>
      </c>
      <c r="X737" t="s">
        <v>39</v>
      </c>
      <c r="Y737" t="s">
        <v>40</v>
      </c>
      <c r="Z737" t="s">
        <v>87</v>
      </c>
      <c r="AA737" s="2">
        <v>1</v>
      </c>
    </row>
    <row r="738" spans="1:27">
      <c r="A738" s="1">
        <v>42577.708333333299</v>
      </c>
      <c r="B738" t="s">
        <v>24</v>
      </c>
      <c r="C738" s="1">
        <v>42577.322916666701</v>
      </c>
      <c r="D738" s="1">
        <v>42577.385416666701</v>
      </c>
      <c r="E738" t="s">
        <v>1536</v>
      </c>
      <c r="F738" s="6" t="str">
        <f>IF(COUNTIF($H$2:H738,H738)=1,1,"")</f>
        <v/>
      </c>
      <c r="G738" s="6" t="str">
        <f t="shared" si="11"/>
        <v/>
      </c>
      <c r="H738" t="s">
        <v>1537</v>
      </c>
      <c r="I738" t="s">
        <v>1550</v>
      </c>
      <c r="K738" t="s">
        <v>1539</v>
      </c>
      <c r="L738" t="s">
        <v>1540</v>
      </c>
      <c r="M738" t="s">
        <v>24</v>
      </c>
      <c r="N738" t="s">
        <v>30</v>
      </c>
      <c r="O738" t="s">
        <v>31</v>
      </c>
      <c r="P738" t="s">
        <v>32</v>
      </c>
      <c r="Q738" t="s">
        <v>1049</v>
      </c>
      <c r="R738" t="s">
        <v>24</v>
      </c>
      <c r="S738" t="s">
        <v>34</v>
      </c>
      <c r="T738" t="s">
        <v>35</v>
      </c>
      <c r="U738" t="s">
        <v>36</v>
      </c>
      <c r="V738" t="s">
        <v>37</v>
      </c>
      <c r="W738" t="s">
        <v>38</v>
      </c>
      <c r="X738" t="s">
        <v>39</v>
      </c>
      <c r="Y738" t="s">
        <v>40</v>
      </c>
      <c r="Z738" t="s">
        <v>87</v>
      </c>
      <c r="AA738" s="2">
        <v>1</v>
      </c>
    </row>
    <row r="739" spans="1:27">
      <c r="A739" s="1">
        <v>42577.708333333299</v>
      </c>
      <c r="B739" t="s">
        <v>24</v>
      </c>
      <c r="C739" s="1">
        <v>42577.322916666701</v>
      </c>
      <c r="D739" s="1">
        <v>42577.385416666701</v>
      </c>
      <c r="E739" t="s">
        <v>1536</v>
      </c>
      <c r="F739" s="6" t="str">
        <f>IF(COUNTIF($H$2:H739,H739)=1,1,"")</f>
        <v/>
      </c>
      <c r="G739" s="6" t="str">
        <f t="shared" si="11"/>
        <v/>
      </c>
      <c r="H739" t="s">
        <v>1537</v>
      </c>
      <c r="I739" t="s">
        <v>1551</v>
      </c>
      <c r="K739" t="s">
        <v>1539</v>
      </c>
      <c r="L739" t="s">
        <v>1540</v>
      </c>
      <c r="M739" t="s">
        <v>24</v>
      </c>
      <c r="N739" t="s">
        <v>30</v>
      </c>
      <c r="O739" t="s">
        <v>31</v>
      </c>
      <c r="P739" t="s">
        <v>32</v>
      </c>
      <c r="Q739" t="s">
        <v>1049</v>
      </c>
      <c r="R739" t="s">
        <v>24</v>
      </c>
      <c r="S739" t="s">
        <v>34</v>
      </c>
      <c r="T739" t="s">
        <v>35</v>
      </c>
      <c r="U739" t="s">
        <v>36</v>
      </c>
      <c r="V739" t="s">
        <v>37</v>
      </c>
      <c r="W739" t="s">
        <v>38</v>
      </c>
      <c r="X739" t="s">
        <v>39</v>
      </c>
      <c r="Y739" t="s">
        <v>40</v>
      </c>
      <c r="Z739" t="s">
        <v>87</v>
      </c>
      <c r="AA739" s="2">
        <v>1</v>
      </c>
    </row>
    <row r="740" spans="1:27">
      <c r="A740" s="1">
        <v>42577.708333333299</v>
      </c>
      <c r="B740" t="s">
        <v>24</v>
      </c>
      <c r="C740" s="1">
        <v>42577.322916666701</v>
      </c>
      <c r="D740" s="1">
        <v>42577.385416666701</v>
      </c>
      <c r="E740" t="s">
        <v>1536</v>
      </c>
      <c r="F740" s="6" t="str">
        <f>IF(COUNTIF($H$2:H740,H740)=1,1,"")</f>
        <v/>
      </c>
      <c r="G740" s="6" t="str">
        <f t="shared" si="11"/>
        <v/>
      </c>
      <c r="H740" t="s">
        <v>1537</v>
      </c>
      <c r="I740" t="s">
        <v>1552</v>
      </c>
      <c r="K740" t="s">
        <v>1539</v>
      </c>
      <c r="L740" t="s">
        <v>1540</v>
      </c>
      <c r="M740" t="s">
        <v>24</v>
      </c>
      <c r="N740" t="s">
        <v>30</v>
      </c>
      <c r="O740" t="s">
        <v>31</v>
      </c>
      <c r="P740" t="s">
        <v>32</v>
      </c>
      <c r="Q740" t="s">
        <v>1049</v>
      </c>
      <c r="R740" t="s">
        <v>24</v>
      </c>
      <c r="S740" t="s">
        <v>34</v>
      </c>
      <c r="T740" t="s">
        <v>35</v>
      </c>
      <c r="U740" t="s">
        <v>36</v>
      </c>
      <c r="V740" t="s">
        <v>37</v>
      </c>
      <c r="W740" t="s">
        <v>38</v>
      </c>
      <c r="X740" t="s">
        <v>39</v>
      </c>
      <c r="Y740" t="s">
        <v>40</v>
      </c>
      <c r="Z740" t="s">
        <v>87</v>
      </c>
      <c r="AA740" s="2">
        <v>1</v>
      </c>
    </row>
    <row r="741" spans="1:27">
      <c r="A741" s="1">
        <v>42577.708333333299</v>
      </c>
      <c r="B741" t="s">
        <v>24</v>
      </c>
      <c r="C741" s="1">
        <v>42577.322916666701</v>
      </c>
      <c r="D741" s="1">
        <v>42577.385416666701</v>
      </c>
      <c r="E741" t="s">
        <v>1536</v>
      </c>
      <c r="F741" s="6" t="str">
        <f>IF(COUNTIF($H$2:H741,H741)=1,1,"")</f>
        <v/>
      </c>
      <c r="G741" s="6" t="str">
        <f t="shared" si="11"/>
        <v/>
      </c>
      <c r="H741" t="s">
        <v>1537</v>
      </c>
      <c r="I741" t="s">
        <v>1553</v>
      </c>
      <c r="K741" t="s">
        <v>1539</v>
      </c>
      <c r="L741" t="s">
        <v>1540</v>
      </c>
      <c r="M741" t="s">
        <v>24</v>
      </c>
      <c r="N741" t="s">
        <v>30</v>
      </c>
      <c r="O741" t="s">
        <v>31</v>
      </c>
      <c r="P741" t="s">
        <v>32</v>
      </c>
      <c r="Q741" t="s">
        <v>1049</v>
      </c>
      <c r="R741" t="s">
        <v>24</v>
      </c>
      <c r="S741" t="s">
        <v>34</v>
      </c>
      <c r="T741" t="s">
        <v>35</v>
      </c>
      <c r="U741" t="s">
        <v>36</v>
      </c>
      <c r="V741" t="s">
        <v>37</v>
      </c>
      <c r="W741" t="s">
        <v>38</v>
      </c>
      <c r="X741" t="s">
        <v>39</v>
      </c>
      <c r="Y741" t="s">
        <v>40</v>
      </c>
      <c r="Z741" t="s">
        <v>87</v>
      </c>
      <c r="AA741" s="2">
        <v>1</v>
      </c>
    </row>
    <row r="742" spans="1:27">
      <c r="A742" s="1">
        <v>42577.708333333299</v>
      </c>
      <c r="B742" t="s">
        <v>24</v>
      </c>
      <c r="C742" s="1">
        <v>42577.322916666701</v>
      </c>
      <c r="D742" s="1">
        <v>42577.385416666701</v>
      </c>
      <c r="E742" t="s">
        <v>1536</v>
      </c>
      <c r="F742" s="6" t="str">
        <f>IF(COUNTIF($H$2:H742,H742)=1,1,"")</f>
        <v/>
      </c>
      <c r="G742" s="6" t="str">
        <f t="shared" si="11"/>
        <v/>
      </c>
      <c r="H742" t="s">
        <v>1537</v>
      </c>
      <c r="I742" t="s">
        <v>1554</v>
      </c>
      <c r="K742" t="s">
        <v>1539</v>
      </c>
      <c r="L742" t="s">
        <v>1540</v>
      </c>
      <c r="M742" t="s">
        <v>24</v>
      </c>
      <c r="N742" t="s">
        <v>30</v>
      </c>
      <c r="O742" t="s">
        <v>31</v>
      </c>
      <c r="P742" t="s">
        <v>32</v>
      </c>
      <c r="Q742" t="s">
        <v>1049</v>
      </c>
      <c r="R742" t="s">
        <v>24</v>
      </c>
      <c r="S742" t="s">
        <v>34</v>
      </c>
      <c r="T742" t="s">
        <v>35</v>
      </c>
      <c r="U742" t="s">
        <v>36</v>
      </c>
      <c r="V742" t="s">
        <v>37</v>
      </c>
      <c r="W742" t="s">
        <v>38</v>
      </c>
      <c r="X742" t="s">
        <v>39</v>
      </c>
      <c r="Y742" t="s">
        <v>40</v>
      </c>
      <c r="Z742" t="s">
        <v>87</v>
      </c>
      <c r="AA742" s="2">
        <v>1</v>
      </c>
    </row>
    <row r="743" spans="1:27">
      <c r="A743" s="1">
        <v>42577.708333333299</v>
      </c>
      <c r="B743" t="s">
        <v>24</v>
      </c>
      <c r="C743" s="1">
        <v>42577.322916666701</v>
      </c>
      <c r="D743" s="1">
        <v>42577.385416666701</v>
      </c>
      <c r="E743" t="s">
        <v>1536</v>
      </c>
      <c r="F743" s="6" t="str">
        <f>IF(COUNTIF($H$2:H743,H743)=1,1,"")</f>
        <v/>
      </c>
      <c r="G743" s="6" t="str">
        <f t="shared" si="11"/>
        <v/>
      </c>
      <c r="H743" t="s">
        <v>1537</v>
      </c>
      <c r="I743" t="s">
        <v>1555</v>
      </c>
      <c r="K743" t="s">
        <v>1539</v>
      </c>
      <c r="L743" t="s">
        <v>1540</v>
      </c>
      <c r="M743" t="s">
        <v>24</v>
      </c>
      <c r="N743" t="s">
        <v>30</v>
      </c>
      <c r="O743" t="s">
        <v>31</v>
      </c>
      <c r="P743" t="s">
        <v>32</v>
      </c>
      <c r="Q743" t="s">
        <v>1049</v>
      </c>
      <c r="R743" t="s">
        <v>24</v>
      </c>
      <c r="S743" t="s">
        <v>34</v>
      </c>
      <c r="T743" t="s">
        <v>35</v>
      </c>
      <c r="U743" t="s">
        <v>36</v>
      </c>
      <c r="V743" t="s">
        <v>37</v>
      </c>
      <c r="W743" t="s">
        <v>38</v>
      </c>
      <c r="X743" t="s">
        <v>39</v>
      </c>
      <c r="Y743" t="s">
        <v>40</v>
      </c>
      <c r="Z743" t="s">
        <v>87</v>
      </c>
      <c r="AA743" s="2">
        <v>1</v>
      </c>
    </row>
    <row r="744" spans="1:27">
      <c r="A744" s="1">
        <v>42577.708333333299</v>
      </c>
      <c r="B744" t="s">
        <v>24</v>
      </c>
      <c r="C744" s="1">
        <v>42577.322916666701</v>
      </c>
      <c r="D744" s="1">
        <v>42577.385416666701</v>
      </c>
      <c r="E744" t="s">
        <v>1536</v>
      </c>
      <c r="F744" s="6" t="str">
        <f>IF(COUNTIF($H$2:H744,H744)=1,1,"")</f>
        <v/>
      </c>
      <c r="G744" s="6" t="str">
        <f t="shared" si="11"/>
        <v/>
      </c>
      <c r="H744" t="s">
        <v>1537</v>
      </c>
      <c r="I744" t="s">
        <v>1556</v>
      </c>
      <c r="K744" t="s">
        <v>1539</v>
      </c>
      <c r="L744" t="s">
        <v>1540</v>
      </c>
      <c r="M744" t="s">
        <v>24</v>
      </c>
      <c r="N744" t="s">
        <v>30</v>
      </c>
      <c r="O744" t="s">
        <v>31</v>
      </c>
      <c r="P744" t="s">
        <v>32</v>
      </c>
      <c r="Q744" t="s">
        <v>1049</v>
      </c>
      <c r="R744" t="s">
        <v>24</v>
      </c>
      <c r="S744" t="s">
        <v>34</v>
      </c>
      <c r="T744" t="s">
        <v>35</v>
      </c>
      <c r="U744" t="s">
        <v>36</v>
      </c>
      <c r="V744" t="s">
        <v>37</v>
      </c>
      <c r="W744" t="s">
        <v>38</v>
      </c>
      <c r="X744" t="s">
        <v>39</v>
      </c>
      <c r="Y744" t="s">
        <v>40</v>
      </c>
      <c r="Z744" t="s">
        <v>87</v>
      </c>
      <c r="AA744" s="2">
        <v>1</v>
      </c>
    </row>
    <row r="745" spans="1:27">
      <c r="A745" s="1">
        <v>42577.708333333299</v>
      </c>
      <c r="B745" t="s">
        <v>24</v>
      </c>
      <c r="C745" s="1">
        <v>42577.322916666701</v>
      </c>
      <c r="D745" s="1">
        <v>42577.385416666701</v>
      </c>
      <c r="E745" t="s">
        <v>1536</v>
      </c>
      <c r="F745" s="6" t="str">
        <f>IF(COUNTIF($H$2:H745,H745)=1,1,"")</f>
        <v/>
      </c>
      <c r="G745" s="6" t="str">
        <f t="shared" si="11"/>
        <v/>
      </c>
      <c r="H745" t="s">
        <v>1537</v>
      </c>
      <c r="I745" t="s">
        <v>1557</v>
      </c>
      <c r="K745" t="s">
        <v>1539</v>
      </c>
      <c r="L745" t="s">
        <v>1540</v>
      </c>
      <c r="M745" t="s">
        <v>24</v>
      </c>
      <c r="N745" t="s">
        <v>30</v>
      </c>
      <c r="O745" t="s">
        <v>31</v>
      </c>
      <c r="P745" t="s">
        <v>32</v>
      </c>
      <c r="Q745" t="s">
        <v>1049</v>
      </c>
      <c r="R745" t="s">
        <v>24</v>
      </c>
      <c r="S745" t="s">
        <v>34</v>
      </c>
      <c r="T745" t="s">
        <v>35</v>
      </c>
      <c r="U745" t="s">
        <v>36</v>
      </c>
      <c r="V745" t="s">
        <v>37</v>
      </c>
      <c r="W745" t="s">
        <v>38</v>
      </c>
      <c r="X745" t="s">
        <v>39</v>
      </c>
      <c r="Y745" t="s">
        <v>40</v>
      </c>
      <c r="Z745" t="s">
        <v>87</v>
      </c>
      <c r="AA745" s="2">
        <v>1</v>
      </c>
    </row>
    <row r="746" spans="1:27">
      <c r="A746" s="1">
        <v>42577.708333333299</v>
      </c>
      <c r="B746" t="s">
        <v>24</v>
      </c>
      <c r="C746" s="1">
        <v>42577.322916666701</v>
      </c>
      <c r="D746" s="1">
        <v>42577.385416666701</v>
      </c>
      <c r="E746" t="s">
        <v>1536</v>
      </c>
      <c r="F746" s="6" t="str">
        <f>IF(COUNTIF($H$2:H746,H746)=1,1,"")</f>
        <v/>
      </c>
      <c r="G746" s="6" t="str">
        <f t="shared" si="11"/>
        <v/>
      </c>
      <c r="H746" t="s">
        <v>1537</v>
      </c>
      <c r="I746" t="s">
        <v>1558</v>
      </c>
      <c r="K746" t="s">
        <v>1539</v>
      </c>
      <c r="L746" t="s">
        <v>1540</v>
      </c>
      <c r="M746" t="s">
        <v>24</v>
      </c>
      <c r="N746" t="s">
        <v>30</v>
      </c>
      <c r="O746" t="s">
        <v>31</v>
      </c>
      <c r="P746" t="s">
        <v>32</v>
      </c>
      <c r="Q746" t="s">
        <v>1049</v>
      </c>
      <c r="R746" t="s">
        <v>24</v>
      </c>
      <c r="S746" t="s">
        <v>34</v>
      </c>
      <c r="T746" t="s">
        <v>35</v>
      </c>
      <c r="U746" t="s">
        <v>36</v>
      </c>
      <c r="V746" t="s">
        <v>37</v>
      </c>
      <c r="W746" t="s">
        <v>38</v>
      </c>
      <c r="X746" t="s">
        <v>39</v>
      </c>
      <c r="Y746" t="s">
        <v>40</v>
      </c>
      <c r="Z746" t="s">
        <v>87</v>
      </c>
      <c r="AA746" s="2">
        <v>1</v>
      </c>
    </row>
    <row r="747" spans="1:27">
      <c r="A747" s="1">
        <v>42577.5</v>
      </c>
      <c r="B747" t="s">
        <v>24</v>
      </c>
      <c r="C747" s="1">
        <v>42577.333333333299</v>
      </c>
      <c r="D747" s="1">
        <v>42577.375</v>
      </c>
      <c r="E747" t="s">
        <v>1559</v>
      </c>
      <c r="F747" s="6">
        <f>IF(COUNTIF($H$2:H747,H747)=1,1,"")</f>
        <v>1</v>
      </c>
      <c r="G747" s="6">
        <f t="shared" si="11"/>
        <v>1</v>
      </c>
      <c r="H747" t="s">
        <v>1560</v>
      </c>
      <c r="I747" t="s">
        <v>1561</v>
      </c>
      <c r="K747" t="s">
        <v>1562</v>
      </c>
      <c r="L747" t="s">
        <v>265</v>
      </c>
      <c r="M747" t="s">
        <v>24</v>
      </c>
      <c r="N747" t="s">
        <v>30</v>
      </c>
      <c r="O747" t="s">
        <v>31</v>
      </c>
      <c r="P747" t="s">
        <v>78</v>
      </c>
      <c r="Q747" t="s">
        <v>1222</v>
      </c>
      <c r="R747" t="s">
        <v>24</v>
      </c>
      <c r="S747" t="s">
        <v>34</v>
      </c>
      <c r="T747" t="s">
        <v>35</v>
      </c>
      <c r="U747" t="s">
        <v>36</v>
      </c>
      <c r="V747" t="s">
        <v>37</v>
      </c>
      <c r="W747" t="s">
        <v>38</v>
      </c>
      <c r="X747" t="s">
        <v>39</v>
      </c>
      <c r="Y747" t="s">
        <v>40</v>
      </c>
      <c r="Z747" t="s">
        <v>87</v>
      </c>
      <c r="AA747" s="2">
        <v>1</v>
      </c>
    </row>
    <row r="748" spans="1:27">
      <c r="A748" s="1">
        <v>42577.708333333299</v>
      </c>
      <c r="B748" t="s">
        <v>24</v>
      </c>
      <c r="C748" s="1">
        <v>42577.354166666701</v>
      </c>
      <c r="D748" s="1">
        <v>42577.4375</v>
      </c>
      <c r="E748" t="s">
        <v>1563</v>
      </c>
      <c r="F748" s="6">
        <f>IF(COUNTIF($H$2:H748,H748)=1,1,"")</f>
        <v>1</v>
      </c>
      <c r="G748" s="6">
        <f t="shared" si="11"/>
        <v>1</v>
      </c>
      <c r="H748" t="s">
        <v>1564</v>
      </c>
      <c r="I748" t="s">
        <v>1565</v>
      </c>
      <c r="K748" t="s">
        <v>1566</v>
      </c>
      <c r="L748" t="s">
        <v>1567</v>
      </c>
      <c r="M748" t="s">
        <v>24</v>
      </c>
      <c r="N748" t="s">
        <v>30</v>
      </c>
      <c r="O748" t="s">
        <v>31</v>
      </c>
      <c r="P748" t="s">
        <v>32</v>
      </c>
      <c r="Q748" t="s">
        <v>1568</v>
      </c>
      <c r="R748" t="s">
        <v>24</v>
      </c>
      <c r="S748" t="s">
        <v>34</v>
      </c>
      <c r="T748" t="s">
        <v>35</v>
      </c>
      <c r="U748" t="s">
        <v>36</v>
      </c>
      <c r="V748" t="s">
        <v>37</v>
      </c>
      <c r="W748" t="s">
        <v>38</v>
      </c>
      <c r="X748" t="s">
        <v>39</v>
      </c>
      <c r="Y748" t="s">
        <v>40</v>
      </c>
      <c r="Z748" t="s">
        <v>87</v>
      </c>
      <c r="AA748" s="2">
        <v>1</v>
      </c>
    </row>
    <row r="749" spans="1:27">
      <c r="A749" s="1">
        <v>42577.708333333299</v>
      </c>
      <c r="B749" t="s">
        <v>24</v>
      </c>
      <c r="C749" s="1">
        <v>42577.625</v>
      </c>
      <c r="D749" s="1">
        <v>42577.645833333299</v>
      </c>
      <c r="E749" t="s">
        <v>1569</v>
      </c>
      <c r="F749" s="6">
        <f>IF(COUNTIF($H$2:H749,H749)=1,1,"")</f>
        <v>1</v>
      </c>
      <c r="G749" s="6">
        <f t="shared" si="11"/>
        <v>2</v>
      </c>
      <c r="H749" t="s">
        <v>1570</v>
      </c>
      <c r="I749" t="s">
        <v>1571</v>
      </c>
      <c r="K749" t="s">
        <v>1572</v>
      </c>
      <c r="L749" t="s">
        <v>392</v>
      </c>
      <c r="M749" t="s">
        <v>24</v>
      </c>
      <c r="N749" t="s">
        <v>30</v>
      </c>
      <c r="O749" t="s">
        <v>31</v>
      </c>
      <c r="P749" t="s">
        <v>78</v>
      </c>
      <c r="Q749" t="s">
        <v>1573</v>
      </c>
      <c r="R749" t="s">
        <v>24</v>
      </c>
      <c r="S749" t="s">
        <v>34</v>
      </c>
      <c r="T749" t="s">
        <v>35</v>
      </c>
      <c r="U749" t="s">
        <v>36</v>
      </c>
      <c r="V749" t="s">
        <v>37</v>
      </c>
      <c r="W749" t="s">
        <v>38</v>
      </c>
      <c r="X749" t="s">
        <v>39</v>
      </c>
      <c r="Y749" t="s">
        <v>40</v>
      </c>
      <c r="Z749" t="s">
        <v>41</v>
      </c>
      <c r="AA749" s="2">
        <v>1</v>
      </c>
    </row>
    <row r="750" spans="1:27">
      <c r="A750" s="1">
        <v>42577.708333333299</v>
      </c>
      <c r="B750" t="s">
        <v>24</v>
      </c>
      <c r="C750" s="1">
        <v>42577.625</v>
      </c>
      <c r="D750" s="1">
        <v>42577.645833333299</v>
      </c>
      <c r="E750" t="s">
        <v>1569</v>
      </c>
      <c r="F750" s="6" t="str">
        <f>IF(COUNTIF($H$2:H750,H750)=1,1,"")</f>
        <v/>
      </c>
      <c r="G750" s="6" t="str">
        <f t="shared" si="11"/>
        <v/>
      </c>
      <c r="H750" t="s">
        <v>1570</v>
      </c>
      <c r="I750" t="s">
        <v>1574</v>
      </c>
      <c r="K750" t="s">
        <v>1572</v>
      </c>
      <c r="L750" t="s">
        <v>392</v>
      </c>
      <c r="M750" t="s">
        <v>24</v>
      </c>
      <c r="N750" t="s">
        <v>30</v>
      </c>
      <c r="O750" t="s">
        <v>31</v>
      </c>
      <c r="P750" t="s">
        <v>78</v>
      </c>
      <c r="Q750" t="s">
        <v>1573</v>
      </c>
      <c r="R750" t="s">
        <v>24</v>
      </c>
      <c r="S750" t="s">
        <v>34</v>
      </c>
      <c r="T750" t="s">
        <v>35</v>
      </c>
      <c r="U750" t="s">
        <v>36</v>
      </c>
      <c r="V750" t="s">
        <v>37</v>
      </c>
      <c r="W750" t="s">
        <v>38</v>
      </c>
      <c r="X750" t="s">
        <v>39</v>
      </c>
      <c r="Y750" t="s">
        <v>40</v>
      </c>
      <c r="Z750" t="s">
        <v>41</v>
      </c>
      <c r="AA750" s="2">
        <v>1</v>
      </c>
    </row>
    <row r="751" spans="1:27">
      <c r="A751" s="1">
        <v>42578.5</v>
      </c>
      <c r="B751" t="s">
        <v>24</v>
      </c>
      <c r="C751" s="1">
        <v>42578.354166666701</v>
      </c>
      <c r="D751" s="1">
        <v>42578.4375</v>
      </c>
      <c r="E751" t="s">
        <v>1575</v>
      </c>
      <c r="F751" s="6">
        <f>IF(COUNTIF($H$2:H751,H751)=1,1,"")</f>
        <v>1</v>
      </c>
      <c r="G751" s="6">
        <f t="shared" si="11"/>
        <v>2</v>
      </c>
      <c r="H751" t="s">
        <v>1576</v>
      </c>
      <c r="I751" t="s">
        <v>1577</v>
      </c>
      <c r="K751" t="s">
        <v>1578</v>
      </c>
      <c r="L751" t="s">
        <v>1579</v>
      </c>
      <c r="M751" t="s">
        <v>24</v>
      </c>
      <c r="N751" t="s">
        <v>30</v>
      </c>
      <c r="O751" t="s">
        <v>31</v>
      </c>
      <c r="P751" t="s">
        <v>32</v>
      </c>
      <c r="Q751" t="s">
        <v>1302</v>
      </c>
      <c r="R751" t="s">
        <v>24</v>
      </c>
      <c r="S751" t="s">
        <v>34</v>
      </c>
      <c r="T751" t="s">
        <v>35</v>
      </c>
      <c r="U751" t="s">
        <v>36</v>
      </c>
      <c r="V751" t="s">
        <v>37</v>
      </c>
      <c r="W751" t="s">
        <v>38</v>
      </c>
      <c r="X751" t="s">
        <v>39</v>
      </c>
      <c r="Y751" t="s">
        <v>40</v>
      </c>
      <c r="Z751" t="s">
        <v>41</v>
      </c>
      <c r="AA751" s="2">
        <v>1</v>
      </c>
    </row>
    <row r="752" spans="1:27">
      <c r="A752" s="1">
        <v>42578.5</v>
      </c>
      <c r="B752" t="s">
        <v>24</v>
      </c>
      <c r="C752" s="1">
        <v>42578.354166666701</v>
      </c>
      <c r="D752" s="1">
        <v>42578.4375</v>
      </c>
      <c r="E752" t="s">
        <v>1575</v>
      </c>
      <c r="F752" s="6" t="str">
        <f>IF(COUNTIF($H$2:H752,H752)=1,1,"")</f>
        <v/>
      </c>
      <c r="G752" s="6" t="str">
        <f t="shared" si="11"/>
        <v/>
      </c>
      <c r="H752" t="s">
        <v>1576</v>
      </c>
      <c r="I752" t="s">
        <v>1580</v>
      </c>
      <c r="K752" t="s">
        <v>1578</v>
      </c>
      <c r="L752" t="s">
        <v>1579</v>
      </c>
      <c r="M752" t="s">
        <v>24</v>
      </c>
      <c r="N752" t="s">
        <v>30</v>
      </c>
      <c r="O752" t="s">
        <v>31</v>
      </c>
      <c r="P752" t="s">
        <v>32</v>
      </c>
      <c r="Q752" t="s">
        <v>1302</v>
      </c>
      <c r="R752" t="s">
        <v>24</v>
      </c>
      <c r="S752" t="s">
        <v>34</v>
      </c>
      <c r="T752" t="s">
        <v>35</v>
      </c>
      <c r="U752" t="s">
        <v>36</v>
      </c>
      <c r="V752" t="s">
        <v>37</v>
      </c>
      <c r="W752" t="s">
        <v>38</v>
      </c>
      <c r="X752" t="s">
        <v>39</v>
      </c>
      <c r="Y752" t="s">
        <v>40</v>
      </c>
      <c r="Z752" t="s">
        <v>41</v>
      </c>
      <c r="AA752" s="2">
        <v>1</v>
      </c>
    </row>
    <row r="753" spans="1:27">
      <c r="A753" s="1">
        <v>42578.5</v>
      </c>
      <c r="B753" t="s">
        <v>24</v>
      </c>
      <c r="C753" s="1">
        <v>42578.333333333299</v>
      </c>
      <c r="D753" s="1">
        <v>42578.5</v>
      </c>
      <c r="E753" t="s">
        <v>1581</v>
      </c>
      <c r="F753" s="6">
        <f>IF(COUNTIF($H$2:H753,H753)=1,1,"")</f>
        <v>1</v>
      </c>
      <c r="G753" s="6">
        <f t="shared" si="11"/>
        <v>1</v>
      </c>
      <c r="H753" t="s">
        <v>1582</v>
      </c>
      <c r="I753" t="s">
        <v>1583</v>
      </c>
      <c r="K753" t="s">
        <v>1584</v>
      </c>
      <c r="L753" t="s">
        <v>29</v>
      </c>
      <c r="M753" t="s">
        <v>24</v>
      </c>
      <c r="N753" t="s">
        <v>30</v>
      </c>
      <c r="O753" t="s">
        <v>31</v>
      </c>
      <c r="P753" t="s">
        <v>32</v>
      </c>
      <c r="Q753" t="s">
        <v>33</v>
      </c>
      <c r="R753" t="s">
        <v>24</v>
      </c>
      <c r="S753" t="s">
        <v>34</v>
      </c>
      <c r="T753" t="s">
        <v>35</v>
      </c>
      <c r="U753" t="s">
        <v>36</v>
      </c>
      <c r="V753" t="s">
        <v>37</v>
      </c>
      <c r="W753" t="s">
        <v>38</v>
      </c>
      <c r="X753" t="s">
        <v>39</v>
      </c>
      <c r="Y753" t="s">
        <v>40</v>
      </c>
      <c r="Z753" t="s">
        <v>41</v>
      </c>
      <c r="AA753" s="2">
        <v>1</v>
      </c>
    </row>
    <row r="754" spans="1:27">
      <c r="A754" s="1">
        <v>42578.708333333299</v>
      </c>
      <c r="B754" t="s">
        <v>24</v>
      </c>
      <c r="C754" s="1">
        <v>42578.614583333299</v>
      </c>
      <c r="D754" s="1">
        <v>42578.6875</v>
      </c>
      <c r="E754" t="s">
        <v>1585</v>
      </c>
      <c r="F754" s="6">
        <f>IF(COUNTIF($H$2:H754,H754)=1,1,"")</f>
        <v>1</v>
      </c>
      <c r="G754" s="6">
        <f t="shared" si="11"/>
        <v>4</v>
      </c>
      <c r="H754" t="s">
        <v>1586</v>
      </c>
      <c r="I754" t="s">
        <v>1587</v>
      </c>
      <c r="K754" t="s">
        <v>1588</v>
      </c>
      <c r="L754" t="s">
        <v>1589</v>
      </c>
      <c r="M754" t="s">
        <v>24</v>
      </c>
      <c r="N754" t="s">
        <v>30</v>
      </c>
      <c r="O754" t="s">
        <v>31</v>
      </c>
      <c r="P754" t="s">
        <v>78</v>
      </c>
      <c r="Q754" t="s">
        <v>555</v>
      </c>
      <c r="R754" t="s">
        <v>24</v>
      </c>
      <c r="S754" t="s">
        <v>34</v>
      </c>
      <c r="T754" t="s">
        <v>35</v>
      </c>
      <c r="U754" t="s">
        <v>36</v>
      </c>
      <c r="V754" t="s">
        <v>37</v>
      </c>
      <c r="W754" t="s">
        <v>38</v>
      </c>
      <c r="X754" t="s">
        <v>39</v>
      </c>
      <c r="Y754" t="s">
        <v>40</v>
      </c>
      <c r="Z754" t="s">
        <v>41</v>
      </c>
      <c r="AA754" s="2">
        <v>1</v>
      </c>
    </row>
    <row r="755" spans="1:27">
      <c r="A755" s="1">
        <v>42578.708333333299</v>
      </c>
      <c r="B755" t="s">
        <v>24</v>
      </c>
      <c r="C755" s="1">
        <v>42578.614583333299</v>
      </c>
      <c r="D755" s="1">
        <v>42578.6875</v>
      </c>
      <c r="E755" t="s">
        <v>1585</v>
      </c>
      <c r="F755" s="6" t="str">
        <f>IF(COUNTIF($H$2:H755,H755)=1,1,"")</f>
        <v/>
      </c>
      <c r="G755" s="6" t="str">
        <f t="shared" si="11"/>
        <v/>
      </c>
      <c r="H755" t="s">
        <v>1586</v>
      </c>
      <c r="I755" t="s">
        <v>1590</v>
      </c>
      <c r="K755" t="s">
        <v>1588</v>
      </c>
      <c r="L755" t="s">
        <v>1589</v>
      </c>
      <c r="M755" t="s">
        <v>24</v>
      </c>
      <c r="N755" t="s">
        <v>30</v>
      </c>
      <c r="O755" t="s">
        <v>31</v>
      </c>
      <c r="P755" t="s">
        <v>78</v>
      </c>
      <c r="Q755" t="s">
        <v>555</v>
      </c>
      <c r="R755" t="s">
        <v>24</v>
      </c>
      <c r="S755" t="s">
        <v>34</v>
      </c>
      <c r="T755" t="s">
        <v>35</v>
      </c>
      <c r="U755" t="s">
        <v>36</v>
      </c>
      <c r="V755" t="s">
        <v>37</v>
      </c>
      <c r="W755" t="s">
        <v>38</v>
      </c>
      <c r="X755" t="s">
        <v>39</v>
      </c>
      <c r="Y755" t="s">
        <v>40</v>
      </c>
      <c r="Z755" t="s">
        <v>41</v>
      </c>
      <c r="AA755" s="2">
        <v>1</v>
      </c>
    </row>
    <row r="756" spans="1:27">
      <c r="A756" s="1">
        <v>42578.708333333299</v>
      </c>
      <c r="B756" t="s">
        <v>24</v>
      </c>
      <c r="C756" s="1">
        <v>42578.614583333299</v>
      </c>
      <c r="D756" s="1">
        <v>42578.6875</v>
      </c>
      <c r="E756" t="s">
        <v>1585</v>
      </c>
      <c r="F756" s="6" t="str">
        <f>IF(COUNTIF($H$2:H756,H756)=1,1,"")</f>
        <v/>
      </c>
      <c r="G756" s="6" t="str">
        <f t="shared" si="11"/>
        <v/>
      </c>
      <c r="H756" t="s">
        <v>1586</v>
      </c>
      <c r="I756" t="s">
        <v>1591</v>
      </c>
      <c r="K756" t="s">
        <v>1588</v>
      </c>
      <c r="L756" t="s">
        <v>1589</v>
      </c>
      <c r="M756" t="s">
        <v>24</v>
      </c>
      <c r="N756" t="s">
        <v>30</v>
      </c>
      <c r="O756" t="s">
        <v>31</v>
      </c>
      <c r="P756" t="s">
        <v>78</v>
      </c>
      <c r="Q756" t="s">
        <v>555</v>
      </c>
      <c r="R756" t="s">
        <v>24</v>
      </c>
      <c r="S756" t="s">
        <v>34</v>
      </c>
      <c r="T756" t="s">
        <v>35</v>
      </c>
      <c r="U756" t="s">
        <v>36</v>
      </c>
      <c r="V756" t="s">
        <v>37</v>
      </c>
      <c r="W756" t="s">
        <v>38</v>
      </c>
      <c r="X756" t="s">
        <v>39</v>
      </c>
      <c r="Y756" t="s">
        <v>40</v>
      </c>
      <c r="Z756" t="s">
        <v>41</v>
      </c>
      <c r="AA756" s="2">
        <v>1</v>
      </c>
    </row>
    <row r="757" spans="1:27">
      <c r="A757" s="1">
        <v>42578.708333333299</v>
      </c>
      <c r="B757" t="s">
        <v>24</v>
      </c>
      <c r="C757" s="1">
        <v>42578.614583333299</v>
      </c>
      <c r="D757" s="1">
        <v>42578.6875</v>
      </c>
      <c r="E757" t="s">
        <v>1585</v>
      </c>
      <c r="F757" s="6" t="str">
        <f>IF(COUNTIF($H$2:H757,H757)=1,1,"")</f>
        <v/>
      </c>
      <c r="G757" s="6" t="str">
        <f t="shared" si="11"/>
        <v/>
      </c>
      <c r="H757" t="s">
        <v>1586</v>
      </c>
      <c r="I757" t="s">
        <v>1592</v>
      </c>
      <c r="K757" t="s">
        <v>1588</v>
      </c>
      <c r="L757" t="s">
        <v>1589</v>
      </c>
      <c r="M757" t="s">
        <v>24</v>
      </c>
      <c r="N757" t="s">
        <v>30</v>
      </c>
      <c r="O757" t="s">
        <v>31</v>
      </c>
      <c r="P757" t="s">
        <v>78</v>
      </c>
      <c r="Q757" t="s">
        <v>555</v>
      </c>
      <c r="R757" t="s">
        <v>24</v>
      </c>
      <c r="S757" t="s">
        <v>34</v>
      </c>
      <c r="T757" t="s">
        <v>35</v>
      </c>
      <c r="U757" t="s">
        <v>36</v>
      </c>
      <c r="V757" t="s">
        <v>37</v>
      </c>
      <c r="W757" t="s">
        <v>38</v>
      </c>
      <c r="X757" t="s">
        <v>39</v>
      </c>
      <c r="Y757" t="s">
        <v>40</v>
      </c>
      <c r="Z757" t="s">
        <v>41</v>
      </c>
      <c r="AA757" s="2">
        <v>1</v>
      </c>
    </row>
    <row r="758" spans="1:27">
      <c r="A758" s="1">
        <v>42578.708333333299</v>
      </c>
      <c r="B758" t="s">
        <v>24</v>
      </c>
      <c r="C758" s="1">
        <v>42578.583333333299</v>
      </c>
      <c r="D758" s="1">
        <v>42578.6875</v>
      </c>
      <c r="E758" t="s">
        <v>1593</v>
      </c>
      <c r="F758" s="6">
        <f>IF(COUNTIF($H$2:H758,H758)=1,1,"")</f>
        <v>1</v>
      </c>
      <c r="G758" s="6">
        <f t="shared" si="11"/>
        <v>1</v>
      </c>
      <c r="H758" t="s">
        <v>1594</v>
      </c>
      <c r="I758" t="s">
        <v>1595</v>
      </c>
      <c r="K758" t="s">
        <v>1596</v>
      </c>
      <c r="L758" t="s">
        <v>1597</v>
      </c>
      <c r="M758" t="s">
        <v>24</v>
      </c>
      <c r="N758" t="s">
        <v>30</v>
      </c>
      <c r="O758" t="s">
        <v>31</v>
      </c>
      <c r="P758" t="s">
        <v>78</v>
      </c>
      <c r="Q758" t="s">
        <v>1598</v>
      </c>
      <c r="R758" t="s">
        <v>24</v>
      </c>
      <c r="S758" t="s">
        <v>34</v>
      </c>
      <c r="T758" t="s">
        <v>35</v>
      </c>
      <c r="U758" t="s">
        <v>36</v>
      </c>
      <c r="V758" t="s">
        <v>37</v>
      </c>
      <c r="W758" t="s">
        <v>38</v>
      </c>
      <c r="X758" t="s">
        <v>39</v>
      </c>
      <c r="Y758" t="s">
        <v>40</v>
      </c>
      <c r="Z758" t="s">
        <v>87</v>
      </c>
      <c r="AA758" s="2">
        <v>1</v>
      </c>
    </row>
    <row r="759" spans="1:27">
      <c r="A759" s="1">
        <v>42578.708333333299</v>
      </c>
      <c r="B759" t="s">
        <v>24</v>
      </c>
      <c r="C759" s="1">
        <v>42578.458333333299</v>
      </c>
      <c r="D759" s="1">
        <v>42578.541666666701</v>
      </c>
      <c r="E759" t="s">
        <v>1599</v>
      </c>
      <c r="F759" s="6">
        <f>IF(COUNTIF($H$2:H759,H759)=1,1,"")</f>
        <v>1</v>
      </c>
      <c r="G759" s="6">
        <f t="shared" si="11"/>
        <v>6</v>
      </c>
      <c r="H759" t="s">
        <v>1600</v>
      </c>
      <c r="I759" t="s">
        <v>1601</v>
      </c>
      <c r="K759" t="s">
        <v>1602</v>
      </c>
      <c r="L759" t="s">
        <v>1603</v>
      </c>
      <c r="M759" t="s">
        <v>24</v>
      </c>
      <c r="N759" t="s">
        <v>30</v>
      </c>
      <c r="O759" t="s">
        <v>31</v>
      </c>
      <c r="P759" t="s">
        <v>32</v>
      </c>
      <c r="Q759" t="s">
        <v>1604</v>
      </c>
      <c r="R759" t="s">
        <v>24</v>
      </c>
      <c r="S759" t="s">
        <v>34</v>
      </c>
      <c r="T759" t="s">
        <v>35</v>
      </c>
      <c r="U759" t="s">
        <v>36</v>
      </c>
      <c r="V759" t="s">
        <v>37</v>
      </c>
      <c r="W759" t="s">
        <v>38</v>
      </c>
      <c r="X759" t="s">
        <v>39</v>
      </c>
      <c r="Y759" t="s">
        <v>40</v>
      </c>
      <c r="Z759" t="s">
        <v>87</v>
      </c>
      <c r="AA759" s="2">
        <v>1</v>
      </c>
    </row>
    <row r="760" spans="1:27">
      <c r="A760" s="1">
        <v>42578.708333333299</v>
      </c>
      <c r="B760" t="s">
        <v>24</v>
      </c>
      <c r="C760" s="1">
        <v>42578.458333333299</v>
      </c>
      <c r="D760" s="1">
        <v>42578.541666666701</v>
      </c>
      <c r="E760" t="s">
        <v>1599</v>
      </c>
      <c r="F760" s="6" t="str">
        <f>IF(COUNTIF($H$2:H760,H760)=1,1,"")</f>
        <v/>
      </c>
      <c r="G760" s="6" t="str">
        <f t="shared" si="11"/>
        <v/>
      </c>
      <c r="H760" t="s">
        <v>1600</v>
      </c>
      <c r="I760" t="s">
        <v>1605</v>
      </c>
      <c r="K760" t="s">
        <v>1602</v>
      </c>
      <c r="L760" t="s">
        <v>1603</v>
      </c>
      <c r="M760" t="s">
        <v>24</v>
      </c>
      <c r="N760" t="s">
        <v>30</v>
      </c>
      <c r="O760" t="s">
        <v>31</v>
      </c>
      <c r="P760" t="s">
        <v>32</v>
      </c>
      <c r="Q760" t="s">
        <v>1604</v>
      </c>
      <c r="R760" t="s">
        <v>24</v>
      </c>
      <c r="S760" t="s">
        <v>34</v>
      </c>
      <c r="T760" t="s">
        <v>35</v>
      </c>
      <c r="U760" t="s">
        <v>36</v>
      </c>
      <c r="V760" t="s">
        <v>37</v>
      </c>
      <c r="W760" t="s">
        <v>38</v>
      </c>
      <c r="X760" t="s">
        <v>39</v>
      </c>
      <c r="Y760" t="s">
        <v>40</v>
      </c>
      <c r="Z760" t="s">
        <v>87</v>
      </c>
      <c r="AA760" s="2">
        <v>1</v>
      </c>
    </row>
    <row r="761" spans="1:27">
      <c r="A761" s="1">
        <v>42578.708333333299</v>
      </c>
      <c r="B761" t="s">
        <v>24</v>
      </c>
      <c r="C761" s="1">
        <v>42578.458333333299</v>
      </c>
      <c r="D761" s="1">
        <v>42578.541666666701</v>
      </c>
      <c r="E761" t="s">
        <v>1599</v>
      </c>
      <c r="F761" s="6" t="str">
        <f>IF(COUNTIF($H$2:H761,H761)=1,1,"")</f>
        <v/>
      </c>
      <c r="G761" s="6" t="str">
        <f t="shared" si="11"/>
        <v/>
      </c>
      <c r="H761" t="s">
        <v>1600</v>
      </c>
      <c r="I761" t="s">
        <v>1606</v>
      </c>
      <c r="K761" t="s">
        <v>1602</v>
      </c>
      <c r="L761" t="s">
        <v>1603</v>
      </c>
      <c r="M761" t="s">
        <v>24</v>
      </c>
      <c r="N761" t="s">
        <v>30</v>
      </c>
      <c r="O761" t="s">
        <v>31</v>
      </c>
      <c r="P761" t="s">
        <v>32</v>
      </c>
      <c r="Q761" t="s">
        <v>1604</v>
      </c>
      <c r="R761" t="s">
        <v>24</v>
      </c>
      <c r="S761" t="s">
        <v>34</v>
      </c>
      <c r="T761" t="s">
        <v>35</v>
      </c>
      <c r="U761" t="s">
        <v>36</v>
      </c>
      <c r="V761" t="s">
        <v>37</v>
      </c>
      <c r="W761" t="s">
        <v>38</v>
      </c>
      <c r="X761" t="s">
        <v>39</v>
      </c>
      <c r="Y761" t="s">
        <v>40</v>
      </c>
      <c r="Z761" t="s">
        <v>87</v>
      </c>
      <c r="AA761" s="2">
        <v>1</v>
      </c>
    </row>
    <row r="762" spans="1:27">
      <c r="A762" s="1">
        <v>42578.708333333299</v>
      </c>
      <c r="B762" t="s">
        <v>24</v>
      </c>
      <c r="C762" s="1">
        <v>42578.458333333299</v>
      </c>
      <c r="D762" s="1">
        <v>42578.541666666701</v>
      </c>
      <c r="E762" t="s">
        <v>1599</v>
      </c>
      <c r="F762" s="6" t="str">
        <f>IF(COUNTIF($H$2:H762,H762)=1,1,"")</f>
        <v/>
      </c>
      <c r="G762" s="6" t="str">
        <f t="shared" si="11"/>
        <v/>
      </c>
      <c r="H762" t="s">
        <v>1600</v>
      </c>
      <c r="I762" t="s">
        <v>1607</v>
      </c>
      <c r="K762" t="s">
        <v>1602</v>
      </c>
      <c r="L762" t="s">
        <v>1603</v>
      </c>
      <c r="M762" t="s">
        <v>24</v>
      </c>
      <c r="N762" t="s">
        <v>30</v>
      </c>
      <c r="O762" t="s">
        <v>31</v>
      </c>
      <c r="P762" t="s">
        <v>32</v>
      </c>
      <c r="Q762" t="s">
        <v>1604</v>
      </c>
      <c r="R762" t="s">
        <v>24</v>
      </c>
      <c r="S762" t="s">
        <v>34</v>
      </c>
      <c r="T762" t="s">
        <v>35</v>
      </c>
      <c r="U762" t="s">
        <v>36</v>
      </c>
      <c r="V762" t="s">
        <v>37</v>
      </c>
      <c r="W762" t="s">
        <v>38</v>
      </c>
      <c r="X762" t="s">
        <v>39</v>
      </c>
      <c r="Y762" t="s">
        <v>40</v>
      </c>
      <c r="Z762" t="s">
        <v>87</v>
      </c>
      <c r="AA762" s="2">
        <v>1</v>
      </c>
    </row>
    <row r="763" spans="1:27">
      <c r="A763" s="1">
        <v>42578.708333333299</v>
      </c>
      <c r="B763" t="s">
        <v>24</v>
      </c>
      <c r="C763" s="1">
        <v>42578.458333333299</v>
      </c>
      <c r="D763" s="1">
        <v>42578.541666666701</v>
      </c>
      <c r="E763" t="s">
        <v>1599</v>
      </c>
      <c r="F763" s="6" t="str">
        <f>IF(COUNTIF($H$2:H763,H763)=1,1,"")</f>
        <v/>
      </c>
      <c r="G763" s="6" t="str">
        <f t="shared" si="11"/>
        <v/>
      </c>
      <c r="H763" t="s">
        <v>1600</v>
      </c>
      <c r="I763" t="s">
        <v>1608</v>
      </c>
      <c r="K763" t="s">
        <v>1602</v>
      </c>
      <c r="L763" t="s">
        <v>1603</v>
      </c>
      <c r="M763" t="s">
        <v>24</v>
      </c>
      <c r="N763" t="s">
        <v>30</v>
      </c>
      <c r="O763" t="s">
        <v>31</v>
      </c>
      <c r="P763" t="s">
        <v>32</v>
      </c>
      <c r="Q763" t="s">
        <v>1604</v>
      </c>
      <c r="R763" t="s">
        <v>24</v>
      </c>
      <c r="S763" t="s">
        <v>34</v>
      </c>
      <c r="T763" t="s">
        <v>35</v>
      </c>
      <c r="U763" t="s">
        <v>36</v>
      </c>
      <c r="V763" t="s">
        <v>37</v>
      </c>
      <c r="W763" t="s">
        <v>38</v>
      </c>
      <c r="X763" t="s">
        <v>39</v>
      </c>
      <c r="Y763" t="s">
        <v>40</v>
      </c>
      <c r="Z763" t="s">
        <v>87</v>
      </c>
      <c r="AA763" s="2">
        <v>1</v>
      </c>
    </row>
    <row r="764" spans="1:27">
      <c r="A764" s="1">
        <v>42578.708333333299</v>
      </c>
      <c r="B764" t="s">
        <v>24</v>
      </c>
      <c r="C764" s="1">
        <v>42578.458333333299</v>
      </c>
      <c r="D764" s="1">
        <v>42578.541666666701</v>
      </c>
      <c r="E764" t="s">
        <v>1599</v>
      </c>
      <c r="F764" s="6" t="str">
        <f>IF(COUNTIF($H$2:H764,H764)=1,1,"")</f>
        <v/>
      </c>
      <c r="G764" s="6" t="str">
        <f t="shared" si="11"/>
        <v/>
      </c>
      <c r="H764" t="s">
        <v>1600</v>
      </c>
      <c r="I764" t="s">
        <v>1609</v>
      </c>
      <c r="K764" t="s">
        <v>1602</v>
      </c>
      <c r="L764" t="s">
        <v>1603</v>
      </c>
      <c r="M764" t="s">
        <v>24</v>
      </c>
      <c r="N764" t="s">
        <v>30</v>
      </c>
      <c r="O764" t="s">
        <v>31</v>
      </c>
      <c r="P764" t="s">
        <v>32</v>
      </c>
      <c r="Q764" t="s">
        <v>1604</v>
      </c>
      <c r="R764" t="s">
        <v>24</v>
      </c>
      <c r="S764" t="s">
        <v>34</v>
      </c>
      <c r="T764" t="s">
        <v>35</v>
      </c>
      <c r="U764" t="s">
        <v>36</v>
      </c>
      <c r="V764" t="s">
        <v>37</v>
      </c>
      <c r="W764" t="s">
        <v>38</v>
      </c>
      <c r="X764" t="s">
        <v>39</v>
      </c>
      <c r="Y764" t="s">
        <v>40</v>
      </c>
      <c r="Z764" t="s">
        <v>87</v>
      </c>
      <c r="AA764" s="2">
        <v>1</v>
      </c>
    </row>
    <row r="765" spans="1:27">
      <c r="A765" s="1">
        <v>42578.5</v>
      </c>
      <c r="B765" s="1">
        <v>42578.575081018498</v>
      </c>
      <c r="C765" t="s">
        <v>24</v>
      </c>
      <c r="D765" t="s">
        <v>24</v>
      </c>
      <c r="E765" t="s">
        <v>24</v>
      </c>
      <c r="F765" s="6">
        <f>IF(COUNTIF($H$2:H765,H765)=1,1,"")</f>
        <v>1</v>
      </c>
      <c r="G765" s="6">
        <f t="shared" si="11"/>
        <v>3</v>
      </c>
      <c r="H765" t="s">
        <v>1610</v>
      </c>
      <c r="I765" t="s">
        <v>452</v>
      </c>
      <c r="K765" t="s">
        <v>1611</v>
      </c>
      <c r="L765" t="s">
        <v>1612</v>
      </c>
      <c r="M765" t="s">
        <v>24</v>
      </c>
      <c r="N765" t="s">
        <v>30</v>
      </c>
      <c r="O765" t="s">
        <v>31</v>
      </c>
      <c r="P765" t="s">
        <v>78</v>
      </c>
      <c r="Q765" t="s">
        <v>1613</v>
      </c>
      <c r="R765" t="s">
        <v>368</v>
      </c>
      <c r="S765" t="s">
        <v>34</v>
      </c>
      <c r="T765" t="s">
        <v>35</v>
      </c>
      <c r="U765" t="s">
        <v>36</v>
      </c>
      <c r="V765" t="s">
        <v>37</v>
      </c>
      <c r="W765" t="s">
        <v>38</v>
      </c>
      <c r="X765" t="s">
        <v>39</v>
      </c>
      <c r="Y765" t="s">
        <v>40</v>
      </c>
      <c r="Z765" t="s">
        <v>87</v>
      </c>
      <c r="AA765" s="2">
        <v>1</v>
      </c>
    </row>
    <row r="766" spans="1:27">
      <c r="A766" s="1">
        <v>42578.5</v>
      </c>
      <c r="B766" s="1">
        <v>42578.575081018498</v>
      </c>
      <c r="C766" t="s">
        <v>24</v>
      </c>
      <c r="D766" t="s">
        <v>24</v>
      </c>
      <c r="E766" t="s">
        <v>24</v>
      </c>
      <c r="F766" s="6" t="str">
        <f>IF(COUNTIF($H$2:H766,H766)=1,1,"")</f>
        <v/>
      </c>
      <c r="G766" s="6" t="str">
        <f t="shared" si="11"/>
        <v/>
      </c>
      <c r="H766" t="s">
        <v>1610</v>
      </c>
      <c r="I766" t="s">
        <v>62</v>
      </c>
      <c r="K766" t="s">
        <v>1611</v>
      </c>
      <c r="L766" t="s">
        <v>1612</v>
      </c>
      <c r="M766" t="s">
        <v>24</v>
      </c>
      <c r="N766" t="s">
        <v>30</v>
      </c>
      <c r="O766" t="s">
        <v>31</v>
      </c>
      <c r="P766" t="s">
        <v>78</v>
      </c>
      <c r="Q766" t="s">
        <v>1613</v>
      </c>
      <c r="R766" t="s">
        <v>368</v>
      </c>
      <c r="S766" t="s">
        <v>34</v>
      </c>
      <c r="T766" t="s">
        <v>35</v>
      </c>
      <c r="U766" t="s">
        <v>36</v>
      </c>
      <c r="V766" t="s">
        <v>37</v>
      </c>
      <c r="W766" t="s">
        <v>38</v>
      </c>
      <c r="X766" t="s">
        <v>39</v>
      </c>
      <c r="Y766" t="s">
        <v>40</v>
      </c>
      <c r="Z766" t="s">
        <v>87</v>
      </c>
      <c r="AA766" s="2">
        <v>1</v>
      </c>
    </row>
    <row r="767" spans="1:27">
      <c r="A767" s="1">
        <v>42578.5</v>
      </c>
      <c r="B767" s="1">
        <v>42578.575081018498</v>
      </c>
      <c r="C767" t="s">
        <v>24</v>
      </c>
      <c r="D767" t="s">
        <v>24</v>
      </c>
      <c r="E767" t="s">
        <v>24</v>
      </c>
      <c r="F767" s="6" t="str">
        <f>IF(COUNTIF($H$2:H767,H767)=1,1,"")</f>
        <v/>
      </c>
      <c r="G767" s="6" t="str">
        <f t="shared" si="11"/>
        <v/>
      </c>
      <c r="H767" t="s">
        <v>1610</v>
      </c>
      <c r="I767" t="s">
        <v>1614</v>
      </c>
      <c r="K767" t="s">
        <v>1611</v>
      </c>
      <c r="L767" t="s">
        <v>1612</v>
      </c>
      <c r="M767" t="s">
        <v>24</v>
      </c>
      <c r="N767" t="s">
        <v>30</v>
      </c>
      <c r="O767" t="s">
        <v>31</v>
      </c>
      <c r="P767" t="s">
        <v>78</v>
      </c>
      <c r="Q767" t="s">
        <v>1613</v>
      </c>
      <c r="R767" t="s">
        <v>368</v>
      </c>
      <c r="S767" t="s">
        <v>34</v>
      </c>
      <c r="T767" t="s">
        <v>35</v>
      </c>
      <c r="U767" t="s">
        <v>36</v>
      </c>
      <c r="V767" t="s">
        <v>37</v>
      </c>
      <c r="W767" t="s">
        <v>38</v>
      </c>
      <c r="X767" t="s">
        <v>39</v>
      </c>
      <c r="Y767" t="s">
        <v>40</v>
      </c>
      <c r="Z767" t="s">
        <v>87</v>
      </c>
      <c r="AA767" s="2">
        <v>1</v>
      </c>
    </row>
    <row r="768" spans="1:27">
      <c r="A768" s="1">
        <v>42579.5</v>
      </c>
      <c r="B768" t="s">
        <v>24</v>
      </c>
      <c r="C768" s="1">
        <v>42579.375</v>
      </c>
      <c r="D768" s="1">
        <v>42579.395833333299</v>
      </c>
      <c r="E768" t="s">
        <v>1615</v>
      </c>
      <c r="F768" s="6">
        <f>IF(COUNTIF($H$2:H768,H768)=1,1,"")</f>
        <v>1</v>
      </c>
      <c r="G768" s="6">
        <f t="shared" si="11"/>
        <v>1</v>
      </c>
      <c r="H768" t="s">
        <v>1616</v>
      </c>
      <c r="I768" t="s">
        <v>1617</v>
      </c>
      <c r="K768" t="s">
        <v>1618</v>
      </c>
      <c r="L768" t="s">
        <v>1619</v>
      </c>
      <c r="M768" t="s">
        <v>24</v>
      </c>
      <c r="N768" t="s">
        <v>30</v>
      </c>
      <c r="O768" t="s">
        <v>31</v>
      </c>
      <c r="P768" t="s">
        <v>78</v>
      </c>
      <c r="Q768" t="s">
        <v>564</v>
      </c>
      <c r="R768" t="s">
        <v>24</v>
      </c>
      <c r="S768" t="s">
        <v>34</v>
      </c>
      <c r="T768" t="s">
        <v>35</v>
      </c>
      <c r="U768" t="s">
        <v>36</v>
      </c>
      <c r="V768" t="s">
        <v>37</v>
      </c>
      <c r="W768" t="s">
        <v>38</v>
      </c>
      <c r="X768" t="s">
        <v>39</v>
      </c>
      <c r="Y768" t="s">
        <v>40</v>
      </c>
      <c r="Z768" t="s">
        <v>87</v>
      </c>
      <c r="AA768" s="2">
        <v>1</v>
      </c>
    </row>
    <row r="769" spans="1:27">
      <c r="A769" s="1">
        <v>42579.5</v>
      </c>
      <c r="B769" t="s">
        <v>24</v>
      </c>
      <c r="C769" s="1">
        <v>42579.395833333299</v>
      </c>
      <c r="D769" s="1">
        <v>42579.489583333299</v>
      </c>
      <c r="E769" t="s">
        <v>1620</v>
      </c>
      <c r="F769" s="6">
        <f>IF(COUNTIF($H$2:H769,H769)=1,1,"")</f>
        <v>1</v>
      </c>
      <c r="G769" s="6">
        <f t="shared" si="11"/>
        <v>3</v>
      </c>
      <c r="H769" t="s">
        <v>1621</v>
      </c>
      <c r="I769" t="s">
        <v>1622</v>
      </c>
      <c r="K769" t="s">
        <v>1618</v>
      </c>
      <c r="L769" t="s">
        <v>1619</v>
      </c>
      <c r="M769" t="s">
        <v>24</v>
      </c>
      <c r="N769" t="s">
        <v>30</v>
      </c>
      <c r="O769" t="s">
        <v>31</v>
      </c>
      <c r="P769" t="s">
        <v>78</v>
      </c>
      <c r="Q769" t="s">
        <v>564</v>
      </c>
      <c r="R769" t="s">
        <v>24</v>
      </c>
      <c r="S769" t="s">
        <v>34</v>
      </c>
      <c r="T769" t="s">
        <v>35</v>
      </c>
      <c r="U769" t="s">
        <v>36</v>
      </c>
      <c r="V769" t="s">
        <v>37</v>
      </c>
      <c r="W769" t="s">
        <v>38</v>
      </c>
      <c r="X769" t="s">
        <v>39</v>
      </c>
      <c r="Y769" t="s">
        <v>40</v>
      </c>
      <c r="Z769" t="s">
        <v>87</v>
      </c>
      <c r="AA769" s="2">
        <v>1</v>
      </c>
    </row>
    <row r="770" spans="1:27">
      <c r="A770" s="1">
        <v>42579.5</v>
      </c>
      <c r="B770" t="s">
        <v>24</v>
      </c>
      <c r="C770" s="1">
        <v>42579.395833333299</v>
      </c>
      <c r="D770" s="1">
        <v>42579.489583333299</v>
      </c>
      <c r="E770" t="s">
        <v>1620</v>
      </c>
      <c r="F770" s="6" t="str">
        <f>IF(COUNTIF($H$2:H770,H770)=1,1,"")</f>
        <v/>
      </c>
      <c r="G770" s="6" t="str">
        <f t="shared" si="11"/>
        <v/>
      </c>
      <c r="H770" t="s">
        <v>1621</v>
      </c>
      <c r="I770" t="s">
        <v>1623</v>
      </c>
      <c r="K770" t="s">
        <v>1618</v>
      </c>
      <c r="L770" t="s">
        <v>1619</v>
      </c>
      <c r="M770" t="s">
        <v>24</v>
      </c>
      <c r="N770" t="s">
        <v>30</v>
      </c>
      <c r="O770" t="s">
        <v>31</v>
      </c>
      <c r="P770" t="s">
        <v>78</v>
      </c>
      <c r="Q770" t="s">
        <v>564</v>
      </c>
      <c r="R770" t="s">
        <v>24</v>
      </c>
      <c r="S770" t="s">
        <v>34</v>
      </c>
      <c r="T770" t="s">
        <v>35</v>
      </c>
      <c r="U770" t="s">
        <v>36</v>
      </c>
      <c r="V770" t="s">
        <v>37</v>
      </c>
      <c r="W770" t="s">
        <v>38</v>
      </c>
      <c r="X770" t="s">
        <v>39</v>
      </c>
      <c r="Y770" t="s">
        <v>40</v>
      </c>
      <c r="Z770" t="s">
        <v>87</v>
      </c>
      <c r="AA770" s="2">
        <v>1</v>
      </c>
    </row>
    <row r="771" spans="1:27">
      <c r="A771" s="1">
        <v>42579.5</v>
      </c>
      <c r="B771" t="s">
        <v>24</v>
      </c>
      <c r="C771" s="1">
        <v>42579.395833333299</v>
      </c>
      <c r="D771" s="1">
        <v>42579.489583333299</v>
      </c>
      <c r="E771" t="s">
        <v>1620</v>
      </c>
      <c r="F771" s="6" t="str">
        <f>IF(COUNTIF($H$2:H771,H771)=1,1,"")</f>
        <v/>
      </c>
      <c r="G771" s="6" t="str">
        <f t="shared" ref="G771:G834" si="12">IF(F771=1,COUNTIF(H:H,H771),"")</f>
        <v/>
      </c>
      <c r="H771" t="s">
        <v>1621</v>
      </c>
      <c r="I771" t="s">
        <v>1624</v>
      </c>
      <c r="K771" t="s">
        <v>1618</v>
      </c>
      <c r="L771" t="s">
        <v>1619</v>
      </c>
      <c r="M771" t="s">
        <v>24</v>
      </c>
      <c r="N771" t="s">
        <v>30</v>
      </c>
      <c r="O771" t="s">
        <v>31</v>
      </c>
      <c r="P771" t="s">
        <v>78</v>
      </c>
      <c r="Q771" t="s">
        <v>564</v>
      </c>
      <c r="R771" t="s">
        <v>24</v>
      </c>
      <c r="S771" t="s">
        <v>34</v>
      </c>
      <c r="T771" t="s">
        <v>35</v>
      </c>
      <c r="U771" t="s">
        <v>36</v>
      </c>
      <c r="V771" t="s">
        <v>37</v>
      </c>
      <c r="W771" t="s">
        <v>38</v>
      </c>
      <c r="X771" t="s">
        <v>39</v>
      </c>
      <c r="Y771" t="s">
        <v>40</v>
      </c>
      <c r="Z771" t="s">
        <v>87</v>
      </c>
      <c r="AA771" s="2">
        <v>1</v>
      </c>
    </row>
    <row r="772" spans="1:27">
      <c r="A772" s="1">
        <v>42579.5</v>
      </c>
      <c r="B772" t="s">
        <v>24</v>
      </c>
      <c r="C772" s="1">
        <v>42579.40625</v>
      </c>
      <c r="D772" s="1">
        <v>42579.447916666701</v>
      </c>
      <c r="E772" t="s">
        <v>1625</v>
      </c>
      <c r="F772" s="6">
        <f>IF(COUNTIF($H$2:H772,H772)=1,1,"")</f>
        <v>1</v>
      </c>
      <c r="G772" s="6">
        <f t="shared" si="12"/>
        <v>3</v>
      </c>
      <c r="H772" t="s">
        <v>1626</v>
      </c>
      <c r="I772" t="s">
        <v>1627</v>
      </c>
      <c r="K772" t="s">
        <v>1628</v>
      </c>
      <c r="L772" t="s">
        <v>1629</v>
      </c>
      <c r="M772" t="s">
        <v>24</v>
      </c>
      <c r="N772" t="s">
        <v>30</v>
      </c>
      <c r="O772" t="s">
        <v>31</v>
      </c>
      <c r="P772" t="s">
        <v>78</v>
      </c>
      <c r="Q772" t="s">
        <v>393</v>
      </c>
      <c r="R772" t="s">
        <v>24</v>
      </c>
      <c r="S772" t="s">
        <v>34</v>
      </c>
      <c r="T772" t="s">
        <v>35</v>
      </c>
      <c r="U772" t="s">
        <v>36</v>
      </c>
      <c r="V772" t="s">
        <v>37</v>
      </c>
      <c r="W772" t="s">
        <v>38</v>
      </c>
      <c r="X772" t="s">
        <v>39</v>
      </c>
      <c r="Y772" t="s">
        <v>40</v>
      </c>
      <c r="Z772" t="s">
        <v>41</v>
      </c>
      <c r="AA772" s="2">
        <v>1</v>
      </c>
    </row>
    <row r="773" spans="1:27">
      <c r="A773" s="1">
        <v>42579.5</v>
      </c>
      <c r="B773" t="s">
        <v>24</v>
      </c>
      <c r="C773" s="1">
        <v>42579.40625</v>
      </c>
      <c r="D773" s="1">
        <v>42579.447916666701</v>
      </c>
      <c r="E773" t="s">
        <v>1625</v>
      </c>
      <c r="F773" s="6" t="str">
        <f>IF(COUNTIF($H$2:H773,H773)=1,1,"")</f>
        <v/>
      </c>
      <c r="G773" s="6" t="str">
        <f t="shared" si="12"/>
        <v/>
      </c>
      <c r="H773" t="s">
        <v>1626</v>
      </c>
      <c r="I773" t="s">
        <v>88</v>
      </c>
      <c r="K773" t="s">
        <v>1628</v>
      </c>
      <c r="L773" t="s">
        <v>1629</v>
      </c>
      <c r="M773" t="s">
        <v>24</v>
      </c>
      <c r="N773" t="s">
        <v>30</v>
      </c>
      <c r="O773" t="s">
        <v>31</v>
      </c>
      <c r="P773" t="s">
        <v>78</v>
      </c>
      <c r="Q773" t="s">
        <v>393</v>
      </c>
      <c r="R773" t="s">
        <v>24</v>
      </c>
      <c r="S773" t="s">
        <v>34</v>
      </c>
      <c r="T773" t="s">
        <v>35</v>
      </c>
      <c r="U773" t="s">
        <v>36</v>
      </c>
      <c r="V773" t="s">
        <v>37</v>
      </c>
      <c r="W773" t="s">
        <v>38</v>
      </c>
      <c r="X773" t="s">
        <v>39</v>
      </c>
      <c r="Y773" t="s">
        <v>40</v>
      </c>
      <c r="Z773" t="s">
        <v>41</v>
      </c>
      <c r="AA773" s="2">
        <v>1</v>
      </c>
    </row>
    <row r="774" spans="1:27">
      <c r="A774" s="1">
        <v>42579.5</v>
      </c>
      <c r="B774" t="s">
        <v>24</v>
      </c>
      <c r="C774" s="1">
        <v>42579.40625</v>
      </c>
      <c r="D774" s="1">
        <v>42579.447916666701</v>
      </c>
      <c r="E774" t="s">
        <v>1625</v>
      </c>
      <c r="F774" s="6" t="str">
        <f>IF(COUNTIF($H$2:H774,H774)=1,1,"")</f>
        <v/>
      </c>
      <c r="G774" s="6" t="str">
        <f t="shared" si="12"/>
        <v/>
      </c>
      <c r="H774" t="s">
        <v>1626</v>
      </c>
      <c r="I774" t="s">
        <v>90</v>
      </c>
      <c r="K774" t="s">
        <v>1628</v>
      </c>
      <c r="L774" t="s">
        <v>1629</v>
      </c>
      <c r="M774" t="s">
        <v>24</v>
      </c>
      <c r="N774" t="s">
        <v>30</v>
      </c>
      <c r="O774" t="s">
        <v>31</v>
      </c>
      <c r="P774" t="s">
        <v>78</v>
      </c>
      <c r="Q774" t="s">
        <v>393</v>
      </c>
      <c r="R774" t="s">
        <v>24</v>
      </c>
      <c r="S774" t="s">
        <v>34</v>
      </c>
      <c r="T774" t="s">
        <v>35</v>
      </c>
      <c r="U774" t="s">
        <v>36</v>
      </c>
      <c r="V774" t="s">
        <v>37</v>
      </c>
      <c r="W774" t="s">
        <v>38</v>
      </c>
      <c r="X774" t="s">
        <v>39</v>
      </c>
      <c r="Y774" t="s">
        <v>40</v>
      </c>
      <c r="Z774" t="s">
        <v>41</v>
      </c>
      <c r="AA774" s="2">
        <v>1</v>
      </c>
    </row>
    <row r="775" spans="1:27">
      <c r="A775" s="1">
        <v>42579.708333333299</v>
      </c>
      <c r="B775" t="s">
        <v>24</v>
      </c>
      <c r="C775" s="1">
        <v>42579.333333333299</v>
      </c>
      <c r="D775" s="1">
        <v>42579.375</v>
      </c>
      <c r="E775" t="s">
        <v>1630</v>
      </c>
      <c r="F775" s="6">
        <f>IF(COUNTIF($H$2:H775,H775)=1,1,"")</f>
        <v>1</v>
      </c>
      <c r="G775" s="6">
        <f t="shared" si="12"/>
        <v>3</v>
      </c>
      <c r="H775" t="s">
        <v>1631</v>
      </c>
      <c r="I775" t="s">
        <v>1632</v>
      </c>
      <c r="K775" t="s">
        <v>1633</v>
      </c>
      <c r="L775" t="s">
        <v>360</v>
      </c>
      <c r="M775" t="s">
        <v>24</v>
      </c>
      <c r="N775" t="s">
        <v>30</v>
      </c>
      <c r="O775" t="s">
        <v>31</v>
      </c>
      <c r="P775" t="s">
        <v>32</v>
      </c>
      <c r="Q775" t="s">
        <v>842</v>
      </c>
      <c r="R775" t="s">
        <v>24</v>
      </c>
      <c r="S775" t="s">
        <v>34</v>
      </c>
      <c r="T775" t="s">
        <v>35</v>
      </c>
      <c r="U775" t="s">
        <v>36</v>
      </c>
      <c r="V775" t="s">
        <v>37</v>
      </c>
      <c r="W775" t="s">
        <v>38</v>
      </c>
      <c r="X775" t="s">
        <v>39</v>
      </c>
      <c r="Y775" t="s">
        <v>40</v>
      </c>
      <c r="Z775" t="s">
        <v>41</v>
      </c>
      <c r="AA775" s="2">
        <v>1</v>
      </c>
    </row>
    <row r="776" spans="1:27">
      <c r="A776" s="1">
        <v>42579.708333333299</v>
      </c>
      <c r="B776" t="s">
        <v>24</v>
      </c>
      <c r="C776" s="1">
        <v>42579.333333333299</v>
      </c>
      <c r="D776" s="1">
        <v>42579.375</v>
      </c>
      <c r="E776" t="s">
        <v>1630</v>
      </c>
      <c r="F776" s="6" t="str">
        <f>IF(COUNTIF($H$2:H776,H776)=1,1,"")</f>
        <v/>
      </c>
      <c r="G776" s="6" t="str">
        <f t="shared" si="12"/>
        <v/>
      </c>
      <c r="H776" t="s">
        <v>1631</v>
      </c>
      <c r="I776" t="s">
        <v>62</v>
      </c>
      <c r="K776" t="s">
        <v>1633</v>
      </c>
      <c r="L776" t="s">
        <v>360</v>
      </c>
      <c r="M776" t="s">
        <v>24</v>
      </c>
      <c r="N776" t="s">
        <v>30</v>
      </c>
      <c r="O776" t="s">
        <v>31</v>
      </c>
      <c r="P776" t="s">
        <v>32</v>
      </c>
      <c r="Q776" t="s">
        <v>842</v>
      </c>
      <c r="R776" t="s">
        <v>24</v>
      </c>
      <c r="S776" t="s">
        <v>34</v>
      </c>
      <c r="T776" t="s">
        <v>35</v>
      </c>
      <c r="U776" t="s">
        <v>36</v>
      </c>
      <c r="V776" t="s">
        <v>37</v>
      </c>
      <c r="W776" t="s">
        <v>38</v>
      </c>
      <c r="X776" t="s">
        <v>39</v>
      </c>
      <c r="Y776" t="s">
        <v>40</v>
      </c>
      <c r="Z776" t="s">
        <v>41</v>
      </c>
      <c r="AA776" s="2">
        <v>1</v>
      </c>
    </row>
    <row r="777" spans="1:27">
      <c r="A777" s="1">
        <v>42579.708333333299</v>
      </c>
      <c r="B777" t="s">
        <v>24</v>
      </c>
      <c r="C777" s="1">
        <v>42579.333333333299</v>
      </c>
      <c r="D777" s="1">
        <v>42579.375</v>
      </c>
      <c r="E777" t="s">
        <v>1630</v>
      </c>
      <c r="F777" s="6" t="str">
        <f>IF(COUNTIF($H$2:H777,H777)=1,1,"")</f>
        <v/>
      </c>
      <c r="G777" s="6" t="str">
        <f t="shared" si="12"/>
        <v/>
      </c>
      <c r="H777" t="s">
        <v>1631</v>
      </c>
      <c r="I777" t="s">
        <v>64</v>
      </c>
      <c r="K777" t="s">
        <v>1633</v>
      </c>
      <c r="L777" t="s">
        <v>360</v>
      </c>
      <c r="M777" t="s">
        <v>24</v>
      </c>
      <c r="N777" t="s">
        <v>30</v>
      </c>
      <c r="O777" t="s">
        <v>31</v>
      </c>
      <c r="P777" t="s">
        <v>32</v>
      </c>
      <c r="Q777" t="s">
        <v>842</v>
      </c>
      <c r="R777" t="s">
        <v>24</v>
      </c>
      <c r="S777" t="s">
        <v>34</v>
      </c>
      <c r="T777" t="s">
        <v>35</v>
      </c>
      <c r="U777" t="s">
        <v>36</v>
      </c>
      <c r="V777" t="s">
        <v>37</v>
      </c>
      <c r="W777" t="s">
        <v>38</v>
      </c>
      <c r="X777" t="s">
        <v>39</v>
      </c>
      <c r="Y777" t="s">
        <v>40</v>
      </c>
      <c r="Z777" t="s">
        <v>41</v>
      </c>
      <c r="AA777" s="2">
        <v>1</v>
      </c>
    </row>
    <row r="778" spans="1:27">
      <c r="A778" s="1">
        <v>42579.875</v>
      </c>
      <c r="B778" t="s">
        <v>24</v>
      </c>
      <c r="C778" s="1">
        <v>42579.71875</v>
      </c>
      <c r="D778" s="1">
        <v>42579.75</v>
      </c>
      <c r="E778" t="s">
        <v>1634</v>
      </c>
      <c r="F778" s="6">
        <f>IF(COUNTIF($H$2:H778,H778)=1,1,"")</f>
        <v>1</v>
      </c>
      <c r="G778" s="6">
        <f t="shared" si="12"/>
        <v>4</v>
      </c>
      <c r="H778" t="s">
        <v>1635</v>
      </c>
      <c r="I778" t="s">
        <v>1636</v>
      </c>
      <c r="K778" t="s">
        <v>1637</v>
      </c>
      <c r="L778" t="s">
        <v>1638</v>
      </c>
      <c r="M778" t="s">
        <v>24</v>
      </c>
      <c r="N778" t="s">
        <v>30</v>
      </c>
      <c r="O778" t="s">
        <v>31</v>
      </c>
      <c r="P778" t="s">
        <v>32</v>
      </c>
      <c r="Q778" t="s">
        <v>1302</v>
      </c>
      <c r="R778" t="s">
        <v>24</v>
      </c>
      <c r="S778" t="s">
        <v>34</v>
      </c>
      <c r="T778" t="s">
        <v>35</v>
      </c>
      <c r="U778" t="s">
        <v>36</v>
      </c>
      <c r="V778" t="s">
        <v>37</v>
      </c>
      <c r="W778" t="s">
        <v>38</v>
      </c>
      <c r="X778" t="s">
        <v>39</v>
      </c>
      <c r="Y778" t="s">
        <v>40</v>
      </c>
      <c r="Z778" t="s">
        <v>41</v>
      </c>
      <c r="AA778" s="2">
        <v>1</v>
      </c>
    </row>
    <row r="779" spans="1:27">
      <c r="A779" s="1">
        <v>42579.875</v>
      </c>
      <c r="B779" t="s">
        <v>24</v>
      </c>
      <c r="C779" s="1">
        <v>42579.71875</v>
      </c>
      <c r="D779" s="1">
        <v>42579.75</v>
      </c>
      <c r="E779" t="s">
        <v>1634</v>
      </c>
      <c r="F779" s="6" t="str">
        <f>IF(COUNTIF($H$2:H779,H779)=1,1,"")</f>
        <v/>
      </c>
      <c r="G779" s="6" t="str">
        <f t="shared" si="12"/>
        <v/>
      </c>
      <c r="H779" t="s">
        <v>1635</v>
      </c>
      <c r="I779" t="s">
        <v>1639</v>
      </c>
      <c r="K779" t="s">
        <v>1637</v>
      </c>
      <c r="L779" t="s">
        <v>1638</v>
      </c>
      <c r="M779" t="s">
        <v>24</v>
      </c>
      <c r="N779" t="s">
        <v>30</v>
      </c>
      <c r="O779" t="s">
        <v>31</v>
      </c>
      <c r="P779" t="s">
        <v>32</v>
      </c>
      <c r="Q779" t="s">
        <v>1302</v>
      </c>
      <c r="R779" t="s">
        <v>24</v>
      </c>
      <c r="S779" t="s">
        <v>34</v>
      </c>
      <c r="T779" t="s">
        <v>35</v>
      </c>
      <c r="U779" t="s">
        <v>36</v>
      </c>
      <c r="V779" t="s">
        <v>37</v>
      </c>
      <c r="W779" t="s">
        <v>38</v>
      </c>
      <c r="X779" t="s">
        <v>39</v>
      </c>
      <c r="Y779" t="s">
        <v>40</v>
      </c>
      <c r="Z779" t="s">
        <v>41</v>
      </c>
      <c r="AA779" s="2">
        <v>1</v>
      </c>
    </row>
    <row r="780" spans="1:27">
      <c r="A780" s="1">
        <v>42579.875</v>
      </c>
      <c r="B780" t="s">
        <v>24</v>
      </c>
      <c r="C780" s="1">
        <v>42579.71875</v>
      </c>
      <c r="D780" s="1">
        <v>42579.75</v>
      </c>
      <c r="E780" t="s">
        <v>1634</v>
      </c>
      <c r="F780" s="6" t="str">
        <f>IF(COUNTIF($H$2:H780,H780)=1,1,"")</f>
        <v/>
      </c>
      <c r="G780" s="6" t="str">
        <f t="shared" si="12"/>
        <v/>
      </c>
      <c r="H780" t="s">
        <v>1635</v>
      </c>
      <c r="I780" t="s">
        <v>1640</v>
      </c>
      <c r="K780" t="s">
        <v>1637</v>
      </c>
      <c r="L780" t="s">
        <v>1638</v>
      </c>
      <c r="M780" t="s">
        <v>24</v>
      </c>
      <c r="N780" t="s">
        <v>30</v>
      </c>
      <c r="O780" t="s">
        <v>31</v>
      </c>
      <c r="P780" t="s">
        <v>32</v>
      </c>
      <c r="Q780" t="s">
        <v>1302</v>
      </c>
      <c r="R780" t="s">
        <v>24</v>
      </c>
      <c r="S780" t="s">
        <v>34</v>
      </c>
      <c r="T780" t="s">
        <v>35</v>
      </c>
      <c r="U780" t="s">
        <v>36</v>
      </c>
      <c r="V780" t="s">
        <v>37</v>
      </c>
      <c r="W780" t="s">
        <v>38</v>
      </c>
      <c r="X780" t="s">
        <v>39</v>
      </c>
      <c r="Y780" t="s">
        <v>40</v>
      </c>
      <c r="Z780" t="s">
        <v>41</v>
      </c>
      <c r="AA780" s="2">
        <v>1</v>
      </c>
    </row>
    <row r="781" spans="1:27">
      <c r="A781" s="1">
        <v>42579.875</v>
      </c>
      <c r="B781" t="s">
        <v>24</v>
      </c>
      <c r="C781" s="1">
        <v>42579.71875</v>
      </c>
      <c r="D781" s="1">
        <v>42579.75</v>
      </c>
      <c r="E781" t="s">
        <v>1634</v>
      </c>
      <c r="F781" s="6" t="str">
        <f>IF(COUNTIF($H$2:H781,H781)=1,1,"")</f>
        <v/>
      </c>
      <c r="G781" s="6" t="str">
        <f t="shared" si="12"/>
        <v/>
      </c>
      <c r="H781" t="s">
        <v>1635</v>
      </c>
      <c r="I781" t="s">
        <v>1641</v>
      </c>
      <c r="K781" t="s">
        <v>1637</v>
      </c>
      <c r="L781" t="s">
        <v>1638</v>
      </c>
      <c r="M781" t="s">
        <v>24</v>
      </c>
      <c r="N781" t="s">
        <v>30</v>
      </c>
      <c r="O781" t="s">
        <v>31</v>
      </c>
      <c r="P781" t="s">
        <v>32</v>
      </c>
      <c r="Q781" t="s">
        <v>1302</v>
      </c>
      <c r="R781" t="s">
        <v>24</v>
      </c>
      <c r="S781" t="s">
        <v>34</v>
      </c>
      <c r="T781" t="s">
        <v>35</v>
      </c>
      <c r="U781" t="s">
        <v>36</v>
      </c>
      <c r="V781" t="s">
        <v>37</v>
      </c>
      <c r="W781" t="s">
        <v>38</v>
      </c>
      <c r="X781" t="s">
        <v>39</v>
      </c>
      <c r="Y781" t="s">
        <v>40</v>
      </c>
      <c r="Z781" t="s">
        <v>41</v>
      </c>
      <c r="AA781" s="2">
        <v>1</v>
      </c>
    </row>
    <row r="782" spans="1:27">
      <c r="A782" s="1">
        <v>42580.708333333299</v>
      </c>
      <c r="B782" t="s">
        <v>24</v>
      </c>
      <c r="C782" s="1">
        <v>42580.5625</v>
      </c>
      <c r="D782" s="1">
        <v>42580.604166666701</v>
      </c>
      <c r="E782" t="s">
        <v>1642</v>
      </c>
      <c r="F782" s="6">
        <f>IF(COUNTIF($H$2:H782,H782)=1,1,"")</f>
        <v>1</v>
      </c>
      <c r="G782" s="6">
        <f t="shared" si="12"/>
        <v>11</v>
      </c>
      <c r="H782" t="s">
        <v>1643</v>
      </c>
      <c r="I782" t="s">
        <v>1644</v>
      </c>
      <c r="K782" t="s">
        <v>1645</v>
      </c>
      <c r="L782" t="s">
        <v>1646</v>
      </c>
      <c r="M782" t="s">
        <v>24</v>
      </c>
      <c r="N782" t="s">
        <v>30</v>
      </c>
      <c r="O782" t="s">
        <v>31</v>
      </c>
      <c r="P782" t="s">
        <v>32</v>
      </c>
      <c r="Q782" t="s">
        <v>937</v>
      </c>
      <c r="R782" t="s">
        <v>24</v>
      </c>
      <c r="S782" t="s">
        <v>34</v>
      </c>
      <c r="T782" t="s">
        <v>35</v>
      </c>
      <c r="U782" t="s">
        <v>36</v>
      </c>
      <c r="V782" t="s">
        <v>37</v>
      </c>
      <c r="W782" t="s">
        <v>38</v>
      </c>
      <c r="X782" t="s">
        <v>39</v>
      </c>
      <c r="Y782" t="s">
        <v>40</v>
      </c>
      <c r="Z782" t="s">
        <v>41</v>
      </c>
      <c r="AA782" s="2">
        <v>1</v>
      </c>
    </row>
    <row r="783" spans="1:27">
      <c r="A783" s="1">
        <v>42580.708333333299</v>
      </c>
      <c r="B783" t="s">
        <v>24</v>
      </c>
      <c r="C783" s="1">
        <v>42580.5625</v>
      </c>
      <c r="D783" s="1">
        <v>42580.604166666701</v>
      </c>
      <c r="E783" t="s">
        <v>1642</v>
      </c>
      <c r="F783" s="6" t="str">
        <f>IF(COUNTIF($H$2:H783,H783)=1,1,"")</f>
        <v/>
      </c>
      <c r="G783" s="6" t="str">
        <f t="shared" si="12"/>
        <v/>
      </c>
      <c r="H783" t="s">
        <v>1643</v>
      </c>
      <c r="I783" t="s">
        <v>1647</v>
      </c>
      <c r="K783" t="s">
        <v>1645</v>
      </c>
      <c r="L783" t="s">
        <v>1646</v>
      </c>
      <c r="M783" t="s">
        <v>24</v>
      </c>
      <c r="N783" t="s">
        <v>30</v>
      </c>
      <c r="O783" t="s">
        <v>31</v>
      </c>
      <c r="P783" t="s">
        <v>32</v>
      </c>
      <c r="Q783" t="s">
        <v>937</v>
      </c>
      <c r="R783" t="s">
        <v>24</v>
      </c>
      <c r="S783" t="s">
        <v>34</v>
      </c>
      <c r="T783" t="s">
        <v>35</v>
      </c>
      <c r="U783" t="s">
        <v>36</v>
      </c>
      <c r="V783" t="s">
        <v>37</v>
      </c>
      <c r="W783" t="s">
        <v>38</v>
      </c>
      <c r="X783" t="s">
        <v>39</v>
      </c>
      <c r="Y783" t="s">
        <v>40</v>
      </c>
      <c r="Z783" t="s">
        <v>41</v>
      </c>
      <c r="AA783" s="2">
        <v>1</v>
      </c>
    </row>
    <row r="784" spans="1:27">
      <c r="A784" s="1">
        <v>42580.708333333299</v>
      </c>
      <c r="B784" t="s">
        <v>24</v>
      </c>
      <c r="C784" s="1">
        <v>42580.5625</v>
      </c>
      <c r="D784" s="1">
        <v>42580.604166666701</v>
      </c>
      <c r="E784" t="s">
        <v>1642</v>
      </c>
      <c r="F784" s="6" t="str">
        <f>IF(COUNTIF($H$2:H784,H784)=1,1,"")</f>
        <v/>
      </c>
      <c r="G784" s="6" t="str">
        <f t="shared" si="12"/>
        <v/>
      </c>
      <c r="H784" t="s">
        <v>1643</v>
      </c>
      <c r="I784" t="s">
        <v>1648</v>
      </c>
      <c r="K784" t="s">
        <v>1645</v>
      </c>
      <c r="L784" t="s">
        <v>1646</v>
      </c>
      <c r="M784" t="s">
        <v>24</v>
      </c>
      <c r="N784" t="s">
        <v>30</v>
      </c>
      <c r="O784" t="s">
        <v>31</v>
      </c>
      <c r="P784" t="s">
        <v>32</v>
      </c>
      <c r="Q784" t="s">
        <v>937</v>
      </c>
      <c r="R784" t="s">
        <v>24</v>
      </c>
      <c r="S784" t="s">
        <v>34</v>
      </c>
      <c r="T784" t="s">
        <v>35</v>
      </c>
      <c r="U784" t="s">
        <v>36</v>
      </c>
      <c r="V784" t="s">
        <v>37</v>
      </c>
      <c r="W784" t="s">
        <v>38</v>
      </c>
      <c r="X784" t="s">
        <v>39</v>
      </c>
      <c r="Y784" t="s">
        <v>40</v>
      </c>
      <c r="Z784" t="s">
        <v>41</v>
      </c>
      <c r="AA784" s="2">
        <v>1</v>
      </c>
    </row>
    <row r="785" spans="1:27">
      <c r="A785" s="1">
        <v>42580.708333333299</v>
      </c>
      <c r="B785" t="s">
        <v>24</v>
      </c>
      <c r="C785" s="1">
        <v>42580.5625</v>
      </c>
      <c r="D785" s="1">
        <v>42580.604166666701</v>
      </c>
      <c r="E785" t="s">
        <v>1642</v>
      </c>
      <c r="F785" s="6" t="str">
        <f>IF(COUNTIF($H$2:H785,H785)=1,1,"")</f>
        <v/>
      </c>
      <c r="G785" s="6" t="str">
        <f t="shared" si="12"/>
        <v/>
      </c>
      <c r="H785" t="s">
        <v>1643</v>
      </c>
      <c r="I785" t="s">
        <v>1649</v>
      </c>
      <c r="K785" t="s">
        <v>1645</v>
      </c>
      <c r="L785" t="s">
        <v>1646</v>
      </c>
      <c r="M785" t="s">
        <v>24</v>
      </c>
      <c r="N785" t="s">
        <v>30</v>
      </c>
      <c r="O785" t="s">
        <v>31</v>
      </c>
      <c r="P785" t="s">
        <v>32</v>
      </c>
      <c r="Q785" t="s">
        <v>937</v>
      </c>
      <c r="R785" t="s">
        <v>24</v>
      </c>
      <c r="S785" t="s">
        <v>34</v>
      </c>
      <c r="T785" t="s">
        <v>35</v>
      </c>
      <c r="U785" t="s">
        <v>36</v>
      </c>
      <c r="V785" t="s">
        <v>37</v>
      </c>
      <c r="W785" t="s">
        <v>38</v>
      </c>
      <c r="X785" t="s">
        <v>39</v>
      </c>
      <c r="Y785" t="s">
        <v>40</v>
      </c>
      <c r="Z785" t="s">
        <v>41</v>
      </c>
      <c r="AA785" s="2">
        <v>1</v>
      </c>
    </row>
    <row r="786" spans="1:27">
      <c r="A786" s="1">
        <v>42580.708333333299</v>
      </c>
      <c r="B786" t="s">
        <v>24</v>
      </c>
      <c r="C786" s="1">
        <v>42580.5625</v>
      </c>
      <c r="D786" s="1">
        <v>42580.604166666701</v>
      </c>
      <c r="E786" t="s">
        <v>1642</v>
      </c>
      <c r="F786" s="6" t="str">
        <f>IF(COUNTIF($H$2:H786,H786)=1,1,"")</f>
        <v/>
      </c>
      <c r="G786" s="6" t="str">
        <f t="shared" si="12"/>
        <v/>
      </c>
      <c r="H786" t="s">
        <v>1643</v>
      </c>
      <c r="I786" t="s">
        <v>1650</v>
      </c>
      <c r="K786" t="s">
        <v>1645</v>
      </c>
      <c r="L786" t="s">
        <v>1646</v>
      </c>
      <c r="M786" t="s">
        <v>24</v>
      </c>
      <c r="N786" t="s">
        <v>30</v>
      </c>
      <c r="O786" t="s">
        <v>31</v>
      </c>
      <c r="P786" t="s">
        <v>32</v>
      </c>
      <c r="Q786" t="s">
        <v>937</v>
      </c>
      <c r="R786" t="s">
        <v>24</v>
      </c>
      <c r="S786" t="s">
        <v>34</v>
      </c>
      <c r="T786" t="s">
        <v>35</v>
      </c>
      <c r="U786" t="s">
        <v>36</v>
      </c>
      <c r="V786" t="s">
        <v>37</v>
      </c>
      <c r="W786" t="s">
        <v>38</v>
      </c>
      <c r="X786" t="s">
        <v>39</v>
      </c>
      <c r="Y786" t="s">
        <v>40</v>
      </c>
      <c r="Z786" t="s">
        <v>41</v>
      </c>
      <c r="AA786" s="2">
        <v>1</v>
      </c>
    </row>
    <row r="787" spans="1:27">
      <c r="A787" s="1">
        <v>42580.708333333299</v>
      </c>
      <c r="B787" t="s">
        <v>24</v>
      </c>
      <c r="C787" s="1">
        <v>42580.5625</v>
      </c>
      <c r="D787" s="1">
        <v>42580.604166666701</v>
      </c>
      <c r="E787" t="s">
        <v>1642</v>
      </c>
      <c r="F787" s="6" t="str">
        <f>IF(COUNTIF($H$2:H787,H787)=1,1,"")</f>
        <v/>
      </c>
      <c r="G787" s="6" t="str">
        <f t="shared" si="12"/>
        <v/>
      </c>
      <c r="H787" t="s">
        <v>1643</v>
      </c>
      <c r="I787" t="s">
        <v>1651</v>
      </c>
      <c r="K787" t="s">
        <v>1645</v>
      </c>
      <c r="L787" t="s">
        <v>1646</v>
      </c>
      <c r="M787" t="s">
        <v>24</v>
      </c>
      <c r="N787" t="s">
        <v>30</v>
      </c>
      <c r="O787" t="s">
        <v>31</v>
      </c>
      <c r="P787" t="s">
        <v>32</v>
      </c>
      <c r="Q787" t="s">
        <v>937</v>
      </c>
      <c r="R787" t="s">
        <v>24</v>
      </c>
      <c r="S787" t="s">
        <v>34</v>
      </c>
      <c r="T787" t="s">
        <v>35</v>
      </c>
      <c r="U787" t="s">
        <v>36</v>
      </c>
      <c r="V787" t="s">
        <v>37</v>
      </c>
      <c r="W787" t="s">
        <v>38</v>
      </c>
      <c r="X787" t="s">
        <v>39</v>
      </c>
      <c r="Y787" t="s">
        <v>40</v>
      </c>
      <c r="Z787" t="s">
        <v>41</v>
      </c>
      <c r="AA787" s="2">
        <v>1</v>
      </c>
    </row>
    <row r="788" spans="1:27">
      <c r="A788" s="1">
        <v>42580.708333333299</v>
      </c>
      <c r="B788" t="s">
        <v>24</v>
      </c>
      <c r="C788" s="1">
        <v>42580.5625</v>
      </c>
      <c r="D788" s="1">
        <v>42580.604166666701</v>
      </c>
      <c r="E788" t="s">
        <v>1642</v>
      </c>
      <c r="F788" s="6" t="str">
        <f>IF(COUNTIF($H$2:H788,H788)=1,1,"")</f>
        <v/>
      </c>
      <c r="G788" s="6" t="str">
        <f t="shared" si="12"/>
        <v/>
      </c>
      <c r="H788" t="s">
        <v>1643</v>
      </c>
      <c r="I788" t="s">
        <v>1652</v>
      </c>
      <c r="K788" t="s">
        <v>1645</v>
      </c>
      <c r="L788" t="s">
        <v>1646</v>
      </c>
      <c r="M788" t="s">
        <v>24</v>
      </c>
      <c r="N788" t="s">
        <v>30</v>
      </c>
      <c r="O788" t="s">
        <v>31</v>
      </c>
      <c r="P788" t="s">
        <v>32</v>
      </c>
      <c r="Q788" t="s">
        <v>937</v>
      </c>
      <c r="R788" t="s">
        <v>24</v>
      </c>
      <c r="S788" t="s">
        <v>34</v>
      </c>
      <c r="T788" t="s">
        <v>35</v>
      </c>
      <c r="U788" t="s">
        <v>36</v>
      </c>
      <c r="V788" t="s">
        <v>37</v>
      </c>
      <c r="W788" t="s">
        <v>38</v>
      </c>
      <c r="X788" t="s">
        <v>39</v>
      </c>
      <c r="Y788" t="s">
        <v>40</v>
      </c>
      <c r="Z788" t="s">
        <v>41</v>
      </c>
      <c r="AA788" s="2">
        <v>1</v>
      </c>
    </row>
    <row r="789" spans="1:27">
      <c r="A789" s="1">
        <v>42580.708333333299</v>
      </c>
      <c r="B789" t="s">
        <v>24</v>
      </c>
      <c r="C789" s="1">
        <v>42580.5625</v>
      </c>
      <c r="D789" s="1">
        <v>42580.604166666701</v>
      </c>
      <c r="E789" t="s">
        <v>1642</v>
      </c>
      <c r="F789" s="6" t="str">
        <f>IF(COUNTIF($H$2:H789,H789)=1,1,"")</f>
        <v/>
      </c>
      <c r="G789" s="6" t="str">
        <f t="shared" si="12"/>
        <v/>
      </c>
      <c r="H789" t="s">
        <v>1643</v>
      </c>
      <c r="I789" t="s">
        <v>1653</v>
      </c>
      <c r="K789" t="s">
        <v>1645</v>
      </c>
      <c r="L789" t="s">
        <v>1646</v>
      </c>
      <c r="M789" t="s">
        <v>24</v>
      </c>
      <c r="N789" t="s">
        <v>30</v>
      </c>
      <c r="O789" t="s">
        <v>31</v>
      </c>
      <c r="P789" t="s">
        <v>32</v>
      </c>
      <c r="Q789" t="s">
        <v>937</v>
      </c>
      <c r="R789" t="s">
        <v>24</v>
      </c>
      <c r="S789" t="s">
        <v>34</v>
      </c>
      <c r="T789" t="s">
        <v>35</v>
      </c>
      <c r="U789" t="s">
        <v>36</v>
      </c>
      <c r="V789" t="s">
        <v>37</v>
      </c>
      <c r="W789" t="s">
        <v>38</v>
      </c>
      <c r="X789" t="s">
        <v>39</v>
      </c>
      <c r="Y789" t="s">
        <v>40</v>
      </c>
      <c r="Z789" t="s">
        <v>41</v>
      </c>
      <c r="AA789" s="2">
        <v>1</v>
      </c>
    </row>
    <row r="790" spans="1:27">
      <c r="A790" s="1">
        <v>42580.708333333299</v>
      </c>
      <c r="B790" t="s">
        <v>24</v>
      </c>
      <c r="C790" s="1">
        <v>42580.5625</v>
      </c>
      <c r="D790" s="1">
        <v>42580.604166666701</v>
      </c>
      <c r="E790" t="s">
        <v>1642</v>
      </c>
      <c r="F790" s="6" t="str">
        <f>IF(COUNTIF($H$2:H790,H790)=1,1,"")</f>
        <v/>
      </c>
      <c r="G790" s="6" t="str">
        <f t="shared" si="12"/>
        <v/>
      </c>
      <c r="H790" t="s">
        <v>1643</v>
      </c>
      <c r="I790" t="s">
        <v>1654</v>
      </c>
      <c r="K790" t="s">
        <v>1645</v>
      </c>
      <c r="L790" t="s">
        <v>1646</v>
      </c>
      <c r="M790" t="s">
        <v>24</v>
      </c>
      <c r="N790" t="s">
        <v>30</v>
      </c>
      <c r="O790" t="s">
        <v>31</v>
      </c>
      <c r="P790" t="s">
        <v>32</v>
      </c>
      <c r="Q790" t="s">
        <v>937</v>
      </c>
      <c r="R790" t="s">
        <v>24</v>
      </c>
      <c r="S790" t="s">
        <v>34</v>
      </c>
      <c r="T790" t="s">
        <v>35</v>
      </c>
      <c r="U790" t="s">
        <v>36</v>
      </c>
      <c r="V790" t="s">
        <v>37</v>
      </c>
      <c r="W790" t="s">
        <v>38</v>
      </c>
      <c r="X790" t="s">
        <v>39</v>
      </c>
      <c r="Y790" t="s">
        <v>40</v>
      </c>
      <c r="Z790" t="s">
        <v>41</v>
      </c>
      <c r="AA790" s="2">
        <v>1</v>
      </c>
    </row>
    <row r="791" spans="1:27">
      <c r="A791" s="1">
        <v>42580.708333333299</v>
      </c>
      <c r="B791" t="s">
        <v>24</v>
      </c>
      <c r="C791" s="1">
        <v>42580.5625</v>
      </c>
      <c r="D791" s="1">
        <v>42580.604166666701</v>
      </c>
      <c r="E791" t="s">
        <v>1642</v>
      </c>
      <c r="F791" s="6" t="str">
        <f>IF(COUNTIF($H$2:H791,H791)=1,1,"")</f>
        <v/>
      </c>
      <c r="G791" s="6" t="str">
        <f t="shared" si="12"/>
        <v/>
      </c>
      <c r="H791" t="s">
        <v>1643</v>
      </c>
      <c r="I791" t="s">
        <v>1655</v>
      </c>
      <c r="K791" t="s">
        <v>1645</v>
      </c>
      <c r="L791" t="s">
        <v>1646</v>
      </c>
      <c r="M791" t="s">
        <v>24</v>
      </c>
      <c r="N791" t="s">
        <v>30</v>
      </c>
      <c r="O791" t="s">
        <v>31</v>
      </c>
      <c r="P791" t="s">
        <v>32</v>
      </c>
      <c r="Q791" t="s">
        <v>937</v>
      </c>
      <c r="R791" t="s">
        <v>24</v>
      </c>
      <c r="S791" t="s">
        <v>34</v>
      </c>
      <c r="T791" t="s">
        <v>35</v>
      </c>
      <c r="U791" t="s">
        <v>36</v>
      </c>
      <c r="V791" t="s">
        <v>37</v>
      </c>
      <c r="W791" t="s">
        <v>38</v>
      </c>
      <c r="X791" t="s">
        <v>39</v>
      </c>
      <c r="Y791" t="s">
        <v>40</v>
      </c>
      <c r="Z791" t="s">
        <v>41</v>
      </c>
      <c r="AA791" s="2">
        <v>1</v>
      </c>
    </row>
    <row r="792" spans="1:27">
      <c r="A792" s="1">
        <v>42580.708333333299</v>
      </c>
      <c r="B792" t="s">
        <v>24</v>
      </c>
      <c r="C792" s="1">
        <v>42580.5625</v>
      </c>
      <c r="D792" s="1">
        <v>42580.604166666701</v>
      </c>
      <c r="E792" t="s">
        <v>1642</v>
      </c>
      <c r="F792" s="6" t="str">
        <f>IF(COUNTIF($H$2:H792,H792)=1,1,"")</f>
        <v/>
      </c>
      <c r="G792" s="6" t="str">
        <f t="shared" si="12"/>
        <v/>
      </c>
      <c r="H792" t="s">
        <v>1643</v>
      </c>
      <c r="I792" t="s">
        <v>1656</v>
      </c>
      <c r="K792" t="s">
        <v>1645</v>
      </c>
      <c r="L792" t="s">
        <v>1646</v>
      </c>
      <c r="M792" t="s">
        <v>24</v>
      </c>
      <c r="N792" t="s">
        <v>30</v>
      </c>
      <c r="O792" t="s">
        <v>31</v>
      </c>
      <c r="P792" t="s">
        <v>32</v>
      </c>
      <c r="Q792" t="s">
        <v>937</v>
      </c>
      <c r="R792" t="s">
        <v>24</v>
      </c>
      <c r="S792" t="s">
        <v>34</v>
      </c>
      <c r="T792" t="s">
        <v>35</v>
      </c>
      <c r="U792" t="s">
        <v>36</v>
      </c>
      <c r="V792" t="s">
        <v>37</v>
      </c>
      <c r="W792" t="s">
        <v>38</v>
      </c>
      <c r="X792" t="s">
        <v>39</v>
      </c>
      <c r="Y792" t="s">
        <v>40</v>
      </c>
      <c r="Z792" t="s">
        <v>41</v>
      </c>
      <c r="AA792" s="2">
        <v>1</v>
      </c>
    </row>
    <row r="793" spans="1:27">
      <c r="A793" s="1">
        <v>42580.708333333299</v>
      </c>
      <c r="B793" t="s">
        <v>24</v>
      </c>
      <c r="C793" s="1">
        <v>42580.5</v>
      </c>
      <c r="D793" s="1">
        <v>42580.552083333299</v>
      </c>
      <c r="E793" t="s">
        <v>1657</v>
      </c>
      <c r="F793" s="6">
        <f>IF(COUNTIF($H$2:H793,H793)=1,1,"")</f>
        <v>1</v>
      </c>
      <c r="G793" s="6">
        <f t="shared" si="12"/>
        <v>4</v>
      </c>
      <c r="H793" t="s">
        <v>1658</v>
      </c>
      <c r="I793" t="s">
        <v>1659</v>
      </c>
      <c r="K793" t="s">
        <v>1660</v>
      </c>
      <c r="L793" t="s">
        <v>1661</v>
      </c>
      <c r="M793" t="s">
        <v>24</v>
      </c>
      <c r="N793" t="s">
        <v>30</v>
      </c>
      <c r="O793" t="s">
        <v>31</v>
      </c>
      <c r="P793" t="s">
        <v>32</v>
      </c>
      <c r="Q793" t="s">
        <v>212</v>
      </c>
      <c r="R793" t="s">
        <v>24</v>
      </c>
      <c r="S793" t="s">
        <v>34</v>
      </c>
      <c r="T793" t="s">
        <v>35</v>
      </c>
      <c r="U793" t="s">
        <v>36</v>
      </c>
      <c r="V793" t="s">
        <v>37</v>
      </c>
      <c r="W793" t="s">
        <v>38</v>
      </c>
      <c r="X793" t="s">
        <v>39</v>
      </c>
      <c r="Y793" t="s">
        <v>40</v>
      </c>
      <c r="Z793" t="s">
        <v>87</v>
      </c>
      <c r="AA793" s="2">
        <v>1</v>
      </c>
    </row>
    <row r="794" spans="1:27">
      <c r="A794" s="1">
        <v>42580.708333333299</v>
      </c>
      <c r="B794" t="s">
        <v>24</v>
      </c>
      <c r="C794" s="1">
        <v>42580.5</v>
      </c>
      <c r="D794" s="1">
        <v>42580.552083333299</v>
      </c>
      <c r="E794" t="s">
        <v>1657</v>
      </c>
      <c r="F794" s="6" t="str">
        <f>IF(COUNTIF($H$2:H794,H794)=1,1,"")</f>
        <v/>
      </c>
      <c r="G794" s="6" t="str">
        <f t="shared" si="12"/>
        <v/>
      </c>
      <c r="H794" t="s">
        <v>1658</v>
      </c>
      <c r="I794" t="s">
        <v>1662</v>
      </c>
      <c r="K794" t="s">
        <v>1660</v>
      </c>
      <c r="L794" t="s">
        <v>1661</v>
      </c>
      <c r="M794" t="s">
        <v>24</v>
      </c>
      <c r="N794" t="s">
        <v>30</v>
      </c>
      <c r="O794" t="s">
        <v>31</v>
      </c>
      <c r="P794" t="s">
        <v>32</v>
      </c>
      <c r="Q794" t="s">
        <v>212</v>
      </c>
      <c r="R794" t="s">
        <v>24</v>
      </c>
      <c r="S794" t="s">
        <v>34</v>
      </c>
      <c r="T794" t="s">
        <v>35</v>
      </c>
      <c r="U794" t="s">
        <v>36</v>
      </c>
      <c r="V794" t="s">
        <v>37</v>
      </c>
      <c r="W794" t="s">
        <v>38</v>
      </c>
      <c r="X794" t="s">
        <v>39</v>
      </c>
      <c r="Y794" t="s">
        <v>40</v>
      </c>
      <c r="Z794" t="s">
        <v>87</v>
      </c>
      <c r="AA794" s="2">
        <v>1</v>
      </c>
    </row>
    <row r="795" spans="1:27">
      <c r="A795" s="1">
        <v>42580.708333333299</v>
      </c>
      <c r="B795" t="s">
        <v>24</v>
      </c>
      <c r="C795" s="1">
        <v>42580.5</v>
      </c>
      <c r="D795" s="1">
        <v>42580.552083333299</v>
      </c>
      <c r="E795" t="s">
        <v>1657</v>
      </c>
      <c r="F795" s="6" t="str">
        <f>IF(COUNTIF($H$2:H795,H795)=1,1,"")</f>
        <v/>
      </c>
      <c r="G795" s="6" t="str">
        <f t="shared" si="12"/>
        <v/>
      </c>
      <c r="H795" t="s">
        <v>1658</v>
      </c>
      <c r="I795" t="s">
        <v>1663</v>
      </c>
      <c r="K795" t="s">
        <v>1660</v>
      </c>
      <c r="L795" t="s">
        <v>1661</v>
      </c>
      <c r="M795" t="s">
        <v>24</v>
      </c>
      <c r="N795" t="s">
        <v>30</v>
      </c>
      <c r="O795" t="s">
        <v>31</v>
      </c>
      <c r="P795" t="s">
        <v>32</v>
      </c>
      <c r="Q795" t="s">
        <v>212</v>
      </c>
      <c r="R795" t="s">
        <v>24</v>
      </c>
      <c r="S795" t="s">
        <v>34</v>
      </c>
      <c r="T795" t="s">
        <v>35</v>
      </c>
      <c r="U795" t="s">
        <v>36</v>
      </c>
      <c r="V795" t="s">
        <v>37</v>
      </c>
      <c r="W795" t="s">
        <v>38</v>
      </c>
      <c r="X795" t="s">
        <v>39</v>
      </c>
      <c r="Y795" t="s">
        <v>40</v>
      </c>
      <c r="Z795" t="s">
        <v>87</v>
      </c>
      <c r="AA795" s="2">
        <v>1</v>
      </c>
    </row>
    <row r="796" spans="1:27">
      <c r="A796" s="1">
        <v>42580.708333333299</v>
      </c>
      <c r="B796" t="s">
        <v>24</v>
      </c>
      <c r="C796" s="1">
        <v>42580.5</v>
      </c>
      <c r="D796" s="1">
        <v>42580.552083333299</v>
      </c>
      <c r="E796" t="s">
        <v>1657</v>
      </c>
      <c r="F796" s="6" t="str">
        <f>IF(COUNTIF($H$2:H796,H796)=1,1,"")</f>
        <v/>
      </c>
      <c r="G796" s="6" t="str">
        <f t="shared" si="12"/>
        <v/>
      </c>
      <c r="H796" t="s">
        <v>1658</v>
      </c>
      <c r="I796" t="s">
        <v>1664</v>
      </c>
      <c r="K796" t="s">
        <v>1660</v>
      </c>
      <c r="L796" t="s">
        <v>1661</v>
      </c>
      <c r="M796" t="s">
        <v>24</v>
      </c>
      <c r="N796" t="s">
        <v>30</v>
      </c>
      <c r="O796" t="s">
        <v>31</v>
      </c>
      <c r="P796" t="s">
        <v>32</v>
      </c>
      <c r="Q796" t="s">
        <v>212</v>
      </c>
      <c r="R796" t="s">
        <v>24</v>
      </c>
      <c r="S796" t="s">
        <v>34</v>
      </c>
      <c r="T796" t="s">
        <v>35</v>
      </c>
      <c r="U796" t="s">
        <v>36</v>
      </c>
      <c r="V796" t="s">
        <v>37</v>
      </c>
      <c r="W796" t="s">
        <v>38</v>
      </c>
      <c r="X796" t="s">
        <v>39</v>
      </c>
      <c r="Y796" t="s">
        <v>40</v>
      </c>
      <c r="Z796" t="s">
        <v>87</v>
      </c>
      <c r="AA796" s="2">
        <v>1</v>
      </c>
    </row>
    <row r="797" spans="1:27">
      <c r="A797" s="1">
        <v>42580.5</v>
      </c>
      <c r="B797" t="s">
        <v>24</v>
      </c>
      <c r="C797" s="1">
        <v>42580.3125</v>
      </c>
      <c r="D797" s="1">
        <v>42580.333333333299</v>
      </c>
      <c r="E797" t="s">
        <v>1665</v>
      </c>
      <c r="F797" s="6">
        <f>IF(COUNTIF($H$2:H797,H797)=1,1,"")</f>
        <v>1</v>
      </c>
      <c r="G797" s="6">
        <f t="shared" si="12"/>
        <v>4</v>
      </c>
      <c r="H797" t="s">
        <v>1666</v>
      </c>
      <c r="I797" t="s">
        <v>1667</v>
      </c>
      <c r="K797" t="s">
        <v>1668</v>
      </c>
      <c r="L797" t="s">
        <v>1669</v>
      </c>
      <c r="M797" t="s">
        <v>24</v>
      </c>
      <c r="N797" t="s">
        <v>30</v>
      </c>
      <c r="O797" t="s">
        <v>31</v>
      </c>
      <c r="P797" t="s">
        <v>32</v>
      </c>
      <c r="Q797" t="s">
        <v>348</v>
      </c>
      <c r="R797" t="s">
        <v>24</v>
      </c>
      <c r="S797" t="s">
        <v>34</v>
      </c>
      <c r="T797" t="s">
        <v>35</v>
      </c>
      <c r="U797" t="s">
        <v>36</v>
      </c>
      <c r="V797" t="s">
        <v>37</v>
      </c>
      <c r="W797" t="s">
        <v>38</v>
      </c>
      <c r="X797" t="s">
        <v>39</v>
      </c>
      <c r="Y797" t="s">
        <v>40</v>
      </c>
      <c r="Z797" t="s">
        <v>41</v>
      </c>
      <c r="AA797" s="2">
        <v>1</v>
      </c>
    </row>
    <row r="798" spans="1:27">
      <c r="A798" s="1">
        <v>42580.5</v>
      </c>
      <c r="B798" t="s">
        <v>24</v>
      </c>
      <c r="C798" s="1">
        <v>42580.3125</v>
      </c>
      <c r="D798" s="1">
        <v>42580.333333333299</v>
      </c>
      <c r="E798" t="s">
        <v>1665</v>
      </c>
      <c r="F798" s="6" t="str">
        <f>IF(COUNTIF($H$2:H798,H798)=1,1,"")</f>
        <v/>
      </c>
      <c r="G798" s="6" t="str">
        <f t="shared" si="12"/>
        <v/>
      </c>
      <c r="H798" t="s">
        <v>1666</v>
      </c>
      <c r="I798" t="s">
        <v>62</v>
      </c>
      <c r="K798" t="s">
        <v>1668</v>
      </c>
      <c r="L798" t="s">
        <v>1669</v>
      </c>
      <c r="M798" t="s">
        <v>24</v>
      </c>
      <c r="N798" t="s">
        <v>30</v>
      </c>
      <c r="O798" t="s">
        <v>31</v>
      </c>
      <c r="P798" t="s">
        <v>32</v>
      </c>
      <c r="Q798" t="s">
        <v>348</v>
      </c>
      <c r="R798" t="s">
        <v>24</v>
      </c>
      <c r="S798" t="s">
        <v>34</v>
      </c>
      <c r="T798" t="s">
        <v>35</v>
      </c>
      <c r="U798" t="s">
        <v>36</v>
      </c>
      <c r="V798" t="s">
        <v>37</v>
      </c>
      <c r="W798" t="s">
        <v>38</v>
      </c>
      <c r="X798" t="s">
        <v>39</v>
      </c>
      <c r="Y798" t="s">
        <v>40</v>
      </c>
      <c r="Z798" t="s">
        <v>41</v>
      </c>
      <c r="AA798" s="2">
        <v>1</v>
      </c>
    </row>
    <row r="799" spans="1:27">
      <c r="A799" s="1">
        <v>42580.5</v>
      </c>
      <c r="B799" t="s">
        <v>24</v>
      </c>
      <c r="C799" s="1">
        <v>42580.3125</v>
      </c>
      <c r="D799" s="1">
        <v>42580.333333333299</v>
      </c>
      <c r="E799" t="s">
        <v>1665</v>
      </c>
      <c r="F799" s="6" t="str">
        <f>IF(COUNTIF($H$2:H799,H799)=1,1,"")</f>
        <v/>
      </c>
      <c r="G799" s="6" t="str">
        <f t="shared" si="12"/>
        <v/>
      </c>
      <c r="H799" t="s">
        <v>1666</v>
      </c>
      <c r="I799" t="s">
        <v>1670</v>
      </c>
      <c r="K799" t="s">
        <v>1668</v>
      </c>
      <c r="L799" t="s">
        <v>1669</v>
      </c>
      <c r="M799" t="s">
        <v>24</v>
      </c>
      <c r="N799" t="s">
        <v>30</v>
      </c>
      <c r="O799" t="s">
        <v>31</v>
      </c>
      <c r="P799" t="s">
        <v>32</v>
      </c>
      <c r="Q799" t="s">
        <v>348</v>
      </c>
      <c r="R799" t="s">
        <v>24</v>
      </c>
      <c r="S799" t="s">
        <v>34</v>
      </c>
      <c r="T799" t="s">
        <v>35</v>
      </c>
      <c r="U799" t="s">
        <v>36</v>
      </c>
      <c r="V799" t="s">
        <v>37</v>
      </c>
      <c r="W799" t="s">
        <v>38</v>
      </c>
      <c r="X799" t="s">
        <v>39</v>
      </c>
      <c r="Y799" t="s">
        <v>40</v>
      </c>
      <c r="Z799" t="s">
        <v>41</v>
      </c>
      <c r="AA799" s="2">
        <v>1</v>
      </c>
    </row>
    <row r="800" spans="1:27">
      <c r="A800" s="1">
        <v>42580.5</v>
      </c>
      <c r="B800" t="s">
        <v>24</v>
      </c>
      <c r="C800" s="1">
        <v>42580.3125</v>
      </c>
      <c r="D800" s="1">
        <v>42580.333333333299</v>
      </c>
      <c r="E800" t="s">
        <v>1665</v>
      </c>
      <c r="F800" s="6" t="str">
        <f>IF(COUNTIF($H$2:H800,H800)=1,1,"")</f>
        <v/>
      </c>
      <c r="G800" s="6" t="str">
        <f t="shared" si="12"/>
        <v/>
      </c>
      <c r="H800" t="s">
        <v>1666</v>
      </c>
      <c r="I800" t="s">
        <v>64</v>
      </c>
      <c r="K800" t="s">
        <v>1668</v>
      </c>
      <c r="L800" t="s">
        <v>1669</v>
      </c>
      <c r="M800" t="s">
        <v>24</v>
      </c>
      <c r="N800" t="s">
        <v>30</v>
      </c>
      <c r="O800" t="s">
        <v>31</v>
      </c>
      <c r="P800" t="s">
        <v>32</v>
      </c>
      <c r="Q800" t="s">
        <v>348</v>
      </c>
      <c r="R800" t="s">
        <v>24</v>
      </c>
      <c r="S800" t="s">
        <v>34</v>
      </c>
      <c r="T800" t="s">
        <v>35</v>
      </c>
      <c r="U800" t="s">
        <v>36</v>
      </c>
      <c r="V800" t="s">
        <v>37</v>
      </c>
      <c r="W800" t="s">
        <v>38</v>
      </c>
      <c r="X800" t="s">
        <v>39</v>
      </c>
      <c r="Y800" t="s">
        <v>40</v>
      </c>
      <c r="Z800" t="s">
        <v>41</v>
      </c>
      <c r="AA800" s="2">
        <v>1</v>
      </c>
    </row>
    <row r="801" spans="1:27">
      <c r="A801" s="1">
        <v>42562.708333333299</v>
      </c>
      <c r="B801" t="s">
        <v>24</v>
      </c>
      <c r="C801" s="1">
        <v>42562.458333333299</v>
      </c>
      <c r="D801" s="1">
        <v>42562.541666666701</v>
      </c>
      <c r="E801" t="s">
        <v>1671</v>
      </c>
      <c r="F801" s="6">
        <f>IF(COUNTIF($H$2:H801,H801)=1,1,"")</f>
        <v>1</v>
      </c>
      <c r="G801" s="6">
        <f t="shared" si="12"/>
        <v>4</v>
      </c>
      <c r="H801" t="s">
        <v>1672</v>
      </c>
      <c r="I801" t="s">
        <v>1673</v>
      </c>
      <c r="K801" t="s">
        <v>1674</v>
      </c>
      <c r="L801" t="s">
        <v>1675</v>
      </c>
      <c r="M801" t="s">
        <v>24</v>
      </c>
      <c r="N801" t="s">
        <v>30</v>
      </c>
      <c r="O801" t="s">
        <v>31</v>
      </c>
      <c r="P801" t="s">
        <v>32</v>
      </c>
      <c r="Q801" t="s">
        <v>1676</v>
      </c>
      <c r="R801" t="s">
        <v>24</v>
      </c>
      <c r="S801" t="s">
        <v>34</v>
      </c>
      <c r="T801" t="s">
        <v>35</v>
      </c>
      <c r="U801" t="s">
        <v>36</v>
      </c>
      <c r="V801" t="s">
        <v>37</v>
      </c>
      <c r="W801" t="s">
        <v>38</v>
      </c>
      <c r="X801" t="s">
        <v>39</v>
      </c>
      <c r="Y801" t="s">
        <v>40</v>
      </c>
      <c r="Z801" t="s">
        <v>41</v>
      </c>
      <c r="AA801" s="2">
        <v>1</v>
      </c>
    </row>
    <row r="802" spans="1:27">
      <c r="A802" s="1">
        <v>42562.708333333299</v>
      </c>
      <c r="B802" t="s">
        <v>24</v>
      </c>
      <c r="C802" s="1">
        <v>42562.458333333299</v>
      </c>
      <c r="D802" s="1">
        <v>42562.541666666701</v>
      </c>
      <c r="E802" t="s">
        <v>1671</v>
      </c>
      <c r="F802" s="6" t="str">
        <f>IF(COUNTIF($H$2:H802,H802)=1,1,"")</f>
        <v/>
      </c>
      <c r="G802" s="6" t="str">
        <f t="shared" si="12"/>
        <v/>
      </c>
      <c r="H802" t="s">
        <v>1672</v>
      </c>
      <c r="I802" t="s">
        <v>1677</v>
      </c>
      <c r="K802" t="s">
        <v>1674</v>
      </c>
      <c r="L802" t="s">
        <v>1675</v>
      </c>
      <c r="M802" t="s">
        <v>24</v>
      </c>
      <c r="N802" t="s">
        <v>30</v>
      </c>
      <c r="O802" t="s">
        <v>31</v>
      </c>
      <c r="P802" t="s">
        <v>32</v>
      </c>
      <c r="Q802" t="s">
        <v>1676</v>
      </c>
      <c r="R802" t="s">
        <v>24</v>
      </c>
      <c r="S802" t="s">
        <v>34</v>
      </c>
      <c r="T802" t="s">
        <v>35</v>
      </c>
      <c r="U802" t="s">
        <v>36</v>
      </c>
      <c r="V802" t="s">
        <v>37</v>
      </c>
      <c r="W802" t="s">
        <v>38</v>
      </c>
      <c r="X802" t="s">
        <v>39</v>
      </c>
      <c r="Y802" t="s">
        <v>40</v>
      </c>
      <c r="Z802" t="s">
        <v>41</v>
      </c>
      <c r="AA802" s="2">
        <v>1</v>
      </c>
    </row>
    <row r="803" spans="1:27">
      <c r="A803" s="1">
        <v>42562.708333333299</v>
      </c>
      <c r="B803" t="s">
        <v>24</v>
      </c>
      <c r="C803" s="1">
        <v>42562.458333333299</v>
      </c>
      <c r="D803" s="1">
        <v>42562.541666666701</v>
      </c>
      <c r="E803" t="s">
        <v>1671</v>
      </c>
      <c r="F803" s="6" t="str">
        <f>IF(COUNTIF($H$2:H803,H803)=1,1,"")</f>
        <v/>
      </c>
      <c r="G803" s="6" t="str">
        <f t="shared" si="12"/>
        <v/>
      </c>
      <c r="H803" t="s">
        <v>1672</v>
      </c>
      <c r="I803" t="s">
        <v>1678</v>
      </c>
      <c r="K803" t="s">
        <v>1674</v>
      </c>
      <c r="L803" t="s">
        <v>1675</v>
      </c>
      <c r="M803" t="s">
        <v>24</v>
      </c>
      <c r="N803" t="s">
        <v>30</v>
      </c>
      <c r="O803" t="s">
        <v>31</v>
      </c>
      <c r="P803" t="s">
        <v>32</v>
      </c>
      <c r="Q803" t="s">
        <v>1676</v>
      </c>
      <c r="R803" t="s">
        <v>24</v>
      </c>
      <c r="S803" t="s">
        <v>34</v>
      </c>
      <c r="T803" t="s">
        <v>35</v>
      </c>
      <c r="U803" t="s">
        <v>36</v>
      </c>
      <c r="V803" t="s">
        <v>37</v>
      </c>
      <c r="W803" t="s">
        <v>38</v>
      </c>
      <c r="X803" t="s">
        <v>39</v>
      </c>
      <c r="Y803" t="s">
        <v>40</v>
      </c>
      <c r="Z803" t="s">
        <v>41</v>
      </c>
      <c r="AA803" s="2">
        <v>1</v>
      </c>
    </row>
    <row r="804" spans="1:27">
      <c r="A804" s="1">
        <v>42562.708333333299</v>
      </c>
      <c r="B804" t="s">
        <v>24</v>
      </c>
      <c r="C804" s="1">
        <v>42562.458333333299</v>
      </c>
      <c r="D804" s="1">
        <v>42562.541666666701</v>
      </c>
      <c r="E804" t="s">
        <v>1671</v>
      </c>
      <c r="F804" s="6" t="str">
        <f>IF(COUNTIF($H$2:H804,H804)=1,1,"")</f>
        <v/>
      </c>
      <c r="G804" s="6" t="str">
        <f t="shared" si="12"/>
        <v/>
      </c>
      <c r="H804" t="s">
        <v>1672</v>
      </c>
      <c r="I804" t="s">
        <v>1679</v>
      </c>
      <c r="K804" t="s">
        <v>1674</v>
      </c>
      <c r="L804" t="s">
        <v>1675</v>
      </c>
      <c r="M804" t="s">
        <v>24</v>
      </c>
      <c r="N804" t="s">
        <v>30</v>
      </c>
      <c r="O804" t="s">
        <v>31</v>
      </c>
      <c r="P804" t="s">
        <v>32</v>
      </c>
      <c r="Q804" t="s">
        <v>1676</v>
      </c>
      <c r="R804" t="s">
        <v>24</v>
      </c>
      <c r="S804" t="s">
        <v>34</v>
      </c>
      <c r="T804" t="s">
        <v>35</v>
      </c>
      <c r="U804" t="s">
        <v>36</v>
      </c>
      <c r="V804" t="s">
        <v>37</v>
      </c>
      <c r="W804" t="s">
        <v>38</v>
      </c>
      <c r="X804" t="s">
        <v>39</v>
      </c>
      <c r="Y804" t="s">
        <v>40</v>
      </c>
      <c r="Z804" t="s">
        <v>41</v>
      </c>
      <c r="AA804" s="2">
        <v>1</v>
      </c>
    </row>
    <row r="805" spans="1:27">
      <c r="A805" s="1">
        <v>42562.708333333299</v>
      </c>
      <c r="B805" s="1">
        <v>42562.4592708333</v>
      </c>
      <c r="C805" s="1">
        <v>42562.583333333299</v>
      </c>
      <c r="D805" s="1">
        <v>42562.645833333299</v>
      </c>
      <c r="E805" t="s">
        <v>1680</v>
      </c>
      <c r="F805" s="6">
        <f>IF(COUNTIF($H$2:H805,H805)=1,1,"")</f>
        <v>1</v>
      </c>
      <c r="G805" s="6">
        <f t="shared" si="12"/>
        <v>5</v>
      </c>
      <c r="H805" t="s">
        <v>1681</v>
      </c>
      <c r="I805" t="s">
        <v>1682</v>
      </c>
      <c r="K805" t="s">
        <v>1683</v>
      </c>
      <c r="L805" t="s">
        <v>1684</v>
      </c>
      <c r="M805" t="s">
        <v>1685</v>
      </c>
      <c r="N805" t="s">
        <v>30</v>
      </c>
      <c r="O805" t="s">
        <v>31</v>
      </c>
      <c r="P805" t="s">
        <v>78</v>
      </c>
      <c r="Q805" t="s">
        <v>163</v>
      </c>
      <c r="R805" t="s">
        <v>24</v>
      </c>
      <c r="S805" t="s">
        <v>34</v>
      </c>
      <c r="T805" t="s">
        <v>35</v>
      </c>
      <c r="U805" t="s">
        <v>36</v>
      </c>
      <c r="V805" t="s">
        <v>37</v>
      </c>
      <c r="W805" t="s">
        <v>38</v>
      </c>
      <c r="X805" t="s">
        <v>39</v>
      </c>
      <c r="Y805" t="s">
        <v>40</v>
      </c>
      <c r="Z805" t="s">
        <v>87</v>
      </c>
      <c r="AA805" s="2">
        <v>1</v>
      </c>
    </row>
    <row r="806" spans="1:27">
      <c r="A806" s="1">
        <v>42562.708333333299</v>
      </c>
      <c r="B806" s="1">
        <v>42562.4592708333</v>
      </c>
      <c r="C806" s="1">
        <v>42562.583333333299</v>
      </c>
      <c r="D806" s="1">
        <v>42562.645833333299</v>
      </c>
      <c r="E806" t="s">
        <v>1680</v>
      </c>
      <c r="F806" s="6" t="str">
        <f>IF(COUNTIF($H$2:H806,H806)=1,1,"")</f>
        <v/>
      </c>
      <c r="G806" s="6" t="str">
        <f t="shared" si="12"/>
        <v/>
      </c>
      <c r="H806" t="s">
        <v>1681</v>
      </c>
      <c r="I806" t="s">
        <v>1686</v>
      </c>
      <c r="K806" t="s">
        <v>1683</v>
      </c>
      <c r="L806" t="s">
        <v>1684</v>
      </c>
      <c r="M806" t="s">
        <v>1685</v>
      </c>
      <c r="N806" t="s">
        <v>30</v>
      </c>
      <c r="O806" t="s">
        <v>31</v>
      </c>
      <c r="P806" t="s">
        <v>78</v>
      </c>
      <c r="Q806" t="s">
        <v>163</v>
      </c>
      <c r="R806" t="s">
        <v>24</v>
      </c>
      <c r="S806" t="s">
        <v>34</v>
      </c>
      <c r="T806" t="s">
        <v>35</v>
      </c>
      <c r="U806" t="s">
        <v>36</v>
      </c>
      <c r="V806" t="s">
        <v>37</v>
      </c>
      <c r="W806" t="s">
        <v>38</v>
      </c>
      <c r="X806" t="s">
        <v>39</v>
      </c>
      <c r="Y806" t="s">
        <v>40</v>
      </c>
      <c r="Z806" t="s">
        <v>87</v>
      </c>
      <c r="AA806" s="2">
        <v>1</v>
      </c>
    </row>
    <row r="807" spans="1:27">
      <c r="A807" s="1">
        <v>42562.708333333299</v>
      </c>
      <c r="B807" s="1">
        <v>42562.4592708333</v>
      </c>
      <c r="C807" s="1">
        <v>42562.583333333299</v>
      </c>
      <c r="D807" s="1">
        <v>42562.645833333299</v>
      </c>
      <c r="E807" t="s">
        <v>1680</v>
      </c>
      <c r="F807" s="6" t="str">
        <f>IF(COUNTIF($H$2:H807,H807)=1,1,"")</f>
        <v/>
      </c>
      <c r="G807" s="6" t="str">
        <f t="shared" si="12"/>
        <v/>
      </c>
      <c r="H807" t="s">
        <v>1681</v>
      </c>
      <c r="I807" t="s">
        <v>1687</v>
      </c>
      <c r="K807" t="s">
        <v>1683</v>
      </c>
      <c r="L807" t="s">
        <v>1684</v>
      </c>
      <c r="M807" t="s">
        <v>1685</v>
      </c>
      <c r="N807" t="s">
        <v>30</v>
      </c>
      <c r="O807" t="s">
        <v>31</v>
      </c>
      <c r="P807" t="s">
        <v>78</v>
      </c>
      <c r="Q807" t="s">
        <v>163</v>
      </c>
      <c r="R807" t="s">
        <v>24</v>
      </c>
      <c r="S807" t="s">
        <v>34</v>
      </c>
      <c r="T807" t="s">
        <v>35</v>
      </c>
      <c r="U807" t="s">
        <v>36</v>
      </c>
      <c r="V807" t="s">
        <v>37</v>
      </c>
      <c r="W807" t="s">
        <v>38</v>
      </c>
      <c r="X807" t="s">
        <v>39</v>
      </c>
      <c r="Y807" t="s">
        <v>40</v>
      </c>
      <c r="Z807" t="s">
        <v>87</v>
      </c>
      <c r="AA807" s="2">
        <v>1</v>
      </c>
    </row>
    <row r="808" spans="1:27">
      <c r="A808" s="1">
        <v>42562.708333333299</v>
      </c>
      <c r="B808" s="1">
        <v>42562.4592708333</v>
      </c>
      <c r="C808" s="1">
        <v>42562.583333333299</v>
      </c>
      <c r="D808" s="1">
        <v>42562.645833333299</v>
      </c>
      <c r="E808" t="s">
        <v>1680</v>
      </c>
      <c r="F808" s="6" t="str">
        <f>IF(COUNTIF($H$2:H808,H808)=1,1,"")</f>
        <v/>
      </c>
      <c r="G808" s="6" t="str">
        <f t="shared" si="12"/>
        <v/>
      </c>
      <c r="H808" t="s">
        <v>1681</v>
      </c>
      <c r="I808" t="s">
        <v>1688</v>
      </c>
      <c r="K808" t="s">
        <v>1683</v>
      </c>
      <c r="L808" t="s">
        <v>1684</v>
      </c>
      <c r="M808" t="s">
        <v>1685</v>
      </c>
      <c r="N808" t="s">
        <v>30</v>
      </c>
      <c r="O808" t="s">
        <v>31</v>
      </c>
      <c r="P808" t="s">
        <v>78</v>
      </c>
      <c r="Q808" t="s">
        <v>163</v>
      </c>
      <c r="R808" t="s">
        <v>24</v>
      </c>
      <c r="S808" t="s">
        <v>34</v>
      </c>
      <c r="T808" t="s">
        <v>35</v>
      </c>
      <c r="U808" t="s">
        <v>36</v>
      </c>
      <c r="V808" t="s">
        <v>37</v>
      </c>
      <c r="W808" t="s">
        <v>38</v>
      </c>
      <c r="X808" t="s">
        <v>39</v>
      </c>
      <c r="Y808" t="s">
        <v>40</v>
      </c>
      <c r="Z808" t="s">
        <v>87</v>
      </c>
      <c r="AA808" s="2">
        <v>1</v>
      </c>
    </row>
    <row r="809" spans="1:27">
      <c r="A809" s="1">
        <v>42562.708333333299</v>
      </c>
      <c r="B809" s="1">
        <v>42562.4592708333</v>
      </c>
      <c r="C809" s="1">
        <v>42562.583333333299</v>
      </c>
      <c r="D809" s="1">
        <v>42562.645833333299</v>
      </c>
      <c r="E809" t="s">
        <v>1680</v>
      </c>
      <c r="F809" s="6" t="str">
        <f>IF(COUNTIF($H$2:H809,H809)=1,1,"")</f>
        <v/>
      </c>
      <c r="G809" s="6" t="str">
        <f t="shared" si="12"/>
        <v/>
      </c>
      <c r="H809" t="s">
        <v>1681</v>
      </c>
      <c r="I809" t="s">
        <v>1689</v>
      </c>
      <c r="K809" t="s">
        <v>1683</v>
      </c>
      <c r="L809" t="s">
        <v>1684</v>
      </c>
      <c r="M809" t="s">
        <v>1685</v>
      </c>
      <c r="N809" t="s">
        <v>30</v>
      </c>
      <c r="O809" t="s">
        <v>31</v>
      </c>
      <c r="P809" t="s">
        <v>78</v>
      </c>
      <c r="Q809" t="s">
        <v>163</v>
      </c>
      <c r="R809" t="s">
        <v>24</v>
      </c>
      <c r="S809" t="s">
        <v>34</v>
      </c>
      <c r="T809" t="s">
        <v>35</v>
      </c>
      <c r="U809" t="s">
        <v>36</v>
      </c>
      <c r="V809" t="s">
        <v>37</v>
      </c>
      <c r="W809" t="s">
        <v>38</v>
      </c>
      <c r="X809" t="s">
        <v>39</v>
      </c>
      <c r="Y809" t="s">
        <v>40</v>
      </c>
      <c r="Z809" t="s">
        <v>87</v>
      </c>
      <c r="AA809" s="2">
        <v>1</v>
      </c>
    </row>
    <row r="810" spans="1:27">
      <c r="A810" s="1">
        <v>42562.5</v>
      </c>
      <c r="B810" t="s">
        <v>24</v>
      </c>
      <c r="C810" s="1">
        <v>42562.333333333299</v>
      </c>
      <c r="D810" s="1">
        <v>42562.4375</v>
      </c>
      <c r="E810" t="s">
        <v>1690</v>
      </c>
      <c r="F810" s="6">
        <f>IF(COUNTIF($H$2:H810,H810)=1,1,"")</f>
        <v>1</v>
      </c>
      <c r="G810" s="6">
        <f t="shared" si="12"/>
        <v>3</v>
      </c>
      <c r="H810" t="s">
        <v>1691</v>
      </c>
      <c r="I810" t="s">
        <v>1692</v>
      </c>
      <c r="K810" t="s">
        <v>1693</v>
      </c>
      <c r="L810" t="s">
        <v>829</v>
      </c>
      <c r="M810" t="s">
        <v>24</v>
      </c>
      <c r="N810" t="s">
        <v>30</v>
      </c>
      <c r="O810" t="s">
        <v>31</v>
      </c>
      <c r="P810" t="s">
        <v>32</v>
      </c>
      <c r="Q810" t="s">
        <v>433</v>
      </c>
      <c r="R810" t="s">
        <v>24</v>
      </c>
      <c r="S810" t="s">
        <v>34</v>
      </c>
      <c r="T810" t="s">
        <v>35</v>
      </c>
      <c r="U810" t="s">
        <v>36</v>
      </c>
      <c r="V810" t="s">
        <v>37</v>
      </c>
      <c r="W810" t="s">
        <v>38</v>
      </c>
      <c r="X810" t="s">
        <v>39</v>
      </c>
      <c r="Y810" t="s">
        <v>40</v>
      </c>
      <c r="Z810" t="s">
        <v>87</v>
      </c>
      <c r="AA810" s="2">
        <v>1</v>
      </c>
    </row>
    <row r="811" spans="1:27">
      <c r="A811" s="1">
        <v>42562.5</v>
      </c>
      <c r="B811" t="s">
        <v>24</v>
      </c>
      <c r="C811" s="1">
        <v>42562.333333333299</v>
      </c>
      <c r="D811" s="1">
        <v>42562.4375</v>
      </c>
      <c r="E811" t="s">
        <v>1690</v>
      </c>
      <c r="F811" s="6" t="str">
        <f>IF(COUNTIF($H$2:H811,H811)=1,1,"")</f>
        <v/>
      </c>
      <c r="G811" s="6" t="str">
        <f t="shared" si="12"/>
        <v/>
      </c>
      <c r="H811" t="s">
        <v>1691</v>
      </c>
      <c r="I811" t="s">
        <v>1694</v>
      </c>
      <c r="K811" t="s">
        <v>1693</v>
      </c>
      <c r="L811" t="s">
        <v>829</v>
      </c>
      <c r="M811" t="s">
        <v>24</v>
      </c>
      <c r="N811" t="s">
        <v>30</v>
      </c>
      <c r="O811" t="s">
        <v>31</v>
      </c>
      <c r="P811" t="s">
        <v>32</v>
      </c>
      <c r="Q811" t="s">
        <v>433</v>
      </c>
      <c r="R811" t="s">
        <v>24</v>
      </c>
      <c r="S811" t="s">
        <v>34</v>
      </c>
      <c r="T811" t="s">
        <v>35</v>
      </c>
      <c r="U811" t="s">
        <v>36</v>
      </c>
      <c r="V811" t="s">
        <v>37</v>
      </c>
      <c r="W811" t="s">
        <v>38</v>
      </c>
      <c r="X811" t="s">
        <v>39</v>
      </c>
      <c r="Y811" t="s">
        <v>40</v>
      </c>
      <c r="Z811" t="s">
        <v>87</v>
      </c>
      <c r="AA811" s="2">
        <v>1</v>
      </c>
    </row>
    <row r="812" spans="1:27">
      <c r="A812" s="1">
        <v>42562.5</v>
      </c>
      <c r="B812" t="s">
        <v>24</v>
      </c>
      <c r="C812" s="1">
        <v>42562.333333333299</v>
      </c>
      <c r="D812" s="1">
        <v>42562.4375</v>
      </c>
      <c r="E812" t="s">
        <v>1690</v>
      </c>
      <c r="F812" s="6" t="str">
        <f>IF(COUNTIF($H$2:H812,H812)=1,1,"")</f>
        <v/>
      </c>
      <c r="G812" s="6" t="str">
        <f t="shared" si="12"/>
        <v/>
      </c>
      <c r="H812" t="s">
        <v>1691</v>
      </c>
      <c r="I812" t="s">
        <v>1695</v>
      </c>
      <c r="K812" t="s">
        <v>1693</v>
      </c>
      <c r="L812" t="s">
        <v>829</v>
      </c>
      <c r="M812" t="s">
        <v>24</v>
      </c>
      <c r="N812" t="s">
        <v>30</v>
      </c>
      <c r="O812" t="s">
        <v>31</v>
      </c>
      <c r="P812" t="s">
        <v>32</v>
      </c>
      <c r="Q812" t="s">
        <v>433</v>
      </c>
      <c r="R812" t="s">
        <v>24</v>
      </c>
      <c r="S812" t="s">
        <v>34</v>
      </c>
      <c r="T812" t="s">
        <v>35</v>
      </c>
      <c r="U812" t="s">
        <v>36</v>
      </c>
      <c r="V812" t="s">
        <v>37</v>
      </c>
      <c r="W812" t="s">
        <v>38</v>
      </c>
      <c r="X812" t="s">
        <v>39</v>
      </c>
      <c r="Y812" t="s">
        <v>40</v>
      </c>
      <c r="Z812" t="s">
        <v>87</v>
      </c>
      <c r="AA812" s="2">
        <v>1</v>
      </c>
    </row>
    <row r="813" spans="1:27">
      <c r="A813" s="1">
        <v>42562.5</v>
      </c>
      <c r="B813" t="s">
        <v>24</v>
      </c>
      <c r="C813" s="1">
        <v>42562.395833333299</v>
      </c>
      <c r="D813" s="1">
        <v>42562.416666666701</v>
      </c>
      <c r="E813" t="s">
        <v>1696</v>
      </c>
      <c r="F813" s="6">
        <f>IF(COUNTIF($H$2:H813,H813)=1,1,"")</f>
        <v>1</v>
      </c>
      <c r="G813" s="6">
        <f t="shared" si="12"/>
        <v>2</v>
      </c>
      <c r="H813" t="s">
        <v>1697</v>
      </c>
      <c r="I813" t="s">
        <v>62</v>
      </c>
      <c r="K813" t="s">
        <v>1698</v>
      </c>
      <c r="L813" t="s">
        <v>1699</v>
      </c>
      <c r="M813" t="s">
        <v>24</v>
      </c>
      <c r="N813" t="s">
        <v>30</v>
      </c>
      <c r="O813" t="s">
        <v>31</v>
      </c>
      <c r="P813" t="s">
        <v>78</v>
      </c>
      <c r="Q813" t="s">
        <v>1700</v>
      </c>
      <c r="R813" t="s">
        <v>24</v>
      </c>
      <c r="S813" t="s">
        <v>34</v>
      </c>
      <c r="T813" t="s">
        <v>35</v>
      </c>
      <c r="U813" t="s">
        <v>36</v>
      </c>
      <c r="V813" t="s">
        <v>37</v>
      </c>
      <c r="W813" t="s">
        <v>38</v>
      </c>
      <c r="X813" t="s">
        <v>39</v>
      </c>
      <c r="Y813" t="s">
        <v>40</v>
      </c>
      <c r="Z813" t="s">
        <v>41</v>
      </c>
      <c r="AA813" s="2">
        <v>1</v>
      </c>
    </row>
    <row r="814" spans="1:27">
      <c r="A814" s="1">
        <v>42562.5</v>
      </c>
      <c r="B814" t="s">
        <v>24</v>
      </c>
      <c r="C814" s="1">
        <v>42562.395833333299</v>
      </c>
      <c r="D814" s="1">
        <v>42562.416666666701</v>
      </c>
      <c r="E814" t="s">
        <v>1696</v>
      </c>
      <c r="F814" s="6" t="str">
        <f>IF(COUNTIF($H$2:H814,H814)=1,1,"")</f>
        <v/>
      </c>
      <c r="G814" s="6" t="str">
        <f t="shared" si="12"/>
        <v/>
      </c>
      <c r="H814" t="s">
        <v>1697</v>
      </c>
      <c r="I814" t="s">
        <v>1701</v>
      </c>
      <c r="K814" t="s">
        <v>1698</v>
      </c>
      <c r="L814" t="s">
        <v>1699</v>
      </c>
      <c r="M814" t="s">
        <v>24</v>
      </c>
      <c r="N814" t="s">
        <v>30</v>
      </c>
      <c r="O814" t="s">
        <v>31</v>
      </c>
      <c r="P814" t="s">
        <v>78</v>
      </c>
      <c r="Q814" t="s">
        <v>1700</v>
      </c>
      <c r="R814" t="s">
        <v>24</v>
      </c>
      <c r="S814" t="s">
        <v>34</v>
      </c>
      <c r="T814" t="s">
        <v>35</v>
      </c>
      <c r="U814" t="s">
        <v>36</v>
      </c>
      <c r="V814" t="s">
        <v>37</v>
      </c>
      <c r="W814" t="s">
        <v>38</v>
      </c>
      <c r="X814" t="s">
        <v>39</v>
      </c>
      <c r="Y814" t="s">
        <v>40</v>
      </c>
      <c r="Z814" t="s">
        <v>41</v>
      </c>
      <c r="AA814" s="2">
        <v>1</v>
      </c>
    </row>
    <row r="815" spans="1:27">
      <c r="A815" s="1">
        <v>42562.5</v>
      </c>
      <c r="B815" t="s">
        <v>24</v>
      </c>
      <c r="C815" s="1">
        <v>42562.333333333299</v>
      </c>
      <c r="D815" s="1">
        <v>42562.395833333299</v>
      </c>
      <c r="E815" t="s">
        <v>1702</v>
      </c>
      <c r="F815" s="6">
        <f>IF(COUNTIF($H$2:H815,H815)=1,1,"")</f>
        <v>1</v>
      </c>
      <c r="G815" s="6">
        <f t="shared" si="12"/>
        <v>2</v>
      </c>
      <c r="H815" t="s">
        <v>1703</v>
      </c>
      <c r="I815" t="s">
        <v>62</v>
      </c>
      <c r="K815" t="s">
        <v>1704</v>
      </c>
      <c r="L815" t="s">
        <v>1705</v>
      </c>
      <c r="M815" t="s">
        <v>24</v>
      </c>
      <c r="N815" t="s">
        <v>30</v>
      </c>
      <c r="O815" t="s">
        <v>31</v>
      </c>
      <c r="P815" t="s">
        <v>78</v>
      </c>
      <c r="Q815" t="s">
        <v>178</v>
      </c>
      <c r="R815" t="s">
        <v>24</v>
      </c>
      <c r="S815" t="s">
        <v>34</v>
      </c>
      <c r="T815" t="s">
        <v>35</v>
      </c>
      <c r="U815" t="s">
        <v>36</v>
      </c>
      <c r="V815" t="s">
        <v>37</v>
      </c>
      <c r="W815" t="s">
        <v>38</v>
      </c>
      <c r="X815" t="s">
        <v>39</v>
      </c>
      <c r="Y815" t="s">
        <v>40</v>
      </c>
      <c r="Z815" t="s">
        <v>87</v>
      </c>
      <c r="AA815" s="2">
        <v>1</v>
      </c>
    </row>
    <row r="816" spans="1:27">
      <c r="A816" s="1">
        <v>42562.5</v>
      </c>
      <c r="B816" t="s">
        <v>24</v>
      </c>
      <c r="C816" s="1">
        <v>42562.333333333299</v>
      </c>
      <c r="D816" s="1">
        <v>42562.395833333299</v>
      </c>
      <c r="E816" t="s">
        <v>1702</v>
      </c>
      <c r="F816" s="6" t="str">
        <f>IF(COUNTIF($H$2:H816,H816)=1,1,"")</f>
        <v/>
      </c>
      <c r="G816" s="6" t="str">
        <f t="shared" si="12"/>
        <v/>
      </c>
      <c r="H816" t="s">
        <v>1703</v>
      </c>
      <c r="I816" t="s">
        <v>1706</v>
      </c>
      <c r="K816" t="s">
        <v>1704</v>
      </c>
      <c r="L816" t="s">
        <v>1705</v>
      </c>
      <c r="M816" t="s">
        <v>24</v>
      </c>
      <c r="N816" t="s">
        <v>30</v>
      </c>
      <c r="O816" t="s">
        <v>31</v>
      </c>
      <c r="P816" t="s">
        <v>78</v>
      </c>
      <c r="Q816" t="s">
        <v>178</v>
      </c>
      <c r="R816" t="s">
        <v>24</v>
      </c>
      <c r="S816" t="s">
        <v>34</v>
      </c>
      <c r="T816" t="s">
        <v>35</v>
      </c>
      <c r="U816" t="s">
        <v>36</v>
      </c>
      <c r="V816" t="s">
        <v>37</v>
      </c>
      <c r="W816" t="s">
        <v>38</v>
      </c>
      <c r="X816" t="s">
        <v>39</v>
      </c>
      <c r="Y816" t="s">
        <v>40</v>
      </c>
      <c r="Z816" t="s">
        <v>87</v>
      </c>
      <c r="AA816" s="2">
        <v>1</v>
      </c>
    </row>
    <row r="817" spans="1:27">
      <c r="A817" s="1">
        <v>42562.5</v>
      </c>
      <c r="B817" t="s">
        <v>24</v>
      </c>
      <c r="C817" s="1">
        <v>42562.4375</v>
      </c>
      <c r="D817" s="1">
        <v>42562.479166666701</v>
      </c>
      <c r="E817" t="s">
        <v>1707</v>
      </c>
      <c r="F817" s="6">
        <f>IF(COUNTIF($H$2:H817,H817)=1,1,"")</f>
        <v>1</v>
      </c>
      <c r="G817" s="6">
        <f t="shared" si="12"/>
        <v>2</v>
      </c>
      <c r="H817" t="s">
        <v>1708</v>
      </c>
      <c r="I817" t="s">
        <v>1709</v>
      </c>
      <c r="K817" t="s">
        <v>1710</v>
      </c>
      <c r="L817" t="s">
        <v>1711</v>
      </c>
      <c r="M817" t="s">
        <v>24</v>
      </c>
      <c r="N817" t="s">
        <v>30</v>
      </c>
      <c r="O817" t="s">
        <v>31</v>
      </c>
      <c r="P817" t="s">
        <v>32</v>
      </c>
      <c r="Q817" t="s">
        <v>1712</v>
      </c>
      <c r="R817" t="s">
        <v>24</v>
      </c>
      <c r="S817" t="s">
        <v>34</v>
      </c>
      <c r="T817" t="s">
        <v>35</v>
      </c>
      <c r="U817" t="s">
        <v>36</v>
      </c>
      <c r="V817" t="s">
        <v>37</v>
      </c>
      <c r="W817" t="s">
        <v>38</v>
      </c>
      <c r="X817" t="s">
        <v>39</v>
      </c>
      <c r="Y817" t="s">
        <v>40</v>
      </c>
      <c r="Z817" t="s">
        <v>41</v>
      </c>
      <c r="AA817" s="2">
        <v>1</v>
      </c>
    </row>
    <row r="818" spans="1:27">
      <c r="A818" s="1">
        <v>42562.5</v>
      </c>
      <c r="B818" t="s">
        <v>24</v>
      </c>
      <c r="C818" s="1">
        <v>42562.4375</v>
      </c>
      <c r="D818" s="1">
        <v>42562.479166666701</v>
      </c>
      <c r="E818" t="s">
        <v>1707</v>
      </c>
      <c r="F818" s="6" t="str">
        <f>IF(COUNTIF($H$2:H818,H818)=1,1,"")</f>
        <v/>
      </c>
      <c r="G818" s="6" t="str">
        <f t="shared" si="12"/>
        <v/>
      </c>
      <c r="H818" t="s">
        <v>1708</v>
      </c>
      <c r="I818" t="s">
        <v>1713</v>
      </c>
      <c r="K818" t="s">
        <v>1710</v>
      </c>
      <c r="L818" t="s">
        <v>1711</v>
      </c>
      <c r="M818" t="s">
        <v>24</v>
      </c>
      <c r="N818" t="s">
        <v>30</v>
      </c>
      <c r="O818" t="s">
        <v>31</v>
      </c>
      <c r="P818" t="s">
        <v>32</v>
      </c>
      <c r="Q818" t="s">
        <v>1712</v>
      </c>
      <c r="R818" t="s">
        <v>24</v>
      </c>
      <c r="S818" t="s">
        <v>34</v>
      </c>
      <c r="T818" t="s">
        <v>35</v>
      </c>
      <c r="U818" t="s">
        <v>36</v>
      </c>
      <c r="V818" t="s">
        <v>37</v>
      </c>
      <c r="W818" t="s">
        <v>38</v>
      </c>
      <c r="X818" t="s">
        <v>39</v>
      </c>
      <c r="Y818" t="s">
        <v>40</v>
      </c>
      <c r="Z818" t="s">
        <v>41</v>
      </c>
      <c r="AA818" s="2">
        <v>1</v>
      </c>
    </row>
    <row r="819" spans="1:27">
      <c r="A819" s="1">
        <v>42563.5</v>
      </c>
      <c r="B819" t="s">
        <v>24</v>
      </c>
      <c r="C819" s="1">
        <v>42563.395833333299</v>
      </c>
      <c r="D819" s="1">
        <v>42563.458333333299</v>
      </c>
      <c r="E819" t="s">
        <v>1714</v>
      </c>
      <c r="F819" s="6">
        <f>IF(COUNTIF($H$2:H819,H819)=1,1,"")</f>
        <v>1</v>
      </c>
      <c r="G819" s="6">
        <f t="shared" si="12"/>
        <v>3</v>
      </c>
      <c r="H819" t="s">
        <v>1715</v>
      </c>
      <c r="I819" t="s">
        <v>1716</v>
      </c>
      <c r="K819" t="s">
        <v>1717</v>
      </c>
      <c r="L819" t="s">
        <v>629</v>
      </c>
      <c r="M819" t="s">
        <v>24</v>
      </c>
      <c r="N819" t="s">
        <v>30</v>
      </c>
      <c r="O819" t="s">
        <v>31</v>
      </c>
      <c r="P819" t="s">
        <v>78</v>
      </c>
      <c r="Q819" t="s">
        <v>285</v>
      </c>
      <c r="R819" t="s">
        <v>24</v>
      </c>
      <c r="S819" t="s">
        <v>34</v>
      </c>
      <c r="T819" t="s">
        <v>35</v>
      </c>
      <c r="U819" t="s">
        <v>36</v>
      </c>
      <c r="V819" t="s">
        <v>37</v>
      </c>
      <c r="W819" t="s">
        <v>38</v>
      </c>
      <c r="X819" t="s">
        <v>39</v>
      </c>
      <c r="Y819" t="s">
        <v>40</v>
      </c>
      <c r="Z819" t="s">
        <v>41</v>
      </c>
      <c r="AA819" s="2">
        <v>1</v>
      </c>
    </row>
    <row r="820" spans="1:27">
      <c r="A820" s="1">
        <v>42563.5</v>
      </c>
      <c r="B820" t="s">
        <v>24</v>
      </c>
      <c r="C820" s="1">
        <v>42563.395833333299</v>
      </c>
      <c r="D820" s="1">
        <v>42563.458333333299</v>
      </c>
      <c r="E820" t="s">
        <v>1714</v>
      </c>
      <c r="F820" s="6" t="str">
        <f>IF(COUNTIF($H$2:H820,H820)=1,1,"")</f>
        <v/>
      </c>
      <c r="G820" s="6" t="str">
        <f t="shared" si="12"/>
        <v/>
      </c>
      <c r="H820" t="s">
        <v>1715</v>
      </c>
      <c r="I820" t="s">
        <v>88</v>
      </c>
      <c r="K820" t="s">
        <v>1717</v>
      </c>
      <c r="L820" t="s">
        <v>629</v>
      </c>
      <c r="M820" t="s">
        <v>24</v>
      </c>
      <c r="N820" t="s">
        <v>30</v>
      </c>
      <c r="O820" t="s">
        <v>31</v>
      </c>
      <c r="P820" t="s">
        <v>78</v>
      </c>
      <c r="Q820" t="s">
        <v>285</v>
      </c>
      <c r="R820" t="s">
        <v>24</v>
      </c>
      <c r="S820" t="s">
        <v>34</v>
      </c>
      <c r="T820" t="s">
        <v>35</v>
      </c>
      <c r="U820" t="s">
        <v>36</v>
      </c>
      <c r="V820" t="s">
        <v>37</v>
      </c>
      <c r="W820" t="s">
        <v>38</v>
      </c>
      <c r="X820" t="s">
        <v>39</v>
      </c>
      <c r="Y820" t="s">
        <v>40</v>
      </c>
      <c r="Z820" t="s">
        <v>41</v>
      </c>
      <c r="AA820" s="2">
        <v>1</v>
      </c>
    </row>
    <row r="821" spans="1:27">
      <c r="A821" s="1">
        <v>42563.5</v>
      </c>
      <c r="B821" t="s">
        <v>24</v>
      </c>
      <c r="C821" s="1">
        <v>42563.395833333299</v>
      </c>
      <c r="D821" s="1">
        <v>42563.458333333299</v>
      </c>
      <c r="E821" t="s">
        <v>1714</v>
      </c>
      <c r="F821" s="6" t="str">
        <f>IF(COUNTIF($H$2:H821,H821)=1,1,"")</f>
        <v/>
      </c>
      <c r="G821" s="6" t="str">
        <f t="shared" si="12"/>
        <v/>
      </c>
      <c r="H821" t="s">
        <v>1715</v>
      </c>
      <c r="I821" t="s">
        <v>90</v>
      </c>
      <c r="K821" t="s">
        <v>1717</v>
      </c>
      <c r="L821" t="s">
        <v>629</v>
      </c>
      <c r="M821" t="s">
        <v>24</v>
      </c>
      <c r="N821" t="s">
        <v>30</v>
      </c>
      <c r="O821" t="s">
        <v>31</v>
      </c>
      <c r="P821" t="s">
        <v>78</v>
      </c>
      <c r="Q821" t="s">
        <v>285</v>
      </c>
      <c r="R821" t="s">
        <v>24</v>
      </c>
      <c r="S821" t="s">
        <v>34</v>
      </c>
      <c r="T821" t="s">
        <v>35</v>
      </c>
      <c r="U821" t="s">
        <v>36</v>
      </c>
      <c r="V821" t="s">
        <v>37</v>
      </c>
      <c r="W821" t="s">
        <v>38</v>
      </c>
      <c r="X821" t="s">
        <v>39</v>
      </c>
      <c r="Y821" t="s">
        <v>40</v>
      </c>
      <c r="Z821" t="s">
        <v>41</v>
      </c>
      <c r="AA821" s="2">
        <v>1</v>
      </c>
    </row>
    <row r="822" spans="1:27">
      <c r="A822" s="1">
        <v>42563.5</v>
      </c>
      <c r="B822" t="s">
        <v>24</v>
      </c>
      <c r="C822" s="1">
        <v>42563.333333333299</v>
      </c>
      <c r="D822" s="1">
        <v>42563.354166666701</v>
      </c>
      <c r="E822" t="s">
        <v>1718</v>
      </c>
      <c r="F822" s="6">
        <f>IF(COUNTIF($H$2:H822,H822)=1,1,"")</f>
        <v>1</v>
      </c>
      <c r="G822" s="6">
        <f t="shared" si="12"/>
        <v>4</v>
      </c>
      <c r="H822" t="s">
        <v>1719</v>
      </c>
      <c r="I822" t="s">
        <v>1720</v>
      </c>
      <c r="K822" t="s">
        <v>1721</v>
      </c>
      <c r="L822" t="s">
        <v>1722</v>
      </c>
      <c r="M822" t="s">
        <v>24</v>
      </c>
      <c r="N822" t="s">
        <v>30</v>
      </c>
      <c r="O822" t="s">
        <v>31</v>
      </c>
      <c r="P822" t="s">
        <v>78</v>
      </c>
      <c r="Q822" t="s">
        <v>1723</v>
      </c>
      <c r="R822" t="s">
        <v>24</v>
      </c>
      <c r="S822" t="s">
        <v>34</v>
      </c>
      <c r="T822" t="s">
        <v>35</v>
      </c>
      <c r="U822" t="s">
        <v>36</v>
      </c>
      <c r="V822" t="s">
        <v>37</v>
      </c>
      <c r="W822" t="s">
        <v>38</v>
      </c>
      <c r="X822" t="s">
        <v>39</v>
      </c>
      <c r="Y822" t="s">
        <v>40</v>
      </c>
      <c r="Z822" t="s">
        <v>87</v>
      </c>
      <c r="AA822" s="2">
        <v>1</v>
      </c>
    </row>
    <row r="823" spans="1:27">
      <c r="A823" s="1">
        <v>42563.5</v>
      </c>
      <c r="B823" t="s">
        <v>24</v>
      </c>
      <c r="C823" s="1">
        <v>42563.333333333299</v>
      </c>
      <c r="D823" s="1">
        <v>42563.354166666701</v>
      </c>
      <c r="E823" t="s">
        <v>1718</v>
      </c>
      <c r="F823" s="6" t="str">
        <f>IF(COUNTIF($H$2:H823,H823)=1,1,"")</f>
        <v/>
      </c>
      <c r="G823" s="6" t="str">
        <f t="shared" si="12"/>
        <v/>
      </c>
      <c r="H823" t="s">
        <v>1719</v>
      </c>
      <c r="I823" t="s">
        <v>88</v>
      </c>
      <c r="K823" t="s">
        <v>1721</v>
      </c>
      <c r="L823" t="s">
        <v>1722</v>
      </c>
      <c r="M823" t="s">
        <v>24</v>
      </c>
      <c r="N823" t="s">
        <v>30</v>
      </c>
      <c r="O823" t="s">
        <v>31</v>
      </c>
      <c r="P823" t="s">
        <v>78</v>
      </c>
      <c r="Q823" t="s">
        <v>1723</v>
      </c>
      <c r="R823" t="s">
        <v>24</v>
      </c>
      <c r="S823" t="s">
        <v>34</v>
      </c>
      <c r="T823" t="s">
        <v>35</v>
      </c>
      <c r="U823" t="s">
        <v>36</v>
      </c>
      <c r="V823" t="s">
        <v>37</v>
      </c>
      <c r="W823" t="s">
        <v>38</v>
      </c>
      <c r="X823" t="s">
        <v>39</v>
      </c>
      <c r="Y823" t="s">
        <v>40</v>
      </c>
      <c r="Z823" t="s">
        <v>87</v>
      </c>
      <c r="AA823" s="2">
        <v>1</v>
      </c>
    </row>
    <row r="824" spans="1:27">
      <c r="A824" s="1">
        <v>42563.5</v>
      </c>
      <c r="B824" t="s">
        <v>24</v>
      </c>
      <c r="C824" s="1">
        <v>42563.333333333299</v>
      </c>
      <c r="D824" s="1">
        <v>42563.354166666701</v>
      </c>
      <c r="E824" t="s">
        <v>1718</v>
      </c>
      <c r="F824" s="6" t="str">
        <f>IF(COUNTIF($H$2:H824,H824)=1,1,"")</f>
        <v/>
      </c>
      <c r="G824" s="6" t="str">
        <f t="shared" si="12"/>
        <v/>
      </c>
      <c r="H824" t="s">
        <v>1719</v>
      </c>
      <c r="I824" t="s">
        <v>1724</v>
      </c>
      <c r="K824" t="s">
        <v>1721</v>
      </c>
      <c r="L824" t="s">
        <v>1722</v>
      </c>
      <c r="M824" t="s">
        <v>24</v>
      </c>
      <c r="N824" t="s">
        <v>30</v>
      </c>
      <c r="O824" t="s">
        <v>31</v>
      </c>
      <c r="P824" t="s">
        <v>78</v>
      </c>
      <c r="Q824" t="s">
        <v>1723</v>
      </c>
      <c r="R824" t="s">
        <v>24</v>
      </c>
      <c r="S824" t="s">
        <v>34</v>
      </c>
      <c r="T824" t="s">
        <v>35</v>
      </c>
      <c r="U824" t="s">
        <v>36</v>
      </c>
      <c r="V824" t="s">
        <v>37</v>
      </c>
      <c r="W824" t="s">
        <v>38</v>
      </c>
      <c r="X824" t="s">
        <v>39</v>
      </c>
      <c r="Y824" t="s">
        <v>40</v>
      </c>
      <c r="Z824" t="s">
        <v>87</v>
      </c>
      <c r="AA824" s="2">
        <v>1</v>
      </c>
    </row>
    <row r="825" spans="1:27">
      <c r="A825" s="1">
        <v>42563.5</v>
      </c>
      <c r="B825" t="s">
        <v>24</v>
      </c>
      <c r="C825" s="1">
        <v>42563.333333333299</v>
      </c>
      <c r="D825" s="1">
        <v>42563.354166666701</v>
      </c>
      <c r="E825" t="s">
        <v>1718</v>
      </c>
      <c r="F825" s="6" t="str">
        <f>IF(COUNTIF($H$2:H825,H825)=1,1,"")</f>
        <v/>
      </c>
      <c r="G825" s="6" t="str">
        <f t="shared" si="12"/>
        <v/>
      </c>
      <c r="H825" t="s">
        <v>1719</v>
      </c>
      <c r="I825" t="s">
        <v>90</v>
      </c>
      <c r="K825" t="s">
        <v>1721</v>
      </c>
      <c r="L825" t="s">
        <v>1722</v>
      </c>
      <c r="M825" t="s">
        <v>24</v>
      </c>
      <c r="N825" t="s">
        <v>30</v>
      </c>
      <c r="O825" t="s">
        <v>31</v>
      </c>
      <c r="P825" t="s">
        <v>78</v>
      </c>
      <c r="Q825" t="s">
        <v>1723</v>
      </c>
      <c r="R825" t="s">
        <v>24</v>
      </c>
      <c r="S825" t="s">
        <v>34</v>
      </c>
      <c r="T825" t="s">
        <v>35</v>
      </c>
      <c r="U825" t="s">
        <v>36</v>
      </c>
      <c r="V825" t="s">
        <v>37</v>
      </c>
      <c r="W825" t="s">
        <v>38</v>
      </c>
      <c r="X825" t="s">
        <v>39</v>
      </c>
      <c r="Y825" t="s">
        <v>40</v>
      </c>
      <c r="Z825" t="s">
        <v>87</v>
      </c>
      <c r="AA825" s="2">
        <v>1</v>
      </c>
    </row>
    <row r="826" spans="1:27">
      <c r="A826" s="1">
        <v>42564.708333333299</v>
      </c>
      <c r="B826" t="s">
        <v>24</v>
      </c>
      <c r="C826" s="1">
        <v>42564.416666666701</v>
      </c>
      <c r="D826" s="1">
        <v>42564.541666666701</v>
      </c>
      <c r="E826" t="s">
        <v>1725</v>
      </c>
      <c r="F826" s="6">
        <f>IF(COUNTIF($H$2:H826,H826)=1,1,"")</f>
        <v>1</v>
      </c>
      <c r="G826" s="6">
        <f t="shared" si="12"/>
        <v>9</v>
      </c>
      <c r="H826" t="s">
        <v>1726</v>
      </c>
      <c r="I826" t="s">
        <v>1727</v>
      </c>
      <c r="K826" t="s">
        <v>1728</v>
      </c>
      <c r="L826" t="s">
        <v>1729</v>
      </c>
      <c r="M826" t="s">
        <v>24</v>
      </c>
      <c r="N826" t="s">
        <v>30</v>
      </c>
      <c r="O826" t="s">
        <v>31</v>
      </c>
      <c r="P826" t="s">
        <v>78</v>
      </c>
      <c r="Q826" t="s">
        <v>178</v>
      </c>
      <c r="R826" t="s">
        <v>24</v>
      </c>
      <c r="S826" t="s">
        <v>34</v>
      </c>
      <c r="T826" t="s">
        <v>35</v>
      </c>
      <c r="U826" t="s">
        <v>36</v>
      </c>
      <c r="V826" t="s">
        <v>37</v>
      </c>
      <c r="W826" t="s">
        <v>38</v>
      </c>
      <c r="X826" t="s">
        <v>39</v>
      </c>
      <c r="Y826" t="s">
        <v>40</v>
      </c>
      <c r="Z826" t="s">
        <v>41</v>
      </c>
      <c r="AA826" s="2">
        <v>1</v>
      </c>
    </row>
    <row r="827" spans="1:27">
      <c r="A827" s="1">
        <v>42564.708333333299</v>
      </c>
      <c r="B827" t="s">
        <v>24</v>
      </c>
      <c r="C827" s="1">
        <v>42564.416666666701</v>
      </c>
      <c r="D827" s="1">
        <v>42564.541666666701</v>
      </c>
      <c r="E827" t="s">
        <v>1725</v>
      </c>
      <c r="F827" s="6" t="str">
        <f>IF(COUNTIF($H$2:H827,H827)=1,1,"")</f>
        <v/>
      </c>
      <c r="G827" s="6" t="str">
        <f t="shared" si="12"/>
        <v/>
      </c>
      <c r="H827" t="s">
        <v>1726</v>
      </c>
      <c r="I827" t="s">
        <v>1730</v>
      </c>
      <c r="K827" t="s">
        <v>1728</v>
      </c>
      <c r="L827" t="s">
        <v>1729</v>
      </c>
      <c r="M827" t="s">
        <v>24</v>
      </c>
      <c r="N827" t="s">
        <v>30</v>
      </c>
      <c r="O827" t="s">
        <v>31</v>
      </c>
      <c r="P827" t="s">
        <v>78</v>
      </c>
      <c r="Q827" t="s">
        <v>178</v>
      </c>
      <c r="R827" t="s">
        <v>24</v>
      </c>
      <c r="S827" t="s">
        <v>34</v>
      </c>
      <c r="T827" t="s">
        <v>35</v>
      </c>
      <c r="U827" t="s">
        <v>36</v>
      </c>
      <c r="V827" t="s">
        <v>37</v>
      </c>
      <c r="W827" t="s">
        <v>38</v>
      </c>
      <c r="X827" t="s">
        <v>39</v>
      </c>
      <c r="Y827" t="s">
        <v>40</v>
      </c>
      <c r="Z827" t="s">
        <v>41</v>
      </c>
      <c r="AA827" s="2">
        <v>1</v>
      </c>
    </row>
    <row r="828" spans="1:27">
      <c r="A828" s="1">
        <v>42564.708333333299</v>
      </c>
      <c r="B828" t="s">
        <v>24</v>
      </c>
      <c r="C828" s="1">
        <v>42564.416666666701</v>
      </c>
      <c r="D828" s="1">
        <v>42564.541666666701</v>
      </c>
      <c r="E828" t="s">
        <v>1725</v>
      </c>
      <c r="F828" s="6" t="str">
        <f>IF(COUNTIF($H$2:H828,H828)=1,1,"")</f>
        <v/>
      </c>
      <c r="G828" s="6" t="str">
        <f t="shared" si="12"/>
        <v/>
      </c>
      <c r="H828" t="s">
        <v>1726</v>
      </c>
      <c r="I828" t="s">
        <v>1731</v>
      </c>
      <c r="K828" t="s">
        <v>1728</v>
      </c>
      <c r="L828" t="s">
        <v>1729</v>
      </c>
      <c r="M828" t="s">
        <v>24</v>
      </c>
      <c r="N828" t="s">
        <v>30</v>
      </c>
      <c r="O828" t="s">
        <v>31</v>
      </c>
      <c r="P828" t="s">
        <v>78</v>
      </c>
      <c r="Q828" t="s">
        <v>178</v>
      </c>
      <c r="R828" t="s">
        <v>24</v>
      </c>
      <c r="S828" t="s">
        <v>34</v>
      </c>
      <c r="T828" t="s">
        <v>35</v>
      </c>
      <c r="U828" t="s">
        <v>36</v>
      </c>
      <c r="V828" t="s">
        <v>37</v>
      </c>
      <c r="W828" t="s">
        <v>38</v>
      </c>
      <c r="X828" t="s">
        <v>39</v>
      </c>
      <c r="Y828" t="s">
        <v>40</v>
      </c>
      <c r="Z828" t="s">
        <v>41</v>
      </c>
      <c r="AA828" s="2">
        <v>1</v>
      </c>
    </row>
    <row r="829" spans="1:27">
      <c r="A829" s="1">
        <v>42564.708333333299</v>
      </c>
      <c r="B829" t="s">
        <v>24</v>
      </c>
      <c r="C829" s="1">
        <v>42564.416666666701</v>
      </c>
      <c r="D829" s="1">
        <v>42564.541666666701</v>
      </c>
      <c r="E829" t="s">
        <v>1725</v>
      </c>
      <c r="F829" s="6" t="str">
        <f>IF(COUNTIF($H$2:H829,H829)=1,1,"")</f>
        <v/>
      </c>
      <c r="G829" s="6" t="str">
        <f t="shared" si="12"/>
        <v/>
      </c>
      <c r="H829" t="s">
        <v>1726</v>
      </c>
      <c r="I829" t="s">
        <v>1732</v>
      </c>
      <c r="K829" t="s">
        <v>1728</v>
      </c>
      <c r="L829" t="s">
        <v>1729</v>
      </c>
      <c r="M829" t="s">
        <v>24</v>
      </c>
      <c r="N829" t="s">
        <v>30</v>
      </c>
      <c r="O829" t="s">
        <v>31</v>
      </c>
      <c r="P829" t="s">
        <v>78</v>
      </c>
      <c r="Q829" t="s">
        <v>178</v>
      </c>
      <c r="R829" t="s">
        <v>24</v>
      </c>
      <c r="S829" t="s">
        <v>34</v>
      </c>
      <c r="T829" t="s">
        <v>35</v>
      </c>
      <c r="U829" t="s">
        <v>36</v>
      </c>
      <c r="V829" t="s">
        <v>37</v>
      </c>
      <c r="W829" t="s">
        <v>38</v>
      </c>
      <c r="X829" t="s">
        <v>39</v>
      </c>
      <c r="Y829" t="s">
        <v>40</v>
      </c>
      <c r="Z829" t="s">
        <v>41</v>
      </c>
      <c r="AA829" s="2">
        <v>1</v>
      </c>
    </row>
    <row r="830" spans="1:27">
      <c r="A830" s="1">
        <v>42564.708333333299</v>
      </c>
      <c r="B830" t="s">
        <v>24</v>
      </c>
      <c r="C830" s="1">
        <v>42564.416666666701</v>
      </c>
      <c r="D830" s="1">
        <v>42564.541666666701</v>
      </c>
      <c r="E830" t="s">
        <v>1725</v>
      </c>
      <c r="F830" s="6" t="str">
        <f>IF(COUNTIF($H$2:H830,H830)=1,1,"")</f>
        <v/>
      </c>
      <c r="G830" s="6" t="str">
        <f t="shared" si="12"/>
        <v/>
      </c>
      <c r="H830" t="s">
        <v>1726</v>
      </c>
      <c r="I830" t="s">
        <v>1733</v>
      </c>
      <c r="K830" t="s">
        <v>1728</v>
      </c>
      <c r="L830" t="s">
        <v>1729</v>
      </c>
      <c r="M830" t="s">
        <v>24</v>
      </c>
      <c r="N830" t="s">
        <v>30</v>
      </c>
      <c r="O830" t="s">
        <v>31</v>
      </c>
      <c r="P830" t="s">
        <v>78</v>
      </c>
      <c r="Q830" t="s">
        <v>178</v>
      </c>
      <c r="R830" t="s">
        <v>24</v>
      </c>
      <c r="S830" t="s">
        <v>34</v>
      </c>
      <c r="T830" t="s">
        <v>35</v>
      </c>
      <c r="U830" t="s">
        <v>36</v>
      </c>
      <c r="V830" t="s">
        <v>37</v>
      </c>
      <c r="W830" t="s">
        <v>38</v>
      </c>
      <c r="X830" t="s">
        <v>39</v>
      </c>
      <c r="Y830" t="s">
        <v>40</v>
      </c>
      <c r="Z830" t="s">
        <v>41</v>
      </c>
      <c r="AA830" s="2">
        <v>1</v>
      </c>
    </row>
    <row r="831" spans="1:27">
      <c r="A831" s="1">
        <v>42564.708333333299</v>
      </c>
      <c r="B831" t="s">
        <v>24</v>
      </c>
      <c r="C831" s="1">
        <v>42564.416666666701</v>
      </c>
      <c r="D831" s="1">
        <v>42564.541666666701</v>
      </c>
      <c r="E831" t="s">
        <v>1725</v>
      </c>
      <c r="F831" s="6" t="str">
        <f>IF(COUNTIF($H$2:H831,H831)=1,1,"")</f>
        <v/>
      </c>
      <c r="G831" s="6" t="str">
        <f t="shared" si="12"/>
        <v/>
      </c>
      <c r="H831" t="s">
        <v>1726</v>
      </c>
      <c r="I831" t="s">
        <v>1734</v>
      </c>
      <c r="K831" t="s">
        <v>1728</v>
      </c>
      <c r="L831" t="s">
        <v>1729</v>
      </c>
      <c r="M831" t="s">
        <v>24</v>
      </c>
      <c r="N831" t="s">
        <v>30</v>
      </c>
      <c r="O831" t="s">
        <v>31</v>
      </c>
      <c r="P831" t="s">
        <v>78</v>
      </c>
      <c r="Q831" t="s">
        <v>178</v>
      </c>
      <c r="R831" t="s">
        <v>24</v>
      </c>
      <c r="S831" t="s">
        <v>34</v>
      </c>
      <c r="T831" t="s">
        <v>35</v>
      </c>
      <c r="U831" t="s">
        <v>36</v>
      </c>
      <c r="V831" t="s">
        <v>37</v>
      </c>
      <c r="W831" t="s">
        <v>38</v>
      </c>
      <c r="X831" t="s">
        <v>39</v>
      </c>
      <c r="Y831" t="s">
        <v>40</v>
      </c>
      <c r="Z831" t="s">
        <v>41</v>
      </c>
      <c r="AA831" s="2">
        <v>1</v>
      </c>
    </row>
    <row r="832" spans="1:27">
      <c r="A832" s="1">
        <v>42564.708333333299</v>
      </c>
      <c r="B832" t="s">
        <v>24</v>
      </c>
      <c r="C832" s="1">
        <v>42564.416666666701</v>
      </c>
      <c r="D832" s="1">
        <v>42564.541666666701</v>
      </c>
      <c r="E832" t="s">
        <v>1725</v>
      </c>
      <c r="F832" s="6" t="str">
        <f>IF(COUNTIF($H$2:H832,H832)=1,1,"")</f>
        <v/>
      </c>
      <c r="G832" s="6" t="str">
        <f t="shared" si="12"/>
        <v/>
      </c>
      <c r="H832" t="s">
        <v>1726</v>
      </c>
      <c r="I832" t="s">
        <v>1735</v>
      </c>
      <c r="K832" t="s">
        <v>1728</v>
      </c>
      <c r="L832" t="s">
        <v>1729</v>
      </c>
      <c r="M832" t="s">
        <v>24</v>
      </c>
      <c r="N832" t="s">
        <v>30</v>
      </c>
      <c r="O832" t="s">
        <v>31</v>
      </c>
      <c r="P832" t="s">
        <v>78</v>
      </c>
      <c r="Q832" t="s">
        <v>178</v>
      </c>
      <c r="R832" t="s">
        <v>24</v>
      </c>
      <c r="S832" t="s">
        <v>34</v>
      </c>
      <c r="T832" t="s">
        <v>35</v>
      </c>
      <c r="U832" t="s">
        <v>36</v>
      </c>
      <c r="V832" t="s">
        <v>37</v>
      </c>
      <c r="W832" t="s">
        <v>38</v>
      </c>
      <c r="X832" t="s">
        <v>39</v>
      </c>
      <c r="Y832" t="s">
        <v>40</v>
      </c>
      <c r="Z832" t="s">
        <v>41</v>
      </c>
      <c r="AA832" s="2">
        <v>1</v>
      </c>
    </row>
    <row r="833" spans="1:27">
      <c r="A833" s="1">
        <v>42564.708333333299</v>
      </c>
      <c r="B833" t="s">
        <v>24</v>
      </c>
      <c r="C833" s="1">
        <v>42564.416666666701</v>
      </c>
      <c r="D833" s="1">
        <v>42564.541666666701</v>
      </c>
      <c r="E833" t="s">
        <v>1725</v>
      </c>
      <c r="F833" s="6" t="str">
        <f>IF(COUNTIF($H$2:H833,H833)=1,1,"")</f>
        <v/>
      </c>
      <c r="G833" s="6" t="str">
        <f t="shared" si="12"/>
        <v/>
      </c>
      <c r="H833" t="s">
        <v>1726</v>
      </c>
      <c r="I833" t="s">
        <v>1736</v>
      </c>
      <c r="K833" t="s">
        <v>1728</v>
      </c>
      <c r="L833" t="s">
        <v>1729</v>
      </c>
      <c r="M833" t="s">
        <v>24</v>
      </c>
      <c r="N833" t="s">
        <v>30</v>
      </c>
      <c r="O833" t="s">
        <v>31</v>
      </c>
      <c r="P833" t="s">
        <v>78</v>
      </c>
      <c r="Q833" t="s">
        <v>178</v>
      </c>
      <c r="R833" t="s">
        <v>24</v>
      </c>
      <c r="S833" t="s">
        <v>34</v>
      </c>
      <c r="T833" t="s">
        <v>35</v>
      </c>
      <c r="U833" t="s">
        <v>36</v>
      </c>
      <c r="V833" t="s">
        <v>37</v>
      </c>
      <c r="W833" t="s">
        <v>38</v>
      </c>
      <c r="X833" t="s">
        <v>39</v>
      </c>
      <c r="Y833" t="s">
        <v>40</v>
      </c>
      <c r="Z833" t="s">
        <v>41</v>
      </c>
      <c r="AA833" s="2">
        <v>1</v>
      </c>
    </row>
    <row r="834" spans="1:27">
      <c r="A834" s="1">
        <v>42564.708333333299</v>
      </c>
      <c r="B834" t="s">
        <v>24</v>
      </c>
      <c r="C834" s="1">
        <v>42564.416666666701</v>
      </c>
      <c r="D834" s="1">
        <v>42564.541666666701</v>
      </c>
      <c r="E834" t="s">
        <v>1725</v>
      </c>
      <c r="F834" s="6" t="str">
        <f>IF(COUNTIF($H$2:H834,H834)=1,1,"")</f>
        <v/>
      </c>
      <c r="G834" s="6" t="str">
        <f t="shared" si="12"/>
        <v/>
      </c>
      <c r="H834" t="s">
        <v>1726</v>
      </c>
      <c r="I834" t="s">
        <v>1737</v>
      </c>
      <c r="K834" t="s">
        <v>1728</v>
      </c>
      <c r="L834" t="s">
        <v>1729</v>
      </c>
      <c r="M834" t="s">
        <v>24</v>
      </c>
      <c r="N834" t="s">
        <v>30</v>
      </c>
      <c r="O834" t="s">
        <v>31</v>
      </c>
      <c r="P834" t="s">
        <v>78</v>
      </c>
      <c r="Q834" t="s">
        <v>178</v>
      </c>
      <c r="R834" t="s">
        <v>24</v>
      </c>
      <c r="S834" t="s">
        <v>34</v>
      </c>
      <c r="T834" t="s">
        <v>35</v>
      </c>
      <c r="U834" t="s">
        <v>36</v>
      </c>
      <c r="V834" t="s">
        <v>37</v>
      </c>
      <c r="W834" t="s">
        <v>38</v>
      </c>
      <c r="X834" t="s">
        <v>39</v>
      </c>
      <c r="Y834" t="s">
        <v>40</v>
      </c>
      <c r="Z834" t="s">
        <v>41</v>
      </c>
      <c r="AA834" s="2">
        <v>1</v>
      </c>
    </row>
    <row r="835" spans="1:27">
      <c r="A835" s="1">
        <v>42633.5</v>
      </c>
      <c r="B835" t="s">
        <v>24</v>
      </c>
      <c r="C835" s="1">
        <v>42633.333333333299</v>
      </c>
      <c r="D835" s="1">
        <v>42633.4375</v>
      </c>
      <c r="E835" t="s">
        <v>1738</v>
      </c>
      <c r="F835" s="6">
        <f>IF(COUNTIF($H$2:H835,H835)=1,1,"")</f>
        <v>1</v>
      </c>
      <c r="G835" s="6">
        <f t="shared" ref="G835:G898" si="13">IF(F835=1,COUNTIF(H:H,H835),"")</f>
        <v>10</v>
      </c>
      <c r="H835" t="s">
        <v>1739</v>
      </c>
      <c r="I835" t="s">
        <v>435</v>
      </c>
      <c r="K835" t="s">
        <v>1740</v>
      </c>
      <c r="L835" t="s">
        <v>1741</v>
      </c>
      <c r="M835" t="s">
        <v>24</v>
      </c>
      <c r="N835" t="s">
        <v>30</v>
      </c>
      <c r="O835" t="s">
        <v>31</v>
      </c>
      <c r="P835" t="s">
        <v>32</v>
      </c>
      <c r="Q835" t="s">
        <v>1742</v>
      </c>
      <c r="R835" t="s">
        <v>24</v>
      </c>
      <c r="S835" t="s">
        <v>34</v>
      </c>
      <c r="T835" t="s">
        <v>35</v>
      </c>
      <c r="U835" t="s">
        <v>36</v>
      </c>
      <c r="V835" t="s">
        <v>37</v>
      </c>
      <c r="W835" t="s">
        <v>38</v>
      </c>
      <c r="X835" t="s">
        <v>39</v>
      </c>
      <c r="Y835" t="s">
        <v>40</v>
      </c>
      <c r="Z835" t="s">
        <v>87</v>
      </c>
      <c r="AA835" s="2">
        <v>1</v>
      </c>
    </row>
    <row r="836" spans="1:27">
      <c r="A836" s="1">
        <v>42633.5</v>
      </c>
      <c r="B836" t="s">
        <v>24</v>
      </c>
      <c r="C836" s="1">
        <v>42633.333333333299</v>
      </c>
      <c r="D836" s="1">
        <v>42633.4375</v>
      </c>
      <c r="E836" t="s">
        <v>1738</v>
      </c>
      <c r="F836" s="6" t="str">
        <f>IF(COUNTIF($H$2:H836,H836)=1,1,"")</f>
        <v/>
      </c>
      <c r="G836" s="6" t="str">
        <f t="shared" si="13"/>
        <v/>
      </c>
      <c r="H836" t="s">
        <v>1739</v>
      </c>
      <c r="I836" t="s">
        <v>436</v>
      </c>
      <c r="K836" t="s">
        <v>1740</v>
      </c>
      <c r="L836" t="s">
        <v>1741</v>
      </c>
      <c r="M836" t="s">
        <v>24</v>
      </c>
      <c r="N836" t="s">
        <v>30</v>
      </c>
      <c r="O836" t="s">
        <v>31</v>
      </c>
      <c r="P836" t="s">
        <v>32</v>
      </c>
      <c r="Q836" t="s">
        <v>1742</v>
      </c>
      <c r="R836" t="s">
        <v>24</v>
      </c>
      <c r="S836" t="s">
        <v>34</v>
      </c>
      <c r="T836" t="s">
        <v>35</v>
      </c>
      <c r="U836" t="s">
        <v>36</v>
      </c>
      <c r="V836" t="s">
        <v>37</v>
      </c>
      <c r="W836" t="s">
        <v>38</v>
      </c>
      <c r="X836" t="s">
        <v>39</v>
      </c>
      <c r="Y836" t="s">
        <v>40</v>
      </c>
      <c r="Z836" t="s">
        <v>87</v>
      </c>
      <c r="AA836" s="2">
        <v>1</v>
      </c>
    </row>
    <row r="837" spans="1:27">
      <c r="A837" s="1">
        <v>42633.5</v>
      </c>
      <c r="B837" t="s">
        <v>24</v>
      </c>
      <c r="C837" s="1">
        <v>42633.333333333299</v>
      </c>
      <c r="D837" s="1">
        <v>42633.4375</v>
      </c>
      <c r="E837" t="s">
        <v>1738</v>
      </c>
      <c r="F837" s="6" t="str">
        <f>IF(COUNTIF($H$2:H837,H837)=1,1,"")</f>
        <v/>
      </c>
      <c r="G837" s="6" t="str">
        <f t="shared" si="13"/>
        <v/>
      </c>
      <c r="H837" t="s">
        <v>1739</v>
      </c>
      <c r="I837" t="s">
        <v>949</v>
      </c>
      <c r="K837" t="s">
        <v>1740</v>
      </c>
      <c r="L837" t="s">
        <v>1741</v>
      </c>
      <c r="M837" t="s">
        <v>24</v>
      </c>
      <c r="N837" t="s">
        <v>30</v>
      </c>
      <c r="O837" t="s">
        <v>31</v>
      </c>
      <c r="P837" t="s">
        <v>32</v>
      </c>
      <c r="Q837" t="s">
        <v>1742</v>
      </c>
      <c r="R837" t="s">
        <v>24</v>
      </c>
      <c r="S837" t="s">
        <v>34</v>
      </c>
      <c r="T837" t="s">
        <v>35</v>
      </c>
      <c r="U837" t="s">
        <v>36</v>
      </c>
      <c r="V837" t="s">
        <v>37</v>
      </c>
      <c r="W837" t="s">
        <v>38</v>
      </c>
      <c r="X837" t="s">
        <v>39</v>
      </c>
      <c r="Y837" t="s">
        <v>40</v>
      </c>
      <c r="Z837" t="s">
        <v>87</v>
      </c>
      <c r="AA837" s="2">
        <v>1</v>
      </c>
    </row>
    <row r="838" spans="1:27">
      <c r="A838" s="1">
        <v>42633.5</v>
      </c>
      <c r="B838" t="s">
        <v>24</v>
      </c>
      <c r="C838" s="1">
        <v>42633.333333333299</v>
      </c>
      <c r="D838" s="1">
        <v>42633.4375</v>
      </c>
      <c r="E838" t="s">
        <v>1738</v>
      </c>
      <c r="F838" s="6" t="str">
        <f>IF(COUNTIF($H$2:H838,H838)=1,1,"")</f>
        <v/>
      </c>
      <c r="G838" s="6" t="str">
        <f t="shared" si="13"/>
        <v/>
      </c>
      <c r="H838" t="s">
        <v>1739</v>
      </c>
      <c r="I838" t="s">
        <v>1743</v>
      </c>
      <c r="K838" t="s">
        <v>1740</v>
      </c>
      <c r="L838" t="s">
        <v>1741</v>
      </c>
      <c r="M838" t="s">
        <v>24</v>
      </c>
      <c r="N838" t="s">
        <v>30</v>
      </c>
      <c r="O838" t="s">
        <v>31</v>
      </c>
      <c r="P838" t="s">
        <v>32</v>
      </c>
      <c r="Q838" t="s">
        <v>1742</v>
      </c>
      <c r="R838" t="s">
        <v>24</v>
      </c>
      <c r="S838" t="s">
        <v>34</v>
      </c>
      <c r="T838" t="s">
        <v>35</v>
      </c>
      <c r="U838" t="s">
        <v>36</v>
      </c>
      <c r="V838" t="s">
        <v>37</v>
      </c>
      <c r="W838" t="s">
        <v>38</v>
      </c>
      <c r="X838" t="s">
        <v>39</v>
      </c>
      <c r="Y838" t="s">
        <v>40</v>
      </c>
      <c r="Z838" t="s">
        <v>87</v>
      </c>
      <c r="AA838" s="2">
        <v>1</v>
      </c>
    </row>
    <row r="839" spans="1:27">
      <c r="A839" s="1">
        <v>42633.5</v>
      </c>
      <c r="B839" t="s">
        <v>24</v>
      </c>
      <c r="C839" s="1">
        <v>42633.333333333299</v>
      </c>
      <c r="D839" s="1">
        <v>42633.4375</v>
      </c>
      <c r="E839" t="s">
        <v>1738</v>
      </c>
      <c r="F839" s="6" t="str">
        <f>IF(COUNTIF($H$2:H839,H839)=1,1,"")</f>
        <v/>
      </c>
      <c r="G839" s="6" t="str">
        <f t="shared" si="13"/>
        <v/>
      </c>
      <c r="H839" t="s">
        <v>1739</v>
      </c>
      <c r="I839" t="s">
        <v>1744</v>
      </c>
      <c r="K839" t="s">
        <v>1740</v>
      </c>
      <c r="L839" t="s">
        <v>1741</v>
      </c>
      <c r="M839" t="s">
        <v>24</v>
      </c>
      <c r="N839" t="s">
        <v>30</v>
      </c>
      <c r="O839" t="s">
        <v>31</v>
      </c>
      <c r="P839" t="s">
        <v>32</v>
      </c>
      <c r="Q839" t="s">
        <v>1742</v>
      </c>
      <c r="R839" t="s">
        <v>24</v>
      </c>
      <c r="S839" t="s">
        <v>34</v>
      </c>
      <c r="T839" t="s">
        <v>35</v>
      </c>
      <c r="U839" t="s">
        <v>36</v>
      </c>
      <c r="V839" t="s">
        <v>37</v>
      </c>
      <c r="W839" t="s">
        <v>38</v>
      </c>
      <c r="X839" t="s">
        <v>39</v>
      </c>
      <c r="Y839" t="s">
        <v>40</v>
      </c>
      <c r="Z839" t="s">
        <v>87</v>
      </c>
      <c r="AA839" s="2">
        <v>1</v>
      </c>
    </row>
    <row r="840" spans="1:27">
      <c r="A840" s="1">
        <v>42633.5</v>
      </c>
      <c r="B840" t="s">
        <v>24</v>
      </c>
      <c r="C840" s="1">
        <v>42633.333333333299</v>
      </c>
      <c r="D840" s="1">
        <v>42633.4375</v>
      </c>
      <c r="E840" t="s">
        <v>1738</v>
      </c>
      <c r="F840" s="6" t="str">
        <f>IF(COUNTIF($H$2:H840,H840)=1,1,"")</f>
        <v/>
      </c>
      <c r="G840" s="6" t="str">
        <f t="shared" si="13"/>
        <v/>
      </c>
      <c r="H840" t="s">
        <v>1739</v>
      </c>
      <c r="I840" t="s">
        <v>1745</v>
      </c>
      <c r="K840" t="s">
        <v>1740</v>
      </c>
      <c r="L840" t="s">
        <v>1741</v>
      </c>
      <c r="M840" t="s">
        <v>24</v>
      </c>
      <c r="N840" t="s">
        <v>30</v>
      </c>
      <c r="O840" t="s">
        <v>31</v>
      </c>
      <c r="P840" t="s">
        <v>32</v>
      </c>
      <c r="Q840" t="s">
        <v>1742</v>
      </c>
      <c r="R840" t="s">
        <v>24</v>
      </c>
      <c r="S840" t="s">
        <v>34</v>
      </c>
      <c r="T840" t="s">
        <v>35</v>
      </c>
      <c r="U840" t="s">
        <v>36</v>
      </c>
      <c r="V840" t="s">
        <v>37</v>
      </c>
      <c r="W840" t="s">
        <v>38</v>
      </c>
      <c r="X840" t="s">
        <v>39</v>
      </c>
      <c r="Y840" t="s">
        <v>40</v>
      </c>
      <c r="Z840" t="s">
        <v>87</v>
      </c>
      <c r="AA840" s="2">
        <v>1</v>
      </c>
    </row>
    <row r="841" spans="1:27">
      <c r="A841" s="1">
        <v>42633.5</v>
      </c>
      <c r="B841" t="s">
        <v>24</v>
      </c>
      <c r="C841" s="1">
        <v>42633.333333333299</v>
      </c>
      <c r="D841" s="1">
        <v>42633.4375</v>
      </c>
      <c r="E841" t="s">
        <v>1738</v>
      </c>
      <c r="F841" s="6" t="str">
        <f>IF(COUNTIF($H$2:H841,H841)=1,1,"")</f>
        <v/>
      </c>
      <c r="G841" s="6" t="str">
        <f t="shared" si="13"/>
        <v/>
      </c>
      <c r="H841" t="s">
        <v>1739</v>
      </c>
      <c r="I841" t="s">
        <v>1746</v>
      </c>
      <c r="K841" t="s">
        <v>1740</v>
      </c>
      <c r="L841" t="s">
        <v>1741</v>
      </c>
      <c r="M841" t="s">
        <v>24</v>
      </c>
      <c r="N841" t="s">
        <v>30</v>
      </c>
      <c r="O841" t="s">
        <v>31</v>
      </c>
      <c r="P841" t="s">
        <v>32</v>
      </c>
      <c r="Q841" t="s">
        <v>1742</v>
      </c>
      <c r="R841" t="s">
        <v>24</v>
      </c>
      <c r="S841" t="s">
        <v>34</v>
      </c>
      <c r="T841" t="s">
        <v>35</v>
      </c>
      <c r="U841" t="s">
        <v>36</v>
      </c>
      <c r="V841" t="s">
        <v>37</v>
      </c>
      <c r="W841" t="s">
        <v>38</v>
      </c>
      <c r="X841" t="s">
        <v>39</v>
      </c>
      <c r="Y841" t="s">
        <v>40</v>
      </c>
      <c r="Z841" t="s">
        <v>87</v>
      </c>
      <c r="AA841" s="2">
        <v>1</v>
      </c>
    </row>
    <row r="842" spans="1:27">
      <c r="A842" s="1">
        <v>42633.5</v>
      </c>
      <c r="B842" t="s">
        <v>24</v>
      </c>
      <c r="C842" s="1">
        <v>42633.333333333299</v>
      </c>
      <c r="D842" s="1">
        <v>42633.4375</v>
      </c>
      <c r="E842" t="s">
        <v>1738</v>
      </c>
      <c r="F842" s="6" t="str">
        <f>IF(COUNTIF($H$2:H842,H842)=1,1,"")</f>
        <v/>
      </c>
      <c r="G842" s="6" t="str">
        <f t="shared" si="13"/>
        <v/>
      </c>
      <c r="H842" t="s">
        <v>1739</v>
      </c>
      <c r="I842" t="s">
        <v>1747</v>
      </c>
      <c r="K842" t="s">
        <v>1740</v>
      </c>
      <c r="L842" t="s">
        <v>1741</v>
      </c>
      <c r="M842" t="s">
        <v>24</v>
      </c>
      <c r="N842" t="s">
        <v>30</v>
      </c>
      <c r="O842" t="s">
        <v>31</v>
      </c>
      <c r="P842" t="s">
        <v>32</v>
      </c>
      <c r="Q842" t="s">
        <v>1742</v>
      </c>
      <c r="R842" t="s">
        <v>24</v>
      </c>
      <c r="S842" t="s">
        <v>34</v>
      </c>
      <c r="T842" t="s">
        <v>35</v>
      </c>
      <c r="U842" t="s">
        <v>36</v>
      </c>
      <c r="V842" t="s">
        <v>37</v>
      </c>
      <c r="W842" t="s">
        <v>38</v>
      </c>
      <c r="X842" t="s">
        <v>39</v>
      </c>
      <c r="Y842" t="s">
        <v>40</v>
      </c>
      <c r="Z842" t="s">
        <v>87</v>
      </c>
      <c r="AA842" s="2">
        <v>1</v>
      </c>
    </row>
    <row r="843" spans="1:27">
      <c r="A843" s="1">
        <v>42633.5</v>
      </c>
      <c r="B843" t="s">
        <v>24</v>
      </c>
      <c r="C843" s="1">
        <v>42633.333333333299</v>
      </c>
      <c r="D843" s="1">
        <v>42633.4375</v>
      </c>
      <c r="E843" t="s">
        <v>1738</v>
      </c>
      <c r="F843" s="6" t="str">
        <f>IF(COUNTIF($H$2:H843,H843)=1,1,"")</f>
        <v/>
      </c>
      <c r="G843" s="6" t="str">
        <f t="shared" si="13"/>
        <v/>
      </c>
      <c r="H843" t="s">
        <v>1739</v>
      </c>
      <c r="I843" t="s">
        <v>810</v>
      </c>
      <c r="K843" t="s">
        <v>1740</v>
      </c>
      <c r="L843" t="s">
        <v>1741</v>
      </c>
      <c r="M843" t="s">
        <v>24</v>
      </c>
      <c r="N843" t="s">
        <v>30</v>
      </c>
      <c r="O843" t="s">
        <v>31</v>
      </c>
      <c r="P843" t="s">
        <v>32</v>
      </c>
      <c r="Q843" t="s">
        <v>1742</v>
      </c>
      <c r="R843" t="s">
        <v>24</v>
      </c>
      <c r="S843" t="s">
        <v>34</v>
      </c>
      <c r="T843" t="s">
        <v>35</v>
      </c>
      <c r="U843" t="s">
        <v>36</v>
      </c>
      <c r="V843" t="s">
        <v>37</v>
      </c>
      <c r="W843" t="s">
        <v>38</v>
      </c>
      <c r="X843" t="s">
        <v>39</v>
      </c>
      <c r="Y843" t="s">
        <v>40</v>
      </c>
      <c r="Z843" t="s">
        <v>87</v>
      </c>
      <c r="AA843" s="2">
        <v>1</v>
      </c>
    </row>
    <row r="844" spans="1:27">
      <c r="A844" s="1">
        <v>42633.5</v>
      </c>
      <c r="B844" t="s">
        <v>24</v>
      </c>
      <c r="C844" s="1">
        <v>42633.333333333299</v>
      </c>
      <c r="D844" s="1">
        <v>42633.4375</v>
      </c>
      <c r="E844" t="s">
        <v>1738</v>
      </c>
      <c r="F844" s="6" t="str">
        <f>IF(COUNTIF($H$2:H844,H844)=1,1,"")</f>
        <v/>
      </c>
      <c r="G844" s="6" t="str">
        <f t="shared" si="13"/>
        <v/>
      </c>
      <c r="H844" t="s">
        <v>1739</v>
      </c>
      <c r="I844" t="s">
        <v>1748</v>
      </c>
      <c r="K844" t="s">
        <v>1740</v>
      </c>
      <c r="L844" t="s">
        <v>1741</v>
      </c>
      <c r="M844" t="s">
        <v>24</v>
      </c>
      <c r="N844" t="s">
        <v>30</v>
      </c>
      <c r="O844" t="s">
        <v>31</v>
      </c>
      <c r="P844" t="s">
        <v>32</v>
      </c>
      <c r="Q844" t="s">
        <v>1742</v>
      </c>
      <c r="R844" t="s">
        <v>24</v>
      </c>
      <c r="S844" t="s">
        <v>34</v>
      </c>
      <c r="T844" t="s">
        <v>35</v>
      </c>
      <c r="U844" t="s">
        <v>36</v>
      </c>
      <c r="V844" t="s">
        <v>37</v>
      </c>
      <c r="W844" t="s">
        <v>38</v>
      </c>
      <c r="X844" t="s">
        <v>39</v>
      </c>
      <c r="Y844" t="s">
        <v>40</v>
      </c>
      <c r="Z844" t="s">
        <v>87</v>
      </c>
      <c r="AA844" s="2">
        <v>1</v>
      </c>
    </row>
    <row r="845" spans="1:27">
      <c r="A845" s="1">
        <v>42633.708333333299</v>
      </c>
      <c r="B845" s="1">
        <v>42633.351898148103</v>
      </c>
      <c r="C845" s="1">
        <v>42633.416666666701</v>
      </c>
      <c r="D845" s="1">
        <v>42633.458333333299</v>
      </c>
      <c r="E845" t="s">
        <v>1749</v>
      </c>
      <c r="F845" s="6">
        <f>IF(COUNTIF($H$2:H845,H845)=1,1,"")</f>
        <v>1</v>
      </c>
      <c r="G845" s="6">
        <f t="shared" si="13"/>
        <v>1</v>
      </c>
      <c r="H845" t="s">
        <v>1750</v>
      </c>
      <c r="I845" t="s">
        <v>1751</v>
      </c>
      <c r="K845" t="s">
        <v>1752</v>
      </c>
      <c r="L845" t="s">
        <v>1753</v>
      </c>
      <c r="M845" t="s">
        <v>1685</v>
      </c>
      <c r="N845" t="s">
        <v>30</v>
      </c>
      <c r="O845" t="s">
        <v>31</v>
      </c>
      <c r="P845" t="s">
        <v>32</v>
      </c>
      <c r="Q845" t="s">
        <v>1754</v>
      </c>
      <c r="R845" t="s">
        <v>24</v>
      </c>
      <c r="S845" t="s">
        <v>34</v>
      </c>
      <c r="T845" t="s">
        <v>35</v>
      </c>
      <c r="U845" t="s">
        <v>36</v>
      </c>
      <c r="V845" t="s">
        <v>37</v>
      </c>
      <c r="W845" t="s">
        <v>38</v>
      </c>
      <c r="X845" t="s">
        <v>39</v>
      </c>
      <c r="Y845" t="s">
        <v>40</v>
      </c>
      <c r="Z845" t="s">
        <v>41</v>
      </c>
      <c r="AA845" s="2">
        <v>1</v>
      </c>
    </row>
    <row r="846" spans="1:27">
      <c r="A846" s="1">
        <v>42633.5</v>
      </c>
      <c r="B846" t="s">
        <v>24</v>
      </c>
      <c r="C846" s="1">
        <v>42633.333333333299</v>
      </c>
      <c r="D846" s="1">
        <v>42633.489583333299</v>
      </c>
      <c r="E846" t="s">
        <v>1755</v>
      </c>
      <c r="F846" s="6">
        <f>IF(COUNTIF($H$2:H846,H846)=1,1,"")</f>
        <v>1</v>
      </c>
      <c r="G846" s="6">
        <f t="shared" si="13"/>
        <v>1</v>
      </c>
      <c r="H846" t="s">
        <v>1756</v>
      </c>
      <c r="I846" t="s">
        <v>1757</v>
      </c>
      <c r="K846" t="s">
        <v>1758</v>
      </c>
      <c r="L846" t="s">
        <v>1612</v>
      </c>
      <c r="M846" t="s">
        <v>24</v>
      </c>
      <c r="N846" t="s">
        <v>30</v>
      </c>
      <c r="O846" t="s">
        <v>31</v>
      </c>
      <c r="P846" t="s">
        <v>78</v>
      </c>
      <c r="Q846" t="s">
        <v>555</v>
      </c>
      <c r="R846" t="s">
        <v>24</v>
      </c>
      <c r="S846" t="s">
        <v>34</v>
      </c>
      <c r="T846" t="s">
        <v>35</v>
      </c>
      <c r="U846" t="s">
        <v>36</v>
      </c>
      <c r="V846" t="s">
        <v>37</v>
      </c>
      <c r="W846" t="s">
        <v>38</v>
      </c>
      <c r="X846" t="s">
        <v>39</v>
      </c>
      <c r="Y846" t="s">
        <v>40</v>
      </c>
      <c r="Z846" t="s">
        <v>87</v>
      </c>
      <c r="AA846" s="2">
        <v>1</v>
      </c>
    </row>
    <row r="847" spans="1:27">
      <c r="A847" s="1">
        <v>42634.708333333299</v>
      </c>
      <c r="B847" t="s">
        <v>24</v>
      </c>
      <c r="C847" s="1">
        <v>42634.458333333299</v>
      </c>
      <c r="D847" s="1">
        <v>42634.541666666701</v>
      </c>
      <c r="E847" t="s">
        <v>1759</v>
      </c>
      <c r="F847" s="6">
        <f>IF(COUNTIF($H$2:H847,H847)=1,1,"")</f>
        <v>1</v>
      </c>
      <c r="G847" s="6">
        <f t="shared" si="13"/>
        <v>3</v>
      </c>
      <c r="H847" t="s">
        <v>1760</v>
      </c>
      <c r="I847" t="s">
        <v>1761</v>
      </c>
      <c r="K847" t="s">
        <v>1762</v>
      </c>
      <c r="L847" t="s">
        <v>1763</v>
      </c>
      <c r="M847" t="s">
        <v>24</v>
      </c>
      <c r="N847" t="s">
        <v>30</v>
      </c>
      <c r="O847" t="s">
        <v>31</v>
      </c>
      <c r="P847" t="s">
        <v>32</v>
      </c>
      <c r="Q847" t="s">
        <v>354</v>
      </c>
      <c r="R847" t="s">
        <v>24</v>
      </c>
      <c r="S847" t="s">
        <v>34</v>
      </c>
      <c r="T847" t="s">
        <v>35</v>
      </c>
      <c r="U847" t="s">
        <v>36</v>
      </c>
      <c r="V847" t="s">
        <v>37</v>
      </c>
      <c r="W847" t="s">
        <v>38</v>
      </c>
      <c r="X847" t="s">
        <v>39</v>
      </c>
      <c r="Y847" t="s">
        <v>40</v>
      </c>
      <c r="Z847" t="s">
        <v>87</v>
      </c>
      <c r="AA847" s="2">
        <v>1</v>
      </c>
    </row>
    <row r="848" spans="1:27">
      <c r="A848" s="1">
        <v>42634.708333333299</v>
      </c>
      <c r="B848" t="s">
        <v>24</v>
      </c>
      <c r="C848" s="1">
        <v>42634.458333333299</v>
      </c>
      <c r="D848" s="1">
        <v>42634.541666666701</v>
      </c>
      <c r="E848" t="s">
        <v>1759</v>
      </c>
      <c r="F848" s="6" t="str">
        <f>IF(COUNTIF($H$2:H848,H848)=1,1,"")</f>
        <v/>
      </c>
      <c r="G848" s="6" t="str">
        <f t="shared" si="13"/>
        <v/>
      </c>
      <c r="H848" t="s">
        <v>1760</v>
      </c>
      <c r="I848" t="s">
        <v>1764</v>
      </c>
      <c r="K848" t="s">
        <v>1762</v>
      </c>
      <c r="L848" t="s">
        <v>1763</v>
      </c>
      <c r="M848" t="s">
        <v>24</v>
      </c>
      <c r="N848" t="s">
        <v>30</v>
      </c>
      <c r="O848" t="s">
        <v>31</v>
      </c>
      <c r="P848" t="s">
        <v>32</v>
      </c>
      <c r="Q848" t="s">
        <v>354</v>
      </c>
      <c r="R848" t="s">
        <v>24</v>
      </c>
      <c r="S848" t="s">
        <v>34</v>
      </c>
      <c r="T848" t="s">
        <v>35</v>
      </c>
      <c r="U848" t="s">
        <v>36</v>
      </c>
      <c r="V848" t="s">
        <v>37</v>
      </c>
      <c r="W848" t="s">
        <v>38</v>
      </c>
      <c r="X848" t="s">
        <v>39</v>
      </c>
      <c r="Y848" t="s">
        <v>40</v>
      </c>
      <c r="Z848" t="s">
        <v>87</v>
      </c>
      <c r="AA848" s="2">
        <v>1</v>
      </c>
    </row>
    <row r="849" spans="1:27">
      <c r="A849" s="1">
        <v>42634.708333333299</v>
      </c>
      <c r="B849" t="s">
        <v>24</v>
      </c>
      <c r="C849" s="1">
        <v>42634.458333333299</v>
      </c>
      <c r="D849" s="1">
        <v>42634.541666666701</v>
      </c>
      <c r="E849" t="s">
        <v>1759</v>
      </c>
      <c r="F849" s="6" t="str">
        <f>IF(COUNTIF($H$2:H849,H849)=1,1,"")</f>
        <v/>
      </c>
      <c r="G849" s="6" t="str">
        <f t="shared" si="13"/>
        <v/>
      </c>
      <c r="H849" t="s">
        <v>1760</v>
      </c>
      <c r="I849" t="s">
        <v>1765</v>
      </c>
      <c r="K849" t="s">
        <v>1762</v>
      </c>
      <c r="L849" t="s">
        <v>1763</v>
      </c>
      <c r="M849" t="s">
        <v>24</v>
      </c>
      <c r="N849" t="s">
        <v>30</v>
      </c>
      <c r="O849" t="s">
        <v>31</v>
      </c>
      <c r="P849" t="s">
        <v>32</v>
      </c>
      <c r="Q849" t="s">
        <v>354</v>
      </c>
      <c r="R849" t="s">
        <v>24</v>
      </c>
      <c r="S849" t="s">
        <v>34</v>
      </c>
      <c r="T849" t="s">
        <v>35</v>
      </c>
      <c r="U849" t="s">
        <v>36</v>
      </c>
      <c r="V849" t="s">
        <v>37</v>
      </c>
      <c r="W849" t="s">
        <v>38</v>
      </c>
      <c r="X849" t="s">
        <v>39</v>
      </c>
      <c r="Y849" t="s">
        <v>40</v>
      </c>
      <c r="Z849" t="s">
        <v>87</v>
      </c>
      <c r="AA849" s="2">
        <v>1</v>
      </c>
    </row>
    <row r="850" spans="1:27">
      <c r="A850" s="1">
        <v>42634.5</v>
      </c>
      <c r="B850" t="s">
        <v>24</v>
      </c>
      <c r="C850" s="1">
        <v>42634.333333333299</v>
      </c>
      <c r="D850" s="1">
        <v>42634.385416666701</v>
      </c>
      <c r="E850" t="s">
        <v>1766</v>
      </c>
      <c r="F850" s="6">
        <f>IF(COUNTIF($H$2:H850,H850)=1,1,"")</f>
        <v>1</v>
      </c>
      <c r="G850" s="6">
        <f t="shared" si="13"/>
        <v>3</v>
      </c>
      <c r="H850" t="s">
        <v>1767</v>
      </c>
      <c r="I850" t="s">
        <v>1768</v>
      </c>
      <c r="K850" t="s">
        <v>1769</v>
      </c>
      <c r="L850" t="s">
        <v>1770</v>
      </c>
      <c r="M850" t="s">
        <v>24</v>
      </c>
      <c r="N850" t="s">
        <v>30</v>
      </c>
      <c r="O850" t="s">
        <v>31</v>
      </c>
      <c r="P850" t="s">
        <v>32</v>
      </c>
      <c r="Q850" t="s">
        <v>1771</v>
      </c>
      <c r="R850" t="s">
        <v>24</v>
      </c>
      <c r="S850" t="s">
        <v>34</v>
      </c>
      <c r="T850" t="s">
        <v>35</v>
      </c>
      <c r="U850" t="s">
        <v>36</v>
      </c>
      <c r="V850" t="s">
        <v>37</v>
      </c>
      <c r="W850" t="s">
        <v>38</v>
      </c>
      <c r="X850" t="s">
        <v>39</v>
      </c>
      <c r="Y850" t="s">
        <v>40</v>
      </c>
      <c r="Z850" t="s">
        <v>41</v>
      </c>
      <c r="AA850" s="2">
        <v>1</v>
      </c>
    </row>
    <row r="851" spans="1:27">
      <c r="A851" s="1">
        <v>42634.5</v>
      </c>
      <c r="B851" t="s">
        <v>24</v>
      </c>
      <c r="C851" s="1">
        <v>42634.333333333299</v>
      </c>
      <c r="D851" s="1">
        <v>42634.385416666701</v>
      </c>
      <c r="E851" t="s">
        <v>1766</v>
      </c>
      <c r="F851" s="6" t="str">
        <f>IF(COUNTIF($H$2:H851,H851)=1,1,"")</f>
        <v/>
      </c>
      <c r="G851" s="6" t="str">
        <f t="shared" si="13"/>
        <v/>
      </c>
      <c r="H851" t="s">
        <v>1767</v>
      </c>
      <c r="I851" t="s">
        <v>62</v>
      </c>
      <c r="K851" t="s">
        <v>1769</v>
      </c>
      <c r="L851" t="s">
        <v>1770</v>
      </c>
      <c r="M851" t="s">
        <v>24</v>
      </c>
      <c r="N851" t="s">
        <v>30</v>
      </c>
      <c r="O851" t="s">
        <v>31</v>
      </c>
      <c r="P851" t="s">
        <v>32</v>
      </c>
      <c r="Q851" t="s">
        <v>1771</v>
      </c>
      <c r="R851" t="s">
        <v>24</v>
      </c>
      <c r="S851" t="s">
        <v>34</v>
      </c>
      <c r="T851" t="s">
        <v>35</v>
      </c>
      <c r="U851" t="s">
        <v>36</v>
      </c>
      <c r="V851" t="s">
        <v>37</v>
      </c>
      <c r="W851" t="s">
        <v>38</v>
      </c>
      <c r="X851" t="s">
        <v>39</v>
      </c>
      <c r="Y851" t="s">
        <v>40</v>
      </c>
      <c r="Z851" t="s">
        <v>41</v>
      </c>
      <c r="AA851" s="2">
        <v>1</v>
      </c>
    </row>
    <row r="852" spans="1:27">
      <c r="A852" s="1">
        <v>42634.5</v>
      </c>
      <c r="B852" t="s">
        <v>24</v>
      </c>
      <c r="C852" s="1">
        <v>42634.333333333299</v>
      </c>
      <c r="D852" s="1">
        <v>42634.385416666701</v>
      </c>
      <c r="E852" t="s">
        <v>1766</v>
      </c>
      <c r="F852" s="6" t="str">
        <f>IF(COUNTIF($H$2:H852,H852)=1,1,"")</f>
        <v/>
      </c>
      <c r="G852" s="6" t="str">
        <f t="shared" si="13"/>
        <v/>
      </c>
      <c r="H852" t="s">
        <v>1767</v>
      </c>
      <c r="I852" t="s">
        <v>64</v>
      </c>
      <c r="K852" t="s">
        <v>1769</v>
      </c>
      <c r="L852" t="s">
        <v>1770</v>
      </c>
      <c r="M852" t="s">
        <v>24</v>
      </c>
      <c r="N852" t="s">
        <v>30</v>
      </c>
      <c r="O852" t="s">
        <v>31</v>
      </c>
      <c r="P852" t="s">
        <v>32</v>
      </c>
      <c r="Q852" t="s">
        <v>1771</v>
      </c>
      <c r="R852" t="s">
        <v>24</v>
      </c>
      <c r="S852" t="s">
        <v>34</v>
      </c>
      <c r="T852" t="s">
        <v>35</v>
      </c>
      <c r="U852" t="s">
        <v>36</v>
      </c>
      <c r="V852" t="s">
        <v>37</v>
      </c>
      <c r="W852" t="s">
        <v>38</v>
      </c>
      <c r="X852" t="s">
        <v>39</v>
      </c>
      <c r="Y852" t="s">
        <v>40</v>
      </c>
      <c r="Z852" t="s">
        <v>41</v>
      </c>
      <c r="AA852" s="2">
        <v>1</v>
      </c>
    </row>
    <row r="853" spans="1:27">
      <c r="A853" s="1">
        <v>42634.5</v>
      </c>
      <c r="B853" t="s">
        <v>24</v>
      </c>
      <c r="C853" s="1">
        <v>42634.3125</v>
      </c>
      <c r="D853" s="1">
        <v>42634.385416666701</v>
      </c>
      <c r="E853" t="s">
        <v>1772</v>
      </c>
      <c r="F853" s="6">
        <f>IF(COUNTIF($H$2:H853,H853)=1,1,"")</f>
        <v>1</v>
      </c>
      <c r="G853" s="6">
        <f t="shared" si="13"/>
        <v>4</v>
      </c>
      <c r="H853" t="s">
        <v>1773</v>
      </c>
      <c r="I853" t="s">
        <v>1774</v>
      </c>
      <c r="K853" t="s">
        <v>1775</v>
      </c>
      <c r="L853" t="s">
        <v>1776</v>
      </c>
      <c r="M853" t="s">
        <v>24</v>
      </c>
      <c r="N853" t="s">
        <v>30</v>
      </c>
      <c r="O853" t="s">
        <v>31</v>
      </c>
      <c r="P853" t="s">
        <v>32</v>
      </c>
      <c r="Q853" t="s">
        <v>1777</v>
      </c>
      <c r="R853" t="s">
        <v>24</v>
      </c>
      <c r="S853" t="s">
        <v>34</v>
      </c>
      <c r="T853" t="s">
        <v>35</v>
      </c>
      <c r="U853" t="s">
        <v>36</v>
      </c>
      <c r="V853" t="s">
        <v>37</v>
      </c>
      <c r="W853" t="s">
        <v>38</v>
      </c>
      <c r="X853" t="s">
        <v>39</v>
      </c>
      <c r="Y853" t="s">
        <v>40</v>
      </c>
      <c r="Z853" t="s">
        <v>41</v>
      </c>
      <c r="AA853" s="2">
        <v>1</v>
      </c>
    </row>
    <row r="854" spans="1:27">
      <c r="A854" s="1">
        <v>42634.5</v>
      </c>
      <c r="B854" t="s">
        <v>24</v>
      </c>
      <c r="C854" s="1">
        <v>42634.3125</v>
      </c>
      <c r="D854" s="1">
        <v>42634.385416666701</v>
      </c>
      <c r="E854" t="s">
        <v>1772</v>
      </c>
      <c r="F854" s="6" t="str">
        <f>IF(COUNTIF($H$2:H854,H854)=1,1,"")</f>
        <v/>
      </c>
      <c r="G854" s="6" t="str">
        <f t="shared" si="13"/>
        <v/>
      </c>
      <c r="H854" t="s">
        <v>1773</v>
      </c>
      <c r="I854" t="s">
        <v>1778</v>
      </c>
      <c r="K854" t="s">
        <v>1775</v>
      </c>
      <c r="L854" t="s">
        <v>1776</v>
      </c>
      <c r="M854" t="s">
        <v>24</v>
      </c>
      <c r="N854" t="s">
        <v>30</v>
      </c>
      <c r="O854" t="s">
        <v>31</v>
      </c>
      <c r="P854" t="s">
        <v>32</v>
      </c>
      <c r="Q854" t="s">
        <v>1777</v>
      </c>
      <c r="R854" t="s">
        <v>24</v>
      </c>
      <c r="S854" t="s">
        <v>34</v>
      </c>
      <c r="T854" t="s">
        <v>35</v>
      </c>
      <c r="U854" t="s">
        <v>36</v>
      </c>
      <c r="V854" t="s">
        <v>37</v>
      </c>
      <c r="W854" t="s">
        <v>38</v>
      </c>
      <c r="X854" t="s">
        <v>39</v>
      </c>
      <c r="Y854" t="s">
        <v>40</v>
      </c>
      <c r="Z854" t="s">
        <v>41</v>
      </c>
      <c r="AA854" s="2">
        <v>1</v>
      </c>
    </row>
    <row r="855" spans="1:27">
      <c r="A855" s="1">
        <v>42634.5</v>
      </c>
      <c r="B855" t="s">
        <v>24</v>
      </c>
      <c r="C855" s="1">
        <v>42634.3125</v>
      </c>
      <c r="D855" s="1">
        <v>42634.385416666701</v>
      </c>
      <c r="E855" t="s">
        <v>1772</v>
      </c>
      <c r="F855" s="6" t="str">
        <f>IF(COUNTIF($H$2:H855,H855)=1,1,"")</f>
        <v/>
      </c>
      <c r="G855" s="6" t="str">
        <f t="shared" si="13"/>
        <v/>
      </c>
      <c r="H855" t="s">
        <v>1773</v>
      </c>
      <c r="I855" t="s">
        <v>1779</v>
      </c>
      <c r="K855" t="s">
        <v>1775</v>
      </c>
      <c r="L855" t="s">
        <v>1776</v>
      </c>
      <c r="M855" t="s">
        <v>24</v>
      </c>
      <c r="N855" t="s">
        <v>30</v>
      </c>
      <c r="O855" t="s">
        <v>31</v>
      </c>
      <c r="P855" t="s">
        <v>32</v>
      </c>
      <c r="Q855" t="s">
        <v>1777</v>
      </c>
      <c r="R855" t="s">
        <v>24</v>
      </c>
      <c r="S855" t="s">
        <v>34</v>
      </c>
      <c r="T855" t="s">
        <v>35</v>
      </c>
      <c r="U855" t="s">
        <v>36</v>
      </c>
      <c r="V855" t="s">
        <v>37</v>
      </c>
      <c r="W855" t="s">
        <v>38</v>
      </c>
      <c r="X855" t="s">
        <v>39</v>
      </c>
      <c r="Y855" t="s">
        <v>40</v>
      </c>
      <c r="Z855" t="s">
        <v>41</v>
      </c>
      <c r="AA855" s="2">
        <v>1</v>
      </c>
    </row>
    <row r="856" spans="1:27">
      <c r="A856" s="1">
        <v>42634.5</v>
      </c>
      <c r="B856" t="s">
        <v>24</v>
      </c>
      <c r="C856" s="1">
        <v>42634.3125</v>
      </c>
      <c r="D856" s="1">
        <v>42634.385416666701</v>
      </c>
      <c r="E856" t="s">
        <v>1772</v>
      </c>
      <c r="F856" s="6" t="str">
        <f>IF(COUNTIF($H$2:H856,H856)=1,1,"")</f>
        <v/>
      </c>
      <c r="G856" s="6" t="str">
        <f t="shared" si="13"/>
        <v/>
      </c>
      <c r="H856" t="s">
        <v>1773</v>
      </c>
      <c r="I856" t="s">
        <v>1780</v>
      </c>
      <c r="K856" t="s">
        <v>1775</v>
      </c>
      <c r="L856" t="s">
        <v>1776</v>
      </c>
      <c r="M856" t="s">
        <v>24</v>
      </c>
      <c r="N856" t="s">
        <v>30</v>
      </c>
      <c r="O856" t="s">
        <v>31</v>
      </c>
      <c r="P856" t="s">
        <v>32</v>
      </c>
      <c r="Q856" t="s">
        <v>1777</v>
      </c>
      <c r="R856" t="s">
        <v>24</v>
      </c>
      <c r="S856" t="s">
        <v>34</v>
      </c>
      <c r="T856" t="s">
        <v>35</v>
      </c>
      <c r="U856" t="s">
        <v>36</v>
      </c>
      <c r="V856" t="s">
        <v>37</v>
      </c>
      <c r="W856" t="s">
        <v>38</v>
      </c>
      <c r="X856" t="s">
        <v>39</v>
      </c>
      <c r="Y856" t="s">
        <v>40</v>
      </c>
      <c r="Z856" t="s">
        <v>41</v>
      </c>
      <c r="AA856" s="2">
        <v>1</v>
      </c>
    </row>
    <row r="857" spans="1:27">
      <c r="A857" s="1">
        <v>42634.5</v>
      </c>
      <c r="B857" t="s">
        <v>24</v>
      </c>
      <c r="C857" s="1">
        <v>42634.322916666701</v>
      </c>
      <c r="D857" s="1">
        <v>42634.5</v>
      </c>
      <c r="E857" t="s">
        <v>1781</v>
      </c>
      <c r="F857" s="6">
        <f>IF(COUNTIF($H$2:H857,H857)=1,1,"")</f>
        <v>1</v>
      </c>
      <c r="G857" s="6">
        <f t="shared" si="13"/>
        <v>1</v>
      </c>
      <c r="H857" t="s">
        <v>1782</v>
      </c>
      <c r="I857" t="s">
        <v>1783</v>
      </c>
      <c r="K857" t="s">
        <v>1784</v>
      </c>
      <c r="L857" t="s">
        <v>1785</v>
      </c>
      <c r="M857" t="s">
        <v>24</v>
      </c>
      <c r="N857" t="s">
        <v>30</v>
      </c>
      <c r="O857" t="s">
        <v>31</v>
      </c>
      <c r="P857" t="s">
        <v>78</v>
      </c>
      <c r="Q857" t="s">
        <v>638</v>
      </c>
      <c r="R857" t="s">
        <v>24</v>
      </c>
      <c r="S857" t="s">
        <v>34</v>
      </c>
      <c r="T857" t="s">
        <v>35</v>
      </c>
      <c r="U857" t="s">
        <v>36</v>
      </c>
      <c r="V857" t="s">
        <v>37</v>
      </c>
      <c r="W857" t="s">
        <v>38</v>
      </c>
      <c r="X857" t="s">
        <v>39</v>
      </c>
      <c r="Y857" t="s">
        <v>40</v>
      </c>
      <c r="Z857" t="s">
        <v>87</v>
      </c>
      <c r="AA857" s="2">
        <v>1</v>
      </c>
    </row>
    <row r="858" spans="1:27">
      <c r="A858" s="1">
        <v>42634.708333333299</v>
      </c>
      <c r="B858" t="s">
        <v>24</v>
      </c>
      <c r="C858" s="1">
        <v>42634.25</v>
      </c>
      <c r="D858" s="1">
        <v>42634.625</v>
      </c>
      <c r="E858" t="s">
        <v>1786</v>
      </c>
      <c r="F858" s="6">
        <f>IF(COUNTIF($H$2:H858,H858)=1,1,"")</f>
        <v>1</v>
      </c>
      <c r="G858" s="6">
        <f t="shared" si="13"/>
        <v>1</v>
      </c>
      <c r="H858" t="s">
        <v>1787</v>
      </c>
      <c r="I858" t="s">
        <v>146</v>
      </c>
      <c r="K858" t="s">
        <v>1788</v>
      </c>
      <c r="L858" t="s">
        <v>1789</v>
      </c>
      <c r="M858" t="s">
        <v>24</v>
      </c>
      <c r="N858" t="s">
        <v>30</v>
      </c>
      <c r="O858" t="s">
        <v>31</v>
      </c>
      <c r="P858" t="s">
        <v>78</v>
      </c>
      <c r="Q858" t="s">
        <v>462</v>
      </c>
      <c r="R858" t="s">
        <v>24</v>
      </c>
      <c r="S858" t="s">
        <v>34</v>
      </c>
      <c r="T858" t="s">
        <v>35</v>
      </c>
      <c r="U858" t="s">
        <v>36</v>
      </c>
      <c r="V858" t="s">
        <v>37</v>
      </c>
      <c r="W858" t="s">
        <v>38</v>
      </c>
      <c r="X858" t="s">
        <v>39</v>
      </c>
      <c r="Y858" t="s">
        <v>40</v>
      </c>
      <c r="Z858" t="s">
        <v>87</v>
      </c>
      <c r="AA858" s="2">
        <v>1</v>
      </c>
    </row>
    <row r="859" spans="1:27">
      <c r="A859" s="1">
        <v>42634.708333333299</v>
      </c>
      <c r="B859" t="s">
        <v>24</v>
      </c>
      <c r="C859" s="1">
        <v>42634.635416666701</v>
      </c>
      <c r="D859" s="1">
        <v>42634.677083333299</v>
      </c>
      <c r="E859" t="s">
        <v>1790</v>
      </c>
      <c r="F859" s="6">
        <f>IF(COUNTIF($H$2:H859,H859)=1,1,"")</f>
        <v>1</v>
      </c>
      <c r="G859" s="6">
        <f t="shared" si="13"/>
        <v>1</v>
      </c>
      <c r="H859" t="s">
        <v>1791</v>
      </c>
      <c r="I859" t="s">
        <v>146</v>
      </c>
      <c r="K859" t="s">
        <v>1788</v>
      </c>
      <c r="L859" t="s">
        <v>1789</v>
      </c>
      <c r="M859" t="s">
        <v>24</v>
      </c>
      <c r="N859" t="s">
        <v>30</v>
      </c>
      <c r="O859" t="s">
        <v>31</v>
      </c>
      <c r="P859" t="s">
        <v>78</v>
      </c>
      <c r="Q859" t="s">
        <v>462</v>
      </c>
      <c r="R859" t="s">
        <v>24</v>
      </c>
      <c r="S859" t="s">
        <v>34</v>
      </c>
      <c r="T859" t="s">
        <v>35</v>
      </c>
      <c r="U859" t="s">
        <v>36</v>
      </c>
      <c r="V859" t="s">
        <v>37</v>
      </c>
      <c r="W859" t="s">
        <v>38</v>
      </c>
      <c r="X859" t="s">
        <v>39</v>
      </c>
      <c r="Y859" t="s">
        <v>40</v>
      </c>
      <c r="Z859" t="s">
        <v>87</v>
      </c>
      <c r="AA859" s="2">
        <v>1</v>
      </c>
    </row>
    <row r="860" spans="1:27">
      <c r="A860" s="1">
        <v>42634.5</v>
      </c>
      <c r="B860" s="1">
        <v>42634.470115740703</v>
      </c>
      <c r="C860" t="s">
        <v>24</v>
      </c>
      <c r="D860" t="s">
        <v>24</v>
      </c>
      <c r="E860" t="s">
        <v>24</v>
      </c>
      <c r="F860" s="6">
        <f>IF(COUNTIF($H$2:H860,H860)=1,1,"")</f>
        <v>1</v>
      </c>
      <c r="G860" s="6">
        <f t="shared" si="13"/>
        <v>1</v>
      </c>
      <c r="H860" t="s">
        <v>1792</v>
      </c>
      <c r="I860" t="s">
        <v>1793</v>
      </c>
      <c r="K860" t="s">
        <v>1794</v>
      </c>
      <c r="L860" t="s">
        <v>1118</v>
      </c>
      <c r="M860" t="s">
        <v>24</v>
      </c>
      <c r="N860" t="s">
        <v>30</v>
      </c>
      <c r="O860" t="s">
        <v>31</v>
      </c>
      <c r="P860" t="s">
        <v>78</v>
      </c>
      <c r="Q860" t="s">
        <v>1119</v>
      </c>
      <c r="R860" t="s">
        <v>368</v>
      </c>
      <c r="S860" t="s">
        <v>34</v>
      </c>
      <c r="T860" t="s">
        <v>35</v>
      </c>
      <c r="U860" t="s">
        <v>36</v>
      </c>
      <c r="V860" t="s">
        <v>37</v>
      </c>
      <c r="W860" t="s">
        <v>38</v>
      </c>
      <c r="X860" t="s">
        <v>39</v>
      </c>
      <c r="Y860" t="s">
        <v>40</v>
      </c>
      <c r="Z860" t="s">
        <v>87</v>
      </c>
      <c r="AA860" s="2">
        <v>1</v>
      </c>
    </row>
    <row r="861" spans="1:27">
      <c r="A861" s="1">
        <v>42635.708333333299</v>
      </c>
      <c r="B861" t="s">
        <v>24</v>
      </c>
      <c r="C861" s="1">
        <v>42635.416666666701</v>
      </c>
      <c r="D861" s="1">
        <v>42635.5</v>
      </c>
      <c r="E861" t="s">
        <v>1795</v>
      </c>
      <c r="F861" s="6">
        <f>IF(COUNTIF($H$2:H861,H861)=1,1,"")</f>
        <v>1</v>
      </c>
      <c r="G861" s="6">
        <f t="shared" si="13"/>
        <v>3</v>
      </c>
      <c r="H861" t="s">
        <v>1796</v>
      </c>
      <c r="I861" t="s">
        <v>1797</v>
      </c>
      <c r="K861" t="s">
        <v>1798</v>
      </c>
      <c r="L861" t="s">
        <v>194</v>
      </c>
      <c r="M861" t="s">
        <v>24</v>
      </c>
      <c r="N861" t="s">
        <v>30</v>
      </c>
      <c r="O861" t="s">
        <v>31</v>
      </c>
      <c r="P861" t="s">
        <v>78</v>
      </c>
      <c r="Q861" t="s">
        <v>195</v>
      </c>
      <c r="R861" t="s">
        <v>24</v>
      </c>
      <c r="S861" t="s">
        <v>34</v>
      </c>
      <c r="T861" t="s">
        <v>35</v>
      </c>
      <c r="U861" t="s">
        <v>36</v>
      </c>
      <c r="V861" t="s">
        <v>37</v>
      </c>
      <c r="W861" t="s">
        <v>38</v>
      </c>
      <c r="X861" t="s">
        <v>39</v>
      </c>
      <c r="Y861" t="s">
        <v>40</v>
      </c>
      <c r="Z861" t="s">
        <v>41</v>
      </c>
      <c r="AA861" s="2">
        <v>1</v>
      </c>
    </row>
    <row r="862" spans="1:27">
      <c r="A862" s="1">
        <v>42635.708333333299</v>
      </c>
      <c r="B862" t="s">
        <v>24</v>
      </c>
      <c r="C862" s="1">
        <v>42635.416666666701</v>
      </c>
      <c r="D862" s="1">
        <v>42635.5</v>
      </c>
      <c r="E862" t="s">
        <v>1795</v>
      </c>
      <c r="F862" s="6" t="str">
        <f>IF(COUNTIF($H$2:H862,H862)=1,1,"")</f>
        <v/>
      </c>
      <c r="G862" s="6" t="str">
        <f t="shared" si="13"/>
        <v/>
      </c>
      <c r="H862" t="s">
        <v>1796</v>
      </c>
      <c r="I862" t="s">
        <v>1799</v>
      </c>
      <c r="K862" t="s">
        <v>1798</v>
      </c>
      <c r="L862" t="s">
        <v>194</v>
      </c>
      <c r="M862" t="s">
        <v>24</v>
      </c>
      <c r="N862" t="s">
        <v>30</v>
      </c>
      <c r="O862" t="s">
        <v>31</v>
      </c>
      <c r="P862" t="s">
        <v>78</v>
      </c>
      <c r="Q862" t="s">
        <v>195</v>
      </c>
      <c r="R862" t="s">
        <v>24</v>
      </c>
      <c r="S862" t="s">
        <v>34</v>
      </c>
      <c r="T862" t="s">
        <v>35</v>
      </c>
      <c r="U862" t="s">
        <v>36</v>
      </c>
      <c r="V862" t="s">
        <v>37</v>
      </c>
      <c r="W862" t="s">
        <v>38</v>
      </c>
      <c r="X862" t="s">
        <v>39</v>
      </c>
      <c r="Y862" t="s">
        <v>40</v>
      </c>
      <c r="Z862" t="s">
        <v>41</v>
      </c>
      <c r="AA862" s="2">
        <v>1</v>
      </c>
    </row>
    <row r="863" spans="1:27">
      <c r="A863" s="1">
        <v>42635.708333333299</v>
      </c>
      <c r="B863" t="s">
        <v>24</v>
      </c>
      <c r="C863" s="1">
        <v>42635.416666666701</v>
      </c>
      <c r="D863" s="1">
        <v>42635.5</v>
      </c>
      <c r="E863" t="s">
        <v>1795</v>
      </c>
      <c r="F863" s="6" t="str">
        <f>IF(COUNTIF($H$2:H863,H863)=1,1,"")</f>
        <v/>
      </c>
      <c r="G863" s="6" t="str">
        <f t="shared" si="13"/>
        <v/>
      </c>
      <c r="H863" t="s">
        <v>1796</v>
      </c>
      <c r="I863" t="s">
        <v>1800</v>
      </c>
      <c r="K863" t="s">
        <v>1798</v>
      </c>
      <c r="L863" t="s">
        <v>194</v>
      </c>
      <c r="M863" t="s">
        <v>24</v>
      </c>
      <c r="N863" t="s">
        <v>30</v>
      </c>
      <c r="O863" t="s">
        <v>31</v>
      </c>
      <c r="P863" t="s">
        <v>78</v>
      </c>
      <c r="Q863" t="s">
        <v>195</v>
      </c>
      <c r="R863" t="s">
        <v>24</v>
      </c>
      <c r="S863" t="s">
        <v>34</v>
      </c>
      <c r="T863" t="s">
        <v>35</v>
      </c>
      <c r="U863" t="s">
        <v>36</v>
      </c>
      <c r="V863" t="s">
        <v>37</v>
      </c>
      <c r="W863" t="s">
        <v>38</v>
      </c>
      <c r="X863" t="s">
        <v>39</v>
      </c>
      <c r="Y863" t="s">
        <v>40</v>
      </c>
      <c r="Z863" t="s">
        <v>41</v>
      </c>
      <c r="AA863" s="2">
        <v>1</v>
      </c>
    </row>
    <row r="864" spans="1:27">
      <c r="A864" s="1">
        <v>42635.5</v>
      </c>
      <c r="B864" t="s">
        <v>24</v>
      </c>
      <c r="C864" s="1">
        <v>42635.333333333299</v>
      </c>
      <c r="D864" s="1">
        <v>42635.416666666701</v>
      </c>
      <c r="E864" t="s">
        <v>1801</v>
      </c>
      <c r="F864" s="6">
        <f>IF(COUNTIF($H$2:H864,H864)=1,1,"")</f>
        <v>1</v>
      </c>
      <c r="G864" s="6">
        <f t="shared" si="13"/>
        <v>5</v>
      </c>
      <c r="H864" t="s">
        <v>1802</v>
      </c>
      <c r="I864" t="s">
        <v>62</v>
      </c>
      <c r="K864" t="s">
        <v>1803</v>
      </c>
      <c r="L864" t="s">
        <v>1804</v>
      </c>
      <c r="M864" t="s">
        <v>24</v>
      </c>
      <c r="N864" t="s">
        <v>30</v>
      </c>
      <c r="O864" t="s">
        <v>31</v>
      </c>
      <c r="P864" t="s">
        <v>78</v>
      </c>
      <c r="Q864" t="s">
        <v>1805</v>
      </c>
      <c r="R864" t="s">
        <v>24</v>
      </c>
      <c r="S864" t="s">
        <v>34</v>
      </c>
      <c r="T864" t="s">
        <v>35</v>
      </c>
      <c r="U864" t="s">
        <v>36</v>
      </c>
      <c r="V864" t="s">
        <v>37</v>
      </c>
      <c r="W864" t="s">
        <v>38</v>
      </c>
      <c r="X864" t="s">
        <v>39</v>
      </c>
      <c r="Y864" t="s">
        <v>40</v>
      </c>
      <c r="Z864" t="s">
        <v>87</v>
      </c>
      <c r="AA864" s="2">
        <v>1</v>
      </c>
    </row>
    <row r="865" spans="1:27">
      <c r="A865" s="1">
        <v>42635.5</v>
      </c>
      <c r="B865" t="s">
        <v>24</v>
      </c>
      <c r="C865" s="1">
        <v>42635.333333333299</v>
      </c>
      <c r="D865" s="1">
        <v>42635.416666666701</v>
      </c>
      <c r="E865" t="s">
        <v>1801</v>
      </c>
      <c r="F865" s="6" t="str">
        <f>IF(COUNTIF($H$2:H865,H865)=1,1,"")</f>
        <v/>
      </c>
      <c r="G865" s="6" t="str">
        <f t="shared" si="13"/>
        <v/>
      </c>
      <c r="H865" t="s">
        <v>1802</v>
      </c>
      <c r="I865" t="s">
        <v>1806</v>
      </c>
      <c r="K865" t="s">
        <v>1803</v>
      </c>
      <c r="L865" t="s">
        <v>1804</v>
      </c>
      <c r="M865" t="s">
        <v>24</v>
      </c>
      <c r="N865" t="s">
        <v>30</v>
      </c>
      <c r="O865" t="s">
        <v>31</v>
      </c>
      <c r="P865" t="s">
        <v>78</v>
      </c>
      <c r="Q865" t="s">
        <v>1805</v>
      </c>
      <c r="R865" t="s">
        <v>24</v>
      </c>
      <c r="S865" t="s">
        <v>34</v>
      </c>
      <c r="T865" t="s">
        <v>35</v>
      </c>
      <c r="U865" t="s">
        <v>36</v>
      </c>
      <c r="V865" t="s">
        <v>37</v>
      </c>
      <c r="W865" t="s">
        <v>38</v>
      </c>
      <c r="X865" t="s">
        <v>39</v>
      </c>
      <c r="Y865" t="s">
        <v>40</v>
      </c>
      <c r="Z865" t="s">
        <v>87</v>
      </c>
      <c r="AA865" s="2">
        <v>1</v>
      </c>
    </row>
    <row r="866" spans="1:27">
      <c r="A866" s="1">
        <v>42635.5</v>
      </c>
      <c r="B866" t="s">
        <v>24</v>
      </c>
      <c r="C866" s="1">
        <v>42635.333333333299</v>
      </c>
      <c r="D866" s="1">
        <v>42635.416666666701</v>
      </c>
      <c r="E866" t="s">
        <v>1801</v>
      </c>
      <c r="F866" s="6" t="str">
        <f>IF(COUNTIF($H$2:H866,H866)=1,1,"")</f>
        <v/>
      </c>
      <c r="G866" s="6" t="str">
        <f t="shared" si="13"/>
        <v/>
      </c>
      <c r="H866" t="s">
        <v>1802</v>
      </c>
      <c r="I866" t="s">
        <v>1807</v>
      </c>
      <c r="K866" t="s">
        <v>1803</v>
      </c>
      <c r="L866" t="s">
        <v>1804</v>
      </c>
      <c r="M866" t="s">
        <v>24</v>
      </c>
      <c r="N866" t="s">
        <v>30</v>
      </c>
      <c r="O866" t="s">
        <v>31</v>
      </c>
      <c r="P866" t="s">
        <v>78</v>
      </c>
      <c r="Q866" t="s">
        <v>1805</v>
      </c>
      <c r="R866" t="s">
        <v>24</v>
      </c>
      <c r="S866" t="s">
        <v>34</v>
      </c>
      <c r="T866" t="s">
        <v>35</v>
      </c>
      <c r="U866" t="s">
        <v>36</v>
      </c>
      <c r="V866" t="s">
        <v>37</v>
      </c>
      <c r="W866" t="s">
        <v>38</v>
      </c>
      <c r="X866" t="s">
        <v>39</v>
      </c>
      <c r="Y866" t="s">
        <v>40</v>
      </c>
      <c r="Z866" t="s">
        <v>87</v>
      </c>
      <c r="AA866" s="2">
        <v>1</v>
      </c>
    </row>
    <row r="867" spans="1:27">
      <c r="A867" s="1">
        <v>42635.5</v>
      </c>
      <c r="B867" t="s">
        <v>24</v>
      </c>
      <c r="C867" s="1">
        <v>42635.333333333299</v>
      </c>
      <c r="D867" s="1">
        <v>42635.416666666701</v>
      </c>
      <c r="E867" t="s">
        <v>1801</v>
      </c>
      <c r="F867" s="6" t="str">
        <f>IF(COUNTIF($H$2:H867,H867)=1,1,"")</f>
        <v/>
      </c>
      <c r="G867" s="6" t="str">
        <f t="shared" si="13"/>
        <v/>
      </c>
      <c r="H867" t="s">
        <v>1802</v>
      </c>
      <c r="I867" t="s">
        <v>1808</v>
      </c>
      <c r="K867" t="s">
        <v>1803</v>
      </c>
      <c r="L867" t="s">
        <v>1804</v>
      </c>
      <c r="M867" t="s">
        <v>24</v>
      </c>
      <c r="N867" t="s">
        <v>30</v>
      </c>
      <c r="O867" t="s">
        <v>31</v>
      </c>
      <c r="P867" t="s">
        <v>78</v>
      </c>
      <c r="Q867" t="s">
        <v>1805</v>
      </c>
      <c r="R867" t="s">
        <v>24</v>
      </c>
      <c r="S867" t="s">
        <v>34</v>
      </c>
      <c r="T867" t="s">
        <v>35</v>
      </c>
      <c r="U867" t="s">
        <v>36</v>
      </c>
      <c r="V867" t="s">
        <v>37</v>
      </c>
      <c r="W867" t="s">
        <v>38</v>
      </c>
      <c r="X867" t="s">
        <v>39</v>
      </c>
      <c r="Y867" t="s">
        <v>40</v>
      </c>
      <c r="Z867" t="s">
        <v>87</v>
      </c>
      <c r="AA867" s="2">
        <v>1</v>
      </c>
    </row>
    <row r="868" spans="1:27">
      <c r="A868" s="1">
        <v>42635.5</v>
      </c>
      <c r="B868" t="s">
        <v>24</v>
      </c>
      <c r="C868" s="1">
        <v>42635.333333333299</v>
      </c>
      <c r="D868" s="1">
        <v>42635.416666666701</v>
      </c>
      <c r="E868" t="s">
        <v>1801</v>
      </c>
      <c r="F868" s="6" t="str">
        <f>IF(COUNTIF($H$2:H868,H868)=1,1,"")</f>
        <v/>
      </c>
      <c r="G868" s="6" t="str">
        <f t="shared" si="13"/>
        <v/>
      </c>
      <c r="H868" t="s">
        <v>1802</v>
      </c>
      <c r="I868" t="s">
        <v>1809</v>
      </c>
      <c r="K868" t="s">
        <v>1803</v>
      </c>
      <c r="L868" t="s">
        <v>1804</v>
      </c>
      <c r="M868" t="s">
        <v>24</v>
      </c>
      <c r="N868" t="s">
        <v>30</v>
      </c>
      <c r="O868" t="s">
        <v>31</v>
      </c>
      <c r="P868" t="s">
        <v>78</v>
      </c>
      <c r="Q868" t="s">
        <v>1805</v>
      </c>
      <c r="R868" t="s">
        <v>24</v>
      </c>
      <c r="S868" t="s">
        <v>34</v>
      </c>
      <c r="T868" t="s">
        <v>35</v>
      </c>
      <c r="U868" t="s">
        <v>36</v>
      </c>
      <c r="V868" t="s">
        <v>37</v>
      </c>
      <c r="W868" t="s">
        <v>38</v>
      </c>
      <c r="X868" t="s">
        <v>39</v>
      </c>
      <c r="Y868" t="s">
        <v>40</v>
      </c>
      <c r="Z868" t="s">
        <v>87</v>
      </c>
      <c r="AA868" s="2">
        <v>1</v>
      </c>
    </row>
    <row r="869" spans="1:27">
      <c r="A869" s="1">
        <v>42635.5</v>
      </c>
      <c r="B869" t="s">
        <v>24</v>
      </c>
      <c r="C869" s="1">
        <v>42635.333333333299</v>
      </c>
      <c r="D869" s="1">
        <v>42635.447916666701</v>
      </c>
      <c r="E869" t="s">
        <v>1810</v>
      </c>
      <c r="F869" s="6">
        <f>IF(COUNTIF($H$2:H869,H869)=1,1,"")</f>
        <v>1</v>
      </c>
      <c r="G869" s="6">
        <f t="shared" si="13"/>
        <v>1</v>
      </c>
      <c r="H869" t="s">
        <v>1811</v>
      </c>
      <c r="I869" t="s">
        <v>1812</v>
      </c>
      <c r="K869" t="s">
        <v>1813</v>
      </c>
      <c r="L869" t="s">
        <v>1814</v>
      </c>
      <c r="M869" t="s">
        <v>24</v>
      </c>
      <c r="N869" t="s">
        <v>30</v>
      </c>
      <c r="O869" t="s">
        <v>31</v>
      </c>
      <c r="P869" t="s">
        <v>78</v>
      </c>
      <c r="Q869" t="s">
        <v>86</v>
      </c>
      <c r="R869" t="s">
        <v>24</v>
      </c>
      <c r="S869" t="s">
        <v>34</v>
      </c>
      <c r="T869" t="s">
        <v>35</v>
      </c>
      <c r="U869" t="s">
        <v>36</v>
      </c>
      <c r="V869" t="s">
        <v>37</v>
      </c>
      <c r="W869" t="s">
        <v>38</v>
      </c>
      <c r="X869" t="s">
        <v>39</v>
      </c>
      <c r="Y869" t="s">
        <v>40</v>
      </c>
      <c r="Z869" t="s">
        <v>87</v>
      </c>
      <c r="AA869" s="2">
        <v>1</v>
      </c>
    </row>
    <row r="870" spans="1:27">
      <c r="A870" s="1">
        <v>42635.708333333299</v>
      </c>
      <c r="B870" t="s">
        <v>24</v>
      </c>
      <c r="C870" s="1">
        <v>42635.385416666701</v>
      </c>
      <c r="D870" s="1">
        <v>42635.427083333299</v>
      </c>
      <c r="E870" t="s">
        <v>1815</v>
      </c>
      <c r="F870" s="6">
        <f>IF(COUNTIF($H$2:H870,H870)=1,1,"")</f>
        <v>1</v>
      </c>
      <c r="G870" s="6">
        <f t="shared" si="13"/>
        <v>4</v>
      </c>
      <c r="H870" t="s">
        <v>1816</v>
      </c>
      <c r="I870" t="s">
        <v>146</v>
      </c>
      <c r="K870" t="s">
        <v>1817</v>
      </c>
      <c r="L870" t="s">
        <v>1301</v>
      </c>
      <c r="M870" t="s">
        <v>24</v>
      </c>
      <c r="N870" t="s">
        <v>30</v>
      </c>
      <c r="O870" t="s">
        <v>31</v>
      </c>
      <c r="P870" t="s">
        <v>32</v>
      </c>
      <c r="Q870" t="s">
        <v>1260</v>
      </c>
      <c r="R870" t="s">
        <v>24</v>
      </c>
      <c r="S870" t="s">
        <v>34</v>
      </c>
      <c r="T870" t="s">
        <v>35</v>
      </c>
      <c r="U870" t="s">
        <v>36</v>
      </c>
      <c r="V870" t="s">
        <v>37</v>
      </c>
      <c r="W870" t="s">
        <v>38</v>
      </c>
      <c r="X870" t="s">
        <v>39</v>
      </c>
      <c r="Y870" t="s">
        <v>40</v>
      </c>
      <c r="Z870" t="s">
        <v>87</v>
      </c>
      <c r="AA870" s="2">
        <v>1</v>
      </c>
    </row>
    <row r="871" spans="1:27">
      <c r="A871" s="1">
        <v>42635.708333333299</v>
      </c>
      <c r="B871" t="s">
        <v>24</v>
      </c>
      <c r="C871" s="1">
        <v>42635.385416666701</v>
      </c>
      <c r="D871" s="1">
        <v>42635.427083333299</v>
      </c>
      <c r="E871" t="s">
        <v>1815</v>
      </c>
      <c r="F871" s="6" t="str">
        <f>IF(COUNTIF($H$2:H871,H871)=1,1,"")</f>
        <v/>
      </c>
      <c r="G871" s="6" t="str">
        <f t="shared" si="13"/>
        <v/>
      </c>
      <c r="H871" t="s">
        <v>1816</v>
      </c>
      <c r="I871" t="s">
        <v>1818</v>
      </c>
      <c r="K871" t="s">
        <v>1817</v>
      </c>
      <c r="L871" t="s">
        <v>1301</v>
      </c>
      <c r="M871" t="s">
        <v>24</v>
      </c>
      <c r="N871" t="s">
        <v>30</v>
      </c>
      <c r="O871" t="s">
        <v>31</v>
      </c>
      <c r="P871" t="s">
        <v>32</v>
      </c>
      <c r="Q871" t="s">
        <v>1260</v>
      </c>
      <c r="R871" t="s">
        <v>24</v>
      </c>
      <c r="S871" t="s">
        <v>34</v>
      </c>
      <c r="T871" t="s">
        <v>35</v>
      </c>
      <c r="U871" t="s">
        <v>36</v>
      </c>
      <c r="V871" t="s">
        <v>37</v>
      </c>
      <c r="W871" t="s">
        <v>38</v>
      </c>
      <c r="X871" t="s">
        <v>39</v>
      </c>
      <c r="Y871" t="s">
        <v>40</v>
      </c>
      <c r="Z871" t="s">
        <v>87</v>
      </c>
      <c r="AA871" s="2">
        <v>1</v>
      </c>
    </row>
    <row r="872" spans="1:27">
      <c r="A872" s="1">
        <v>42635.708333333299</v>
      </c>
      <c r="B872" t="s">
        <v>24</v>
      </c>
      <c r="C872" s="1">
        <v>42635.385416666701</v>
      </c>
      <c r="D872" s="1">
        <v>42635.427083333299</v>
      </c>
      <c r="E872" t="s">
        <v>1815</v>
      </c>
      <c r="F872" s="6" t="str">
        <f>IF(COUNTIF($H$2:H872,H872)=1,1,"")</f>
        <v/>
      </c>
      <c r="G872" s="6" t="str">
        <f t="shared" si="13"/>
        <v/>
      </c>
      <c r="H872" t="s">
        <v>1816</v>
      </c>
      <c r="I872" t="s">
        <v>1819</v>
      </c>
      <c r="K872" t="s">
        <v>1817</v>
      </c>
      <c r="L872" t="s">
        <v>1301</v>
      </c>
      <c r="M872" t="s">
        <v>24</v>
      </c>
      <c r="N872" t="s">
        <v>30</v>
      </c>
      <c r="O872" t="s">
        <v>31</v>
      </c>
      <c r="P872" t="s">
        <v>32</v>
      </c>
      <c r="Q872" t="s">
        <v>1260</v>
      </c>
      <c r="R872" t="s">
        <v>24</v>
      </c>
      <c r="S872" t="s">
        <v>34</v>
      </c>
      <c r="T872" t="s">
        <v>35</v>
      </c>
      <c r="U872" t="s">
        <v>36</v>
      </c>
      <c r="V872" t="s">
        <v>37</v>
      </c>
      <c r="W872" t="s">
        <v>38</v>
      </c>
      <c r="X872" t="s">
        <v>39</v>
      </c>
      <c r="Y872" t="s">
        <v>40</v>
      </c>
      <c r="Z872" t="s">
        <v>87</v>
      </c>
      <c r="AA872" s="2">
        <v>1</v>
      </c>
    </row>
    <row r="873" spans="1:27">
      <c r="A873" s="1">
        <v>42635.708333333299</v>
      </c>
      <c r="B873" t="s">
        <v>24</v>
      </c>
      <c r="C873" s="1">
        <v>42635.385416666701</v>
      </c>
      <c r="D873" s="1">
        <v>42635.427083333299</v>
      </c>
      <c r="E873" t="s">
        <v>1815</v>
      </c>
      <c r="F873" s="6" t="str">
        <f>IF(COUNTIF($H$2:H873,H873)=1,1,"")</f>
        <v/>
      </c>
      <c r="G873" s="6" t="str">
        <f t="shared" si="13"/>
        <v/>
      </c>
      <c r="H873" t="s">
        <v>1816</v>
      </c>
      <c r="I873" t="s">
        <v>1820</v>
      </c>
      <c r="K873" t="s">
        <v>1817</v>
      </c>
      <c r="L873" t="s">
        <v>1301</v>
      </c>
      <c r="M873" t="s">
        <v>24</v>
      </c>
      <c r="N873" t="s">
        <v>30</v>
      </c>
      <c r="O873" t="s">
        <v>31</v>
      </c>
      <c r="P873" t="s">
        <v>32</v>
      </c>
      <c r="Q873" t="s">
        <v>1260</v>
      </c>
      <c r="R873" t="s">
        <v>24</v>
      </c>
      <c r="S873" t="s">
        <v>34</v>
      </c>
      <c r="T873" t="s">
        <v>35</v>
      </c>
      <c r="U873" t="s">
        <v>36</v>
      </c>
      <c r="V873" t="s">
        <v>37</v>
      </c>
      <c r="W873" t="s">
        <v>38</v>
      </c>
      <c r="X873" t="s">
        <v>39</v>
      </c>
      <c r="Y873" t="s">
        <v>40</v>
      </c>
      <c r="Z873" t="s">
        <v>87</v>
      </c>
      <c r="AA873" s="2">
        <v>1</v>
      </c>
    </row>
    <row r="874" spans="1:27">
      <c r="A874" s="1">
        <v>42635.5</v>
      </c>
      <c r="B874" t="s">
        <v>24</v>
      </c>
      <c r="C874" s="1">
        <v>42635.416666666701</v>
      </c>
      <c r="D874" s="1">
        <v>42635.541666666701</v>
      </c>
      <c r="E874" t="s">
        <v>1821</v>
      </c>
      <c r="F874" s="6">
        <f>IF(COUNTIF($H$2:H874,H874)=1,1,"")</f>
        <v>1</v>
      </c>
      <c r="G874" s="6">
        <f t="shared" si="13"/>
        <v>8</v>
      </c>
      <c r="H874" t="s">
        <v>1822</v>
      </c>
      <c r="I874" t="s">
        <v>1823</v>
      </c>
      <c r="K874" t="s">
        <v>1824</v>
      </c>
      <c r="L874" t="s">
        <v>241</v>
      </c>
      <c r="M874" t="s">
        <v>24</v>
      </c>
      <c r="N874" t="s">
        <v>30</v>
      </c>
      <c r="O874" t="s">
        <v>31</v>
      </c>
      <c r="P874" t="s">
        <v>78</v>
      </c>
      <c r="Q874" t="s">
        <v>242</v>
      </c>
      <c r="R874" t="s">
        <v>24</v>
      </c>
      <c r="S874" t="s">
        <v>34</v>
      </c>
      <c r="T874" t="s">
        <v>35</v>
      </c>
      <c r="U874" t="s">
        <v>36</v>
      </c>
      <c r="V874" t="s">
        <v>37</v>
      </c>
      <c r="W874" t="s">
        <v>38</v>
      </c>
      <c r="X874" t="s">
        <v>39</v>
      </c>
      <c r="Y874" t="s">
        <v>40</v>
      </c>
      <c r="Z874" t="s">
        <v>189</v>
      </c>
      <c r="AA874" s="2">
        <v>1</v>
      </c>
    </row>
    <row r="875" spans="1:27">
      <c r="A875" s="1">
        <v>42635.5</v>
      </c>
      <c r="B875" t="s">
        <v>24</v>
      </c>
      <c r="C875" s="1">
        <v>42635.416666666701</v>
      </c>
      <c r="D875" s="1">
        <v>42635.541666666701</v>
      </c>
      <c r="E875" t="s">
        <v>1821</v>
      </c>
      <c r="F875" s="6" t="str">
        <f>IF(COUNTIF($H$2:H875,H875)=1,1,"")</f>
        <v/>
      </c>
      <c r="G875" s="6" t="str">
        <f t="shared" si="13"/>
        <v/>
      </c>
      <c r="H875" t="s">
        <v>1822</v>
      </c>
      <c r="I875" t="s">
        <v>1825</v>
      </c>
      <c r="K875" t="s">
        <v>1824</v>
      </c>
      <c r="L875" t="s">
        <v>241</v>
      </c>
      <c r="M875" t="s">
        <v>24</v>
      </c>
      <c r="N875" t="s">
        <v>30</v>
      </c>
      <c r="O875" t="s">
        <v>31</v>
      </c>
      <c r="P875" t="s">
        <v>78</v>
      </c>
      <c r="Q875" t="s">
        <v>242</v>
      </c>
      <c r="R875" t="s">
        <v>24</v>
      </c>
      <c r="S875" t="s">
        <v>34</v>
      </c>
      <c r="T875" t="s">
        <v>35</v>
      </c>
      <c r="U875" t="s">
        <v>36</v>
      </c>
      <c r="V875" t="s">
        <v>37</v>
      </c>
      <c r="W875" t="s">
        <v>38</v>
      </c>
      <c r="X875" t="s">
        <v>39</v>
      </c>
      <c r="Y875" t="s">
        <v>40</v>
      </c>
      <c r="Z875" t="s">
        <v>189</v>
      </c>
      <c r="AA875" s="2">
        <v>1</v>
      </c>
    </row>
    <row r="876" spans="1:27">
      <c r="A876" s="1">
        <v>42635.5</v>
      </c>
      <c r="B876" t="s">
        <v>24</v>
      </c>
      <c r="C876" s="1">
        <v>42635.416666666701</v>
      </c>
      <c r="D876" s="1">
        <v>42635.541666666701</v>
      </c>
      <c r="E876" t="s">
        <v>1821</v>
      </c>
      <c r="F876" s="6" t="str">
        <f>IF(COUNTIF($H$2:H876,H876)=1,1,"")</f>
        <v/>
      </c>
      <c r="G876" s="6" t="str">
        <f t="shared" si="13"/>
        <v/>
      </c>
      <c r="H876" t="s">
        <v>1822</v>
      </c>
      <c r="I876" t="s">
        <v>1826</v>
      </c>
      <c r="K876" t="s">
        <v>1824</v>
      </c>
      <c r="L876" t="s">
        <v>241</v>
      </c>
      <c r="M876" t="s">
        <v>24</v>
      </c>
      <c r="N876" t="s">
        <v>30</v>
      </c>
      <c r="O876" t="s">
        <v>31</v>
      </c>
      <c r="P876" t="s">
        <v>78</v>
      </c>
      <c r="Q876" t="s">
        <v>242</v>
      </c>
      <c r="R876" t="s">
        <v>24</v>
      </c>
      <c r="S876" t="s">
        <v>34</v>
      </c>
      <c r="T876" t="s">
        <v>35</v>
      </c>
      <c r="U876" t="s">
        <v>36</v>
      </c>
      <c r="V876" t="s">
        <v>37</v>
      </c>
      <c r="W876" t="s">
        <v>38</v>
      </c>
      <c r="X876" t="s">
        <v>39</v>
      </c>
      <c r="Y876" t="s">
        <v>40</v>
      </c>
      <c r="Z876" t="s">
        <v>189</v>
      </c>
      <c r="AA876" s="2">
        <v>1</v>
      </c>
    </row>
    <row r="877" spans="1:27">
      <c r="A877" s="1">
        <v>42635.5</v>
      </c>
      <c r="B877" t="s">
        <v>24</v>
      </c>
      <c r="C877" s="1">
        <v>42635.416666666701</v>
      </c>
      <c r="D877" s="1">
        <v>42635.541666666701</v>
      </c>
      <c r="E877" t="s">
        <v>1821</v>
      </c>
      <c r="F877" s="6" t="str">
        <f>IF(COUNTIF($H$2:H877,H877)=1,1,"")</f>
        <v/>
      </c>
      <c r="G877" s="6" t="str">
        <f t="shared" si="13"/>
        <v/>
      </c>
      <c r="H877" t="s">
        <v>1822</v>
      </c>
      <c r="I877" t="s">
        <v>1827</v>
      </c>
      <c r="K877" t="s">
        <v>1824</v>
      </c>
      <c r="L877" t="s">
        <v>241</v>
      </c>
      <c r="M877" t="s">
        <v>24</v>
      </c>
      <c r="N877" t="s">
        <v>30</v>
      </c>
      <c r="O877" t="s">
        <v>31</v>
      </c>
      <c r="P877" t="s">
        <v>78</v>
      </c>
      <c r="Q877" t="s">
        <v>242</v>
      </c>
      <c r="R877" t="s">
        <v>24</v>
      </c>
      <c r="S877" t="s">
        <v>34</v>
      </c>
      <c r="T877" t="s">
        <v>35</v>
      </c>
      <c r="U877" t="s">
        <v>36</v>
      </c>
      <c r="V877" t="s">
        <v>37</v>
      </c>
      <c r="W877" t="s">
        <v>38</v>
      </c>
      <c r="X877" t="s">
        <v>39</v>
      </c>
      <c r="Y877" t="s">
        <v>40</v>
      </c>
      <c r="Z877" t="s">
        <v>189</v>
      </c>
      <c r="AA877" s="2">
        <v>1</v>
      </c>
    </row>
    <row r="878" spans="1:27">
      <c r="A878" s="1">
        <v>42635.5</v>
      </c>
      <c r="B878" t="s">
        <v>24</v>
      </c>
      <c r="C878" s="1">
        <v>42635.416666666701</v>
      </c>
      <c r="D878" s="1">
        <v>42635.541666666701</v>
      </c>
      <c r="E878" t="s">
        <v>1821</v>
      </c>
      <c r="F878" s="6" t="str">
        <f>IF(COUNTIF($H$2:H878,H878)=1,1,"")</f>
        <v/>
      </c>
      <c r="G878" s="6" t="str">
        <f t="shared" si="13"/>
        <v/>
      </c>
      <c r="H878" t="s">
        <v>1822</v>
      </c>
      <c r="I878" t="s">
        <v>1828</v>
      </c>
      <c r="K878" t="s">
        <v>1824</v>
      </c>
      <c r="L878" t="s">
        <v>241</v>
      </c>
      <c r="M878" t="s">
        <v>24</v>
      </c>
      <c r="N878" t="s">
        <v>30</v>
      </c>
      <c r="O878" t="s">
        <v>31</v>
      </c>
      <c r="P878" t="s">
        <v>78</v>
      </c>
      <c r="Q878" t="s">
        <v>242</v>
      </c>
      <c r="R878" t="s">
        <v>24</v>
      </c>
      <c r="S878" t="s">
        <v>34</v>
      </c>
      <c r="T878" t="s">
        <v>35</v>
      </c>
      <c r="U878" t="s">
        <v>36</v>
      </c>
      <c r="V878" t="s">
        <v>37</v>
      </c>
      <c r="W878" t="s">
        <v>38</v>
      </c>
      <c r="X878" t="s">
        <v>39</v>
      </c>
      <c r="Y878" t="s">
        <v>40</v>
      </c>
      <c r="Z878" t="s">
        <v>189</v>
      </c>
      <c r="AA878" s="2">
        <v>1</v>
      </c>
    </row>
    <row r="879" spans="1:27">
      <c r="A879" s="1">
        <v>42635.5</v>
      </c>
      <c r="B879" t="s">
        <v>24</v>
      </c>
      <c r="C879" s="1">
        <v>42635.416666666701</v>
      </c>
      <c r="D879" s="1">
        <v>42635.541666666701</v>
      </c>
      <c r="E879" t="s">
        <v>1821</v>
      </c>
      <c r="F879" s="6" t="str">
        <f>IF(COUNTIF($H$2:H879,H879)=1,1,"")</f>
        <v/>
      </c>
      <c r="G879" s="6" t="str">
        <f t="shared" si="13"/>
        <v/>
      </c>
      <c r="H879" t="s">
        <v>1822</v>
      </c>
      <c r="I879" t="s">
        <v>1829</v>
      </c>
      <c r="K879" t="s">
        <v>1824</v>
      </c>
      <c r="L879" t="s">
        <v>241</v>
      </c>
      <c r="M879" t="s">
        <v>24</v>
      </c>
      <c r="N879" t="s">
        <v>30</v>
      </c>
      <c r="O879" t="s">
        <v>31</v>
      </c>
      <c r="P879" t="s">
        <v>78</v>
      </c>
      <c r="Q879" t="s">
        <v>242</v>
      </c>
      <c r="R879" t="s">
        <v>24</v>
      </c>
      <c r="S879" t="s">
        <v>34</v>
      </c>
      <c r="T879" t="s">
        <v>35</v>
      </c>
      <c r="U879" t="s">
        <v>36</v>
      </c>
      <c r="V879" t="s">
        <v>37</v>
      </c>
      <c r="W879" t="s">
        <v>38</v>
      </c>
      <c r="X879" t="s">
        <v>39</v>
      </c>
      <c r="Y879" t="s">
        <v>40</v>
      </c>
      <c r="Z879" t="s">
        <v>189</v>
      </c>
      <c r="AA879" s="2">
        <v>1</v>
      </c>
    </row>
    <row r="880" spans="1:27">
      <c r="A880" s="1">
        <v>42635.5</v>
      </c>
      <c r="B880" t="s">
        <v>24</v>
      </c>
      <c r="C880" s="1">
        <v>42635.416666666701</v>
      </c>
      <c r="D880" s="1">
        <v>42635.541666666701</v>
      </c>
      <c r="E880" t="s">
        <v>1821</v>
      </c>
      <c r="F880" s="6" t="str">
        <f>IF(COUNTIF($H$2:H880,H880)=1,1,"")</f>
        <v/>
      </c>
      <c r="G880" s="6" t="str">
        <f t="shared" si="13"/>
        <v/>
      </c>
      <c r="H880" t="s">
        <v>1822</v>
      </c>
      <c r="I880" t="s">
        <v>1830</v>
      </c>
      <c r="K880" t="s">
        <v>1824</v>
      </c>
      <c r="L880" t="s">
        <v>241</v>
      </c>
      <c r="M880" t="s">
        <v>24</v>
      </c>
      <c r="N880" t="s">
        <v>30</v>
      </c>
      <c r="O880" t="s">
        <v>31</v>
      </c>
      <c r="P880" t="s">
        <v>78</v>
      </c>
      <c r="Q880" t="s">
        <v>242</v>
      </c>
      <c r="R880" t="s">
        <v>24</v>
      </c>
      <c r="S880" t="s">
        <v>34</v>
      </c>
      <c r="T880" t="s">
        <v>35</v>
      </c>
      <c r="U880" t="s">
        <v>36</v>
      </c>
      <c r="V880" t="s">
        <v>37</v>
      </c>
      <c r="W880" t="s">
        <v>38</v>
      </c>
      <c r="X880" t="s">
        <v>39</v>
      </c>
      <c r="Y880" t="s">
        <v>40</v>
      </c>
      <c r="Z880" t="s">
        <v>189</v>
      </c>
      <c r="AA880" s="2">
        <v>1</v>
      </c>
    </row>
    <row r="881" spans="1:27">
      <c r="A881" s="1">
        <v>42635.5</v>
      </c>
      <c r="B881" t="s">
        <v>24</v>
      </c>
      <c r="C881" s="1">
        <v>42635.416666666701</v>
      </c>
      <c r="D881" s="1">
        <v>42635.541666666701</v>
      </c>
      <c r="E881" t="s">
        <v>1821</v>
      </c>
      <c r="F881" s="6" t="str">
        <f>IF(COUNTIF($H$2:H881,H881)=1,1,"")</f>
        <v/>
      </c>
      <c r="G881" s="6" t="str">
        <f t="shared" si="13"/>
        <v/>
      </c>
      <c r="H881" t="s">
        <v>1822</v>
      </c>
      <c r="I881" t="s">
        <v>894</v>
      </c>
      <c r="K881" t="s">
        <v>1824</v>
      </c>
      <c r="L881" t="s">
        <v>241</v>
      </c>
      <c r="M881" t="s">
        <v>24</v>
      </c>
      <c r="N881" t="s">
        <v>30</v>
      </c>
      <c r="O881" t="s">
        <v>31</v>
      </c>
      <c r="P881" t="s">
        <v>78</v>
      </c>
      <c r="Q881" t="s">
        <v>242</v>
      </c>
      <c r="R881" t="s">
        <v>24</v>
      </c>
      <c r="S881" t="s">
        <v>34</v>
      </c>
      <c r="T881" t="s">
        <v>35</v>
      </c>
      <c r="U881" t="s">
        <v>36</v>
      </c>
      <c r="V881" t="s">
        <v>37</v>
      </c>
      <c r="W881" t="s">
        <v>38</v>
      </c>
      <c r="X881" t="s">
        <v>39</v>
      </c>
      <c r="Y881" t="s">
        <v>40</v>
      </c>
      <c r="Z881" t="s">
        <v>189</v>
      </c>
      <c r="AA881" s="2">
        <v>1</v>
      </c>
    </row>
    <row r="882" spans="1:27">
      <c r="A882" s="1">
        <v>42635.5</v>
      </c>
      <c r="B882" t="s">
        <v>24</v>
      </c>
      <c r="C882" s="1">
        <v>42635.4375</v>
      </c>
      <c r="D882" s="1">
        <v>42635.604166666701</v>
      </c>
      <c r="E882" t="s">
        <v>1831</v>
      </c>
      <c r="F882" s="6">
        <f>IF(COUNTIF($H$2:H882,H882)=1,1,"")</f>
        <v>1</v>
      </c>
      <c r="G882" s="6">
        <f t="shared" si="13"/>
        <v>1</v>
      </c>
      <c r="H882" t="s">
        <v>1832</v>
      </c>
      <c r="I882" t="s">
        <v>1833</v>
      </c>
      <c r="K882" t="s">
        <v>1834</v>
      </c>
      <c r="L882" t="s">
        <v>660</v>
      </c>
      <c r="M882" t="s">
        <v>24</v>
      </c>
      <c r="N882" t="s">
        <v>30</v>
      </c>
      <c r="O882" t="s">
        <v>31</v>
      </c>
      <c r="P882" t="s">
        <v>78</v>
      </c>
      <c r="Q882" t="s">
        <v>529</v>
      </c>
      <c r="R882" t="s">
        <v>24</v>
      </c>
      <c r="S882" t="s">
        <v>34</v>
      </c>
      <c r="T882" t="s">
        <v>35</v>
      </c>
      <c r="U882" t="s">
        <v>36</v>
      </c>
      <c r="V882" t="s">
        <v>37</v>
      </c>
      <c r="W882" t="s">
        <v>38</v>
      </c>
      <c r="X882" t="s">
        <v>39</v>
      </c>
      <c r="Y882" t="s">
        <v>40</v>
      </c>
      <c r="Z882" t="s">
        <v>189</v>
      </c>
      <c r="AA882" s="2">
        <v>1</v>
      </c>
    </row>
    <row r="883" spans="1:27">
      <c r="A883" s="1">
        <v>42635.708333333299</v>
      </c>
      <c r="B883" t="s">
        <v>24</v>
      </c>
      <c r="C883" s="1">
        <v>42635.541666666701</v>
      </c>
      <c r="D883" s="1">
        <v>42635.645833333299</v>
      </c>
      <c r="E883" t="s">
        <v>1835</v>
      </c>
      <c r="F883" s="6">
        <f>IF(COUNTIF($H$2:H883,H883)=1,1,"")</f>
        <v>1</v>
      </c>
      <c r="G883" s="6">
        <f t="shared" si="13"/>
        <v>6</v>
      </c>
      <c r="H883" t="s">
        <v>1836</v>
      </c>
      <c r="I883" t="s">
        <v>1837</v>
      </c>
      <c r="K883" t="s">
        <v>1838</v>
      </c>
      <c r="L883" t="s">
        <v>1839</v>
      </c>
      <c r="M883" t="s">
        <v>24</v>
      </c>
      <c r="N883" t="s">
        <v>30</v>
      </c>
      <c r="O883" t="s">
        <v>31</v>
      </c>
      <c r="P883" t="s">
        <v>78</v>
      </c>
      <c r="Q883" t="s">
        <v>1840</v>
      </c>
      <c r="R883" t="s">
        <v>24</v>
      </c>
      <c r="S883" t="s">
        <v>34</v>
      </c>
      <c r="T883" t="s">
        <v>35</v>
      </c>
      <c r="U883" t="s">
        <v>36</v>
      </c>
      <c r="V883" t="s">
        <v>37</v>
      </c>
      <c r="W883" t="s">
        <v>38</v>
      </c>
      <c r="X883" t="s">
        <v>39</v>
      </c>
      <c r="Y883" t="s">
        <v>40</v>
      </c>
      <c r="Z883" t="s">
        <v>87</v>
      </c>
      <c r="AA883" s="2">
        <v>1</v>
      </c>
    </row>
    <row r="884" spans="1:27">
      <c r="A884" s="1">
        <v>42635.708333333299</v>
      </c>
      <c r="B884" t="s">
        <v>24</v>
      </c>
      <c r="C884" s="1">
        <v>42635.541666666701</v>
      </c>
      <c r="D884" s="1">
        <v>42635.645833333299</v>
      </c>
      <c r="E884" t="s">
        <v>1835</v>
      </c>
      <c r="F884" s="6" t="str">
        <f>IF(COUNTIF($H$2:H884,H884)=1,1,"")</f>
        <v/>
      </c>
      <c r="G884" s="6" t="str">
        <f t="shared" si="13"/>
        <v/>
      </c>
      <c r="H884" t="s">
        <v>1836</v>
      </c>
      <c r="I884" t="s">
        <v>1841</v>
      </c>
      <c r="K884" t="s">
        <v>1838</v>
      </c>
      <c r="L884" t="s">
        <v>1839</v>
      </c>
      <c r="M884" t="s">
        <v>24</v>
      </c>
      <c r="N884" t="s">
        <v>30</v>
      </c>
      <c r="O884" t="s">
        <v>31</v>
      </c>
      <c r="P884" t="s">
        <v>78</v>
      </c>
      <c r="Q884" t="s">
        <v>1840</v>
      </c>
      <c r="R884" t="s">
        <v>24</v>
      </c>
      <c r="S884" t="s">
        <v>34</v>
      </c>
      <c r="T884" t="s">
        <v>35</v>
      </c>
      <c r="U884" t="s">
        <v>36</v>
      </c>
      <c r="V884" t="s">
        <v>37</v>
      </c>
      <c r="W884" t="s">
        <v>38</v>
      </c>
      <c r="X884" t="s">
        <v>39</v>
      </c>
      <c r="Y884" t="s">
        <v>40</v>
      </c>
      <c r="Z884" t="s">
        <v>87</v>
      </c>
      <c r="AA884" s="2">
        <v>1</v>
      </c>
    </row>
    <row r="885" spans="1:27">
      <c r="A885" s="1">
        <v>42635.708333333299</v>
      </c>
      <c r="B885" t="s">
        <v>24</v>
      </c>
      <c r="C885" s="1">
        <v>42635.541666666701</v>
      </c>
      <c r="D885" s="1">
        <v>42635.645833333299</v>
      </c>
      <c r="E885" t="s">
        <v>1835</v>
      </c>
      <c r="F885" s="6" t="str">
        <f>IF(COUNTIF($H$2:H885,H885)=1,1,"")</f>
        <v/>
      </c>
      <c r="G885" s="6" t="str">
        <f t="shared" si="13"/>
        <v/>
      </c>
      <c r="H885" t="s">
        <v>1836</v>
      </c>
      <c r="I885" t="s">
        <v>1842</v>
      </c>
      <c r="K885" t="s">
        <v>1838</v>
      </c>
      <c r="L885" t="s">
        <v>1839</v>
      </c>
      <c r="M885" t="s">
        <v>24</v>
      </c>
      <c r="N885" t="s">
        <v>30</v>
      </c>
      <c r="O885" t="s">
        <v>31</v>
      </c>
      <c r="P885" t="s">
        <v>78</v>
      </c>
      <c r="Q885" t="s">
        <v>1840</v>
      </c>
      <c r="R885" t="s">
        <v>24</v>
      </c>
      <c r="S885" t="s">
        <v>34</v>
      </c>
      <c r="T885" t="s">
        <v>35</v>
      </c>
      <c r="U885" t="s">
        <v>36</v>
      </c>
      <c r="V885" t="s">
        <v>37</v>
      </c>
      <c r="W885" t="s">
        <v>38</v>
      </c>
      <c r="X885" t="s">
        <v>39</v>
      </c>
      <c r="Y885" t="s">
        <v>40</v>
      </c>
      <c r="Z885" t="s">
        <v>87</v>
      </c>
      <c r="AA885" s="2">
        <v>1</v>
      </c>
    </row>
    <row r="886" spans="1:27">
      <c r="A886" s="1">
        <v>42635.708333333299</v>
      </c>
      <c r="B886" t="s">
        <v>24</v>
      </c>
      <c r="C886" s="1">
        <v>42635.541666666701</v>
      </c>
      <c r="D886" s="1">
        <v>42635.645833333299</v>
      </c>
      <c r="E886" t="s">
        <v>1835</v>
      </c>
      <c r="F886" s="6" t="str">
        <f>IF(COUNTIF($H$2:H886,H886)=1,1,"")</f>
        <v/>
      </c>
      <c r="G886" s="6" t="str">
        <f t="shared" si="13"/>
        <v/>
      </c>
      <c r="H886" t="s">
        <v>1836</v>
      </c>
      <c r="I886" t="s">
        <v>1843</v>
      </c>
      <c r="K886" t="s">
        <v>1838</v>
      </c>
      <c r="L886" t="s">
        <v>1839</v>
      </c>
      <c r="M886" t="s">
        <v>24</v>
      </c>
      <c r="N886" t="s">
        <v>30</v>
      </c>
      <c r="O886" t="s">
        <v>31</v>
      </c>
      <c r="P886" t="s">
        <v>78</v>
      </c>
      <c r="Q886" t="s">
        <v>1840</v>
      </c>
      <c r="R886" t="s">
        <v>24</v>
      </c>
      <c r="S886" t="s">
        <v>34</v>
      </c>
      <c r="T886" t="s">
        <v>35</v>
      </c>
      <c r="U886" t="s">
        <v>36</v>
      </c>
      <c r="V886" t="s">
        <v>37</v>
      </c>
      <c r="W886" t="s">
        <v>38</v>
      </c>
      <c r="X886" t="s">
        <v>39</v>
      </c>
      <c r="Y886" t="s">
        <v>40</v>
      </c>
      <c r="Z886" t="s">
        <v>87</v>
      </c>
      <c r="AA886" s="2">
        <v>1</v>
      </c>
    </row>
    <row r="887" spans="1:27">
      <c r="A887" s="1">
        <v>42635.708333333299</v>
      </c>
      <c r="B887" t="s">
        <v>24</v>
      </c>
      <c r="C887" s="1">
        <v>42635.541666666701</v>
      </c>
      <c r="D887" s="1">
        <v>42635.645833333299</v>
      </c>
      <c r="E887" t="s">
        <v>1835</v>
      </c>
      <c r="F887" s="6" t="str">
        <f>IF(COUNTIF($H$2:H887,H887)=1,1,"")</f>
        <v/>
      </c>
      <c r="G887" s="6" t="str">
        <f t="shared" si="13"/>
        <v/>
      </c>
      <c r="H887" t="s">
        <v>1836</v>
      </c>
      <c r="I887" t="s">
        <v>146</v>
      </c>
      <c r="K887" t="s">
        <v>1838</v>
      </c>
      <c r="L887" t="s">
        <v>1839</v>
      </c>
      <c r="M887" t="s">
        <v>24</v>
      </c>
      <c r="N887" t="s">
        <v>30</v>
      </c>
      <c r="O887" t="s">
        <v>31</v>
      </c>
      <c r="P887" t="s">
        <v>78</v>
      </c>
      <c r="Q887" t="s">
        <v>1840</v>
      </c>
      <c r="R887" t="s">
        <v>24</v>
      </c>
      <c r="S887" t="s">
        <v>34</v>
      </c>
      <c r="T887" t="s">
        <v>35</v>
      </c>
      <c r="U887" t="s">
        <v>36</v>
      </c>
      <c r="V887" t="s">
        <v>37</v>
      </c>
      <c r="W887" t="s">
        <v>38</v>
      </c>
      <c r="X887" t="s">
        <v>39</v>
      </c>
      <c r="Y887" t="s">
        <v>40</v>
      </c>
      <c r="Z887" t="s">
        <v>87</v>
      </c>
      <c r="AA887" s="2">
        <v>1</v>
      </c>
    </row>
    <row r="888" spans="1:27">
      <c r="A888" s="1">
        <v>42635.708333333299</v>
      </c>
      <c r="B888" t="s">
        <v>24</v>
      </c>
      <c r="C888" s="1">
        <v>42635.541666666701</v>
      </c>
      <c r="D888" s="1">
        <v>42635.645833333299</v>
      </c>
      <c r="E888" t="s">
        <v>1835</v>
      </c>
      <c r="F888" s="6" t="str">
        <f>IF(COUNTIF($H$2:H888,H888)=1,1,"")</f>
        <v/>
      </c>
      <c r="G888" s="6" t="str">
        <f t="shared" si="13"/>
        <v/>
      </c>
      <c r="H888" t="s">
        <v>1836</v>
      </c>
      <c r="I888" t="s">
        <v>1844</v>
      </c>
      <c r="K888" t="s">
        <v>1838</v>
      </c>
      <c r="L888" t="s">
        <v>1839</v>
      </c>
      <c r="M888" t="s">
        <v>24</v>
      </c>
      <c r="N888" t="s">
        <v>30</v>
      </c>
      <c r="O888" t="s">
        <v>31</v>
      </c>
      <c r="P888" t="s">
        <v>78</v>
      </c>
      <c r="Q888" t="s">
        <v>1840</v>
      </c>
      <c r="R888" t="s">
        <v>24</v>
      </c>
      <c r="S888" t="s">
        <v>34</v>
      </c>
      <c r="T888" t="s">
        <v>35</v>
      </c>
      <c r="U888" t="s">
        <v>36</v>
      </c>
      <c r="V888" t="s">
        <v>37</v>
      </c>
      <c r="W888" t="s">
        <v>38</v>
      </c>
      <c r="X888" t="s">
        <v>39</v>
      </c>
      <c r="Y888" t="s">
        <v>40</v>
      </c>
      <c r="Z888" t="s">
        <v>87</v>
      </c>
      <c r="AA888" s="2">
        <v>1</v>
      </c>
    </row>
    <row r="889" spans="1:27">
      <c r="A889" s="1">
        <v>42636.708333333299</v>
      </c>
      <c r="B889" t="s">
        <v>24</v>
      </c>
      <c r="C889" s="1">
        <v>42636.572916666701</v>
      </c>
      <c r="D889" s="1">
        <v>42636.666666666701</v>
      </c>
      <c r="E889" t="s">
        <v>1845</v>
      </c>
      <c r="F889" s="6">
        <f>IF(COUNTIF($H$2:H889,H889)=1,1,"")</f>
        <v>1</v>
      </c>
      <c r="G889" s="6">
        <f t="shared" si="13"/>
        <v>1</v>
      </c>
      <c r="H889" t="s">
        <v>1846</v>
      </c>
      <c r="I889" t="s">
        <v>1847</v>
      </c>
      <c r="K889" t="s">
        <v>1848</v>
      </c>
      <c r="L889" t="s">
        <v>1849</v>
      </c>
      <c r="M889" t="s">
        <v>24</v>
      </c>
      <c r="N889" t="s">
        <v>30</v>
      </c>
      <c r="O889" t="s">
        <v>31</v>
      </c>
      <c r="P889" t="s">
        <v>32</v>
      </c>
      <c r="Q889" t="s">
        <v>1850</v>
      </c>
      <c r="R889" t="s">
        <v>24</v>
      </c>
      <c r="S889" t="s">
        <v>34</v>
      </c>
      <c r="T889" t="s">
        <v>35</v>
      </c>
      <c r="U889" t="s">
        <v>36</v>
      </c>
      <c r="V889" t="s">
        <v>37</v>
      </c>
      <c r="W889" t="s">
        <v>38</v>
      </c>
      <c r="X889" t="s">
        <v>39</v>
      </c>
      <c r="Y889" t="s">
        <v>40</v>
      </c>
      <c r="Z889" t="s">
        <v>87</v>
      </c>
      <c r="AA889" s="2">
        <v>1</v>
      </c>
    </row>
    <row r="890" spans="1:27">
      <c r="A890" s="1">
        <v>42636.5</v>
      </c>
      <c r="B890" t="s">
        <v>24</v>
      </c>
      <c r="C890" s="1">
        <v>42636.3125</v>
      </c>
      <c r="D890" s="1">
        <v>42636.458333333299</v>
      </c>
      <c r="E890" t="s">
        <v>1851</v>
      </c>
      <c r="F890" s="6">
        <f>IF(COUNTIF($H$2:H890,H890)=1,1,"")</f>
        <v>1</v>
      </c>
      <c r="G890" s="6">
        <f t="shared" si="13"/>
        <v>7</v>
      </c>
      <c r="H890" t="s">
        <v>1852</v>
      </c>
      <c r="I890" t="s">
        <v>62</v>
      </c>
      <c r="K890" t="s">
        <v>1853</v>
      </c>
      <c r="L890" t="s">
        <v>77</v>
      </c>
      <c r="M890" t="s">
        <v>24</v>
      </c>
      <c r="N890" t="s">
        <v>30</v>
      </c>
      <c r="O890" t="s">
        <v>31</v>
      </c>
      <c r="P890" t="s">
        <v>78</v>
      </c>
      <c r="Q890" t="s">
        <v>1222</v>
      </c>
      <c r="R890" t="s">
        <v>24</v>
      </c>
      <c r="S890" t="s">
        <v>34</v>
      </c>
      <c r="T890" t="s">
        <v>35</v>
      </c>
      <c r="U890" t="s">
        <v>36</v>
      </c>
      <c r="V890" t="s">
        <v>37</v>
      </c>
      <c r="W890" t="s">
        <v>38</v>
      </c>
      <c r="X890" t="s">
        <v>39</v>
      </c>
      <c r="Y890" t="s">
        <v>40</v>
      </c>
      <c r="Z890" t="s">
        <v>87</v>
      </c>
      <c r="AA890" s="2">
        <v>1</v>
      </c>
    </row>
    <row r="891" spans="1:27">
      <c r="A891" s="1">
        <v>42636.5</v>
      </c>
      <c r="B891" t="s">
        <v>24</v>
      </c>
      <c r="C891" s="1">
        <v>42636.3125</v>
      </c>
      <c r="D891" s="1">
        <v>42636.458333333299</v>
      </c>
      <c r="E891" t="s">
        <v>1851</v>
      </c>
      <c r="F891" s="6" t="str">
        <f>IF(COUNTIF($H$2:H891,H891)=1,1,"")</f>
        <v/>
      </c>
      <c r="G891" s="6" t="str">
        <f t="shared" si="13"/>
        <v/>
      </c>
      <c r="H891" t="s">
        <v>1852</v>
      </c>
      <c r="I891" t="s">
        <v>1854</v>
      </c>
      <c r="K891" t="s">
        <v>1853</v>
      </c>
      <c r="L891" t="s">
        <v>77</v>
      </c>
      <c r="M891" t="s">
        <v>24</v>
      </c>
      <c r="N891" t="s">
        <v>30</v>
      </c>
      <c r="O891" t="s">
        <v>31</v>
      </c>
      <c r="P891" t="s">
        <v>78</v>
      </c>
      <c r="Q891" t="s">
        <v>1222</v>
      </c>
      <c r="R891" t="s">
        <v>24</v>
      </c>
      <c r="S891" t="s">
        <v>34</v>
      </c>
      <c r="T891" t="s">
        <v>35</v>
      </c>
      <c r="U891" t="s">
        <v>36</v>
      </c>
      <c r="V891" t="s">
        <v>37</v>
      </c>
      <c r="W891" t="s">
        <v>38</v>
      </c>
      <c r="X891" t="s">
        <v>39</v>
      </c>
      <c r="Y891" t="s">
        <v>40</v>
      </c>
      <c r="Z891" t="s">
        <v>87</v>
      </c>
      <c r="AA891" s="2">
        <v>1</v>
      </c>
    </row>
    <row r="892" spans="1:27">
      <c r="A892" s="1">
        <v>42636.5</v>
      </c>
      <c r="B892" t="s">
        <v>24</v>
      </c>
      <c r="C892" s="1">
        <v>42636.3125</v>
      </c>
      <c r="D892" s="1">
        <v>42636.458333333299</v>
      </c>
      <c r="E892" t="s">
        <v>1851</v>
      </c>
      <c r="F892" s="6" t="str">
        <f>IF(COUNTIF($H$2:H892,H892)=1,1,"")</f>
        <v/>
      </c>
      <c r="G892" s="6" t="str">
        <f t="shared" si="13"/>
        <v/>
      </c>
      <c r="H892" t="s">
        <v>1852</v>
      </c>
      <c r="I892" t="s">
        <v>1855</v>
      </c>
      <c r="K892" t="s">
        <v>1853</v>
      </c>
      <c r="L892" t="s">
        <v>77</v>
      </c>
      <c r="M892" t="s">
        <v>24</v>
      </c>
      <c r="N892" t="s">
        <v>30</v>
      </c>
      <c r="O892" t="s">
        <v>31</v>
      </c>
      <c r="P892" t="s">
        <v>78</v>
      </c>
      <c r="Q892" t="s">
        <v>1222</v>
      </c>
      <c r="R892" t="s">
        <v>24</v>
      </c>
      <c r="S892" t="s">
        <v>34</v>
      </c>
      <c r="T892" t="s">
        <v>35</v>
      </c>
      <c r="U892" t="s">
        <v>36</v>
      </c>
      <c r="V892" t="s">
        <v>37</v>
      </c>
      <c r="W892" t="s">
        <v>38</v>
      </c>
      <c r="X892" t="s">
        <v>39</v>
      </c>
      <c r="Y892" t="s">
        <v>40</v>
      </c>
      <c r="Z892" t="s">
        <v>87</v>
      </c>
      <c r="AA892" s="2">
        <v>1</v>
      </c>
    </row>
    <row r="893" spans="1:27">
      <c r="A893" s="1">
        <v>42636.5</v>
      </c>
      <c r="B893" t="s">
        <v>24</v>
      </c>
      <c r="C893" s="1">
        <v>42636.3125</v>
      </c>
      <c r="D893" s="1">
        <v>42636.458333333299</v>
      </c>
      <c r="E893" t="s">
        <v>1851</v>
      </c>
      <c r="F893" s="6" t="str">
        <f>IF(COUNTIF($H$2:H893,H893)=1,1,"")</f>
        <v/>
      </c>
      <c r="G893" s="6" t="str">
        <f t="shared" si="13"/>
        <v/>
      </c>
      <c r="H893" t="s">
        <v>1852</v>
      </c>
      <c r="I893" t="s">
        <v>1856</v>
      </c>
      <c r="K893" t="s">
        <v>1853</v>
      </c>
      <c r="L893" t="s">
        <v>77</v>
      </c>
      <c r="M893" t="s">
        <v>24</v>
      </c>
      <c r="N893" t="s">
        <v>30</v>
      </c>
      <c r="O893" t="s">
        <v>31</v>
      </c>
      <c r="P893" t="s">
        <v>78</v>
      </c>
      <c r="Q893" t="s">
        <v>1222</v>
      </c>
      <c r="R893" t="s">
        <v>24</v>
      </c>
      <c r="S893" t="s">
        <v>34</v>
      </c>
      <c r="T893" t="s">
        <v>35</v>
      </c>
      <c r="U893" t="s">
        <v>36</v>
      </c>
      <c r="V893" t="s">
        <v>37</v>
      </c>
      <c r="W893" t="s">
        <v>38</v>
      </c>
      <c r="X893" t="s">
        <v>39</v>
      </c>
      <c r="Y893" t="s">
        <v>40</v>
      </c>
      <c r="Z893" t="s">
        <v>87</v>
      </c>
      <c r="AA893" s="2">
        <v>1</v>
      </c>
    </row>
    <row r="894" spans="1:27">
      <c r="A894" s="1">
        <v>42636.5</v>
      </c>
      <c r="B894" t="s">
        <v>24</v>
      </c>
      <c r="C894" s="1">
        <v>42636.3125</v>
      </c>
      <c r="D894" s="1">
        <v>42636.458333333299</v>
      </c>
      <c r="E894" t="s">
        <v>1851</v>
      </c>
      <c r="F894" s="6" t="str">
        <f>IF(COUNTIF($H$2:H894,H894)=1,1,"")</f>
        <v/>
      </c>
      <c r="G894" s="6" t="str">
        <f t="shared" si="13"/>
        <v/>
      </c>
      <c r="H894" t="s">
        <v>1852</v>
      </c>
      <c r="I894" t="s">
        <v>1857</v>
      </c>
      <c r="K894" t="s">
        <v>1853</v>
      </c>
      <c r="L894" t="s">
        <v>77</v>
      </c>
      <c r="M894" t="s">
        <v>24</v>
      </c>
      <c r="N894" t="s">
        <v>30</v>
      </c>
      <c r="O894" t="s">
        <v>31</v>
      </c>
      <c r="P894" t="s">
        <v>78</v>
      </c>
      <c r="Q894" t="s">
        <v>1222</v>
      </c>
      <c r="R894" t="s">
        <v>24</v>
      </c>
      <c r="S894" t="s">
        <v>34</v>
      </c>
      <c r="T894" t="s">
        <v>35</v>
      </c>
      <c r="U894" t="s">
        <v>36</v>
      </c>
      <c r="V894" t="s">
        <v>37</v>
      </c>
      <c r="W894" t="s">
        <v>38</v>
      </c>
      <c r="X894" t="s">
        <v>39</v>
      </c>
      <c r="Y894" t="s">
        <v>40</v>
      </c>
      <c r="Z894" t="s">
        <v>87</v>
      </c>
      <c r="AA894" s="2">
        <v>1</v>
      </c>
    </row>
    <row r="895" spans="1:27">
      <c r="A895" s="1">
        <v>42636.5</v>
      </c>
      <c r="B895" t="s">
        <v>24</v>
      </c>
      <c r="C895" s="1">
        <v>42636.3125</v>
      </c>
      <c r="D895" s="1">
        <v>42636.458333333299</v>
      </c>
      <c r="E895" t="s">
        <v>1851</v>
      </c>
      <c r="F895" s="6" t="str">
        <f>IF(COUNTIF($H$2:H895,H895)=1,1,"")</f>
        <v/>
      </c>
      <c r="G895" s="6" t="str">
        <f t="shared" si="13"/>
        <v/>
      </c>
      <c r="H895" t="s">
        <v>1852</v>
      </c>
      <c r="I895" t="s">
        <v>1858</v>
      </c>
      <c r="K895" t="s">
        <v>1853</v>
      </c>
      <c r="L895" t="s">
        <v>77</v>
      </c>
      <c r="M895" t="s">
        <v>24</v>
      </c>
      <c r="N895" t="s">
        <v>30</v>
      </c>
      <c r="O895" t="s">
        <v>31</v>
      </c>
      <c r="P895" t="s">
        <v>78</v>
      </c>
      <c r="Q895" t="s">
        <v>1222</v>
      </c>
      <c r="R895" t="s">
        <v>24</v>
      </c>
      <c r="S895" t="s">
        <v>34</v>
      </c>
      <c r="T895" t="s">
        <v>35</v>
      </c>
      <c r="U895" t="s">
        <v>36</v>
      </c>
      <c r="V895" t="s">
        <v>37</v>
      </c>
      <c r="W895" t="s">
        <v>38</v>
      </c>
      <c r="X895" t="s">
        <v>39</v>
      </c>
      <c r="Y895" t="s">
        <v>40</v>
      </c>
      <c r="Z895" t="s">
        <v>87</v>
      </c>
      <c r="AA895" s="2">
        <v>1</v>
      </c>
    </row>
    <row r="896" spans="1:27">
      <c r="A896" s="1">
        <v>42636.5</v>
      </c>
      <c r="B896" t="s">
        <v>24</v>
      </c>
      <c r="C896" s="1">
        <v>42636.3125</v>
      </c>
      <c r="D896" s="1">
        <v>42636.458333333299</v>
      </c>
      <c r="E896" t="s">
        <v>1851</v>
      </c>
      <c r="F896" s="6" t="str">
        <f>IF(COUNTIF($H$2:H896,H896)=1,1,"")</f>
        <v/>
      </c>
      <c r="G896" s="6" t="str">
        <f t="shared" si="13"/>
        <v/>
      </c>
      <c r="H896" t="s">
        <v>1852</v>
      </c>
      <c r="I896" t="s">
        <v>1859</v>
      </c>
      <c r="K896" t="s">
        <v>1853</v>
      </c>
      <c r="L896" t="s">
        <v>77</v>
      </c>
      <c r="M896" t="s">
        <v>24</v>
      </c>
      <c r="N896" t="s">
        <v>30</v>
      </c>
      <c r="O896" t="s">
        <v>31</v>
      </c>
      <c r="P896" t="s">
        <v>78</v>
      </c>
      <c r="Q896" t="s">
        <v>1222</v>
      </c>
      <c r="R896" t="s">
        <v>24</v>
      </c>
      <c r="S896" t="s">
        <v>34</v>
      </c>
      <c r="T896" t="s">
        <v>35</v>
      </c>
      <c r="U896" t="s">
        <v>36</v>
      </c>
      <c r="V896" t="s">
        <v>37</v>
      </c>
      <c r="W896" t="s">
        <v>38</v>
      </c>
      <c r="X896" t="s">
        <v>39</v>
      </c>
      <c r="Y896" t="s">
        <v>40</v>
      </c>
      <c r="Z896" t="s">
        <v>87</v>
      </c>
      <c r="AA896" s="2">
        <v>1</v>
      </c>
    </row>
    <row r="897" spans="1:27">
      <c r="A897" s="1">
        <v>42636.708333333299</v>
      </c>
      <c r="B897" t="s">
        <v>24</v>
      </c>
      <c r="C897" s="1">
        <v>42636.479166666701</v>
      </c>
      <c r="D897" s="1">
        <v>42636.5</v>
      </c>
      <c r="E897" t="s">
        <v>1860</v>
      </c>
      <c r="F897" s="6">
        <f>IF(COUNTIF($H$2:H897,H897)=1,1,"")</f>
        <v>1</v>
      </c>
      <c r="G897" s="6">
        <f t="shared" si="13"/>
        <v>1</v>
      </c>
      <c r="H897" t="s">
        <v>1861</v>
      </c>
      <c r="I897" t="s">
        <v>1862</v>
      </c>
      <c r="K897" t="s">
        <v>1863</v>
      </c>
      <c r="L897" t="s">
        <v>1864</v>
      </c>
      <c r="M897" t="s">
        <v>24</v>
      </c>
      <c r="N897" t="s">
        <v>30</v>
      </c>
      <c r="O897" t="s">
        <v>31</v>
      </c>
      <c r="P897" t="s">
        <v>32</v>
      </c>
      <c r="Q897" t="s">
        <v>1865</v>
      </c>
      <c r="R897" t="s">
        <v>24</v>
      </c>
      <c r="S897" t="s">
        <v>34</v>
      </c>
      <c r="T897" t="s">
        <v>35</v>
      </c>
      <c r="U897" t="s">
        <v>36</v>
      </c>
      <c r="V897" t="s">
        <v>37</v>
      </c>
      <c r="W897" t="s">
        <v>38</v>
      </c>
      <c r="X897" t="s">
        <v>39</v>
      </c>
      <c r="Y897" t="s">
        <v>40</v>
      </c>
      <c r="Z897" t="s">
        <v>41</v>
      </c>
      <c r="AA897" s="2">
        <v>1</v>
      </c>
    </row>
    <row r="898" spans="1:27">
      <c r="A898" s="1">
        <v>42636.708333333299</v>
      </c>
      <c r="B898" t="s">
        <v>24</v>
      </c>
      <c r="C898" s="1">
        <v>42636.375</v>
      </c>
      <c r="D898" s="1">
        <v>42636.416666666701</v>
      </c>
      <c r="E898" t="s">
        <v>1866</v>
      </c>
      <c r="F898" s="6">
        <f>IF(COUNTIF($H$2:H898,H898)=1,1,"")</f>
        <v>1</v>
      </c>
      <c r="G898" s="6">
        <f t="shared" si="13"/>
        <v>2</v>
      </c>
      <c r="H898" t="s">
        <v>1867</v>
      </c>
      <c r="I898" t="s">
        <v>1868</v>
      </c>
      <c r="K898" t="s">
        <v>1869</v>
      </c>
      <c r="L898" t="s">
        <v>1870</v>
      </c>
      <c r="M898" t="s">
        <v>24</v>
      </c>
      <c r="N898" t="s">
        <v>30</v>
      </c>
      <c r="O898" t="s">
        <v>31</v>
      </c>
      <c r="P898" t="s">
        <v>78</v>
      </c>
      <c r="Q898" t="s">
        <v>491</v>
      </c>
      <c r="R898" t="s">
        <v>24</v>
      </c>
      <c r="S898" t="s">
        <v>34</v>
      </c>
      <c r="T898" t="s">
        <v>35</v>
      </c>
      <c r="U898" t="s">
        <v>36</v>
      </c>
      <c r="V898" t="s">
        <v>37</v>
      </c>
      <c r="W898" t="s">
        <v>38</v>
      </c>
      <c r="X898" t="s">
        <v>39</v>
      </c>
      <c r="Y898" t="s">
        <v>40</v>
      </c>
      <c r="Z898" t="s">
        <v>41</v>
      </c>
      <c r="AA898" s="2">
        <v>1</v>
      </c>
    </row>
    <row r="899" spans="1:27">
      <c r="A899" s="1">
        <v>42636.708333333299</v>
      </c>
      <c r="B899" t="s">
        <v>24</v>
      </c>
      <c r="C899" s="1">
        <v>42636.375</v>
      </c>
      <c r="D899" s="1">
        <v>42636.416666666701</v>
      </c>
      <c r="E899" t="s">
        <v>1866</v>
      </c>
      <c r="F899" s="6" t="str">
        <f>IF(COUNTIF($H$2:H899,H899)=1,1,"")</f>
        <v/>
      </c>
      <c r="G899" s="6" t="str">
        <f t="shared" ref="G899:G962" si="14">IF(F899=1,COUNTIF(H:H,H899),"")</f>
        <v/>
      </c>
      <c r="H899" t="s">
        <v>1867</v>
      </c>
      <c r="I899" t="s">
        <v>90</v>
      </c>
      <c r="K899" t="s">
        <v>1869</v>
      </c>
      <c r="L899" t="s">
        <v>1870</v>
      </c>
      <c r="M899" t="s">
        <v>24</v>
      </c>
      <c r="N899" t="s">
        <v>30</v>
      </c>
      <c r="O899" t="s">
        <v>31</v>
      </c>
      <c r="P899" t="s">
        <v>78</v>
      </c>
      <c r="Q899" t="s">
        <v>491</v>
      </c>
      <c r="R899" t="s">
        <v>24</v>
      </c>
      <c r="S899" t="s">
        <v>34</v>
      </c>
      <c r="T899" t="s">
        <v>35</v>
      </c>
      <c r="U899" t="s">
        <v>36</v>
      </c>
      <c r="V899" t="s">
        <v>37</v>
      </c>
      <c r="W899" t="s">
        <v>38</v>
      </c>
      <c r="X899" t="s">
        <v>39</v>
      </c>
      <c r="Y899" t="s">
        <v>40</v>
      </c>
      <c r="Z899" t="s">
        <v>41</v>
      </c>
      <c r="AA899" s="2">
        <v>1</v>
      </c>
    </row>
    <row r="900" spans="1:27">
      <c r="A900" s="1">
        <v>42636.708333333299</v>
      </c>
      <c r="B900" t="s">
        <v>24</v>
      </c>
      <c r="C900" s="1">
        <v>42636.645833333299</v>
      </c>
      <c r="D900" s="1">
        <v>42636.708333333299</v>
      </c>
      <c r="E900" t="s">
        <v>1871</v>
      </c>
      <c r="F900" s="6">
        <f>IF(COUNTIF($H$2:H900,H900)=1,1,"")</f>
        <v>1</v>
      </c>
      <c r="G900" s="6">
        <f t="shared" si="14"/>
        <v>3</v>
      </c>
      <c r="H900" t="s">
        <v>1872</v>
      </c>
      <c r="I900" t="s">
        <v>1873</v>
      </c>
      <c r="K900" t="s">
        <v>1874</v>
      </c>
      <c r="L900" t="s">
        <v>1875</v>
      </c>
      <c r="M900" t="s">
        <v>24</v>
      </c>
      <c r="N900" t="s">
        <v>30</v>
      </c>
      <c r="O900" t="s">
        <v>31</v>
      </c>
      <c r="P900" t="s">
        <v>32</v>
      </c>
      <c r="Q900" t="s">
        <v>354</v>
      </c>
      <c r="R900" t="s">
        <v>24</v>
      </c>
      <c r="S900" t="s">
        <v>34</v>
      </c>
      <c r="T900" t="s">
        <v>35</v>
      </c>
      <c r="U900" t="s">
        <v>36</v>
      </c>
      <c r="V900" t="s">
        <v>37</v>
      </c>
      <c r="W900" t="s">
        <v>38</v>
      </c>
      <c r="X900" t="s">
        <v>39</v>
      </c>
      <c r="Y900" t="s">
        <v>40</v>
      </c>
      <c r="Z900" t="s">
        <v>41</v>
      </c>
      <c r="AA900" s="2">
        <v>1</v>
      </c>
    </row>
    <row r="901" spans="1:27">
      <c r="A901" s="1">
        <v>42636.708333333299</v>
      </c>
      <c r="B901" t="s">
        <v>24</v>
      </c>
      <c r="C901" s="1">
        <v>42636.645833333299</v>
      </c>
      <c r="D901" s="1">
        <v>42636.708333333299</v>
      </c>
      <c r="E901" t="s">
        <v>1871</v>
      </c>
      <c r="F901" s="6" t="str">
        <f>IF(COUNTIF($H$2:H901,H901)=1,1,"")</f>
        <v/>
      </c>
      <c r="G901" s="6" t="str">
        <f t="shared" si="14"/>
        <v/>
      </c>
      <c r="H901" t="s">
        <v>1872</v>
      </c>
      <c r="I901" t="s">
        <v>62</v>
      </c>
      <c r="K901" t="s">
        <v>1874</v>
      </c>
      <c r="L901" t="s">
        <v>1875</v>
      </c>
      <c r="M901" t="s">
        <v>24</v>
      </c>
      <c r="N901" t="s">
        <v>30</v>
      </c>
      <c r="O901" t="s">
        <v>31</v>
      </c>
      <c r="P901" t="s">
        <v>32</v>
      </c>
      <c r="Q901" t="s">
        <v>354</v>
      </c>
      <c r="R901" t="s">
        <v>24</v>
      </c>
      <c r="S901" t="s">
        <v>34</v>
      </c>
      <c r="T901" t="s">
        <v>35</v>
      </c>
      <c r="U901" t="s">
        <v>36</v>
      </c>
      <c r="V901" t="s">
        <v>37</v>
      </c>
      <c r="W901" t="s">
        <v>38</v>
      </c>
      <c r="X901" t="s">
        <v>39</v>
      </c>
      <c r="Y901" t="s">
        <v>40</v>
      </c>
      <c r="Z901" t="s">
        <v>41</v>
      </c>
      <c r="AA901" s="2">
        <v>1</v>
      </c>
    </row>
    <row r="902" spans="1:27">
      <c r="A902" s="1">
        <v>42636.708333333299</v>
      </c>
      <c r="B902" t="s">
        <v>24</v>
      </c>
      <c r="C902" s="1">
        <v>42636.645833333299</v>
      </c>
      <c r="D902" s="1">
        <v>42636.708333333299</v>
      </c>
      <c r="E902" t="s">
        <v>1871</v>
      </c>
      <c r="F902" s="6" t="str">
        <f>IF(COUNTIF($H$2:H902,H902)=1,1,"")</f>
        <v/>
      </c>
      <c r="G902" s="6" t="str">
        <f t="shared" si="14"/>
        <v/>
      </c>
      <c r="H902" t="s">
        <v>1872</v>
      </c>
      <c r="I902" t="s">
        <v>64</v>
      </c>
      <c r="K902" t="s">
        <v>1874</v>
      </c>
      <c r="L902" t="s">
        <v>1875</v>
      </c>
      <c r="M902" t="s">
        <v>24</v>
      </c>
      <c r="N902" t="s">
        <v>30</v>
      </c>
      <c r="O902" t="s">
        <v>31</v>
      </c>
      <c r="P902" t="s">
        <v>32</v>
      </c>
      <c r="Q902" t="s">
        <v>354</v>
      </c>
      <c r="R902" t="s">
        <v>24</v>
      </c>
      <c r="S902" t="s">
        <v>34</v>
      </c>
      <c r="T902" t="s">
        <v>35</v>
      </c>
      <c r="U902" t="s">
        <v>36</v>
      </c>
      <c r="V902" t="s">
        <v>37</v>
      </c>
      <c r="W902" t="s">
        <v>38</v>
      </c>
      <c r="X902" t="s">
        <v>39</v>
      </c>
      <c r="Y902" t="s">
        <v>40</v>
      </c>
      <c r="Z902" t="s">
        <v>41</v>
      </c>
      <c r="AA902" s="2">
        <v>1</v>
      </c>
    </row>
    <row r="903" spans="1:27">
      <c r="A903" s="1">
        <v>42636.708333333299</v>
      </c>
      <c r="B903" t="s">
        <v>24</v>
      </c>
      <c r="C903" s="1">
        <v>42636.333333333299</v>
      </c>
      <c r="D903" s="1">
        <v>42636.354166666701</v>
      </c>
      <c r="E903" t="s">
        <v>1876</v>
      </c>
      <c r="F903" s="6">
        <f>IF(COUNTIF($H$2:H903,H903)=1,1,"")</f>
        <v>1</v>
      </c>
      <c r="G903" s="6">
        <f t="shared" si="14"/>
        <v>2</v>
      </c>
      <c r="H903" t="s">
        <v>1877</v>
      </c>
      <c r="I903" t="s">
        <v>146</v>
      </c>
      <c r="K903" t="s">
        <v>1878</v>
      </c>
      <c r="L903" t="s">
        <v>1333</v>
      </c>
      <c r="M903" t="s">
        <v>24</v>
      </c>
      <c r="N903" t="s">
        <v>30</v>
      </c>
      <c r="O903" t="s">
        <v>31</v>
      </c>
      <c r="P903" t="s">
        <v>78</v>
      </c>
      <c r="Q903" t="s">
        <v>393</v>
      </c>
      <c r="R903" t="s">
        <v>24</v>
      </c>
      <c r="S903" t="s">
        <v>34</v>
      </c>
      <c r="T903" t="s">
        <v>35</v>
      </c>
      <c r="U903" t="s">
        <v>36</v>
      </c>
      <c r="V903" t="s">
        <v>37</v>
      </c>
      <c r="W903" t="s">
        <v>38</v>
      </c>
      <c r="X903" t="s">
        <v>39</v>
      </c>
      <c r="Y903" t="s">
        <v>40</v>
      </c>
      <c r="Z903" t="s">
        <v>41</v>
      </c>
      <c r="AA903" s="2">
        <v>1</v>
      </c>
    </row>
    <row r="904" spans="1:27">
      <c r="A904" s="1">
        <v>42636.708333333299</v>
      </c>
      <c r="B904" t="s">
        <v>24</v>
      </c>
      <c r="C904" s="1">
        <v>42636.333333333299</v>
      </c>
      <c r="D904" s="1">
        <v>42636.354166666701</v>
      </c>
      <c r="E904" t="s">
        <v>1876</v>
      </c>
      <c r="F904" s="6" t="str">
        <f>IF(COUNTIF($H$2:H904,H904)=1,1,"")</f>
        <v/>
      </c>
      <c r="G904" s="6" t="str">
        <f t="shared" si="14"/>
        <v/>
      </c>
      <c r="H904" t="s">
        <v>1877</v>
      </c>
      <c r="I904" t="s">
        <v>1879</v>
      </c>
      <c r="K904" t="s">
        <v>1878</v>
      </c>
      <c r="L904" t="s">
        <v>1333</v>
      </c>
      <c r="M904" t="s">
        <v>24</v>
      </c>
      <c r="N904" t="s">
        <v>30</v>
      </c>
      <c r="O904" t="s">
        <v>31</v>
      </c>
      <c r="P904" t="s">
        <v>78</v>
      </c>
      <c r="Q904" t="s">
        <v>393</v>
      </c>
      <c r="R904" t="s">
        <v>24</v>
      </c>
      <c r="S904" t="s">
        <v>34</v>
      </c>
      <c r="T904" t="s">
        <v>35</v>
      </c>
      <c r="U904" t="s">
        <v>36</v>
      </c>
      <c r="V904" t="s">
        <v>37</v>
      </c>
      <c r="W904" t="s">
        <v>38</v>
      </c>
      <c r="X904" t="s">
        <v>39</v>
      </c>
      <c r="Y904" t="s">
        <v>40</v>
      </c>
      <c r="Z904" t="s">
        <v>41</v>
      </c>
      <c r="AA904" s="2">
        <v>1</v>
      </c>
    </row>
    <row r="905" spans="1:27">
      <c r="A905" s="1">
        <v>42636.708333333299</v>
      </c>
      <c r="B905" t="s">
        <v>24</v>
      </c>
      <c r="C905" s="1">
        <v>42636.53125</v>
      </c>
      <c r="D905" s="1">
        <v>42636.645833333299</v>
      </c>
      <c r="E905" t="s">
        <v>1880</v>
      </c>
      <c r="F905" s="6">
        <f>IF(COUNTIF($H$2:H905,H905)=1,1,"")</f>
        <v>1</v>
      </c>
      <c r="G905" s="6">
        <f t="shared" si="14"/>
        <v>13</v>
      </c>
      <c r="H905" t="s">
        <v>1881</v>
      </c>
      <c r="I905" t="s">
        <v>1882</v>
      </c>
      <c r="K905" t="s">
        <v>1883</v>
      </c>
      <c r="L905" t="s">
        <v>1884</v>
      </c>
      <c r="M905" t="s">
        <v>24</v>
      </c>
      <c r="N905" t="s">
        <v>30</v>
      </c>
      <c r="O905" t="s">
        <v>31</v>
      </c>
      <c r="P905" t="s">
        <v>78</v>
      </c>
      <c r="Q905" t="s">
        <v>1885</v>
      </c>
      <c r="R905" t="s">
        <v>24</v>
      </c>
      <c r="S905" t="s">
        <v>34</v>
      </c>
      <c r="T905" t="s">
        <v>35</v>
      </c>
      <c r="U905" t="s">
        <v>36</v>
      </c>
      <c r="V905" t="s">
        <v>37</v>
      </c>
      <c r="W905" t="s">
        <v>38</v>
      </c>
      <c r="X905" t="s">
        <v>39</v>
      </c>
      <c r="Y905" t="s">
        <v>40</v>
      </c>
      <c r="Z905" t="s">
        <v>41</v>
      </c>
      <c r="AA905" s="2">
        <v>1</v>
      </c>
    </row>
    <row r="906" spans="1:27">
      <c r="A906" s="1">
        <v>42636.708333333299</v>
      </c>
      <c r="B906" t="s">
        <v>24</v>
      </c>
      <c r="C906" s="1">
        <v>42636.53125</v>
      </c>
      <c r="D906" s="1">
        <v>42636.645833333299</v>
      </c>
      <c r="E906" t="s">
        <v>1880</v>
      </c>
      <c r="F906" s="6" t="str">
        <f>IF(COUNTIF($H$2:H906,H906)=1,1,"")</f>
        <v/>
      </c>
      <c r="G906" s="6" t="str">
        <f t="shared" si="14"/>
        <v/>
      </c>
      <c r="H906" t="s">
        <v>1881</v>
      </c>
      <c r="I906" t="s">
        <v>1886</v>
      </c>
      <c r="K906" t="s">
        <v>1883</v>
      </c>
      <c r="L906" t="s">
        <v>1884</v>
      </c>
      <c r="M906" t="s">
        <v>24</v>
      </c>
      <c r="N906" t="s">
        <v>30</v>
      </c>
      <c r="O906" t="s">
        <v>31</v>
      </c>
      <c r="P906" t="s">
        <v>78</v>
      </c>
      <c r="Q906" t="s">
        <v>1885</v>
      </c>
      <c r="R906" t="s">
        <v>24</v>
      </c>
      <c r="S906" t="s">
        <v>34</v>
      </c>
      <c r="T906" t="s">
        <v>35</v>
      </c>
      <c r="U906" t="s">
        <v>36</v>
      </c>
      <c r="V906" t="s">
        <v>37</v>
      </c>
      <c r="W906" t="s">
        <v>38</v>
      </c>
      <c r="X906" t="s">
        <v>39</v>
      </c>
      <c r="Y906" t="s">
        <v>40</v>
      </c>
      <c r="Z906" t="s">
        <v>41</v>
      </c>
      <c r="AA906" s="2">
        <v>1</v>
      </c>
    </row>
    <row r="907" spans="1:27">
      <c r="A907" s="1">
        <v>42636.708333333299</v>
      </c>
      <c r="B907" t="s">
        <v>24</v>
      </c>
      <c r="C907" s="1">
        <v>42636.53125</v>
      </c>
      <c r="D907" s="1">
        <v>42636.645833333299</v>
      </c>
      <c r="E907" t="s">
        <v>1880</v>
      </c>
      <c r="F907" s="6" t="str">
        <f>IF(COUNTIF($H$2:H907,H907)=1,1,"")</f>
        <v/>
      </c>
      <c r="G907" s="6" t="str">
        <f t="shared" si="14"/>
        <v/>
      </c>
      <c r="H907" t="s">
        <v>1881</v>
      </c>
      <c r="I907" t="s">
        <v>1887</v>
      </c>
      <c r="K907" t="s">
        <v>1883</v>
      </c>
      <c r="L907" t="s">
        <v>1884</v>
      </c>
      <c r="M907" t="s">
        <v>24</v>
      </c>
      <c r="N907" t="s">
        <v>30</v>
      </c>
      <c r="O907" t="s">
        <v>31</v>
      </c>
      <c r="P907" t="s">
        <v>78</v>
      </c>
      <c r="Q907" t="s">
        <v>1885</v>
      </c>
      <c r="R907" t="s">
        <v>24</v>
      </c>
      <c r="S907" t="s">
        <v>34</v>
      </c>
      <c r="T907" t="s">
        <v>35</v>
      </c>
      <c r="U907" t="s">
        <v>36</v>
      </c>
      <c r="V907" t="s">
        <v>37</v>
      </c>
      <c r="W907" t="s">
        <v>38</v>
      </c>
      <c r="X907" t="s">
        <v>39</v>
      </c>
      <c r="Y907" t="s">
        <v>40</v>
      </c>
      <c r="Z907" t="s">
        <v>41</v>
      </c>
      <c r="AA907" s="2">
        <v>1</v>
      </c>
    </row>
    <row r="908" spans="1:27">
      <c r="A908" s="1">
        <v>42636.708333333299</v>
      </c>
      <c r="B908" t="s">
        <v>24</v>
      </c>
      <c r="C908" s="1">
        <v>42636.53125</v>
      </c>
      <c r="D908" s="1">
        <v>42636.645833333299</v>
      </c>
      <c r="E908" t="s">
        <v>1880</v>
      </c>
      <c r="F908" s="6" t="str">
        <f>IF(COUNTIF($H$2:H908,H908)=1,1,"")</f>
        <v/>
      </c>
      <c r="G908" s="6" t="str">
        <f t="shared" si="14"/>
        <v/>
      </c>
      <c r="H908" t="s">
        <v>1881</v>
      </c>
      <c r="I908" t="s">
        <v>1888</v>
      </c>
      <c r="K908" t="s">
        <v>1883</v>
      </c>
      <c r="L908" t="s">
        <v>1884</v>
      </c>
      <c r="M908" t="s">
        <v>24</v>
      </c>
      <c r="N908" t="s">
        <v>30</v>
      </c>
      <c r="O908" t="s">
        <v>31</v>
      </c>
      <c r="P908" t="s">
        <v>78</v>
      </c>
      <c r="Q908" t="s">
        <v>1885</v>
      </c>
      <c r="R908" t="s">
        <v>24</v>
      </c>
      <c r="S908" t="s">
        <v>34</v>
      </c>
      <c r="T908" t="s">
        <v>35</v>
      </c>
      <c r="U908" t="s">
        <v>36</v>
      </c>
      <c r="V908" t="s">
        <v>37</v>
      </c>
      <c r="W908" t="s">
        <v>38</v>
      </c>
      <c r="X908" t="s">
        <v>39</v>
      </c>
      <c r="Y908" t="s">
        <v>40</v>
      </c>
      <c r="Z908" t="s">
        <v>41</v>
      </c>
      <c r="AA908" s="2">
        <v>1</v>
      </c>
    </row>
    <row r="909" spans="1:27">
      <c r="A909" s="1">
        <v>42636.708333333299</v>
      </c>
      <c r="B909" t="s">
        <v>24</v>
      </c>
      <c r="C909" s="1">
        <v>42636.53125</v>
      </c>
      <c r="D909" s="1">
        <v>42636.645833333299</v>
      </c>
      <c r="E909" t="s">
        <v>1880</v>
      </c>
      <c r="F909" s="6" t="str">
        <f>IF(COUNTIF($H$2:H909,H909)=1,1,"")</f>
        <v/>
      </c>
      <c r="G909" s="6" t="str">
        <f t="shared" si="14"/>
        <v/>
      </c>
      <c r="H909" t="s">
        <v>1881</v>
      </c>
      <c r="I909" t="s">
        <v>1889</v>
      </c>
      <c r="K909" t="s">
        <v>1883</v>
      </c>
      <c r="L909" t="s">
        <v>1884</v>
      </c>
      <c r="M909" t="s">
        <v>24</v>
      </c>
      <c r="N909" t="s">
        <v>30</v>
      </c>
      <c r="O909" t="s">
        <v>31</v>
      </c>
      <c r="P909" t="s">
        <v>78</v>
      </c>
      <c r="Q909" t="s">
        <v>1885</v>
      </c>
      <c r="R909" t="s">
        <v>24</v>
      </c>
      <c r="S909" t="s">
        <v>34</v>
      </c>
      <c r="T909" t="s">
        <v>35</v>
      </c>
      <c r="U909" t="s">
        <v>36</v>
      </c>
      <c r="V909" t="s">
        <v>37</v>
      </c>
      <c r="W909" t="s">
        <v>38</v>
      </c>
      <c r="X909" t="s">
        <v>39</v>
      </c>
      <c r="Y909" t="s">
        <v>40</v>
      </c>
      <c r="Z909" t="s">
        <v>41</v>
      </c>
      <c r="AA909" s="2">
        <v>1</v>
      </c>
    </row>
    <row r="910" spans="1:27">
      <c r="A910" s="1">
        <v>42636.708333333299</v>
      </c>
      <c r="B910" t="s">
        <v>24</v>
      </c>
      <c r="C910" s="1">
        <v>42636.53125</v>
      </c>
      <c r="D910" s="1">
        <v>42636.645833333299</v>
      </c>
      <c r="E910" t="s">
        <v>1880</v>
      </c>
      <c r="F910" s="6" t="str">
        <f>IF(COUNTIF($H$2:H910,H910)=1,1,"")</f>
        <v/>
      </c>
      <c r="G910" s="6" t="str">
        <f t="shared" si="14"/>
        <v/>
      </c>
      <c r="H910" t="s">
        <v>1881</v>
      </c>
      <c r="I910" t="s">
        <v>1890</v>
      </c>
      <c r="K910" t="s">
        <v>1883</v>
      </c>
      <c r="L910" t="s">
        <v>1884</v>
      </c>
      <c r="M910" t="s">
        <v>24</v>
      </c>
      <c r="N910" t="s">
        <v>30</v>
      </c>
      <c r="O910" t="s">
        <v>31</v>
      </c>
      <c r="P910" t="s">
        <v>78</v>
      </c>
      <c r="Q910" t="s">
        <v>1885</v>
      </c>
      <c r="R910" t="s">
        <v>24</v>
      </c>
      <c r="S910" t="s">
        <v>34</v>
      </c>
      <c r="T910" t="s">
        <v>35</v>
      </c>
      <c r="U910" t="s">
        <v>36</v>
      </c>
      <c r="V910" t="s">
        <v>37</v>
      </c>
      <c r="W910" t="s">
        <v>38</v>
      </c>
      <c r="X910" t="s">
        <v>39</v>
      </c>
      <c r="Y910" t="s">
        <v>40</v>
      </c>
      <c r="Z910" t="s">
        <v>41</v>
      </c>
      <c r="AA910" s="2">
        <v>1</v>
      </c>
    </row>
    <row r="911" spans="1:27">
      <c r="A911" s="1">
        <v>42636.708333333299</v>
      </c>
      <c r="B911" t="s">
        <v>24</v>
      </c>
      <c r="C911" s="1">
        <v>42636.53125</v>
      </c>
      <c r="D911" s="1">
        <v>42636.645833333299</v>
      </c>
      <c r="E911" t="s">
        <v>1880</v>
      </c>
      <c r="F911" s="6" t="str">
        <f>IF(COUNTIF($H$2:H911,H911)=1,1,"")</f>
        <v/>
      </c>
      <c r="G911" s="6" t="str">
        <f t="shared" si="14"/>
        <v/>
      </c>
      <c r="H911" t="s">
        <v>1881</v>
      </c>
      <c r="I911" t="s">
        <v>1891</v>
      </c>
      <c r="K911" t="s">
        <v>1883</v>
      </c>
      <c r="L911" t="s">
        <v>1884</v>
      </c>
      <c r="M911" t="s">
        <v>24</v>
      </c>
      <c r="N911" t="s">
        <v>30</v>
      </c>
      <c r="O911" t="s">
        <v>31</v>
      </c>
      <c r="P911" t="s">
        <v>78</v>
      </c>
      <c r="Q911" t="s">
        <v>1885</v>
      </c>
      <c r="R911" t="s">
        <v>24</v>
      </c>
      <c r="S911" t="s">
        <v>34</v>
      </c>
      <c r="T911" t="s">
        <v>35</v>
      </c>
      <c r="U911" t="s">
        <v>36</v>
      </c>
      <c r="V911" t="s">
        <v>37</v>
      </c>
      <c r="W911" t="s">
        <v>38</v>
      </c>
      <c r="X911" t="s">
        <v>39</v>
      </c>
      <c r="Y911" t="s">
        <v>40</v>
      </c>
      <c r="Z911" t="s">
        <v>41</v>
      </c>
      <c r="AA911" s="2">
        <v>1</v>
      </c>
    </row>
    <row r="912" spans="1:27">
      <c r="A912" s="1">
        <v>42636.708333333299</v>
      </c>
      <c r="B912" t="s">
        <v>24</v>
      </c>
      <c r="C912" s="1">
        <v>42636.53125</v>
      </c>
      <c r="D912" s="1">
        <v>42636.645833333299</v>
      </c>
      <c r="E912" t="s">
        <v>1880</v>
      </c>
      <c r="F912" s="6" t="str">
        <f>IF(COUNTIF($H$2:H912,H912)=1,1,"")</f>
        <v/>
      </c>
      <c r="G912" s="6" t="str">
        <f t="shared" si="14"/>
        <v/>
      </c>
      <c r="H912" t="s">
        <v>1881</v>
      </c>
      <c r="I912" t="s">
        <v>1892</v>
      </c>
      <c r="K912" t="s">
        <v>1883</v>
      </c>
      <c r="L912" t="s">
        <v>1884</v>
      </c>
      <c r="M912" t="s">
        <v>24</v>
      </c>
      <c r="N912" t="s">
        <v>30</v>
      </c>
      <c r="O912" t="s">
        <v>31</v>
      </c>
      <c r="P912" t="s">
        <v>78</v>
      </c>
      <c r="Q912" t="s">
        <v>1885</v>
      </c>
      <c r="R912" t="s">
        <v>24</v>
      </c>
      <c r="S912" t="s">
        <v>34</v>
      </c>
      <c r="T912" t="s">
        <v>35</v>
      </c>
      <c r="U912" t="s">
        <v>36</v>
      </c>
      <c r="V912" t="s">
        <v>37</v>
      </c>
      <c r="W912" t="s">
        <v>38</v>
      </c>
      <c r="X912" t="s">
        <v>39</v>
      </c>
      <c r="Y912" t="s">
        <v>40</v>
      </c>
      <c r="Z912" t="s">
        <v>41</v>
      </c>
      <c r="AA912" s="2">
        <v>1</v>
      </c>
    </row>
    <row r="913" spans="1:27">
      <c r="A913" s="1">
        <v>42636.708333333299</v>
      </c>
      <c r="B913" t="s">
        <v>24</v>
      </c>
      <c r="C913" s="1">
        <v>42636.53125</v>
      </c>
      <c r="D913" s="1">
        <v>42636.645833333299</v>
      </c>
      <c r="E913" t="s">
        <v>1880</v>
      </c>
      <c r="F913" s="6" t="str">
        <f>IF(COUNTIF($H$2:H913,H913)=1,1,"")</f>
        <v/>
      </c>
      <c r="G913" s="6" t="str">
        <f t="shared" si="14"/>
        <v/>
      </c>
      <c r="H913" t="s">
        <v>1881</v>
      </c>
      <c r="I913" t="s">
        <v>1893</v>
      </c>
      <c r="K913" t="s">
        <v>1883</v>
      </c>
      <c r="L913" t="s">
        <v>1884</v>
      </c>
      <c r="M913" t="s">
        <v>24</v>
      </c>
      <c r="N913" t="s">
        <v>30</v>
      </c>
      <c r="O913" t="s">
        <v>31</v>
      </c>
      <c r="P913" t="s">
        <v>78</v>
      </c>
      <c r="Q913" t="s">
        <v>1885</v>
      </c>
      <c r="R913" t="s">
        <v>24</v>
      </c>
      <c r="S913" t="s">
        <v>34</v>
      </c>
      <c r="T913" t="s">
        <v>35</v>
      </c>
      <c r="U913" t="s">
        <v>36</v>
      </c>
      <c r="V913" t="s">
        <v>37</v>
      </c>
      <c r="W913" t="s">
        <v>38</v>
      </c>
      <c r="X913" t="s">
        <v>39</v>
      </c>
      <c r="Y913" t="s">
        <v>40</v>
      </c>
      <c r="Z913" t="s">
        <v>41</v>
      </c>
      <c r="AA913" s="2">
        <v>1</v>
      </c>
    </row>
    <row r="914" spans="1:27">
      <c r="A914" s="1">
        <v>42636.708333333299</v>
      </c>
      <c r="B914" t="s">
        <v>24</v>
      </c>
      <c r="C914" s="1">
        <v>42636.53125</v>
      </c>
      <c r="D914" s="1">
        <v>42636.645833333299</v>
      </c>
      <c r="E914" t="s">
        <v>1880</v>
      </c>
      <c r="F914" s="6" t="str">
        <f>IF(COUNTIF($H$2:H914,H914)=1,1,"")</f>
        <v/>
      </c>
      <c r="G914" s="6" t="str">
        <f t="shared" si="14"/>
        <v/>
      </c>
      <c r="H914" t="s">
        <v>1881</v>
      </c>
      <c r="I914" t="s">
        <v>1894</v>
      </c>
      <c r="K914" t="s">
        <v>1883</v>
      </c>
      <c r="L914" t="s">
        <v>1884</v>
      </c>
      <c r="M914" t="s">
        <v>24</v>
      </c>
      <c r="N914" t="s">
        <v>30</v>
      </c>
      <c r="O914" t="s">
        <v>31</v>
      </c>
      <c r="P914" t="s">
        <v>78</v>
      </c>
      <c r="Q914" t="s">
        <v>1885</v>
      </c>
      <c r="R914" t="s">
        <v>24</v>
      </c>
      <c r="S914" t="s">
        <v>34</v>
      </c>
      <c r="T914" t="s">
        <v>35</v>
      </c>
      <c r="U914" t="s">
        <v>36</v>
      </c>
      <c r="V914" t="s">
        <v>37</v>
      </c>
      <c r="W914" t="s">
        <v>38</v>
      </c>
      <c r="X914" t="s">
        <v>39</v>
      </c>
      <c r="Y914" t="s">
        <v>40</v>
      </c>
      <c r="Z914" t="s">
        <v>41</v>
      </c>
      <c r="AA914" s="2">
        <v>1</v>
      </c>
    </row>
    <row r="915" spans="1:27">
      <c r="A915" s="1">
        <v>42636.708333333299</v>
      </c>
      <c r="B915" t="s">
        <v>24</v>
      </c>
      <c r="C915" s="1">
        <v>42636.53125</v>
      </c>
      <c r="D915" s="1">
        <v>42636.645833333299</v>
      </c>
      <c r="E915" t="s">
        <v>1880</v>
      </c>
      <c r="F915" s="6" t="str">
        <f>IF(COUNTIF($H$2:H915,H915)=1,1,"")</f>
        <v/>
      </c>
      <c r="G915" s="6" t="str">
        <f t="shared" si="14"/>
        <v/>
      </c>
      <c r="H915" t="s">
        <v>1881</v>
      </c>
      <c r="I915" t="s">
        <v>894</v>
      </c>
      <c r="K915" t="s">
        <v>1883</v>
      </c>
      <c r="L915" t="s">
        <v>1884</v>
      </c>
      <c r="M915" t="s">
        <v>24</v>
      </c>
      <c r="N915" t="s">
        <v>30</v>
      </c>
      <c r="O915" t="s">
        <v>31</v>
      </c>
      <c r="P915" t="s">
        <v>78</v>
      </c>
      <c r="Q915" t="s">
        <v>1885</v>
      </c>
      <c r="R915" t="s">
        <v>24</v>
      </c>
      <c r="S915" t="s">
        <v>34</v>
      </c>
      <c r="T915" t="s">
        <v>35</v>
      </c>
      <c r="U915" t="s">
        <v>36</v>
      </c>
      <c r="V915" t="s">
        <v>37</v>
      </c>
      <c r="W915" t="s">
        <v>38</v>
      </c>
      <c r="X915" t="s">
        <v>39</v>
      </c>
      <c r="Y915" t="s">
        <v>40</v>
      </c>
      <c r="Z915" t="s">
        <v>41</v>
      </c>
      <c r="AA915" s="2">
        <v>1</v>
      </c>
    </row>
    <row r="916" spans="1:27">
      <c r="A916" s="1">
        <v>42636.708333333299</v>
      </c>
      <c r="B916" t="s">
        <v>24</v>
      </c>
      <c r="C916" s="1">
        <v>42636.53125</v>
      </c>
      <c r="D916" s="1">
        <v>42636.645833333299</v>
      </c>
      <c r="E916" t="s">
        <v>1880</v>
      </c>
      <c r="F916" s="6" t="str">
        <f>IF(COUNTIF($H$2:H916,H916)=1,1,"")</f>
        <v/>
      </c>
      <c r="G916" s="6" t="str">
        <f t="shared" si="14"/>
        <v/>
      </c>
      <c r="H916" t="s">
        <v>1881</v>
      </c>
      <c r="I916" t="s">
        <v>1895</v>
      </c>
      <c r="K916" t="s">
        <v>1883</v>
      </c>
      <c r="L916" t="s">
        <v>1884</v>
      </c>
      <c r="M916" t="s">
        <v>24</v>
      </c>
      <c r="N916" t="s">
        <v>30</v>
      </c>
      <c r="O916" t="s">
        <v>31</v>
      </c>
      <c r="P916" t="s">
        <v>78</v>
      </c>
      <c r="Q916" t="s">
        <v>1885</v>
      </c>
      <c r="R916" t="s">
        <v>24</v>
      </c>
      <c r="S916" t="s">
        <v>34</v>
      </c>
      <c r="T916" t="s">
        <v>35</v>
      </c>
      <c r="U916" t="s">
        <v>36</v>
      </c>
      <c r="V916" t="s">
        <v>37</v>
      </c>
      <c r="W916" t="s">
        <v>38</v>
      </c>
      <c r="X916" t="s">
        <v>39</v>
      </c>
      <c r="Y916" t="s">
        <v>40</v>
      </c>
      <c r="Z916" t="s">
        <v>41</v>
      </c>
      <c r="AA916" s="2">
        <v>1</v>
      </c>
    </row>
    <row r="917" spans="1:27">
      <c r="A917" s="1">
        <v>42636.708333333299</v>
      </c>
      <c r="B917" t="s">
        <v>24</v>
      </c>
      <c r="C917" s="1">
        <v>42636.53125</v>
      </c>
      <c r="D917" s="1">
        <v>42636.645833333299</v>
      </c>
      <c r="E917" t="s">
        <v>1880</v>
      </c>
      <c r="F917" s="6" t="str">
        <f>IF(COUNTIF($H$2:H917,H917)=1,1,"")</f>
        <v/>
      </c>
      <c r="G917" s="6" t="str">
        <f t="shared" si="14"/>
        <v/>
      </c>
      <c r="H917" t="s">
        <v>1881</v>
      </c>
      <c r="I917" t="s">
        <v>1896</v>
      </c>
      <c r="K917" t="s">
        <v>1883</v>
      </c>
      <c r="L917" t="s">
        <v>1884</v>
      </c>
      <c r="M917" t="s">
        <v>24</v>
      </c>
      <c r="N917" t="s">
        <v>30</v>
      </c>
      <c r="O917" t="s">
        <v>31</v>
      </c>
      <c r="P917" t="s">
        <v>78</v>
      </c>
      <c r="Q917" t="s">
        <v>1885</v>
      </c>
      <c r="R917" t="s">
        <v>24</v>
      </c>
      <c r="S917" t="s">
        <v>34</v>
      </c>
      <c r="T917" t="s">
        <v>35</v>
      </c>
      <c r="U917" t="s">
        <v>36</v>
      </c>
      <c r="V917" t="s">
        <v>37</v>
      </c>
      <c r="W917" t="s">
        <v>38</v>
      </c>
      <c r="X917" t="s">
        <v>39</v>
      </c>
      <c r="Y917" t="s">
        <v>40</v>
      </c>
      <c r="Z917" t="s">
        <v>41</v>
      </c>
      <c r="AA917" s="2">
        <v>1</v>
      </c>
    </row>
    <row r="918" spans="1:27">
      <c r="A918" s="1">
        <v>42625.5</v>
      </c>
      <c r="B918" t="s">
        <v>24</v>
      </c>
      <c r="C918" s="1">
        <v>42625.416666666701</v>
      </c>
      <c r="D918" s="1">
        <v>42625.447916666701</v>
      </c>
      <c r="E918" t="s">
        <v>1897</v>
      </c>
      <c r="F918" s="6">
        <f>IF(COUNTIF($H$2:H918,H918)=1,1,"")</f>
        <v>1</v>
      </c>
      <c r="G918" s="6">
        <f t="shared" si="14"/>
        <v>5</v>
      </c>
      <c r="H918" t="s">
        <v>1898</v>
      </c>
      <c r="I918" t="s">
        <v>1899</v>
      </c>
      <c r="K918" t="s">
        <v>1900</v>
      </c>
      <c r="L918" t="s">
        <v>1901</v>
      </c>
      <c r="M918" t="s">
        <v>24</v>
      </c>
      <c r="N918" t="s">
        <v>30</v>
      </c>
      <c r="O918" t="s">
        <v>31</v>
      </c>
      <c r="P918" t="s">
        <v>32</v>
      </c>
      <c r="Q918" t="s">
        <v>348</v>
      </c>
      <c r="R918" t="s">
        <v>24</v>
      </c>
      <c r="S918" t="s">
        <v>34</v>
      </c>
      <c r="T918" t="s">
        <v>35</v>
      </c>
      <c r="U918" t="s">
        <v>36</v>
      </c>
      <c r="V918" t="s">
        <v>37</v>
      </c>
      <c r="W918" t="s">
        <v>38</v>
      </c>
      <c r="X918" t="s">
        <v>39</v>
      </c>
      <c r="Y918" t="s">
        <v>40</v>
      </c>
      <c r="Z918" t="s">
        <v>41</v>
      </c>
      <c r="AA918" s="2">
        <v>1</v>
      </c>
    </row>
    <row r="919" spans="1:27">
      <c r="A919" s="1">
        <v>42625.5</v>
      </c>
      <c r="B919" t="s">
        <v>24</v>
      </c>
      <c r="C919" s="1">
        <v>42625.416666666701</v>
      </c>
      <c r="D919" s="1">
        <v>42625.447916666701</v>
      </c>
      <c r="E919" t="s">
        <v>1897</v>
      </c>
      <c r="F919" s="6" t="str">
        <f>IF(COUNTIF($H$2:H919,H919)=1,1,"")</f>
        <v/>
      </c>
      <c r="G919" s="6" t="str">
        <f t="shared" si="14"/>
        <v/>
      </c>
      <c r="H919" t="s">
        <v>1898</v>
      </c>
      <c r="I919" t="s">
        <v>1902</v>
      </c>
      <c r="K919" t="s">
        <v>1900</v>
      </c>
      <c r="L919" t="s">
        <v>1901</v>
      </c>
      <c r="M919" t="s">
        <v>24</v>
      </c>
      <c r="N919" t="s">
        <v>30</v>
      </c>
      <c r="O919" t="s">
        <v>31</v>
      </c>
      <c r="P919" t="s">
        <v>32</v>
      </c>
      <c r="Q919" t="s">
        <v>348</v>
      </c>
      <c r="R919" t="s">
        <v>24</v>
      </c>
      <c r="S919" t="s">
        <v>34</v>
      </c>
      <c r="T919" t="s">
        <v>35</v>
      </c>
      <c r="U919" t="s">
        <v>36</v>
      </c>
      <c r="V919" t="s">
        <v>37</v>
      </c>
      <c r="W919" t="s">
        <v>38</v>
      </c>
      <c r="X919" t="s">
        <v>39</v>
      </c>
      <c r="Y919" t="s">
        <v>40</v>
      </c>
      <c r="Z919" t="s">
        <v>41</v>
      </c>
      <c r="AA919" s="2">
        <v>1</v>
      </c>
    </row>
    <row r="920" spans="1:27">
      <c r="A920" s="1">
        <v>42625.5</v>
      </c>
      <c r="B920" t="s">
        <v>24</v>
      </c>
      <c r="C920" s="1">
        <v>42625.416666666701</v>
      </c>
      <c r="D920" s="1">
        <v>42625.447916666701</v>
      </c>
      <c r="E920" t="s">
        <v>1897</v>
      </c>
      <c r="F920" s="6" t="str">
        <f>IF(COUNTIF($H$2:H920,H920)=1,1,"")</f>
        <v/>
      </c>
      <c r="G920" s="6" t="str">
        <f t="shared" si="14"/>
        <v/>
      </c>
      <c r="H920" t="s">
        <v>1898</v>
      </c>
      <c r="I920" t="s">
        <v>1903</v>
      </c>
      <c r="K920" t="s">
        <v>1900</v>
      </c>
      <c r="L920" t="s">
        <v>1901</v>
      </c>
      <c r="M920" t="s">
        <v>24</v>
      </c>
      <c r="N920" t="s">
        <v>30</v>
      </c>
      <c r="O920" t="s">
        <v>31</v>
      </c>
      <c r="P920" t="s">
        <v>32</v>
      </c>
      <c r="Q920" t="s">
        <v>348</v>
      </c>
      <c r="R920" t="s">
        <v>24</v>
      </c>
      <c r="S920" t="s">
        <v>34</v>
      </c>
      <c r="T920" t="s">
        <v>35</v>
      </c>
      <c r="U920" t="s">
        <v>36</v>
      </c>
      <c r="V920" t="s">
        <v>37</v>
      </c>
      <c r="W920" t="s">
        <v>38</v>
      </c>
      <c r="X920" t="s">
        <v>39</v>
      </c>
      <c r="Y920" t="s">
        <v>40</v>
      </c>
      <c r="Z920" t="s">
        <v>41</v>
      </c>
      <c r="AA920" s="2">
        <v>1</v>
      </c>
    </row>
    <row r="921" spans="1:27">
      <c r="A921" s="1">
        <v>42625.5</v>
      </c>
      <c r="B921" t="s">
        <v>24</v>
      </c>
      <c r="C921" s="1">
        <v>42625.416666666701</v>
      </c>
      <c r="D921" s="1">
        <v>42625.447916666701</v>
      </c>
      <c r="E921" t="s">
        <v>1897</v>
      </c>
      <c r="F921" s="6" t="str">
        <f>IF(COUNTIF($H$2:H921,H921)=1,1,"")</f>
        <v/>
      </c>
      <c r="G921" s="6" t="str">
        <f t="shared" si="14"/>
        <v/>
      </c>
      <c r="H921" t="s">
        <v>1898</v>
      </c>
      <c r="I921" t="s">
        <v>1904</v>
      </c>
      <c r="K921" t="s">
        <v>1900</v>
      </c>
      <c r="L921" t="s">
        <v>1901</v>
      </c>
      <c r="M921" t="s">
        <v>24</v>
      </c>
      <c r="N921" t="s">
        <v>30</v>
      </c>
      <c r="O921" t="s">
        <v>31</v>
      </c>
      <c r="P921" t="s">
        <v>32</v>
      </c>
      <c r="Q921" t="s">
        <v>348</v>
      </c>
      <c r="R921" t="s">
        <v>24</v>
      </c>
      <c r="S921" t="s">
        <v>34</v>
      </c>
      <c r="T921" t="s">
        <v>35</v>
      </c>
      <c r="U921" t="s">
        <v>36</v>
      </c>
      <c r="V921" t="s">
        <v>37</v>
      </c>
      <c r="W921" t="s">
        <v>38</v>
      </c>
      <c r="X921" t="s">
        <v>39</v>
      </c>
      <c r="Y921" t="s">
        <v>40</v>
      </c>
      <c r="Z921" t="s">
        <v>41</v>
      </c>
      <c r="AA921" s="2">
        <v>1</v>
      </c>
    </row>
    <row r="922" spans="1:27">
      <c r="A922" s="1">
        <v>42625.5</v>
      </c>
      <c r="B922" t="s">
        <v>24</v>
      </c>
      <c r="C922" s="1">
        <v>42625.416666666701</v>
      </c>
      <c r="D922" s="1">
        <v>42625.447916666701</v>
      </c>
      <c r="E922" t="s">
        <v>1897</v>
      </c>
      <c r="F922" s="6" t="str">
        <f>IF(COUNTIF($H$2:H922,H922)=1,1,"")</f>
        <v/>
      </c>
      <c r="G922" s="6" t="str">
        <f t="shared" si="14"/>
        <v/>
      </c>
      <c r="H922" t="s">
        <v>1898</v>
      </c>
      <c r="I922" t="s">
        <v>1905</v>
      </c>
      <c r="K922" t="s">
        <v>1900</v>
      </c>
      <c r="L922" t="s">
        <v>1901</v>
      </c>
      <c r="M922" t="s">
        <v>24</v>
      </c>
      <c r="N922" t="s">
        <v>30</v>
      </c>
      <c r="O922" t="s">
        <v>31</v>
      </c>
      <c r="P922" t="s">
        <v>32</v>
      </c>
      <c r="Q922" t="s">
        <v>348</v>
      </c>
      <c r="R922" t="s">
        <v>24</v>
      </c>
      <c r="S922" t="s">
        <v>34</v>
      </c>
      <c r="T922" t="s">
        <v>35</v>
      </c>
      <c r="U922" t="s">
        <v>36</v>
      </c>
      <c r="V922" t="s">
        <v>37</v>
      </c>
      <c r="W922" t="s">
        <v>38</v>
      </c>
      <c r="X922" t="s">
        <v>39</v>
      </c>
      <c r="Y922" t="s">
        <v>40</v>
      </c>
      <c r="Z922" t="s">
        <v>41</v>
      </c>
      <c r="AA922" s="2">
        <v>1</v>
      </c>
    </row>
    <row r="923" spans="1:27">
      <c r="A923" s="1">
        <v>42625.708333333299</v>
      </c>
      <c r="B923" t="s">
        <v>24</v>
      </c>
      <c r="C923" s="1">
        <v>42625.4375</v>
      </c>
      <c r="D923" s="1">
        <v>42625.572916666701</v>
      </c>
      <c r="E923" t="s">
        <v>1906</v>
      </c>
      <c r="F923" s="6">
        <f>IF(COUNTIF($H$2:H923,H923)=1,1,"")</f>
        <v>1</v>
      </c>
      <c r="G923" s="6">
        <f t="shared" si="14"/>
        <v>3</v>
      </c>
      <c r="H923" t="s">
        <v>1907</v>
      </c>
      <c r="I923" t="s">
        <v>1908</v>
      </c>
      <c r="K923" t="s">
        <v>1909</v>
      </c>
      <c r="L923" t="s">
        <v>1910</v>
      </c>
      <c r="M923" t="s">
        <v>24</v>
      </c>
      <c r="N923" t="s">
        <v>30</v>
      </c>
      <c r="O923" t="s">
        <v>31</v>
      </c>
      <c r="P923" t="s">
        <v>32</v>
      </c>
      <c r="Q923" t="s">
        <v>992</v>
      </c>
      <c r="R923" t="s">
        <v>24</v>
      </c>
      <c r="S923" t="s">
        <v>34</v>
      </c>
      <c r="T923" t="s">
        <v>35</v>
      </c>
      <c r="U923" t="s">
        <v>36</v>
      </c>
      <c r="V923" t="s">
        <v>37</v>
      </c>
      <c r="W923" t="s">
        <v>38</v>
      </c>
      <c r="X923" t="s">
        <v>39</v>
      </c>
      <c r="Y923" t="s">
        <v>40</v>
      </c>
      <c r="Z923" t="s">
        <v>87</v>
      </c>
      <c r="AA923" s="2">
        <v>1</v>
      </c>
    </row>
    <row r="924" spans="1:27">
      <c r="A924" s="1">
        <v>42625.708333333299</v>
      </c>
      <c r="B924" t="s">
        <v>24</v>
      </c>
      <c r="C924" s="1">
        <v>42625.4375</v>
      </c>
      <c r="D924" s="1">
        <v>42625.572916666701</v>
      </c>
      <c r="E924" t="s">
        <v>1906</v>
      </c>
      <c r="F924" s="6" t="str">
        <f>IF(COUNTIF($H$2:H924,H924)=1,1,"")</f>
        <v/>
      </c>
      <c r="G924" s="6" t="str">
        <f t="shared" si="14"/>
        <v/>
      </c>
      <c r="H924" t="s">
        <v>1907</v>
      </c>
      <c r="I924" t="s">
        <v>1911</v>
      </c>
      <c r="K924" t="s">
        <v>1909</v>
      </c>
      <c r="L924" t="s">
        <v>1910</v>
      </c>
      <c r="M924" t="s">
        <v>24</v>
      </c>
      <c r="N924" t="s">
        <v>30</v>
      </c>
      <c r="O924" t="s">
        <v>31</v>
      </c>
      <c r="P924" t="s">
        <v>32</v>
      </c>
      <c r="Q924" t="s">
        <v>992</v>
      </c>
      <c r="R924" t="s">
        <v>24</v>
      </c>
      <c r="S924" t="s">
        <v>34</v>
      </c>
      <c r="T924" t="s">
        <v>35</v>
      </c>
      <c r="U924" t="s">
        <v>36</v>
      </c>
      <c r="V924" t="s">
        <v>37</v>
      </c>
      <c r="W924" t="s">
        <v>38</v>
      </c>
      <c r="X924" t="s">
        <v>39</v>
      </c>
      <c r="Y924" t="s">
        <v>40</v>
      </c>
      <c r="Z924" t="s">
        <v>87</v>
      </c>
      <c r="AA924" s="2">
        <v>1</v>
      </c>
    </row>
    <row r="925" spans="1:27">
      <c r="A925" s="1">
        <v>42625.708333333299</v>
      </c>
      <c r="B925" t="s">
        <v>24</v>
      </c>
      <c r="C925" s="1">
        <v>42625.4375</v>
      </c>
      <c r="D925" s="1">
        <v>42625.572916666701</v>
      </c>
      <c r="E925" t="s">
        <v>1906</v>
      </c>
      <c r="F925" s="6" t="str">
        <f>IF(COUNTIF($H$2:H925,H925)=1,1,"")</f>
        <v/>
      </c>
      <c r="G925" s="6" t="str">
        <f t="shared" si="14"/>
        <v/>
      </c>
      <c r="H925" t="s">
        <v>1907</v>
      </c>
      <c r="I925" t="s">
        <v>1912</v>
      </c>
      <c r="K925" t="s">
        <v>1909</v>
      </c>
      <c r="L925" t="s">
        <v>1910</v>
      </c>
      <c r="M925" t="s">
        <v>24</v>
      </c>
      <c r="N925" t="s">
        <v>30</v>
      </c>
      <c r="O925" t="s">
        <v>31</v>
      </c>
      <c r="P925" t="s">
        <v>32</v>
      </c>
      <c r="Q925" t="s">
        <v>992</v>
      </c>
      <c r="R925" t="s">
        <v>24</v>
      </c>
      <c r="S925" t="s">
        <v>34</v>
      </c>
      <c r="T925" t="s">
        <v>35</v>
      </c>
      <c r="U925" t="s">
        <v>36</v>
      </c>
      <c r="V925" t="s">
        <v>37</v>
      </c>
      <c r="W925" t="s">
        <v>38</v>
      </c>
      <c r="X925" t="s">
        <v>39</v>
      </c>
      <c r="Y925" t="s">
        <v>40</v>
      </c>
      <c r="Z925" t="s">
        <v>87</v>
      </c>
      <c r="AA925" s="2">
        <v>1</v>
      </c>
    </row>
    <row r="926" spans="1:27">
      <c r="A926" s="1">
        <v>42625.708333333299</v>
      </c>
      <c r="B926" t="s">
        <v>24</v>
      </c>
      <c r="C926" s="1">
        <v>42625.5</v>
      </c>
      <c r="D926" s="1">
        <v>42625.541666666701</v>
      </c>
      <c r="E926" t="s">
        <v>1913</v>
      </c>
      <c r="F926" s="6">
        <f>IF(COUNTIF($H$2:H926,H926)=1,1,"")</f>
        <v>1</v>
      </c>
      <c r="G926" s="6">
        <f t="shared" si="14"/>
        <v>1</v>
      </c>
      <c r="H926" t="s">
        <v>1914</v>
      </c>
      <c r="I926" t="s">
        <v>1915</v>
      </c>
      <c r="K926" t="s">
        <v>1916</v>
      </c>
      <c r="L926" t="s">
        <v>1917</v>
      </c>
      <c r="M926" t="s">
        <v>24</v>
      </c>
      <c r="N926" t="s">
        <v>30</v>
      </c>
      <c r="O926" t="s">
        <v>31</v>
      </c>
      <c r="P926" t="s">
        <v>32</v>
      </c>
      <c r="Q926" t="s">
        <v>1918</v>
      </c>
      <c r="R926" t="s">
        <v>24</v>
      </c>
      <c r="S926" t="s">
        <v>34</v>
      </c>
      <c r="T926" t="s">
        <v>35</v>
      </c>
      <c r="U926" t="s">
        <v>36</v>
      </c>
      <c r="V926" t="s">
        <v>37</v>
      </c>
      <c r="W926" t="s">
        <v>38</v>
      </c>
      <c r="X926" t="s">
        <v>39</v>
      </c>
      <c r="Y926" t="s">
        <v>40</v>
      </c>
      <c r="Z926" t="s">
        <v>87</v>
      </c>
      <c r="AA926" s="2">
        <v>1</v>
      </c>
    </row>
    <row r="927" spans="1:27">
      <c r="A927" s="1">
        <v>42625.708333333299</v>
      </c>
      <c r="B927" t="s">
        <v>24</v>
      </c>
      <c r="C927" s="1">
        <v>42625.552083333299</v>
      </c>
      <c r="D927" s="1">
        <v>42625.708333333299</v>
      </c>
      <c r="E927" t="s">
        <v>1919</v>
      </c>
      <c r="F927" s="6">
        <f>IF(COUNTIF($H$2:H927,H927)=1,1,"")</f>
        <v>1</v>
      </c>
      <c r="G927" s="6">
        <f t="shared" si="14"/>
        <v>4</v>
      </c>
      <c r="H927" t="s">
        <v>1920</v>
      </c>
      <c r="I927" t="s">
        <v>1921</v>
      </c>
      <c r="K927" t="s">
        <v>1922</v>
      </c>
      <c r="L927" t="s">
        <v>1923</v>
      </c>
      <c r="M927" t="s">
        <v>24</v>
      </c>
      <c r="N927" t="s">
        <v>30</v>
      </c>
      <c r="O927" t="s">
        <v>31</v>
      </c>
      <c r="P927" t="s">
        <v>78</v>
      </c>
      <c r="Q927" t="s">
        <v>178</v>
      </c>
      <c r="R927" t="s">
        <v>24</v>
      </c>
      <c r="S927" t="s">
        <v>34</v>
      </c>
      <c r="T927" t="s">
        <v>35</v>
      </c>
      <c r="U927" t="s">
        <v>36</v>
      </c>
      <c r="V927" t="s">
        <v>37</v>
      </c>
      <c r="W927" t="s">
        <v>38</v>
      </c>
      <c r="X927" t="s">
        <v>39</v>
      </c>
      <c r="Y927" t="s">
        <v>40</v>
      </c>
      <c r="Z927" t="s">
        <v>87</v>
      </c>
      <c r="AA927" s="2">
        <v>1</v>
      </c>
    </row>
    <row r="928" spans="1:27">
      <c r="A928" s="1">
        <v>42625.708333333299</v>
      </c>
      <c r="B928" t="s">
        <v>24</v>
      </c>
      <c r="C928" s="1">
        <v>42625.552083333299</v>
      </c>
      <c r="D928" s="1">
        <v>42625.708333333299</v>
      </c>
      <c r="E928" t="s">
        <v>1919</v>
      </c>
      <c r="F928" s="6" t="str">
        <f>IF(COUNTIF($H$2:H928,H928)=1,1,"")</f>
        <v/>
      </c>
      <c r="G928" s="6" t="str">
        <f t="shared" si="14"/>
        <v/>
      </c>
      <c r="H928" t="s">
        <v>1920</v>
      </c>
      <c r="I928" t="s">
        <v>1924</v>
      </c>
      <c r="K928" t="s">
        <v>1922</v>
      </c>
      <c r="L928" t="s">
        <v>1923</v>
      </c>
      <c r="M928" t="s">
        <v>24</v>
      </c>
      <c r="N928" t="s">
        <v>30</v>
      </c>
      <c r="O928" t="s">
        <v>31</v>
      </c>
      <c r="P928" t="s">
        <v>78</v>
      </c>
      <c r="Q928" t="s">
        <v>178</v>
      </c>
      <c r="R928" t="s">
        <v>24</v>
      </c>
      <c r="S928" t="s">
        <v>34</v>
      </c>
      <c r="T928" t="s">
        <v>35</v>
      </c>
      <c r="U928" t="s">
        <v>36</v>
      </c>
      <c r="V928" t="s">
        <v>37</v>
      </c>
      <c r="W928" t="s">
        <v>38</v>
      </c>
      <c r="X928" t="s">
        <v>39</v>
      </c>
      <c r="Y928" t="s">
        <v>40</v>
      </c>
      <c r="Z928" t="s">
        <v>87</v>
      </c>
      <c r="AA928" s="2">
        <v>1</v>
      </c>
    </row>
    <row r="929" spans="1:27">
      <c r="A929" s="1">
        <v>42625.708333333299</v>
      </c>
      <c r="B929" t="s">
        <v>24</v>
      </c>
      <c r="C929" s="1">
        <v>42625.552083333299</v>
      </c>
      <c r="D929" s="1">
        <v>42625.708333333299</v>
      </c>
      <c r="E929" t="s">
        <v>1919</v>
      </c>
      <c r="F929" s="6" t="str">
        <f>IF(COUNTIF($H$2:H929,H929)=1,1,"")</f>
        <v/>
      </c>
      <c r="G929" s="6" t="str">
        <f t="shared" si="14"/>
        <v/>
      </c>
      <c r="H929" t="s">
        <v>1920</v>
      </c>
      <c r="I929" t="s">
        <v>1925</v>
      </c>
      <c r="K929" t="s">
        <v>1922</v>
      </c>
      <c r="L929" t="s">
        <v>1923</v>
      </c>
      <c r="M929" t="s">
        <v>24</v>
      </c>
      <c r="N929" t="s">
        <v>30</v>
      </c>
      <c r="O929" t="s">
        <v>31</v>
      </c>
      <c r="P929" t="s">
        <v>78</v>
      </c>
      <c r="Q929" t="s">
        <v>178</v>
      </c>
      <c r="R929" t="s">
        <v>24</v>
      </c>
      <c r="S929" t="s">
        <v>34</v>
      </c>
      <c r="T929" t="s">
        <v>35</v>
      </c>
      <c r="U929" t="s">
        <v>36</v>
      </c>
      <c r="V929" t="s">
        <v>37</v>
      </c>
      <c r="W929" t="s">
        <v>38</v>
      </c>
      <c r="X929" t="s">
        <v>39</v>
      </c>
      <c r="Y929" t="s">
        <v>40</v>
      </c>
      <c r="Z929" t="s">
        <v>87</v>
      </c>
      <c r="AA929" s="2">
        <v>1</v>
      </c>
    </row>
    <row r="930" spans="1:27">
      <c r="A930" s="1">
        <v>42625.708333333299</v>
      </c>
      <c r="B930" t="s">
        <v>24</v>
      </c>
      <c r="C930" s="1">
        <v>42625.552083333299</v>
      </c>
      <c r="D930" s="1">
        <v>42625.708333333299</v>
      </c>
      <c r="E930" t="s">
        <v>1919</v>
      </c>
      <c r="F930" s="6" t="str">
        <f>IF(COUNTIF($H$2:H930,H930)=1,1,"")</f>
        <v/>
      </c>
      <c r="G930" s="6" t="str">
        <f t="shared" si="14"/>
        <v/>
      </c>
      <c r="H930" t="s">
        <v>1920</v>
      </c>
      <c r="I930" t="s">
        <v>1926</v>
      </c>
      <c r="K930" t="s">
        <v>1922</v>
      </c>
      <c r="L930" t="s">
        <v>1923</v>
      </c>
      <c r="M930" t="s">
        <v>24</v>
      </c>
      <c r="N930" t="s">
        <v>30</v>
      </c>
      <c r="O930" t="s">
        <v>31</v>
      </c>
      <c r="P930" t="s">
        <v>78</v>
      </c>
      <c r="Q930" t="s">
        <v>178</v>
      </c>
      <c r="R930" t="s">
        <v>24</v>
      </c>
      <c r="S930" t="s">
        <v>34</v>
      </c>
      <c r="T930" t="s">
        <v>35</v>
      </c>
      <c r="U930" t="s">
        <v>36</v>
      </c>
      <c r="V930" t="s">
        <v>37</v>
      </c>
      <c r="W930" t="s">
        <v>38</v>
      </c>
      <c r="X930" t="s">
        <v>39</v>
      </c>
      <c r="Y930" t="s">
        <v>40</v>
      </c>
      <c r="Z930" t="s">
        <v>87</v>
      </c>
      <c r="AA930" s="2">
        <v>1</v>
      </c>
    </row>
    <row r="931" spans="1:27">
      <c r="A931" s="1">
        <v>42626.708333333299</v>
      </c>
      <c r="B931" t="s">
        <v>24</v>
      </c>
      <c r="C931" s="1">
        <v>42626.604166666701</v>
      </c>
      <c r="D931" s="1">
        <v>42626.635416666701</v>
      </c>
      <c r="E931" t="s">
        <v>1927</v>
      </c>
      <c r="F931" s="6">
        <f>IF(COUNTIF($H$2:H931,H931)=1,1,"")</f>
        <v>1</v>
      </c>
      <c r="G931" s="6">
        <f t="shared" si="14"/>
        <v>4</v>
      </c>
      <c r="H931" t="s">
        <v>1928</v>
      </c>
      <c r="I931" t="s">
        <v>1929</v>
      </c>
      <c r="K931" t="s">
        <v>1930</v>
      </c>
      <c r="L931" t="s">
        <v>447</v>
      </c>
      <c r="M931" t="s">
        <v>24</v>
      </c>
      <c r="N931" t="s">
        <v>30</v>
      </c>
      <c r="O931" t="s">
        <v>31</v>
      </c>
      <c r="P931" t="s">
        <v>32</v>
      </c>
      <c r="Q931" t="s">
        <v>1931</v>
      </c>
      <c r="R931" t="s">
        <v>24</v>
      </c>
      <c r="S931" t="s">
        <v>34</v>
      </c>
      <c r="T931" t="s">
        <v>35</v>
      </c>
      <c r="U931" t="s">
        <v>36</v>
      </c>
      <c r="V931" t="s">
        <v>37</v>
      </c>
      <c r="W931" t="s">
        <v>38</v>
      </c>
      <c r="X931" t="s">
        <v>39</v>
      </c>
      <c r="Y931" t="s">
        <v>40</v>
      </c>
      <c r="Z931" t="s">
        <v>41</v>
      </c>
      <c r="AA931" s="2">
        <v>1</v>
      </c>
    </row>
    <row r="932" spans="1:27">
      <c r="A932" s="1">
        <v>42626.708333333299</v>
      </c>
      <c r="B932" t="s">
        <v>24</v>
      </c>
      <c r="C932" s="1">
        <v>42626.604166666701</v>
      </c>
      <c r="D932" s="1">
        <v>42626.635416666701</v>
      </c>
      <c r="E932" t="s">
        <v>1927</v>
      </c>
      <c r="F932" s="6" t="str">
        <f>IF(COUNTIF($H$2:H932,H932)=1,1,"")</f>
        <v/>
      </c>
      <c r="G932" s="6" t="str">
        <f t="shared" si="14"/>
        <v/>
      </c>
      <c r="H932" t="s">
        <v>1928</v>
      </c>
      <c r="I932" t="s">
        <v>1932</v>
      </c>
      <c r="K932" t="s">
        <v>1930</v>
      </c>
      <c r="L932" t="s">
        <v>447</v>
      </c>
      <c r="M932" t="s">
        <v>24</v>
      </c>
      <c r="N932" t="s">
        <v>30</v>
      </c>
      <c r="O932" t="s">
        <v>31</v>
      </c>
      <c r="P932" t="s">
        <v>32</v>
      </c>
      <c r="Q932" t="s">
        <v>1931</v>
      </c>
      <c r="R932" t="s">
        <v>24</v>
      </c>
      <c r="S932" t="s">
        <v>34</v>
      </c>
      <c r="T932" t="s">
        <v>35</v>
      </c>
      <c r="U932" t="s">
        <v>36</v>
      </c>
      <c r="V932" t="s">
        <v>37</v>
      </c>
      <c r="W932" t="s">
        <v>38</v>
      </c>
      <c r="X932" t="s">
        <v>39</v>
      </c>
      <c r="Y932" t="s">
        <v>40</v>
      </c>
      <c r="Z932" t="s">
        <v>41</v>
      </c>
      <c r="AA932" s="2">
        <v>1</v>
      </c>
    </row>
    <row r="933" spans="1:27">
      <c r="A933" s="1">
        <v>42626.708333333299</v>
      </c>
      <c r="B933" t="s">
        <v>24</v>
      </c>
      <c r="C933" s="1">
        <v>42626.604166666701</v>
      </c>
      <c r="D933" s="1">
        <v>42626.635416666701</v>
      </c>
      <c r="E933" t="s">
        <v>1927</v>
      </c>
      <c r="F933" s="6" t="str">
        <f>IF(COUNTIF($H$2:H933,H933)=1,1,"")</f>
        <v/>
      </c>
      <c r="G933" s="6" t="str">
        <f t="shared" si="14"/>
        <v/>
      </c>
      <c r="H933" t="s">
        <v>1928</v>
      </c>
      <c r="I933" t="s">
        <v>1933</v>
      </c>
      <c r="K933" t="s">
        <v>1930</v>
      </c>
      <c r="L933" t="s">
        <v>447</v>
      </c>
      <c r="M933" t="s">
        <v>24</v>
      </c>
      <c r="N933" t="s">
        <v>30</v>
      </c>
      <c r="O933" t="s">
        <v>31</v>
      </c>
      <c r="P933" t="s">
        <v>32</v>
      </c>
      <c r="Q933" t="s">
        <v>1931</v>
      </c>
      <c r="R933" t="s">
        <v>24</v>
      </c>
      <c r="S933" t="s">
        <v>34</v>
      </c>
      <c r="T933" t="s">
        <v>35</v>
      </c>
      <c r="U933" t="s">
        <v>36</v>
      </c>
      <c r="V933" t="s">
        <v>37</v>
      </c>
      <c r="W933" t="s">
        <v>38</v>
      </c>
      <c r="X933" t="s">
        <v>39</v>
      </c>
      <c r="Y933" t="s">
        <v>40</v>
      </c>
      <c r="Z933" t="s">
        <v>41</v>
      </c>
      <c r="AA933" s="2">
        <v>1</v>
      </c>
    </row>
    <row r="934" spans="1:27">
      <c r="A934" s="1">
        <v>42626.708333333299</v>
      </c>
      <c r="B934" t="s">
        <v>24</v>
      </c>
      <c r="C934" s="1">
        <v>42626.604166666701</v>
      </c>
      <c r="D934" s="1">
        <v>42626.635416666701</v>
      </c>
      <c r="E934" t="s">
        <v>1927</v>
      </c>
      <c r="F934" s="6" t="str">
        <f>IF(COUNTIF($H$2:H934,H934)=1,1,"")</f>
        <v/>
      </c>
      <c r="G934" s="6" t="str">
        <f t="shared" si="14"/>
        <v/>
      </c>
      <c r="H934" t="s">
        <v>1928</v>
      </c>
      <c r="I934" t="s">
        <v>1934</v>
      </c>
      <c r="K934" t="s">
        <v>1930</v>
      </c>
      <c r="L934" t="s">
        <v>447</v>
      </c>
      <c r="M934" t="s">
        <v>24</v>
      </c>
      <c r="N934" t="s">
        <v>30</v>
      </c>
      <c r="O934" t="s">
        <v>31</v>
      </c>
      <c r="P934" t="s">
        <v>32</v>
      </c>
      <c r="Q934" t="s">
        <v>1931</v>
      </c>
      <c r="R934" t="s">
        <v>24</v>
      </c>
      <c r="S934" t="s">
        <v>34</v>
      </c>
      <c r="T934" t="s">
        <v>35</v>
      </c>
      <c r="U934" t="s">
        <v>36</v>
      </c>
      <c r="V934" t="s">
        <v>37</v>
      </c>
      <c r="W934" t="s">
        <v>38</v>
      </c>
      <c r="X934" t="s">
        <v>39</v>
      </c>
      <c r="Y934" t="s">
        <v>40</v>
      </c>
      <c r="Z934" t="s">
        <v>41</v>
      </c>
      <c r="AA934" s="2">
        <v>1</v>
      </c>
    </row>
    <row r="935" spans="1:27">
      <c r="A935" s="1">
        <v>42626.5</v>
      </c>
      <c r="B935" t="s">
        <v>24</v>
      </c>
      <c r="C935" s="1">
        <v>42626.333333333299</v>
      </c>
      <c r="D935" s="1">
        <v>42626.416666666701</v>
      </c>
      <c r="E935" t="s">
        <v>1935</v>
      </c>
      <c r="F935" s="6">
        <f>IF(COUNTIF($H$2:H935,H935)=1,1,"")</f>
        <v>1</v>
      </c>
      <c r="G935" s="6">
        <f t="shared" si="14"/>
        <v>1</v>
      </c>
      <c r="H935" t="s">
        <v>1936</v>
      </c>
      <c r="I935" t="s">
        <v>1937</v>
      </c>
      <c r="K935" t="s">
        <v>1938</v>
      </c>
      <c r="L935" t="s">
        <v>1939</v>
      </c>
      <c r="M935" t="s">
        <v>24</v>
      </c>
      <c r="N935" t="s">
        <v>30</v>
      </c>
      <c r="O935" t="s">
        <v>31</v>
      </c>
      <c r="P935" t="s">
        <v>78</v>
      </c>
      <c r="Q935" t="s">
        <v>230</v>
      </c>
      <c r="R935" t="s">
        <v>24</v>
      </c>
      <c r="S935" t="s">
        <v>34</v>
      </c>
      <c r="T935" t="s">
        <v>35</v>
      </c>
      <c r="U935" t="s">
        <v>36</v>
      </c>
      <c r="V935" t="s">
        <v>37</v>
      </c>
      <c r="W935" t="s">
        <v>38</v>
      </c>
      <c r="X935" t="s">
        <v>39</v>
      </c>
      <c r="Y935" t="s">
        <v>40</v>
      </c>
      <c r="Z935" t="s">
        <v>87</v>
      </c>
      <c r="AA935" s="2">
        <v>1</v>
      </c>
    </row>
    <row r="936" spans="1:27">
      <c r="A936" s="1">
        <v>42626.5</v>
      </c>
      <c r="B936" t="s">
        <v>24</v>
      </c>
      <c r="C936" s="1">
        <v>42626.3125</v>
      </c>
      <c r="D936" s="1">
        <v>42626.458333333299</v>
      </c>
      <c r="E936" t="s">
        <v>1940</v>
      </c>
      <c r="F936" s="6">
        <f>IF(COUNTIF($H$2:H936,H936)=1,1,"")</f>
        <v>1</v>
      </c>
      <c r="G936" s="6">
        <f t="shared" si="14"/>
        <v>1</v>
      </c>
      <c r="H936" t="s">
        <v>1941</v>
      </c>
      <c r="I936" t="s">
        <v>1942</v>
      </c>
      <c r="K936" t="s">
        <v>1943</v>
      </c>
      <c r="L936" t="s">
        <v>660</v>
      </c>
      <c r="M936" t="s">
        <v>24</v>
      </c>
      <c r="N936" t="s">
        <v>30</v>
      </c>
      <c r="O936" t="s">
        <v>31</v>
      </c>
      <c r="P936" t="s">
        <v>78</v>
      </c>
      <c r="Q936" t="s">
        <v>739</v>
      </c>
      <c r="R936" t="s">
        <v>24</v>
      </c>
      <c r="S936" t="s">
        <v>34</v>
      </c>
      <c r="T936" t="s">
        <v>35</v>
      </c>
      <c r="U936" t="s">
        <v>36</v>
      </c>
      <c r="V936" t="s">
        <v>37</v>
      </c>
      <c r="W936" t="s">
        <v>38</v>
      </c>
      <c r="X936" t="s">
        <v>39</v>
      </c>
      <c r="Y936" t="s">
        <v>40</v>
      </c>
      <c r="Z936" t="s">
        <v>41</v>
      </c>
      <c r="AA936" s="2">
        <v>1</v>
      </c>
    </row>
    <row r="937" spans="1:27">
      <c r="A937" s="1">
        <v>42627.708333333299</v>
      </c>
      <c r="B937" t="s">
        <v>24</v>
      </c>
      <c r="C937" s="1">
        <v>42627.333333333299</v>
      </c>
      <c r="D937" s="1">
        <v>42627.416666666701</v>
      </c>
      <c r="E937" t="s">
        <v>1944</v>
      </c>
      <c r="F937" s="6">
        <f>IF(COUNTIF($H$2:H937,H937)=1,1,"")</f>
        <v>1</v>
      </c>
      <c r="G937" s="6">
        <f t="shared" si="14"/>
        <v>2</v>
      </c>
      <c r="H937" t="s">
        <v>1945</v>
      </c>
      <c r="I937" t="s">
        <v>1946</v>
      </c>
      <c r="K937" t="s">
        <v>1947</v>
      </c>
      <c r="L937" t="s">
        <v>1948</v>
      </c>
      <c r="M937" t="s">
        <v>24</v>
      </c>
      <c r="N937" t="s">
        <v>30</v>
      </c>
      <c r="O937" t="s">
        <v>31</v>
      </c>
      <c r="P937" t="s">
        <v>32</v>
      </c>
      <c r="Q937" t="s">
        <v>424</v>
      </c>
      <c r="R937" t="s">
        <v>24</v>
      </c>
      <c r="S937" t="s">
        <v>34</v>
      </c>
      <c r="T937" t="s">
        <v>35</v>
      </c>
      <c r="U937" t="s">
        <v>36</v>
      </c>
      <c r="V937" t="s">
        <v>37</v>
      </c>
      <c r="W937" t="s">
        <v>38</v>
      </c>
      <c r="X937" t="s">
        <v>39</v>
      </c>
      <c r="Y937" t="s">
        <v>40</v>
      </c>
      <c r="Z937" t="s">
        <v>87</v>
      </c>
      <c r="AA937" s="2">
        <v>1</v>
      </c>
    </row>
    <row r="938" spans="1:27">
      <c r="A938" s="1">
        <v>42627.708333333299</v>
      </c>
      <c r="B938" t="s">
        <v>24</v>
      </c>
      <c r="C938" s="1">
        <v>42627.333333333299</v>
      </c>
      <c r="D938" s="1">
        <v>42627.416666666701</v>
      </c>
      <c r="E938" t="s">
        <v>1944</v>
      </c>
      <c r="F938" s="6" t="str">
        <f>IF(COUNTIF($H$2:H938,H938)=1,1,"")</f>
        <v/>
      </c>
      <c r="G938" s="6" t="str">
        <f t="shared" si="14"/>
        <v/>
      </c>
      <c r="H938" t="s">
        <v>1945</v>
      </c>
      <c r="I938" t="s">
        <v>1949</v>
      </c>
      <c r="K938" t="s">
        <v>1947</v>
      </c>
      <c r="L938" t="s">
        <v>1948</v>
      </c>
      <c r="M938" t="s">
        <v>24</v>
      </c>
      <c r="N938" t="s">
        <v>30</v>
      </c>
      <c r="O938" t="s">
        <v>31</v>
      </c>
      <c r="P938" t="s">
        <v>32</v>
      </c>
      <c r="Q938" t="s">
        <v>424</v>
      </c>
      <c r="R938" t="s">
        <v>24</v>
      </c>
      <c r="S938" t="s">
        <v>34</v>
      </c>
      <c r="T938" t="s">
        <v>35</v>
      </c>
      <c r="U938" t="s">
        <v>36</v>
      </c>
      <c r="V938" t="s">
        <v>37</v>
      </c>
      <c r="W938" t="s">
        <v>38</v>
      </c>
      <c r="X938" t="s">
        <v>39</v>
      </c>
      <c r="Y938" t="s">
        <v>40</v>
      </c>
      <c r="Z938" t="s">
        <v>87</v>
      </c>
      <c r="AA938" s="2">
        <v>1</v>
      </c>
    </row>
    <row r="939" spans="1:27">
      <c r="A939" s="1">
        <v>42627.708333333299</v>
      </c>
      <c r="B939" t="s">
        <v>24</v>
      </c>
      <c r="C939" s="1">
        <v>42627.479166666701</v>
      </c>
      <c r="D939" s="1">
        <v>42627.625</v>
      </c>
      <c r="E939" t="s">
        <v>1950</v>
      </c>
      <c r="F939" s="6">
        <f>IF(COUNTIF($H$2:H939,H939)=1,1,"")</f>
        <v>1</v>
      </c>
      <c r="G939" s="6">
        <f t="shared" si="14"/>
        <v>1</v>
      </c>
      <c r="H939" t="s">
        <v>1951</v>
      </c>
      <c r="I939" t="s">
        <v>1952</v>
      </c>
      <c r="K939" t="s">
        <v>1953</v>
      </c>
      <c r="L939" t="s">
        <v>1221</v>
      </c>
      <c r="M939" t="s">
        <v>24</v>
      </c>
      <c r="N939" t="s">
        <v>30</v>
      </c>
      <c r="O939" t="s">
        <v>31</v>
      </c>
      <c r="P939" t="s">
        <v>78</v>
      </c>
      <c r="Q939" t="s">
        <v>285</v>
      </c>
      <c r="R939" t="s">
        <v>24</v>
      </c>
      <c r="S939" t="s">
        <v>34</v>
      </c>
      <c r="T939" t="s">
        <v>35</v>
      </c>
      <c r="U939" t="s">
        <v>36</v>
      </c>
      <c r="V939" t="s">
        <v>37</v>
      </c>
      <c r="W939" t="s">
        <v>38</v>
      </c>
      <c r="X939" t="s">
        <v>39</v>
      </c>
      <c r="Y939" t="s">
        <v>40</v>
      </c>
      <c r="Z939" t="s">
        <v>41</v>
      </c>
      <c r="AA939" s="2">
        <v>1</v>
      </c>
    </row>
    <row r="940" spans="1:27">
      <c r="A940" s="1">
        <v>42627.5</v>
      </c>
      <c r="B940" t="s">
        <v>24</v>
      </c>
      <c r="C940" s="1">
        <v>42627.333333333299</v>
      </c>
      <c r="D940" s="1">
        <v>42627.375</v>
      </c>
      <c r="E940" t="s">
        <v>1954</v>
      </c>
      <c r="F940" s="6">
        <f>IF(COUNTIF($H$2:H940,H940)=1,1,"")</f>
        <v>1</v>
      </c>
      <c r="G940" s="6">
        <f t="shared" si="14"/>
        <v>1</v>
      </c>
      <c r="H940" t="s">
        <v>1955</v>
      </c>
      <c r="I940" t="s">
        <v>1956</v>
      </c>
      <c r="K940" t="s">
        <v>1957</v>
      </c>
      <c r="L940" t="s">
        <v>1958</v>
      </c>
      <c r="M940" t="s">
        <v>24</v>
      </c>
      <c r="N940" t="s">
        <v>30</v>
      </c>
      <c r="O940" t="s">
        <v>31</v>
      </c>
      <c r="P940" t="s">
        <v>78</v>
      </c>
      <c r="Q940" t="s">
        <v>1030</v>
      </c>
      <c r="R940" t="s">
        <v>24</v>
      </c>
      <c r="S940" t="s">
        <v>34</v>
      </c>
      <c r="T940" t="s">
        <v>35</v>
      </c>
      <c r="U940" t="s">
        <v>36</v>
      </c>
      <c r="V940" t="s">
        <v>37</v>
      </c>
      <c r="W940" t="s">
        <v>38</v>
      </c>
      <c r="X940" t="s">
        <v>39</v>
      </c>
      <c r="Y940" t="s">
        <v>40</v>
      </c>
      <c r="Z940" t="s">
        <v>87</v>
      </c>
      <c r="AA940" s="2">
        <v>1</v>
      </c>
    </row>
    <row r="941" spans="1:27">
      <c r="A941" s="1">
        <v>42627.708333333299</v>
      </c>
      <c r="B941" t="s">
        <v>24</v>
      </c>
      <c r="C941" s="1">
        <v>42627.520833333299</v>
      </c>
      <c r="D941" s="1">
        <v>42627.635416666701</v>
      </c>
      <c r="E941" t="s">
        <v>1959</v>
      </c>
      <c r="F941" s="6">
        <f>IF(COUNTIF($H$2:H941,H941)=1,1,"")</f>
        <v>1</v>
      </c>
      <c r="G941" s="6">
        <f t="shared" si="14"/>
        <v>4</v>
      </c>
      <c r="H941" t="s">
        <v>1960</v>
      </c>
      <c r="I941" t="s">
        <v>1961</v>
      </c>
      <c r="K941" t="s">
        <v>1962</v>
      </c>
      <c r="L941" t="s">
        <v>660</v>
      </c>
      <c r="M941" t="s">
        <v>24</v>
      </c>
      <c r="N941" t="s">
        <v>30</v>
      </c>
      <c r="O941" t="s">
        <v>31</v>
      </c>
      <c r="P941" t="s">
        <v>78</v>
      </c>
      <c r="Q941" t="s">
        <v>529</v>
      </c>
      <c r="R941" t="s">
        <v>24</v>
      </c>
      <c r="S941" t="s">
        <v>34</v>
      </c>
      <c r="T941" t="s">
        <v>35</v>
      </c>
      <c r="U941" t="s">
        <v>36</v>
      </c>
      <c r="V941" t="s">
        <v>37</v>
      </c>
      <c r="W941" t="s">
        <v>38</v>
      </c>
      <c r="X941" t="s">
        <v>39</v>
      </c>
      <c r="Y941" t="s">
        <v>40</v>
      </c>
      <c r="Z941" t="s">
        <v>87</v>
      </c>
      <c r="AA941" s="2">
        <v>1</v>
      </c>
    </row>
    <row r="942" spans="1:27">
      <c r="A942" s="1">
        <v>42627.708333333299</v>
      </c>
      <c r="B942" t="s">
        <v>24</v>
      </c>
      <c r="C942" s="1">
        <v>42627.520833333299</v>
      </c>
      <c r="D942" s="1">
        <v>42627.635416666701</v>
      </c>
      <c r="E942" t="s">
        <v>1959</v>
      </c>
      <c r="F942" s="6" t="str">
        <f>IF(COUNTIF($H$2:H942,H942)=1,1,"")</f>
        <v/>
      </c>
      <c r="G942" s="6" t="str">
        <f t="shared" si="14"/>
        <v/>
      </c>
      <c r="H942" t="s">
        <v>1960</v>
      </c>
      <c r="I942" t="s">
        <v>1963</v>
      </c>
      <c r="K942" t="s">
        <v>1962</v>
      </c>
      <c r="L942" t="s">
        <v>660</v>
      </c>
      <c r="M942" t="s">
        <v>24</v>
      </c>
      <c r="N942" t="s">
        <v>30</v>
      </c>
      <c r="O942" t="s">
        <v>31</v>
      </c>
      <c r="P942" t="s">
        <v>78</v>
      </c>
      <c r="Q942" t="s">
        <v>529</v>
      </c>
      <c r="R942" t="s">
        <v>24</v>
      </c>
      <c r="S942" t="s">
        <v>34</v>
      </c>
      <c r="T942" t="s">
        <v>35</v>
      </c>
      <c r="U942" t="s">
        <v>36</v>
      </c>
      <c r="V942" t="s">
        <v>37</v>
      </c>
      <c r="W942" t="s">
        <v>38</v>
      </c>
      <c r="X942" t="s">
        <v>39</v>
      </c>
      <c r="Y942" t="s">
        <v>40</v>
      </c>
      <c r="Z942" t="s">
        <v>87</v>
      </c>
      <c r="AA942" s="2">
        <v>1</v>
      </c>
    </row>
    <row r="943" spans="1:27">
      <c r="A943" s="1">
        <v>42627.708333333299</v>
      </c>
      <c r="B943" t="s">
        <v>24</v>
      </c>
      <c r="C943" s="1">
        <v>42627.520833333299</v>
      </c>
      <c r="D943" s="1">
        <v>42627.635416666701</v>
      </c>
      <c r="E943" t="s">
        <v>1959</v>
      </c>
      <c r="F943" s="6" t="str">
        <f>IF(COUNTIF($H$2:H943,H943)=1,1,"")</f>
        <v/>
      </c>
      <c r="G943" s="6" t="str">
        <f t="shared" si="14"/>
        <v/>
      </c>
      <c r="H943" t="s">
        <v>1960</v>
      </c>
      <c r="I943" t="s">
        <v>1964</v>
      </c>
      <c r="K943" t="s">
        <v>1962</v>
      </c>
      <c r="L943" t="s">
        <v>660</v>
      </c>
      <c r="M943" t="s">
        <v>24</v>
      </c>
      <c r="N943" t="s">
        <v>30</v>
      </c>
      <c r="O943" t="s">
        <v>31</v>
      </c>
      <c r="P943" t="s">
        <v>78</v>
      </c>
      <c r="Q943" t="s">
        <v>529</v>
      </c>
      <c r="R943" t="s">
        <v>24</v>
      </c>
      <c r="S943" t="s">
        <v>34</v>
      </c>
      <c r="T943" t="s">
        <v>35</v>
      </c>
      <c r="U943" t="s">
        <v>36</v>
      </c>
      <c r="V943" t="s">
        <v>37</v>
      </c>
      <c r="W943" t="s">
        <v>38</v>
      </c>
      <c r="X943" t="s">
        <v>39</v>
      </c>
      <c r="Y943" t="s">
        <v>40</v>
      </c>
      <c r="Z943" t="s">
        <v>87</v>
      </c>
      <c r="AA943" s="2">
        <v>1</v>
      </c>
    </row>
    <row r="944" spans="1:27">
      <c r="A944" s="1">
        <v>42627.708333333299</v>
      </c>
      <c r="B944" t="s">
        <v>24</v>
      </c>
      <c r="C944" s="1">
        <v>42627.520833333299</v>
      </c>
      <c r="D944" s="1">
        <v>42627.635416666701</v>
      </c>
      <c r="E944" t="s">
        <v>1959</v>
      </c>
      <c r="F944" s="6" t="str">
        <f>IF(COUNTIF($H$2:H944,H944)=1,1,"")</f>
        <v/>
      </c>
      <c r="G944" s="6" t="str">
        <f t="shared" si="14"/>
        <v/>
      </c>
      <c r="H944" t="s">
        <v>1960</v>
      </c>
      <c r="I944" t="s">
        <v>1965</v>
      </c>
      <c r="K944" t="s">
        <v>1962</v>
      </c>
      <c r="L944" t="s">
        <v>660</v>
      </c>
      <c r="M944" t="s">
        <v>24</v>
      </c>
      <c r="N944" t="s">
        <v>30</v>
      </c>
      <c r="O944" t="s">
        <v>31</v>
      </c>
      <c r="P944" t="s">
        <v>78</v>
      </c>
      <c r="Q944" t="s">
        <v>529</v>
      </c>
      <c r="R944" t="s">
        <v>24</v>
      </c>
      <c r="S944" t="s">
        <v>34</v>
      </c>
      <c r="T944" t="s">
        <v>35</v>
      </c>
      <c r="U944" t="s">
        <v>36</v>
      </c>
      <c r="V944" t="s">
        <v>37</v>
      </c>
      <c r="W944" t="s">
        <v>38</v>
      </c>
      <c r="X944" t="s">
        <v>39</v>
      </c>
      <c r="Y944" t="s">
        <v>40</v>
      </c>
      <c r="Z944" t="s">
        <v>87</v>
      </c>
      <c r="AA944" s="2">
        <v>1</v>
      </c>
    </row>
    <row r="945" spans="1:27">
      <c r="A945" s="1">
        <v>42627.708333333299</v>
      </c>
      <c r="B945" t="s">
        <v>24</v>
      </c>
      <c r="C945" s="1">
        <v>42627.53125</v>
      </c>
      <c r="D945" s="1">
        <v>42627.5625</v>
      </c>
      <c r="E945" t="s">
        <v>1966</v>
      </c>
      <c r="F945" s="6">
        <f>IF(COUNTIF($H$2:H945,H945)=1,1,"")</f>
        <v>1</v>
      </c>
      <c r="G945" s="6">
        <f t="shared" si="14"/>
        <v>1</v>
      </c>
      <c r="H945" t="s">
        <v>1967</v>
      </c>
      <c r="I945" t="s">
        <v>1968</v>
      </c>
      <c r="K945" t="s">
        <v>1969</v>
      </c>
      <c r="L945" t="s">
        <v>1970</v>
      </c>
      <c r="M945" t="s">
        <v>24</v>
      </c>
      <c r="N945" t="s">
        <v>30</v>
      </c>
      <c r="O945" t="s">
        <v>31</v>
      </c>
      <c r="P945" t="s">
        <v>32</v>
      </c>
      <c r="Q945" t="s">
        <v>1971</v>
      </c>
      <c r="R945" t="s">
        <v>24</v>
      </c>
      <c r="S945" t="s">
        <v>34</v>
      </c>
      <c r="T945" t="s">
        <v>35</v>
      </c>
      <c r="U945" t="s">
        <v>36</v>
      </c>
      <c r="V945" t="s">
        <v>37</v>
      </c>
      <c r="W945" t="s">
        <v>38</v>
      </c>
      <c r="X945" t="s">
        <v>39</v>
      </c>
      <c r="Y945" t="s">
        <v>40</v>
      </c>
      <c r="Z945" t="s">
        <v>87</v>
      </c>
      <c r="AA945" s="2">
        <v>1</v>
      </c>
    </row>
    <row r="946" spans="1:27">
      <c r="A946" s="1">
        <v>42628.5</v>
      </c>
      <c r="B946" t="s">
        <v>24</v>
      </c>
      <c r="C946" s="1">
        <v>42628.3125</v>
      </c>
      <c r="D946" s="1">
        <v>42628.4375</v>
      </c>
      <c r="E946" t="s">
        <v>1972</v>
      </c>
      <c r="F946" s="6">
        <f>IF(COUNTIF($H$2:H946,H946)=1,1,"")</f>
        <v>1</v>
      </c>
      <c r="G946" s="6">
        <f t="shared" si="14"/>
        <v>4</v>
      </c>
      <c r="H946" t="s">
        <v>1973</v>
      </c>
      <c r="I946" t="s">
        <v>1974</v>
      </c>
      <c r="K946" t="s">
        <v>589</v>
      </c>
      <c r="L946" t="s">
        <v>1480</v>
      </c>
      <c r="M946" t="s">
        <v>24</v>
      </c>
      <c r="N946" t="s">
        <v>30</v>
      </c>
      <c r="O946" t="s">
        <v>31</v>
      </c>
      <c r="P946" t="s">
        <v>32</v>
      </c>
      <c r="Q946" t="s">
        <v>361</v>
      </c>
      <c r="R946" t="s">
        <v>24</v>
      </c>
      <c r="S946" t="s">
        <v>34</v>
      </c>
      <c r="T946" t="s">
        <v>35</v>
      </c>
      <c r="U946" t="s">
        <v>36</v>
      </c>
      <c r="V946" t="s">
        <v>37</v>
      </c>
      <c r="W946" t="s">
        <v>38</v>
      </c>
      <c r="X946" t="s">
        <v>39</v>
      </c>
      <c r="Y946" t="s">
        <v>40</v>
      </c>
      <c r="Z946" t="s">
        <v>87</v>
      </c>
      <c r="AA946" s="2">
        <v>1</v>
      </c>
    </row>
    <row r="947" spans="1:27">
      <c r="A947" s="1">
        <v>42628.5</v>
      </c>
      <c r="B947" t="s">
        <v>24</v>
      </c>
      <c r="C947" s="1">
        <v>42628.3125</v>
      </c>
      <c r="D947" s="1">
        <v>42628.4375</v>
      </c>
      <c r="E947" t="s">
        <v>1972</v>
      </c>
      <c r="F947" s="6" t="str">
        <f>IF(COUNTIF($H$2:H947,H947)=1,1,"")</f>
        <v/>
      </c>
      <c r="G947" s="6" t="str">
        <f t="shared" si="14"/>
        <v/>
      </c>
      <c r="H947" t="s">
        <v>1973</v>
      </c>
      <c r="I947" t="s">
        <v>1975</v>
      </c>
      <c r="K947" t="s">
        <v>589</v>
      </c>
      <c r="L947" t="s">
        <v>1480</v>
      </c>
      <c r="M947" t="s">
        <v>24</v>
      </c>
      <c r="N947" t="s">
        <v>30</v>
      </c>
      <c r="O947" t="s">
        <v>31</v>
      </c>
      <c r="P947" t="s">
        <v>32</v>
      </c>
      <c r="Q947" t="s">
        <v>361</v>
      </c>
      <c r="R947" t="s">
        <v>24</v>
      </c>
      <c r="S947" t="s">
        <v>34</v>
      </c>
      <c r="T947" t="s">
        <v>35</v>
      </c>
      <c r="U947" t="s">
        <v>36</v>
      </c>
      <c r="V947" t="s">
        <v>37</v>
      </c>
      <c r="W947" t="s">
        <v>38</v>
      </c>
      <c r="X947" t="s">
        <v>39</v>
      </c>
      <c r="Y947" t="s">
        <v>40</v>
      </c>
      <c r="Z947" t="s">
        <v>87</v>
      </c>
      <c r="AA947" s="2">
        <v>1</v>
      </c>
    </row>
    <row r="948" spans="1:27">
      <c r="A948" s="1">
        <v>42628.5</v>
      </c>
      <c r="B948" t="s">
        <v>24</v>
      </c>
      <c r="C948" s="1">
        <v>42628.3125</v>
      </c>
      <c r="D948" s="1">
        <v>42628.4375</v>
      </c>
      <c r="E948" t="s">
        <v>1972</v>
      </c>
      <c r="F948" s="6" t="str">
        <f>IF(COUNTIF($H$2:H948,H948)=1,1,"")</f>
        <v/>
      </c>
      <c r="G948" s="6" t="str">
        <f t="shared" si="14"/>
        <v/>
      </c>
      <c r="H948" t="s">
        <v>1973</v>
      </c>
      <c r="I948" t="s">
        <v>1976</v>
      </c>
      <c r="K948" t="s">
        <v>589</v>
      </c>
      <c r="L948" t="s">
        <v>1480</v>
      </c>
      <c r="M948" t="s">
        <v>24</v>
      </c>
      <c r="N948" t="s">
        <v>30</v>
      </c>
      <c r="O948" t="s">
        <v>31</v>
      </c>
      <c r="P948" t="s">
        <v>32</v>
      </c>
      <c r="Q948" t="s">
        <v>361</v>
      </c>
      <c r="R948" t="s">
        <v>24</v>
      </c>
      <c r="S948" t="s">
        <v>34</v>
      </c>
      <c r="T948" t="s">
        <v>35</v>
      </c>
      <c r="U948" t="s">
        <v>36</v>
      </c>
      <c r="V948" t="s">
        <v>37</v>
      </c>
      <c r="W948" t="s">
        <v>38</v>
      </c>
      <c r="X948" t="s">
        <v>39</v>
      </c>
      <c r="Y948" t="s">
        <v>40</v>
      </c>
      <c r="Z948" t="s">
        <v>87</v>
      </c>
      <c r="AA948" s="2">
        <v>1</v>
      </c>
    </row>
    <row r="949" spans="1:27">
      <c r="A949" s="1">
        <v>42628.5</v>
      </c>
      <c r="B949" t="s">
        <v>24</v>
      </c>
      <c r="C949" s="1">
        <v>42628.3125</v>
      </c>
      <c r="D949" s="1">
        <v>42628.4375</v>
      </c>
      <c r="E949" t="s">
        <v>1972</v>
      </c>
      <c r="F949" s="6" t="str">
        <f>IF(COUNTIF($H$2:H949,H949)=1,1,"")</f>
        <v/>
      </c>
      <c r="G949" s="6" t="str">
        <f t="shared" si="14"/>
        <v/>
      </c>
      <c r="H949" t="s">
        <v>1973</v>
      </c>
      <c r="I949" t="s">
        <v>1977</v>
      </c>
      <c r="K949" t="s">
        <v>589</v>
      </c>
      <c r="L949" t="s">
        <v>1480</v>
      </c>
      <c r="M949" t="s">
        <v>24</v>
      </c>
      <c r="N949" t="s">
        <v>30</v>
      </c>
      <c r="O949" t="s">
        <v>31</v>
      </c>
      <c r="P949" t="s">
        <v>32</v>
      </c>
      <c r="Q949" t="s">
        <v>361</v>
      </c>
      <c r="R949" t="s">
        <v>24</v>
      </c>
      <c r="S949" t="s">
        <v>34</v>
      </c>
      <c r="T949" t="s">
        <v>35</v>
      </c>
      <c r="U949" t="s">
        <v>36</v>
      </c>
      <c r="V949" t="s">
        <v>37</v>
      </c>
      <c r="W949" t="s">
        <v>38</v>
      </c>
      <c r="X949" t="s">
        <v>39</v>
      </c>
      <c r="Y949" t="s">
        <v>40</v>
      </c>
      <c r="Z949" t="s">
        <v>87</v>
      </c>
      <c r="AA949" s="2">
        <v>1</v>
      </c>
    </row>
    <row r="950" spans="1:27">
      <c r="A950" s="1">
        <v>42555.708333333299</v>
      </c>
      <c r="B950" t="s">
        <v>24</v>
      </c>
      <c r="C950" s="1">
        <v>42555.552083333299</v>
      </c>
      <c r="D950" s="1">
        <v>42555.677083333299</v>
      </c>
      <c r="E950" t="s">
        <v>1978</v>
      </c>
      <c r="F950" s="6">
        <f>IF(COUNTIF($H$2:H950,H950)=1,1,"")</f>
        <v>1</v>
      </c>
      <c r="G950" s="6">
        <f t="shared" si="14"/>
        <v>4</v>
      </c>
      <c r="H950" t="s">
        <v>1979</v>
      </c>
      <c r="I950" t="s">
        <v>1980</v>
      </c>
      <c r="K950" t="s">
        <v>1981</v>
      </c>
      <c r="L950" t="s">
        <v>1982</v>
      </c>
      <c r="M950" t="s">
        <v>24</v>
      </c>
      <c r="N950" t="s">
        <v>30</v>
      </c>
      <c r="O950" t="s">
        <v>31</v>
      </c>
      <c r="P950" t="s">
        <v>32</v>
      </c>
      <c r="Q950" t="s">
        <v>1983</v>
      </c>
      <c r="R950" t="s">
        <v>24</v>
      </c>
      <c r="S950" t="s">
        <v>34</v>
      </c>
      <c r="T950" t="s">
        <v>35</v>
      </c>
      <c r="U950" t="s">
        <v>36</v>
      </c>
      <c r="V950" t="s">
        <v>37</v>
      </c>
      <c r="W950" t="s">
        <v>38</v>
      </c>
      <c r="X950" t="s">
        <v>39</v>
      </c>
      <c r="Y950" t="s">
        <v>40</v>
      </c>
      <c r="Z950" t="s">
        <v>87</v>
      </c>
      <c r="AA950" s="2">
        <v>1</v>
      </c>
    </row>
    <row r="951" spans="1:27">
      <c r="A951" s="1">
        <v>42555.708333333299</v>
      </c>
      <c r="B951" t="s">
        <v>24</v>
      </c>
      <c r="C951" s="1">
        <v>42555.552083333299</v>
      </c>
      <c r="D951" s="1">
        <v>42555.677083333299</v>
      </c>
      <c r="E951" t="s">
        <v>1978</v>
      </c>
      <c r="F951" s="6" t="str">
        <f>IF(COUNTIF($H$2:H951,H951)=1,1,"")</f>
        <v/>
      </c>
      <c r="G951" s="6" t="str">
        <f t="shared" si="14"/>
        <v/>
      </c>
      <c r="H951" t="s">
        <v>1979</v>
      </c>
      <c r="I951" t="s">
        <v>1984</v>
      </c>
      <c r="K951" t="s">
        <v>1981</v>
      </c>
      <c r="L951" t="s">
        <v>1982</v>
      </c>
      <c r="M951" t="s">
        <v>24</v>
      </c>
      <c r="N951" t="s">
        <v>30</v>
      </c>
      <c r="O951" t="s">
        <v>31</v>
      </c>
      <c r="P951" t="s">
        <v>32</v>
      </c>
      <c r="Q951" t="s">
        <v>1983</v>
      </c>
      <c r="R951" t="s">
        <v>24</v>
      </c>
      <c r="S951" t="s">
        <v>34</v>
      </c>
      <c r="T951" t="s">
        <v>35</v>
      </c>
      <c r="U951" t="s">
        <v>36</v>
      </c>
      <c r="V951" t="s">
        <v>37</v>
      </c>
      <c r="W951" t="s">
        <v>38</v>
      </c>
      <c r="X951" t="s">
        <v>39</v>
      </c>
      <c r="Y951" t="s">
        <v>40</v>
      </c>
      <c r="Z951" t="s">
        <v>87</v>
      </c>
      <c r="AA951" s="2">
        <v>1</v>
      </c>
    </row>
    <row r="952" spans="1:27">
      <c r="A952" s="1">
        <v>42555.708333333299</v>
      </c>
      <c r="B952" t="s">
        <v>24</v>
      </c>
      <c r="C952" s="1">
        <v>42555.552083333299</v>
      </c>
      <c r="D952" s="1">
        <v>42555.677083333299</v>
      </c>
      <c r="E952" t="s">
        <v>1978</v>
      </c>
      <c r="F952" s="6" t="str">
        <f>IF(COUNTIF($H$2:H952,H952)=1,1,"")</f>
        <v/>
      </c>
      <c r="G952" s="6" t="str">
        <f t="shared" si="14"/>
        <v/>
      </c>
      <c r="H952" t="s">
        <v>1979</v>
      </c>
      <c r="I952" t="s">
        <v>1985</v>
      </c>
      <c r="K952" t="s">
        <v>1981</v>
      </c>
      <c r="L952" t="s">
        <v>1982</v>
      </c>
      <c r="M952" t="s">
        <v>24</v>
      </c>
      <c r="N952" t="s">
        <v>30</v>
      </c>
      <c r="O952" t="s">
        <v>31</v>
      </c>
      <c r="P952" t="s">
        <v>32</v>
      </c>
      <c r="Q952" t="s">
        <v>1983</v>
      </c>
      <c r="R952" t="s">
        <v>24</v>
      </c>
      <c r="S952" t="s">
        <v>34</v>
      </c>
      <c r="T952" t="s">
        <v>35</v>
      </c>
      <c r="U952" t="s">
        <v>36</v>
      </c>
      <c r="V952" t="s">
        <v>37</v>
      </c>
      <c r="W952" t="s">
        <v>38</v>
      </c>
      <c r="X952" t="s">
        <v>39</v>
      </c>
      <c r="Y952" t="s">
        <v>40</v>
      </c>
      <c r="Z952" t="s">
        <v>87</v>
      </c>
      <c r="AA952" s="2">
        <v>1</v>
      </c>
    </row>
    <row r="953" spans="1:27">
      <c r="A953" s="1">
        <v>42555.708333333299</v>
      </c>
      <c r="B953" t="s">
        <v>24</v>
      </c>
      <c r="C953" s="1">
        <v>42555.552083333299</v>
      </c>
      <c r="D953" s="1">
        <v>42555.677083333299</v>
      </c>
      <c r="E953" t="s">
        <v>1978</v>
      </c>
      <c r="F953" s="6" t="str">
        <f>IF(COUNTIF($H$2:H953,H953)=1,1,"")</f>
        <v/>
      </c>
      <c r="G953" s="6" t="str">
        <f t="shared" si="14"/>
        <v/>
      </c>
      <c r="H953" t="s">
        <v>1979</v>
      </c>
      <c r="I953" t="s">
        <v>427</v>
      </c>
      <c r="K953" t="s">
        <v>1981</v>
      </c>
      <c r="L953" t="s">
        <v>1982</v>
      </c>
      <c r="M953" t="s">
        <v>24</v>
      </c>
      <c r="N953" t="s">
        <v>30</v>
      </c>
      <c r="O953" t="s">
        <v>31</v>
      </c>
      <c r="P953" t="s">
        <v>32</v>
      </c>
      <c r="Q953" t="s">
        <v>1983</v>
      </c>
      <c r="R953" t="s">
        <v>24</v>
      </c>
      <c r="S953" t="s">
        <v>34</v>
      </c>
      <c r="T953" t="s">
        <v>35</v>
      </c>
      <c r="U953" t="s">
        <v>36</v>
      </c>
      <c r="V953" t="s">
        <v>37</v>
      </c>
      <c r="W953" t="s">
        <v>38</v>
      </c>
      <c r="X953" t="s">
        <v>39</v>
      </c>
      <c r="Y953" t="s">
        <v>40</v>
      </c>
      <c r="Z953" t="s">
        <v>87</v>
      </c>
      <c r="AA953" s="2">
        <v>1</v>
      </c>
    </row>
    <row r="954" spans="1:27">
      <c r="A954" s="1">
        <v>42556.708333333299</v>
      </c>
      <c r="B954" t="s">
        <v>24</v>
      </c>
      <c r="C954" s="1">
        <v>42556.3125</v>
      </c>
      <c r="D954" s="1">
        <v>42556.375</v>
      </c>
      <c r="E954" t="s">
        <v>1986</v>
      </c>
      <c r="F954" s="6">
        <f>IF(COUNTIF($H$2:H954,H954)=1,1,"")</f>
        <v>1</v>
      </c>
      <c r="G954" s="6">
        <f t="shared" si="14"/>
        <v>2</v>
      </c>
      <c r="H954" t="s">
        <v>1987</v>
      </c>
      <c r="I954" t="s">
        <v>1988</v>
      </c>
      <c r="K954" t="s">
        <v>1989</v>
      </c>
      <c r="L954" t="s">
        <v>1990</v>
      </c>
      <c r="M954" t="s">
        <v>24</v>
      </c>
      <c r="N954" t="s">
        <v>30</v>
      </c>
      <c r="O954" t="s">
        <v>31</v>
      </c>
      <c r="P954" t="s">
        <v>78</v>
      </c>
      <c r="Q954" t="s">
        <v>1991</v>
      </c>
      <c r="R954" t="s">
        <v>24</v>
      </c>
      <c r="S954" t="s">
        <v>34</v>
      </c>
      <c r="T954" t="s">
        <v>35</v>
      </c>
      <c r="U954" t="s">
        <v>36</v>
      </c>
      <c r="V954" t="s">
        <v>37</v>
      </c>
      <c r="W954" t="s">
        <v>38</v>
      </c>
      <c r="X954" t="s">
        <v>39</v>
      </c>
      <c r="Y954" t="s">
        <v>40</v>
      </c>
      <c r="Z954" t="s">
        <v>41</v>
      </c>
      <c r="AA954" s="2">
        <v>1</v>
      </c>
    </row>
    <row r="955" spans="1:27">
      <c r="A955" s="1">
        <v>42556.708333333299</v>
      </c>
      <c r="B955" t="s">
        <v>24</v>
      </c>
      <c r="C955" s="1">
        <v>42556.3125</v>
      </c>
      <c r="D955" s="1">
        <v>42556.375</v>
      </c>
      <c r="E955" t="s">
        <v>1986</v>
      </c>
      <c r="F955" s="6" t="str">
        <f>IF(COUNTIF($H$2:H955,H955)=1,1,"")</f>
        <v/>
      </c>
      <c r="G955" s="6" t="str">
        <f t="shared" si="14"/>
        <v/>
      </c>
      <c r="H955" t="s">
        <v>1987</v>
      </c>
      <c r="I955" t="s">
        <v>1992</v>
      </c>
      <c r="K955" t="s">
        <v>1989</v>
      </c>
      <c r="L955" t="s">
        <v>1990</v>
      </c>
      <c r="M955" t="s">
        <v>24</v>
      </c>
      <c r="N955" t="s">
        <v>30</v>
      </c>
      <c r="O955" t="s">
        <v>31</v>
      </c>
      <c r="P955" t="s">
        <v>78</v>
      </c>
      <c r="Q955" t="s">
        <v>1991</v>
      </c>
      <c r="R955" t="s">
        <v>24</v>
      </c>
      <c r="S955" t="s">
        <v>34</v>
      </c>
      <c r="T955" t="s">
        <v>35</v>
      </c>
      <c r="U955" t="s">
        <v>36</v>
      </c>
      <c r="V955" t="s">
        <v>37</v>
      </c>
      <c r="W955" t="s">
        <v>38</v>
      </c>
      <c r="X955" t="s">
        <v>39</v>
      </c>
      <c r="Y955" t="s">
        <v>40</v>
      </c>
      <c r="Z955" t="s">
        <v>41</v>
      </c>
      <c r="AA955" s="2">
        <v>1</v>
      </c>
    </row>
    <row r="956" spans="1:27">
      <c r="A956" s="1">
        <v>42556.708333333299</v>
      </c>
      <c r="B956" t="s">
        <v>24</v>
      </c>
      <c r="C956" s="1">
        <v>42556.520833333299</v>
      </c>
      <c r="D956" s="1">
        <v>42556.614583333299</v>
      </c>
      <c r="E956" t="s">
        <v>1993</v>
      </c>
      <c r="F956" s="6">
        <f>IF(COUNTIF($H$2:H956,H956)=1,1,"")</f>
        <v>1</v>
      </c>
      <c r="G956" s="6">
        <f t="shared" si="14"/>
        <v>4</v>
      </c>
      <c r="H956" t="s">
        <v>1994</v>
      </c>
      <c r="I956" t="s">
        <v>1995</v>
      </c>
      <c r="K956" t="s">
        <v>1996</v>
      </c>
      <c r="L956" t="s">
        <v>1997</v>
      </c>
      <c r="M956" t="s">
        <v>24</v>
      </c>
      <c r="N956" t="s">
        <v>30</v>
      </c>
      <c r="O956" t="s">
        <v>31</v>
      </c>
      <c r="P956" t="s">
        <v>32</v>
      </c>
      <c r="Q956" t="s">
        <v>1284</v>
      </c>
      <c r="R956" t="s">
        <v>24</v>
      </c>
      <c r="S956" t="s">
        <v>34</v>
      </c>
      <c r="T956" t="s">
        <v>35</v>
      </c>
      <c r="U956" t="s">
        <v>36</v>
      </c>
      <c r="V956" t="s">
        <v>37</v>
      </c>
      <c r="W956" t="s">
        <v>38</v>
      </c>
      <c r="X956" t="s">
        <v>39</v>
      </c>
      <c r="Y956" t="s">
        <v>40</v>
      </c>
      <c r="Z956" t="s">
        <v>87</v>
      </c>
      <c r="AA956" s="2">
        <v>1</v>
      </c>
    </row>
    <row r="957" spans="1:27">
      <c r="A957" s="1">
        <v>42556.708333333299</v>
      </c>
      <c r="B957" t="s">
        <v>24</v>
      </c>
      <c r="C957" s="1">
        <v>42556.520833333299</v>
      </c>
      <c r="D957" s="1">
        <v>42556.614583333299</v>
      </c>
      <c r="E957" t="s">
        <v>1993</v>
      </c>
      <c r="F957" s="6" t="str">
        <f>IF(COUNTIF($H$2:H957,H957)=1,1,"")</f>
        <v/>
      </c>
      <c r="G957" s="6" t="str">
        <f t="shared" si="14"/>
        <v/>
      </c>
      <c r="H957" t="s">
        <v>1994</v>
      </c>
      <c r="I957" t="s">
        <v>1998</v>
      </c>
      <c r="K957" t="s">
        <v>1996</v>
      </c>
      <c r="L957" t="s">
        <v>1997</v>
      </c>
      <c r="M957" t="s">
        <v>24</v>
      </c>
      <c r="N957" t="s">
        <v>30</v>
      </c>
      <c r="O957" t="s">
        <v>31</v>
      </c>
      <c r="P957" t="s">
        <v>32</v>
      </c>
      <c r="Q957" t="s">
        <v>1284</v>
      </c>
      <c r="R957" t="s">
        <v>24</v>
      </c>
      <c r="S957" t="s">
        <v>34</v>
      </c>
      <c r="T957" t="s">
        <v>35</v>
      </c>
      <c r="U957" t="s">
        <v>36</v>
      </c>
      <c r="V957" t="s">
        <v>37</v>
      </c>
      <c r="W957" t="s">
        <v>38</v>
      </c>
      <c r="X957" t="s">
        <v>39</v>
      </c>
      <c r="Y957" t="s">
        <v>40</v>
      </c>
      <c r="Z957" t="s">
        <v>87</v>
      </c>
      <c r="AA957" s="2">
        <v>1</v>
      </c>
    </row>
    <row r="958" spans="1:27">
      <c r="A958" s="1">
        <v>42556.708333333299</v>
      </c>
      <c r="B958" t="s">
        <v>24</v>
      </c>
      <c r="C958" s="1">
        <v>42556.520833333299</v>
      </c>
      <c r="D958" s="1">
        <v>42556.614583333299</v>
      </c>
      <c r="E958" t="s">
        <v>1993</v>
      </c>
      <c r="F958" s="6" t="str">
        <f>IF(COUNTIF($H$2:H958,H958)=1,1,"")</f>
        <v/>
      </c>
      <c r="G958" s="6" t="str">
        <f t="shared" si="14"/>
        <v/>
      </c>
      <c r="H958" t="s">
        <v>1994</v>
      </c>
      <c r="I958" t="s">
        <v>1999</v>
      </c>
      <c r="K958" t="s">
        <v>1996</v>
      </c>
      <c r="L958" t="s">
        <v>1997</v>
      </c>
      <c r="M958" t="s">
        <v>24</v>
      </c>
      <c r="N958" t="s">
        <v>30</v>
      </c>
      <c r="O958" t="s">
        <v>31</v>
      </c>
      <c r="P958" t="s">
        <v>32</v>
      </c>
      <c r="Q958" t="s">
        <v>1284</v>
      </c>
      <c r="R958" t="s">
        <v>24</v>
      </c>
      <c r="S958" t="s">
        <v>34</v>
      </c>
      <c r="T958" t="s">
        <v>35</v>
      </c>
      <c r="U958" t="s">
        <v>36</v>
      </c>
      <c r="V958" t="s">
        <v>37</v>
      </c>
      <c r="W958" t="s">
        <v>38</v>
      </c>
      <c r="X958" t="s">
        <v>39</v>
      </c>
      <c r="Y958" t="s">
        <v>40</v>
      </c>
      <c r="Z958" t="s">
        <v>87</v>
      </c>
      <c r="AA958" s="2">
        <v>1</v>
      </c>
    </row>
    <row r="959" spans="1:27">
      <c r="A959" s="1">
        <v>42556.708333333299</v>
      </c>
      <c r="B959" t="s">
        <v>24</v>
      </c>
      <c r="C959" s="1">
        <v>42556.520833333299</v>
      </c>
      <c r="D959" s="1">
        <v>42556.614583333299</v>
      </c>
      <c r="E959" t="s">
        <v>1993</v>
      </c>
      <c r="F959" s="6" t="str">
        <f>IF(COUNTIF($H$2:H959,H959)=1,1,"")</f>
        <v/>
      </c>
      <c r="G959" s="6" t="str">
        <f t="shared" si="14"/>
        <v/>
      </c>
      <c r="H959" t="s">
        <v>1994</v>
      </c>
      <c r="I959" t="s">
        <v>2000</v>
      </c>
      <c r="K959" t="s">
        <v>1996</v>
      </c>
      <c r="L959" t="s">
        <v>1997</v>
      </c>
      <c r="M959" t="s">
        <v>24</v>
      </c>
      <c r="N959" t="s">
        <v>30</v>
      </c>
      <c r="O959" t="s">
        <v>31</v>
      </c>
      <c r="P959" t="s">
        <v>32</v>
      </c>
      <c r="Q959" t="s">
        <v>1284</v>
      </c>
      <c r="R959" t="s">
        <v>24</v>
      </c>
      <c r="S959" t="s">
        <v>34</v>
      </c>
      <c r="T959" t="s">
        <v>35</v>
      </c>
      <c r="U959" t="s">
        <v>36</v>
      </c>
      <c r="V959" t="s">
        <v>37</v>
      </c>
      <c r="W959" t="s">
        <v>38</v>
      </c>
      <c r="X959" t="s">
        <v>39</v>
      </c>
      <c r="Y959" t="s">
        <v>40</v>
      </c>
      <c r="Z959" t="s">
        <v>87</v>
      </c>
      <c r="AA959" s="2">
        <v>1</v>
      </c>
    </row>
    <row r="960" spans="1:27">
      <c r="A960" s="1">
        <v>42556.708333333299</v>
      </c>
      <c r="B960" t="s">
        <v>24</v>
      </c>
      <c r="C960" s="1">
        <v>42556.354166666701</v>
      </c>
      <c r="D960" s="1">
        <v>42556.4375</v>
      </c>
      <c r="E960" t="s">
        <v>2001</v>
      </c>
      <c r="F960" s="6">
        <f>IF(COUNTIF($H$2:H960,H960)=1,1,"")</f>
        <v>1</v>
      </c>
      <c r="G960" s="6">
        <f t="shared" si="14"/>
        <v>3</v>
      </c>
      <c r="H960" t="s">
        <v>2002</v>
      </c>
      <c r="I960" t="s">
        <v>2003</v>
      </c>
      <c r="K960" t="s">
        <v>2004</v>
      </c>
      <c r="L960" t="s">
        <v>265</v>
      </c>
      <c r="M960" t="s">
        <v>24</v>
      </c>
      <c r="N960" t="s">
        <v>30</v>
      </c>
      <c r="O960" t="s">
        <v>31</v>
      </c>
      <c r="P960" t="s">
        <v>78</v>
      </c>
      <c r="Q960" t="s">
        <v>178</v>
      </c>
      <c r="R960" t="s">
        <v>24</v>
      </c>
      <c r="S960" t="s">
        <v>34</v>
      </c>
      <c r="T960" t="s">
        <v>35</v>
      </c>
      <c r="U960" t="s">
        <v>36</v>
      </c>
      <c r="V960" t="s">
        <v>37</v>
      </c>
      <c r="W960" t="s">
        <v>38</v>
      </c>
      <c r="X960" t="s">
        <v>39</v>
      </c>
      <c r="Y960" t="s">
        <v>40</v>
      </c>
      <c r="Z960" t="s">
        <v>87</v>
      </c>
      <c r="AA960" s="2">
        <v>1</v>
      </c>
    </row>
    <row r="961" spans="1:27">
      <c r="A961" s="1">
        <v>42556.708333333299</v>
      </c>
      <c r="B961" t="s">
        <v>24</v>
      </c>
      <c r="C961" s="1">
        <v>42556.354166666701</v>
      </c>
      <c r="D961" s="1">
        <v>42556.4375</v>
      </c>
      <c r="E961" t="s">
        <v>2001</v>
      </c>
      <c r="F961" s="6" t="str">
        <f>IF(COUNTIF($H$2:H961,H961)=1,1,"")</f>
        <v/>
      </c>
      <c r="G961" s="6" t="str">
        <f t="shared" si="14"/>
        <v/>
      </c>
      <c r="H961" t="s">
        <v>2002</v>
      </c>
      <c r="I961" t="s">
        <v>2005</v>
      </c>
      <c r="K961" t="s">
        <v>2004</v>
      </c>
      <c r="L961" t="s">
        <v>265</v>
      </c>
      <c r="M961" t="s">
        <v>24</v>
      </c>
      <c r="N961" t="s">
        <v>30</v>
      </c>
      <c r="O961" t="s">
        <v>31</v>
      </c>
      <c r="P961" t="s">
        <v>78</v>
      </c>
      <c r="Q961" t="s">
        <v>178</v>
      </c>
      <c r="R961" t="s">
        <v>24</v>
      </c>
      <c r="S961" t="s">
        <v>34</v>
      </c>
      <c r="T961" t="s">
        <v>35</v>
      </c>
      <c r="U961" t="s">
        <v>36</v>
      </c>
      <c r="V961" t="s">
        <v>37</v>
      </c>
      <c r="W961" t="s">
        <v>38</v>
      </c>
      <c r="X961" t="s">
        <v>39</v>
      </c>
      <c r="Y961" t="s">
        <v>40</v>
      </c>
      <c r="Z961" t="s">
        <v>87</v>
      </c>
      <c r="AA961" s="2">
        <v>1</v>
      </c>
    </row>
    <row r="962" spans="1:27">
      <c r="A962" s="1">
        <v>42556.708333333299</v>
      </c>
      <c r="B962" t="s">
        <v>24</v>
      </c>
      <c r="C962" s="1">
        <v>42556.354166666701</v>
      </c>
      <c r="D962" s="1">
        <v>42556.4375</v>
      </c>
      <c r="E962" t="s">
        <v>2001</v>
      </c>
      <c r="F962" s="6" t="str">
        <f>IF(COUNTIF($H$2:H962,H962)=1,1,"")</f>
        <v/>
      </c>
      <c r="G962" s="6" t="str">
        <f t="shared" si="14"/>
        <v/>
      </c>
      <c r="H962" t="s">
        <v>2002</v>
      </c>
      <c r="I962" t="s">
        <v>2006</v>
      </c>
      <c r="K962" t="s">
        <v>2004</v>
      </c>
      <c r="L962" t="s">
        <v>265</v>
      </c>
      <c r="M962" t="s">
        <v>24</v>
      </c>
      <c r="N962" t="s">
        <v>30</v>
      </c>
      <c r="O962" t="s">
        <v>31</v>
      </c>
      <c r="P962" t="s">
        <v>78</v>
      </c>
      <c r="Q962" t="s">
        <v>178</v>
      </c>
      <c r="R962" t="s">
        <v>24</v>
      </c>
      <c r="S962" t="s">
        <v>34</v>
      </c>
      <c r="T962" t="s">
        <v>35</v>
      </c>
      <c r="U962" t="s">
        <v>36</v>
      </c>
      <c r="V962" t="s">
        <v>37</v>
      </c>
      <c r="W962" t="s">
        <v>38</v>
      </c>
      <c r="X962" t="s">
        <v>39</v>
      </c>
      <c r="Y962" t="s">
        <v>40</v>
      </c>
      <c r="Z962" t="s">
        <v>87</v>
      </c>
      <c r="AA962" s="2">
        <v>1</v>
      </c>
    </row>
    <row r="963" spans="1:27">
      <c r="A963" s="1">
        <v>42556.708333333299</v>
      </c>
      <c r="B963" t="s">
        <v>24</v>
      </c>
      <c r="C963" s="1">
        <v>42556.666666666701</v>
      </c>
      <c r="D963" s="1">
        <v>42556.71875</v>
      </c>
      <c r="E963" t="s">
        <v>2007</v>
      </c>
      <c r="F963" s="6">
        <f>IF(COUNTIF($H$2:H963,H963)=1,1,"")</f>
        <v>1</v>
      </c>
      <c r="G963" s="6">
        <f t="shared" ref="G963:G1026" si="15">IF(F963=1,COUNTIF(H:H,H963),"")</f>
        <v>2</v>
      </c>
      <c r="H963" t="s">
        <v>2008</v>
      </c>
      <c r="I963" t="s">
        <v>2009</v>
      </c>
      <c r="K963" t="s">
        <v>2010</v>
      </c>
      <c r="L963" t="s">
        <v>2011</v>
      </c>
      <c r="M963" t="s">
        <v>24</v>
      </c>
      <c r="N963" t="s">
        <v>30</v>
      </c>
      <c r="O963" t="s">
        <v>31</v>
      </c>
      <c r="P963" t="s">
        <v>32</v>
      </c>
      <c r="Q963" t="s">
        <v>915</v>
      </c>
      <c r="R963" t="s">
        <v>24</v>
      </c>
      <c r="S963" t="s">
        <v>34</v>
      </c>
      <c r="T963" t="s">
        <v>35</v>
      </c>
      <c r="U963" t="s">
        <v>36</v>
      </c>
      <c r="V963" t="s">
        <v>37</v>
      </c>
      <c r="W963" t="s">
        <v>38</v>
      </c>
      <c r="X963" t="s">
        <v>39</v>
      </c>
      <c r="Y963" t="s">
        <v>40</v>
      </c>
      <c r="Z963" t="s">
        <v>87</v>
      </c>
      <c r="AA963" s="2">
        <v>1</v>
      </c>
    </row>
    <row r="964" spans="1:27">
      <c r="A964" s="1">
        <v>42556.708333333299</v>
      </c>
      <c r="B964" t="s">
        <v>24</v>
      </c>
      <c r="C964" s="1">
        <v>42556.666666666701</v>
      </c>
      <c r="D964" s="1">
        <v>42556.71875</v>
      </c>
      <c r="E964" t="s">
        <v>2007</v>
      </c>
      <c r="F964" s="6" t="str">
        <f>IF(COUNTIF($H$2:H964,H964)=1,1,"")</f>
        <v/>
      </c>
      <c r="G964" s="6" t="str">
        <f t="shared" si="15"/>
        <v/>
      </c>
      <c r="H964" t="s">
        <v>2008</v>
      </c>
      <c r="I964" t="s">
        <v>2012</v>
      </c>
      <c r="K964" t="s">
        <v>2010</v>
      </c>
      <c r="L964" t="s">
        <v>2011</v>
      </c>
      <c r="M964" t="s">
        <v>24</v>
      </c>
      <c r="N964" t="s">
        <v>30</v>
      </c>
      <c r="O964" t="s">
        <v>31</v>
      </c>
      <c r="P964" t="s">
        <v>32</v>
      </c>
      <c r="Q964" t="s">
        <v>915</v>
      </c>
      <c r="R964" t="s">
        <v>24</v>
      </c>
      <c r="S964" t="s">
        <v>34</v>
      </c>
      <c r="T964" t="s">
        <v>35</v>
      </c>
      <c r="U964" t="s">
        <v>36</v>
      </c>
      <c r="V964" t="s">
        <v>37</v>
      </c>
      <c r="W964" t="s">
        <v>38</v>
      </c>
      <c r="X964" t="s">
        <v>39</v>
      </c>
      <c r="Y964" t="s">
        <v>40</v>
      </c>
      <c r="Z964" t="s">
        <v>87</v>
      </c>
      <c r="AA964" s="2">
        <v>1</v>
      </c>
    </row>
    <row r="965" spans="1:27">
      <c r="A965" s="1">
        <v>42556.708333333299</v>
      </c>
      <c r="B965" t="s">
        <v>24</v>
      </c>
      <c r="C965" s="1">
        <v>42556.416666666701</v>
      </c>
      <c r="D965" s="1">
        <v>42556.479166666701</v>
      </c>
      <c r="E965" t="s">
        <v>2013</v>
      </c>
      <c r="F965" s="6">
        <f>IF(COUNTIF($H$2:H965,H965)=1,1,"")</f>
        <v>1</v>
      </c>
      <c r="G965" s="6">
        <f t="shared" si="15"/>
        <v>6</v>
      </c>
      <c r="H965" t="s">
        <v>2014</v>
      </c>
      <c r="I965" t="s">
        <v>2015</v>
      </c>
      <c r="K965" t="s">
        <v>2016</v>
      </c>
      <c r="L965" t="s">
        <v>2017</v>
      </c>
      <c r="M965" t="s">
        <v>24</v>
      </c>
      <c r="N965" t="s">
        <v>30</v>
      </c>
      <c r="O965" t="s">
        <v>31</v>
      </c>
      <c r="P965" t="s">
        <v>32</v>
      </c>
      <c r="Q965" t="s">
        <v>2018</v>
      </c>
      <c r="R965" t="s">
        <v>24</v>
      </c>
      <c r="S965" t="s">
        <v>34</v>
      </c>
      <c r="T965" t="s">
        <v>35</v>
      </c>
      <c r="U965" t="s">
        <v>36</v>
      </c>
      <c r="V965" t="s">
        <v>37</v>
      </c>
      <c r="W965" t="s">
        <v>38</v>
      </c>
      <c r="X965" t="s">
        <v>39</v>
      </c>
      <c r="Y965" t="s">
        <v>40</v>
      </c>
      <c r="Z965" t="s">
        <v>87</v>
      </c>
      <c r="AA965" s="2">
        <v>1</v>
      </c>
    </row>
    <row r="966" spans="1:27">
      <c r="A966" s="1">
        <v>42556.708333333299</v>
      </c>
      <c r="B966" t="s">
        <v>24</v>
      </c>
      <c r="C966" s="1">
        <v>42556.416666666701</v>
      </c>
      <c r="D966" s="1">
        <v>42556.479166666701</v>
      </c>
      <c r="E966" t="s">
        <v>2013</v>
      </c>
      <c r="F966" s="6" t="str">
        <f>IF(COUNTIF($H$2:H966,H966)=1,1,"")</f>
        <v/>
      </c>
      <c r="G966" s="6" t="str">
        <f t="shared" si="15"/>
        <v/>
      </c>
      <c r="H966" t="s">
        <v>2014</v>
      </c>
      <c r="I966" t="s">
        <v>2019</v>
      </c>
      <c r="K966" t="s">
        <v>2016</v>
      </c>
      <c r="L966" t="s">
        <v>2017</v>
      </c>
      <c r="M966" t="s">
        <v>24</v>
      </c>
      <c r="N966" t="s">
        <v>30</v>
      </c>
      <c r="O966" t="s">
        <v>31</v>
      </c>
      <c r="P966" t="s">
        <v>32</v>
      </c>
      <c r="Q966" t="s">
        <v>2018</v>
      </c>
      <c r="R966" t="s">
        <v>24</v>
      </c>
      <c r="S966" t="s">
        <v>34</v>
      </c>
      <c r="T966" t="s">
        <v>35</v>
      </c>
      <c r="U966" t="s">
        <v>36</v>
      </c>
      <c r="V966" t="s">
        <v>37</v>
      </c>
      <c r="W966" t="s">
        <v>38</v>
      </c>
      <c r="X966" t="s">
        <v>39</v>
      </c>
      <c r="Y966" t="s">
        <v>40</v>
      </c>
      <c r="Z966" t="s">
        <v>87</v>
      </c>
      <c r="AA966" s="2">
        <v>1</v>
      </c>
    </row>
    <row r="967" spans="1:27">
      <c r="A967" s="1">
        <v>42556.708333333299</v>
      </c>
      <c r="B967" t="s">
        <v>24</v>
      </c>
      <c r="C967" s="1">
        <v>42556.416666666701</v>
      </c>
      <c r="D967" s="1">
        <v>42556.479166666701</v>
      </c>
      <c r="E967" t="s">
        <v>2013</v>
      </c>
      <c r="F967" s="6" t="str">
        <f>IF(COUNTIF($H$2:H967,H967)=1,1,"")</f>
        <v/>
      </c>
      <c r="G967" s="6" t="str">
        <f t="shared" si="15"/>
        <v/>
      </c>
      <c r="H967" t="s">
        <v>2014</v>
      </c>
      <c r="I967" t="s">
        <v>2020</v>
      </c>
      <c r="K967" t="s">
        <v>2016</v>
      </c>
      <c r="L967" t="s">
        <v>2017</v>
      </c>
      <c r="M967" t="s">
        <v>24</v>
      </c>
      <c r="N967" t="s">
        <v>30</v>
      </c>
      <c r="O967" t="s">
        <v>31</v>
      </c>
      <c r="P967" t="s">
        <v>32</v>
      </c>
      <c r="Q967" t="s">
        <v>2018</v>
      </c>
      <c r="R967" t="s">
        <v>24</v>
      </c>
      <c r="S967" t="s">
        <v>34</v>
      </c>
      <c r="T967" t="s">
        <v>35</v>
      </c>
      <c r="U967" t="s">
        <v>36</v>
      </c>
      <c r="V967" t="s">
        <v>37</v>
      </c>
      <c r="W967" t="s">
        <v>38</v>
      </c>
      <c r="X967" t="s">
        <v>39</v>
      </c>
      <c r="Y967" t="s">
        <v>40</v>
      </c>
      <c r="Z967" t="s">
        <v>87</v>
      </c>
      <c r="AA967" s="2">
        <v>1</v>
      </c>
    </row>
    <row r="968" spans="1:27">
      <c r="A968" s="1">
        <v>42556.708333333299</v>
      </c>
      <c r="B968" t="s">
        <v>24</v>
      </c>
      <c r="C968" s="1">
        <v>42556.416666666701</v>
      </c>
      <c r="D968" s="1">
        <v>42556.479166666701</v>
      </c>
      <c r="E968" t="s">
        <v>2013</v>
      </c>
      <c r="F968" s="6" t="str">
        <f>IF(COUNTIF($H$2:H968,H968)=1,1,"")</f>
        <v/>
      </c>
      <c r="G968" s="6" t="str">
        <f t="shared" si="15"/>
        <v/>
      </c>
      <c r="H968" t="s">
        <v>2014</v>
      </c>
      <c r="I968" t="s">
        <v>2021</v>
      </c>
      <c r="K968" t="s">
        <v>2016</v>
      </c>
      <c r="L968" t="s">
        <v>2017</v>
      </c>
      <c r="M968" t="s">
        <v>24</v>
      </c>
      <c r="N968" t="s">
        <v>30</v>
      </c>
      <c r="O968" t="s">
        <v>31</v>
      </c>
      <c r="P968" t="s">
        <v>32</v>
      </c>
      <c r="Q968" t="s">
        <v>2018</v>
      </c>
      <c r="R968" t="s">
        <v>24</v>
      </c>
      <c r="S968" t="s">
        <v>34</v>
      </c>
      <c r="T968" t="s">
        <v>35</v>
      </c>
      <c r="U968" t="s">
        <v>36</v>
      </c>
      <c r="V968" t="s">
        <v>37</v>
      </c>
      <c r="W968" t="s">
        <v>38</v>
      </c>
      <c r="X968" t="s">
        <v>39</v>
      </c>
      <c r="Y968" t="s">
        <v>40</v>
      </c>
      <c r="Z968" t="s">
        <v>87</v>
      </c>
      <c r="AA968" s="2">
        <v>1</v>
      </c>
    </row>
    <row r="969" spans="1:27">
      <c r="A969" s="1">
        <v>42556.708333333299</v>
      </c>
      <c r="B969" t="s">
        <v>24</v>
      </c>
      <c r="C969" s="1">
        <v>42556.416666666701</v>
      </c>
      <c r="D969" s="1">
        <v>42556.479166666701</v>
      </c>
      <c r="E969" t="s">
        <v>2013</v>
      </c>
      <c r="F969" s="6" t="str">
        <f>IF(COUNTIF($H$2:H969,H969)=1,1,"")</f>
        <v/>
      </c>
      <c r="G969" s="6" t="str">
        <f t="shared" si="15"/>
        <v/>
      </c>
      <c r="H969" t="s">
        <v>2014</v>
      </c>
      <c r="I969" t="s">
        <v>2022</v>
      </c>
      <c r="K969" t="s">
        <v>2016</v>
      </c>
      <c r="L969" t="s">
        <v>2017</v>
      </c>
      <c r="M969" t="s">
        <v>24</v>
      </c>
      <c r="N969" t="s">
        <v>30</v>
      </c>
      <c r="O969" t="s">
        <v>31</v>
      </c>
      <c r="P969" t="s">
        <v>32</v>
      </c>
      <c r="Q969" t="s">
        <v>2018</v>
      </c>
      <c r="R969" t="s">
        <v>24</v>
      </c>
      <c r="S969" t="s">
        <v>34</v>
      </c>
      <c r="T969" t="s">
        <v>35</v>
      </c>
      <c r="U969" t="s">
        <v>36</v>
      </c>
      <c r="V969" t="s">
        <v>37</v>
      </c>
      <c r="W969" t="s">
        <v>38</v>
      </c>
      <c r="X969" t="s">
        <v>39</v>
      </c>
      <c r="Y969" t="s">
        <v>40</v>
      </c>
      <c r="Z969" t="s">
        <v>87</v>
      </c>
      <c r="AA969" s="2">
        <v>1</v>
      </c>
    </row>
    <row r="970" spans="1:27">
      <c r="A970" s="1">
        <v>42556.708333333299</v>
      </c>
      <c r="B970" t="s">
        <v>24</v>
      </c>
      <c r="C970" s="1">
        <v>42556.416666666701</v>
      </c>
      <c r="D970" s="1">
        <v>42556.479166666701</v>
      </c>
      <c r="E970" t="s">
        <v>2013</v>
      </c>
      <c r="F970" s="6" t="str">
        <f>IF(COUNTIF($H$2:H970,H970)=1,1,"")</f>
        <v/>
      </c>
      <c r="G970" s="6" t="str">
        <f t="shared" si="15"/>
        <v/>
      </c>
      <c r="H970" t="s">
        <v>2014</v>
      </c>
      <c r="I970" t="s">
        <v>2023</v>
      </c>
      <c r="K970" t="s">
        <v>2016</v>
      </c>
      <c r="L970" t="s">
        <v>2017</v>
      </c>
      <c r="M970" t="s">
        <v>24</v>
      </c>
      <c r="N970" t="s">
        <v>30</v>
      </c>
      <c r="O970" t="s">
        <v>31</v>
      </c>
      <c r="P970" t="s">
        <v>32</v>
      </c>
      <c r="Q970" t="s">
        <v>2018</v>
      </c>
      <c r="R970" t="s">
        <v>24</v>
      </c>
      <c r="S970" t="s">
        <v>34</v>
      </c>
      <c r="T970" t="s">
        <v>35</v>
      </c>
      <c r="U970" t="s">
        <v>36</v>
      </c>
      <c r="V970" t="s">
        <v>37</v>
      </c>
      <c r="W970" t="s">
        <v>38</v>
      </c>
      <c r="X970" t="s">
        <v>39</v>
      </c>
      <c r="Y970" t="s">
        <v>40</v>
      </c>
      <c r="Z970" t="s">
        <v>87</v>
      </c>
      <c r="AA970" s="2">
        <v>1</v>
      </c>
    </row>
    <row r="971" spans="1:27">
      <c r="A971" s="1">
        <v>42557.708333333299</v>
      </c>
      <c r="B971" t="s">
        <v>24</v>
      </c>
      <c r="C971" s="1">
        <v>42557.3125</v>
      </c>
      <c r="D971" s="1">
        <v>42557.375</v>
      </c>
      <c r="E971" t="s">
        <v>2024</v>
      </c>
      <c r="F971" s="6">
        <f>IF(COUNTIF($H$2:H971,H971)=1,1,"")</f>
        <v>1</v>
      </c>
      <c r="G971" s="6">
        <f t="shared" si="15"/>
        <v>2</v>
      </c>
      <c r="H971" t="s">
        <v>2025</v>
      </c>
      <c r="I971" t="s">
        <v>2026</v>
      </c>
      <c r="K971" t="s">
        <v>2027</v>
      </c>
      <c r="L971" t="s">
        <v>2028</v>
      </c>
      <c r="M971" t="s">
        <v>24</v>
      </c>
      <c r="N971" t="s">
        <v>30</v>
      </c>
      <c r="O971" t="s">
        <v>31</v>
      </c>
      <c r="P971" t="s">
        <v>78</v>
      </c>
      <c r="Q971" t="s">
        <v>1119</v>
      </c>
      <c r="R971" t="s">
        <v>24</v>
      </c>
      <c r="S971" t="s">
        <v>34</v>
      </c>
      <c r="T971" t="s">
        <v>35</v>
      </c>
      <c r="U971" t="s">
        <v>36</v>
      </c>
      <c r="V971" t="s">
        <v>37</v>
      </c>
      <c r="W971" t="s">
        <v>38</v>
      </c>
      <c r="X971" t="s">
        <v>39</v>
      </c>
      <c r="Y971" t="s">
        <v>40</v>
      </c>
      <c r="Z971" t="s">
        <v>41</v>
      </c>
      <c r="AA971" s="2">
        <v>1</v>
      </c>
    </row>
    <row r="972" spans="1:27">
      <c r="A972" s="1">
        <v>42557.708333333299</v>
      </c>
      <c r="B972" t="s">
        <v>24</v>
      </c>
      <c r="C972" s="1">
        <v>42557.3125</v>
      </c>
      <c r="D972" s="1">
        <v>42557.375</v>
      </c>
      <c r="E972" t="s">
        <v>2024</v>
      </c>
      <c r="F972" s="6" t="str">
        <f>IF(COUNTIF($H$2:H972,H972)=1,1,"")</f>
        <v/>
      </c>
      <c r="G972" s="6" t="str">
        <f t="shared" si="15"/>
        <v/>
      </c>
      <c r="H972" t="s">
        <v>2025</v>
      </c>
      <c r="I972" t="s">
        <v>320</v>
      </c>
      <c r="K972" t="s">
        <v>2027</v>
      </c>
      <c r="L972" t="s">
        <v>2028</v>
      </c>
      <c r="M972" t="s">
        <v>24</v>
      </c>
      <c r="N972" t="s">
        <v>30</v>
      </c>
      <c r="O972" t="s">
        <v>31</v>
      </c>
      <c r="P972" t="s">
        <v>78</v>
      </c>
      <c r="Q972" t="s">
        <v>1119</v>
      </c>
      <c r="R972" t="s">
        <v>24</v>
      </c>
      <c r="S972" t="s">
        <v>34</v>
      </c>
      <c r="T972" t="s">
        <v>35</v>
      </c>
      <c r="U972" t="s">
        <v>36</v>
      </c>
      <c r="V972" t="s">
        <v>37</v>
      </c>
      <c r="W972" t="s">
        <v>38</v>
      </c>
      <c r="X972" t="s">
        <v>39</v>
      </c>
      <c r="Y972" t="s">
        <v>40</v>
      </c>
      <c r="Z972" t="s">
        <v>41</v>
      </c>
      <c r="AA972" s="2">
        <v>1</v>
      </c>
    </row>
    <row r="973" spans="1:27">
      <c r="A973" s="1">
        <v>42557.708333333299</v>
      </c>
      <c r="B973" t="s">
        <v>24</v>
      </c>
      <c r="C973" s="1">
        <v>42557.447916666701</v>
      </c>
      <c r="D973" s="1">
        <v>42557.520833333299</v>
      </c>
      <c r="E973" t="s">
        <v>2029</v>
      </c>
      <c r="F973" s="6">
        <f>IF(COUNTIF($H$2:H973,H973)=1,1,"")</f>
        <v>1</v>
      </c>
      <c r="G973" s="6">
        <f t="shared" si="15"/>
        <v>5</v>
      </c>
      <c r="H973" t="s">
        <v>2030</v>
      </c>
      <c r="I973" t="s">
        <v>2031</v>
      </c>
      <c r="K973" t="s">
        <v>2032</v>
      </c>
      <c r="L973" t="s">
        <v>1486</v>
      </c>
      <c r="M973" t="s">
        <v>24</v>
      </c>
      <c r="N973" t="s">
        <v>30</v>
      </c>
      <c r="O973" t="s">
        <v>31</v>
      </c>
      <c r="P973" t="s">
        <v>32</v>
      </c>
      <c r="Q973" t="s">
        <v>2033</v>
      </c>
      <c r="R973" t="s">
        <v>24</v>
      </c>
      <c r="S973" t="s">
        <v>34</v>
      </c>
      <c r="T973" t="s">
        <v>35</v>
      </c>
      <c r="U973" t="s">
        <v>36</v>
      </c>
      <c r="V973" t="s">
        <v>37</v>
      </c>
      <c r="W973" t="s">
        <v>38</v>
      </c>
      <c r="X973" t="s">
        <v>39</v>
      </c>
      <c r="Y973" t="s">
        <v>40</v>
      </c>
      <c r="Z973" t="s">
        <v>41</v>
      </c>
      <c r="AA973" s="2">
        <v>1</v>
      </c>
    </row>
    <row r="974" spans="1:27">
      <c r="A974" s="1">
        <v>42557.708333333299</v>
      </c>
      <c r="B974" t="s">
        <v>24</v>
      </c>
      <c r="C974" s="1">
        <v>42557.447916666701</v>
      </c>
      <c r="D974" s="1">
        <v>42557.520833333299</v>
      </c>
      <c r="E974" t="s">
        <v>2029</v>
      </c>
      <c r="F974" s="6" t="str">
        <f>IF(COUNTIF($H$2:H974,H974)=1,1,"")</f>
        <v/>
      </c>
      <c r="G974" s="6" t="str">
        <f t="shared" si="15"/>
        <v/>
      </c>
      <c r="H974" t="s">
        <v>2030</v>
      </c>
      <c r="I974" t="s">
        <v>2034</v>
      </c>
      <c r="K974" t="s">
        <v>2032</v>
      </c>
      <c r="L974" t="s">
        <v>1486</v>
      </c>
      <c r="M974" t="s">
        <v>24</v>
      </c>
      <c r="N974" t="s">
        <v>30</v>
      </c>
      <c r="O974" t="s">
        <v>31</v>
      </c>
      <c r="P974" t="s">
        <v>32</v>
      </c>
      <c r="Q974" t="s">
        <v>2033</v>
      </c>
      <c r="R974" t="s">
        <v>24</v>
      </c>
      <c r="S974" t="s">
        <v>34</v>
      </c>
      <c r="T974" t="s">
        <v>35</v>
      </c>
      <c r="U974" t="s">
        <v>36</v>
      </c>
      <c r="V974" t="s">
        <v>37</v>
      </c>
      <c r="W974" t="s">
        <v>38</v>
      </c>
      <c r="X974" t="s">
        <v>39</v>
      </c>
      <c r="Y974" t="s">
        <v>40</v>
      </c>
      <c r="Z974" t="s">
        <v>41</v>
      </c>
      <c r="AA974" s="2">
        <v>1</v>
      </c>
    </row>
    <row r="975" spans="1:27">
      <c r="A975" s="1">
        <v>42557.708333333299</v>
      </c>
      <c r="B975" t="s">
        <v>24</v>
      </c>
      <c r="C975" s="1">
        <v>42557.447916666701</v>
      </c>
      <c r="D975" s="1">
        <v>42557.520833333299</v>
      </c>
      <c r="E975" t="s">
        <v>2029</v>
      </c>
      <c r="F975" s="6" t="str">
        <f>IF(COUNTIF($H$2:H975,H975)=1,1,"")</f>
        <v/>
      </c>
      <c r="G975" s="6" t="str">
        <f t="shared" si="15"/>
        <v/>
      </c>
      <c r="H975" t="s">
        <v>2030</v>
      </c>
      <c r="I975" t="s">
        <v>62</v>
      </c>
      <c r="K975" t="s">
        <v>2032</v>
      </c>
      <c r="L975" t="s">
        <v>1486</v>
      </c>
      <c r="M975" t="s">
        <v>24</v>
      </c>
      <c r="N975" t="s">
        <v>30</v>
      </c>
      <c r="O975" t="s">
        <v>31</v>
      </c>
      <c r="P975" t="s">
        <v>32</v>
      </c>
      <c r="Q975" t="s">
        <v>2033</v>
      </c>
      <c r="R975" t="s">
        <v>24</v>
      </c>
      <c r="S975" t="s">
        <v>34</v>
      </c>
      <c r="T975" t="s">
        <v>35</v>
      </c>
      <c r="U975" t="s">
        <v>36</v>
      </c>
      <c r="V975" t="s">
        <v>37</v>
      </c>
      <c r="W975" t="s">
        <v>38</v>
      </c>
      <c r="X975" t="s">
        <v>39</v>
      </c>
      <c r="Y975" t="s">
        <v>40</v>
      </c>
      <c r="Z975" t="s">
        <v>41</v>
      </c>
      <c r="AA975" s="2">
        <v>1</v>
      </c>
    </row>
    <row r="976" spans="1:27">
      <c r="A976" s="1">
        <v>42557.708333333299</v>
      </c>
      <c r="B976" t="s">
        <v>24</v>
      </c>
      <c r="C976" s="1">
        <v>42557.447916666701</v>
      </c>
      <c r="D976" s="1">
        <v>42557.520833333299</v>
      </c>
      <c r="E976" t="s">
        <v>2029</v>
      </c>
      <c r="F976" s="6" t="str">
        <f>IF(COUNTIF($H$2:H976,H976)=1,1,"")</f>
        <v/>
      </c>
      <c r="G976" s="6" t="str">
        <f t="shared" si="15"/>
        <v/>
      </c>
      <c r="H976" t="s">
        <v>2030</v>
      </c>
      <c r="I976" t="s">
        <v>2035</v>
      </c>
      <c r="K976" t="s">
        <v>2032</v>
      </c>
      <c r="L976" t="s">
        <v>1486</v>
      </c>
      <c r="M976" t="s">
        <v>24</v>
      </c>
      <c r="N976" t="s">
        <v>30</v>
      </c>
      <c r="O976" t="s">
        <v>31</v>
      </c>
      <c r="P976" t="s">
        <v>32</v>
      </c>
      <c r="Q976" t="s">
        <v>2033</v>
      </c>
      <c r="R976" t="s">
        <v>24</v>
      </c>
      <c r="S976" t="s">
        <v>34</v>
      </c>
      <c r="T976" t="s">
        <v>35</v>
      </c>
      <c r="U976" t="s">
        <v>36</v>
      </c>
      <c r="V976" t="s">
        <v>37</v>
      </c>
      <c r="W976" t="s">
        <v>38</v>
      </c>
      <c r="X976" t="s">
        <v>39</v>
      </c>
      <c r="Y976" t="s">
        <v>40</v>
      </c>
      <c r="Z976" t="s">
        <v>41</v>
      </c>
      <c r="AA976" s="2">
        <v>1</v>
      </c>
    </row>
    <row r="977" spans="1:27">
      <c r="A977" s="1">
        <v>42557.708333333299</v>
      </c>
      <c r="B977" t="s">
        <v>24</v>
      </c>
      <c r="C977" s="1">
        <v>42557.447916666701</v>
      </c>
      <c r="D977" s="1">
        <v>42557.520833333299</v>
      </c>
      <c r="E977" t="s">
        <v>2029</v>
      </c>
      <c r="F977" s="6" t="str">
        <f>IF(COUNTIF($H$2:H977,H977)=1,1,"")</f>
        <v/>
      </c>
      <c r="G977" s="6" t="str">
        <f t="shared" si="15"/>
        <v/>
      </c>
      <c r="H977" t="s">
        <v>2030</v>
      </c>
      <c r="I977" t="s">
        <v>2036</v>
      </c>
      <c r="K977" t="s">
        <v>2032</v>
      </c>
      <c r="L977" t="s">
        <v>1486</v>
      </c>
      <c r="M977" t="s">
        <v>24</v>
      </c>
      <c r="N977" t="s">
        <v>30</v>
      </c>
      <c r="O977" t="s">
        <v>31</v>
      </c>
      <c r="P977" t="s">
        <v>32</v>
      </c>
      <c r="Q977" t="s">
        <v>2033</v>
      </c>
      <c r="R977" t="s">
        <v>24</v>
      </c>
      <c r="S977" t="s">
        <v>34</v>
      </c>
      <c r="T977" t="s">
        <v>35</v>
      </c>
      <c r="U977" t="s">
        <v>36</v>
      </c>
      <c r="V977" t="s">
        <v>37</v>
      </c>
      <c r="W977" t="s">
        <v>38</v>
      </c>
      <c r="X977" t="s">
        <v>39</v>
      </c>
      <c r="Y977" t="s">
        <v>40</v>
      </c>
      <c r="Z977" t="s">
        <v>41</v>
      </c>
      <c r="AA977" s="2">
        <v>1</v>
      </c>
    </row>
    <row r="978" spans="1:27">
      <c r="A978" s="1">
        <v>42557.5</v>
      </c>
      <c r="B978" t="s">
        <v>24</v>
      </c>
      <c r="C978" s="1">
        <v>42557.583333333299</v>
      </c>
      <c r="D978" s="1">
        <v>42557.697916666701</v>
      </c>
      <c r="E978" t="s">
        <v>2037</v>
      </c>
      <c r="F978" s="6">
        <f>IF(COUNTIF($H$2:H978,H978)=1,1,"")</f>
        <v>1</v>
      </c>
      <c r="G978" s="6">
        <f t="shared" si="15"/>
        <v>4</v>
      </c>
      <c r="H978" t="s">
        <v>2038</v>
      </c>
      <c r="I978" t="s">
        <v>2039</v>
      </c>
      <c r="K978" t="s">
        <v>2040</v>
      </c>
      <c r="L978" t="s">
        <v>77</v>
      </c>
      <c r="M978" t="s">
        <v>24</v>
      </c>
      <c r="N978" t="s">
        <v>30</v>
      </c>
      <c r="O978" t="s">
        <v>31</v>
      </c>
      <c r="P978" t="s">
        <v>78</v>
      </c>
      <c r="Q978" t="s">
        <v>79</v>
      </c>
      <c r="R978" t="s">
        <v>24</v>
      </c>
      <c r="S978" t="s">
        <v>34</v>
      </c>
      <c r="T978" t="s">
        <v>35</v>
      </c>
      <c r="U978" t="s">
        <v>36</v>
      </c>
      <c r="V978" t="s">
        <v>37</v>
      </c>
      <c r="W978" t="s">
        <v>38</v>
      </c>
      <c r="X978" t="s">
        <v>39</v>
      </c>
      <c r="Y978" t="s">
        <v>40</v>
      </c>
      <c r="Z978" t="s">
        <v>87</v>
      </c>
      <c r="AA978" s="2">
        <v>1</v>
      </c>
    </row>
    <row r="979" spans="1:27">
      <c r="A979" s="1">
        <v>42557.5</v>
      </c>
      <c r="B979" t="s">
        <v>24</v>
      </c>
      <c r="C979" s="1">
        <v>42557.583333333299</v>
      </c>
      <c r="D979" s="1">
        <v>42557.697916666701</v>
      </c>
      <c r="E979" t="s">
        <v>2037</v>
      </c>
      <c r="F979" s="6" t="str">
        <f>IF(COUNTIF($H$2:H979,H979)=1,1,"")</f>
        <v/>
      </c>
      <c r="G979" s="6" t="str">
        <f t="shared" si="15"/>
        <v/>
      </c>
      <c r="H979" t="s">
        <v>2038</v>
      </c>
      <c r="I979" t="s">
        <v>2041</v>
      </c>
      <c r="K979" t="s">
        <v>2040</v>
      </c>
      <c r="L979" t="s">
        <v>77</v>
      </c>
      <c r="M979" t="s">
        <v>24</v>
      </c>
      <c r="N979" t="s">
        <v>30</v>
      </c>
      <c r="O979" t="s">
        <v>31</v>
      </c>
      <c r="P979" t="s">
        <v>78</v>
      </c>
      <c r="Q979" t="s">
        <v>79</v>
      </c>
      <c r="R979" t="s">
        <v>24</v>
      </c>
      <c r="S979" t="s">
        <v>34</v>
      </c>
      <c r="T979" t="s">
        <v>35</v>
      </c>
      <c r="U979" t="s">
        <v>36</v>
      </c>
      <c r="V979" t="s">
        <v>37</v>
      </c>
      <c r="W979" t="s">
        <v>38</v>
      </c>
      <c r="X979" t="s">
        <v>39</v>
      </c>
      <c r="Y979" t="s">
        <v>40</v>
      </c>
      <c r="Z979" t="s">
        <v>87</v>
      </c>
      <c r="AA979" s="2">
        <v>1</v>
      </c>
    </row>
    <row r="980" spans="1:27">
      <c r="A980" s="1">
        <v>42557.5</v>
      </c>
      <c r="B980" t="s">
        <v>24</v>
      </c>
      <c r="C980" s="1">
        <v>42557.583333333299</v>
      </c>
      <c r="D980" s="1">
        <v>42557.697916666701</v>
      </c>
      <c r="E980" t="s">
        <v>2037</v>
      </c>
      <c r="F980" s="6" t="str">
        <f>IF(COUNTIF($H$2:H980,H980)=1,1,"")</f>
        <v/>
      </c>
      <c r="G980" s="6" t="str">
        <f t="shared" si="15"/>
        <v/>
      </c>
      <c r="H980" t="s">
        <v>2038</v>
      </c>
      <c r="I980" t="s">
        <v>62</v>
      </c>
      <c r="K980" t="s">
        <v>2040</v>
      </c>
      <c r="L980" t="s">
        <v>77</v>
      </c>
      <c r="M980" t="s">
        <v>24</v>
      </c>
      <c r="N980" t="s">
        <v>30</v>
      </c>
      <c r="O980" t="s">
        <v>31</v>
      </c>
      <c r="P980" t="s">
        <v>78</v>
      </c>
      <c r="Q980" t="s">
        <v>79</v>
      </c>
      <c r="R980" t="s">
        <v>24</v>
      </c>
      <c r="S980" t="s">
        <v>34</v>
      </c>
      <c r="T980" t="s">
        <v>35</v>
      </c>
      <c r="U980" t="s">
        <v>36</v>
      </c>
      <c r="V980" t="s">
        <v>37</v>
      </c>
      <c r="W980" t="s">
        <v>38</v>
      </c>
      <c r="X980" t="s">
        <v>39</v>
      </c>
      <c r="Y980" t="s">
        <v>40</v>
      </c>
      <c r="Z980" t="s">
        <v>87</v>
      </c>
      <c r="AA980" s="2">
        <v>1</v>
      </c>
    </row>
    <row r="981" spans="1:27">
      <c r="A981" s="1">
        <v>42557.5</v>
      </c>
      <c r="B981" t="s">
        <v>24</v>
      </c>
      <c r="C981" s="1">
        <v>42557.583333333299</v>
      </c>
      <c r="D981" s="1">
        <v>42557.697916666701</v>
      </c>
      <c r="E981" t="s">
        <v>2037</v>
      </c>
      <c r="F981" s="6" t="str">
        <f>IF(COUNTIF($H$2:H981,H981)=1,1,"")</f>
        <v/>
      </c>
      <c r="G981" s="6" t="str">
        <f t="shared" si="15"/>
        <v/>
      </c>
      <c r="H981" t="s">
        <v>2038</v>
      </c>
      <c r="I981" t="s">
        <v>2042</v>
      </c>
      <c r="K981" t="s">
        <v>2040</v>
      </c>
      <c r="L981" t="s">
        <v>77</v>
      </c>
      <c r="M981" t="s">
        <v>24</v>
      </c>
      <c r="N981" t="s">
        <v>30</v>
      </c>
      <c r="O981" t="s">
        <v>31</v>
      </c>
      <c r="P981" t="s">
        <v>78</v>
      </c>
      <c r="Q981" t="s">
        <v>79</v>
      </c>
      <c r="R981" t="s">
        <v>24</v>
      </c>
      <c r="S981" t="s">
        <v>34</v>
      </c>
      <c r="T981" t="s">
        <v>35</v>
      </c>
      <c r="U981" t="s">
        <v>36</v>
      </c>
      <c r="V981" t="s">
        <v>37</v>
      </c>
      <c r="W981" t="s">
        <v>38</v>
      </c>
      <c r="X981" t="s">
        <v>39</v>
      </c>
      <c r="Y981" t="s">
        <v>40</v>
      </c>
      <c r="Z981" t="s">
        <v>87</v>
      </c>
      <c r="AA981" s="2">
        <v>1</v>
      </c>
    </row>
    <row r="982" spans="1:27">
      <c r="A982" s="1">
        <v>42557.5</v>
      </c>
      <c r="B982" t="s">
        <v>24</v>
      </c>
      <c r="C982" s="1">
        <v>42557.395833333299</v>
      </c>
      <c r="D982" s="1">
        <v>42557.416666666701</v>
      </c>
      <c r="E982" t="s">
        <v>2043</v>
      </c>
      <c r="F982" s="6">
        <f>IF(COUNTIF($H$2:H982,H982)=1,1,"")</f>
        <v>1</v>
      </c>
      <c r="G982" s="6">
        <f t="shared" si="15"/>
        <v>3</v>
      </c>
      <c r="H982" t="s">
        <v>2044</v>
      </c>
      <c r="I982" t="s">
        <v>2045</v>
      </c>
      <c r="K982" t="s">
        <v>2046</v>
      </c>
      <c r="L982" t="s">
        <v>2047</v>
      </c>
      <c r="M982" t="s">
        <v>24</v>
      </c>
      <c r="N982" t="s">
        <v>30</v>
      </c>
      <c r="O982" t="s">
        <v>31</v>
      </c>
      <c r="P982" t="s">
        <v>78</v>
      </c>
      <c r="Q982" t="s">
        <v>393</v>
      </c>
      <c r="R982" t="s">
        <v>24</v>
      </c>
      <c r="S982" t="s">
        <v>34</v>
      </c>
      <c r="T982" t="s">
        <v>35</v>
      </c>
      <c r="U982" t="s">
        <v>36</v>
      </c>
      <c r="V982" t="s">
        <v>37</v>
      </c>
      <c r="W982" t="s">
        <v>38</v>
      </c>
      <c r="X982" t="s">
        <v>39</v>
      </c>
      <c r="Y982" t="s">
        <v>40</v>
      </c>
      <c r="Z982" t="s">
        <v>41</v>
      </c>
      <c r="AA982" s="2">
        <v>1</v>
      </c>
    </row>
    <row r="983" spans="1:27">
      <c r="A983" s="1">
        <v>42557.5</v>
      </c>
      <c r="B983" t="s">
        <v>24</v>
      </c>
      <c r="C983" s="1">
        <v>42557.395833333299</v>
      </c>
      <c r="D983" s="1">
        <v>42557.416666666701</v>
      </c>
      <c r="E983" t="s">
        <v>2043</v>
      </c>
      <c r="F983" s="6" t="str">
        <f>IF(COUNTIF($H$2:H983,H983)=1,1,"")</f>
        <v/>
      </c>
      <c r="G983" s="6" t="str">
        <f t="shared" si="15"/>
        <v/>
      </c>
      <c r="H983" t="s">
        <v>2044</v>
      </c>
      <c r="I983" t="s">
        <v>88</v>
      </c>
      <c r="K983" t="s">
        <v>2046</v>
      </c>
      <c r="L983" t="s">
        <v>2047</v>
      </c>
      <c r="M983" t="s">
        <v>24</v>
      </c>
      <c r="N983" t="s">
        <v>30</v>
      </c>
      <c r="O983" t="s">
        <v>31</v>
      </c>
      <c r="P983" t="s">
        <v>78</v>
      </c>
      <c r="Q983" t="s">
        <v>393</v>
      </c>
      <c r="R983" t="s">
        <v>24</v>
      </c>
      <c r="S983" t="s">
        <v>34</v>
      </c>
      <c r="T983" t="s">
        <v>35</v>
      </c>
      <c r="U983" t="s">
        <v>36</v>
      </c>
      <c r="V983" t="s">
        <v>37</v>
      </c>
      <c r="W983" t="s">
        <v>38</v>
      </c>
      <c r="X983" t="s">
        <v>39</v>
      </c>
      <c r="Y983" t="s">
        <v>40</v>
      </c>
      <c r="Z983" t="s">
        <v>41</v>
      </c>
      <c r="AA983" s="2">
        <v>1</v>
      </c>
    </row>
    <row r="984" spans="1:27">
      <c r="A984" s="1">
        <v>42557.5</v>
      </c>
      <c r="B984" t="s">
        <v>24</v>
      </c>
      <c r="C984" s="1">
        <v>42557.395833333299</v>
      </c>
      <c r="D984" s="1">
        <v>42557.416666666701</v>
      </c>
      <c r="E984" t="s">
        <v>2043</v>
      </c>
      <c r="F984" s="6" t="str">
        <f>IF(COUNTIF($H$2:H984,H984)=1,1,"")</f>
        <v/>
      </c>
      <c r="G984" s="6" t="str">
        <f t="shared" si="15"/>
        <v/>
      </c>
      <c r="H984" t="s">
        <v>2044</v>
      </c>
      <c r="I984" t="s">
        <v>90</v>
      </c>
      <c r="K984" t="s">
        <v>2046</v>
      </c>
      <c r="L984" t="s">
        <v>2047</v>
      </c>
      <c r="M984" t="s">
        <v>24</v>
      </c>
      <c r="N984" t="s">
        <v>30</v>
      </c>
      <c r="O984" t="s">
        <v>31</v>
      </c>
      <c r="P984" t="s">
        <v>78</v>
      </c>
      <c r="Q984" t="s">
        <v>393</v>
      </c>
      <c r="R984" t="s">
        <v>24</v>
      </c>
      <c r="S984" t="s">
        <v>34</v>
      </c>
      <c r="T984" t="s">
        <v>35</v>
      </c>
      <c r="U984" t="s">
        <v>36</v>
      </c>
      <c r="V984" t="s">
        <v>37</v>
      </c>
      <c r="W984" t="s">
        <v>38</v>
      </c>
      <c r="X984" t="s">
        <v>39</v>
      </c>
      <c r="Y984" t="s">
        <v>40</v>
      </c>
      <c r="Z984" t="s">
        <v>41</v>
      </c>
      <c r="AA984" s="2">
        <v>1</v>
      </c>
    </row>
    <row r="985" spans="1:27">
      <c r="A985" s="1">
        <v>42557.5</v>
      </c>
      <c r="B985" t="s">
        <v>24</v>
      </c>
      <c r="C985" s="1">
        <v>42557.333333333299</v>
      </c>
      <c r="D985" s="1">
        <v>42557.708333333299</v>
      </c>
      <c r="E985" t="s">
        <v>2048</v>
      </c>
      <c r="F985" s="6">
        <f>IF(COUNTIF($H$2:H985,H985)=1,1,"")</f>
        <v>1</v>
      </c>
      <c r="G985" s="6">
        <f t="shared" si="15"/>
        <v>4</v>
      </c>
      <c r="H985" t="s">
        <v>2049</v>
      </c>
      <c r="I985" t="s">
        <v>2050</v>
      </c>
      <c r="K985" t="s">
        <v>2051</v>
      </c>
      <c r="L985" t="s">
        <v>2052</v>
      </c>
      <c r="M985" t="s">
        <v>24</v>
      </c>
      <c r="N985" t="s">
        <v>30</v>
      </c>
      <c r="O985" t="s">
        <v>31</v>
      </c>
      <c r="P985" t="s">
        <v>78</v>
      </c>
      <c r="Q985" t="s">
        <v>769</v>
      </c>
      <c r="R985" t="s">
        <v>24</v>
      </c>
      <c r="S985" t="s">
        <v>34</v>
      </c>
      <c r="T985" t="s">
        <v>35</v>
      </c>
      <c r="U985" t="s">
        <v>36</v>
      </c>
      <c r="V985" t="s">
        <v>37</v>
      </c>
      <c r="W985" t="s">
        <v>38</v>
      </c>
      <c r="X985" t="s">
        <v>39</v>
      </c>
      <c r="Y985" t="s">
        <v>40</v>
      </c>
      <c r="Z985" t="s">
        <v>87</v>
      </c>
      <c r="AA985" s="2">
        <v>1</v>
      </c>
    </row>
    <row r="986" spans="1:27">
      <c r="A986" s="1">
        <v>42557.5</v>
      </c>
      <c r="B986" t="s">
        <v>24</v>
      </c>
      <c r="C986" s="1">
        <v>42557.333333333299</v>
      </c>
      <c r="D986" s="1">
        <v>42557.708333333299</v>
      </c>
      <c r="E986" t="s">
        <v>2048</v>
      </c>
      <c r="F986" s="6" t="str">
        <f>IF(COUNTIF($H$2:H986,H986)=1,1,"")</f>
        <v/>
      </c>
      <c r="G986" s="6" t="str">
        <f t="shared" si="15"/>
        <v/>
      </c>
      <c r="H986" t="s">
        <v>2049</v>
      </c>
      <c r="I986" t="s">
        <v>2053</v>
      </c>
      <c r="K986" t="s">
        <v>2051</v>
      </c>
      <c r="L986" t="s">
        <v>2052</v>
      </c>
      <c r="M986" t="s">
        <v>24</v>
      </c>
      <c r="N986" t="s">
        <v>30</v>
      </c>
      <c r="O986" t="s">
        <v>31</v>
      </c>
      <c r="P986" t="s">
        <v>78</v>
      </c>
      <c r="Q986" t="s">
        <v>769</v>
      </c>
      <c r="R986" t="s">
        <v>24</v>
      </c>
      <c r="S986" t="s">
        <v>34</v>
      </c>
      <c r="T986" t="s">
        <v>35</v>
      </c>
      <c r="U986" t="s">
        <v>36</v>
      </c>
      <c r="V986" t="s">
        <v>37</v>
      </c>
      <c r="W986" t="s">
        <v>38</v>
      </c>
      <c r="X986" t="s">
        <v>39</v>
      </c>
      <c r="Y986" t="s">
        <v>40</v>
      </c>
      <c r="Z986" t="s">
        <v>87</v>
      </c>
      <c r="AA986" s="2">
        <v>1</v>
      </c>
    </row>
    <row r="987" spans="1:27">
      <c r="A987" s="1">
        <v>42557.5</v>
      </c>
      <c r="B987" t="s">
        <v>24</v>
      </c>
      <c r="C987" s="1">
        <v>42557.333333333299</v>
      </c>
      <c r="D987" s="1">
        <v>42557.708333333299</v>
      </c>
      <c r="E987" t="s">
        <v>2048</v>
      </c>
      <c r="F987" s="6" t="str">
        <f>IF(COUNTIF($H$2:H987,H987)=1,1,"")</f>
        <v/>
      </c>
      <c r="G987" s="6" t="str">
        <f t="shared" si="15"/>
        <v/>
      </c>
      <c r="H987" t="s">
        <v>2049</v>
      </c>
      <c r="I987" t="s">
        <v>72</v>
      </c>
      <c r="K987" t="s">
        <v>2051</v>
      </c>
      <c r="L987" t="s">
        <v>2052</v>
      </c>
      <c r="M987" t="s">
        <v>24</v>
      </c>
      <c r="N987" t="s">
        <v>30</v>
      </c>
      <c r="O987" t="s">
        <v>31</v>
      </c>
      <c r="P987" t="s">
        <v>78</v>
      </c>
      <c r="Q987" t="s">
        <v>769</v>
      </c>
      <c r="R987" t="s">
        <v>24</v>
      </c>
      <c r="S987" t="s">
        <v>34</v>
      </c>
      <c r="T987" t="s">
        <v>35</v>
      </c>
      <c r="U987" t="s">
        <v>36</v>
      </c>
      <c r="V987" t="s">
        <v>37</v>
      </c>
      <c r="W987" t="s">
        <v>38</v>
      </c>
      <c r="X987" t="s">
        <v>39</v>
      </c>
      <c r="Y987" t="s">
        <v>40</v>
      </c>
      <c r="Z987" t="s">
        <v>87</v>
      </c>
      <c r="AA987" s="2">
        <v>1</v>
      </c>
    </row>
    <row r="988" spans="1:27">
      <c r="A988" s="1">
        <v>42557.5</v>
      </c>
      <c r="B988" t="s">
        <v>24</v>
      </c>
      <c r="C988" s="1">
        <v>42557.333333333299</v>
      </c>
      <c r="D988" s="1">
        <v>42557.708333333299</v>
      </c>
      <c r="E988" t="s">
        <v>2048</v>
      </c>
      <c r="F988" s="6" t="str">
        <f>IF(COUNTIF($H$2:H988,H988)=1,1,"")</f>
        <v/>
      </c>
      <c r="G988" s="6" t="str">
        <f t="shared" si="15"/>
        <v/>
      </c>
      <c r="H988" t="s">
        <v>2049</v>
      </c>
      <c r="I988" t="s">
        <v>2054</v>
      </c>
      <c r="K988" t="s">
        <v>2051</v>
      </c>
      <c r="L988" t="s">
        <v>2052</v>
      </c>
      <c r="M988" t="s">
        <v>24</v>
      </c>
      <c r="N988" t="s">
        <v>30</v>
      </c>
      <c r="O988" t="s">
        <v>31</v>
      </c>
      <c r="P988" t="s">
        <v>78</v>
      </c>
      <c r="Q988" t="s">
        <v>769</v>
      </c>
      <c r="R988" t="s">
        <v>24</v>
      </c>
      <c r="S988" t="s">
        <v>34</v>
      </c>
      <c r="T988" t="s">
        <v>35</v>
      </c>
      <c r="U988" t="s">
        <v>36</v>
      </c>
      <c r="V988" t="s">
        <v>37</v>
      </c>
      <c r="W988" t="s">
        <v>38</v>
      </c>
      <c r="X988" t="s">
        <v>39</v>
      </c>
      <c r="Y988" t="s">
        <v>40</v>
      </c>
      <c r="Z988" t="s">
        <v>87</v>
      </c>
      <c r="AA988" s="2">
        <v>1</v>
      </c>
    </row>
    <row r="989" spans="1:27">
      <c r="A989" s="1">
        <v>42557.708333333299</v>
      </c>
      <c r="B989" t="s">
        <v>24</v>
      </c>
      <c r="C989" s="1">
        <v>42557.395833333299</v>
      </c>
      <c r="D989" s="1">
        <v>42557.729166666701</v>
      </c>
      <c r="E989" t="s">
        <v>2055</v>
      </c>
      <c r="F989" s="6">
        <f>IF(COUNTIF($H$2:H989,H989)=1,1,"")</f>
        <v>1</v>
      </c>
      <c r="G989" s="6">
        <f t="shared" si="15"/>
        <v>6</v>
      </c>
      <c r="H989" t="s">
        <v>2056</v>
      </c>
      <c r="I989" t="s">
        <v>2057</v>
      </c>
      <c r="K989" t="s">
        <v>2058</v>
      </c>
      <c r="L989" t="s">
        <v>1349</v>
      </c>
      <c r="M989" t="s">
        <v>24</v>
      </c>
      <c r="N989" t="s">
        <v>30</v>
      </c>
      <c r="O989" t="s">
        <v>31</v>
      </c>
      <c r="P989" t="s">
        <v>78</v>
      </c>
      <c r="Q989" t="s">
        <v>2059</v>
      </c>
      <c r="R989" t="s">
        <v>24</v>
      </c>
      <c r="S989" t="s">
        <v>34</v>
      </c>
      <c r="T989" t="s">
        <v>35</v>
      </c>
      <c r="U989" t="s">
        <v>36</v>
      </c>
      <c r="V989" t="s">
        <v>37</v>
      </c>
      <c r="W989" t="s">
        <v>38</v>
      </c>
      <c r="X989" t="s">
        <v>39</v>
      </c>
      <c r="Y989" t="s">
        <v>40</v>
      </c>
      <c r="Z989" t="s">
        <v>87</v>
      </c>
      <c r="AA989" s="2">
        <v>1</v>
      </c>
    </row>
    <row r="990" spans="1:27">
      <c r="A990" s="1">
        <v>42557.708333333299</v>
      </c>
      <c r="B990" t="s">
        <v>24</v>
      </c>
      <c r="C990" s="1">
        <v>42557.395833333299</v>
      </c>
      <c r="D990" s="1">
        <v>42557.729166666701</v>
      </c>
      <c r="E990" t="s">
        <v>2055</v>
      </c>
      <c r="F990" s="6" t="str">
        <f>IF(COUNTIF($H$2:H990,H990)=1,1,"")</f>
        <v/>
      </c>
      <c r="G990" s="6" t="str">
        <f t="shared" si="15"/>
        <v/>
      </c>
      <c r="H990" t="s">
        <v>2056</v>
      </c>
      <c r="I990" t="s">
        <v>631</v>
      </c>
      <c r="K990" t="s">
        <v>2058</v>
      </c>
      <c r="L990" t="s">
        <v>1349</v>
      </c>
      <c r="M990" t="s">
        <v>24</v>
      </c>
      <c r="N990" t="s">
        <v>30</v>
      </c>
      <c r="O990" t="s">
        <v>31</v>
      </c>
      <c r="P990" t="s">
        <v>78</v>
      </c>
      <c r="Q990" t="s">
        <v>2059</v>
      </c>
      <c r="R990" t="s">
        <v>24</v>
      </c>
      <c r="S990" t="s">
        <v>34</v>
      </c>
      <c r="T990" t="s">
        <v>35</v>
      </c>
      <c r="U990" t="s">
        <v>36</v>
      </c>
      <c r="V990" t="s">
        <v>37</v>
      </c>
      <c r="W990" t="s">
        <v>38</v>
      </c>
      <c r="X990" t="s">
        <v>39</v>
      </c>
      <c r="Y990" t="s">
        <v>40</v>
      </c>
      <c r="Z990" t="s">
        <v>87</v>
      </c>
      <c r="AA990" s="2">
        <v>1</v>
      </c>
    </row>
    <row r="991" spans="1:27">
      <c r="A991" s="1">
        <v>42557.708333333299</v>
      </c>
      <c r="B991" t="s">
        <v>24</v>
      </c>
      <c r="C991" s="1">
        <v>42557.395833333299</v>
      </c>
      <c r="D991" s="1">
        <v>42557.729166666701</v>
      </c>
      <c r="E991" t="s">
        <v>2055</v>
      </c>
      <c r="F991" s="6" t="str">
        <f>IF(COUNTIF($H$2:H991,H991)=1,1,"")</f>
        <v/>
      </c>
      <c r="G991" s="6" t="str">
        <f t="shared" si="15"/>
        <v/>
      </c>
      <c r="H991" t="s">
        <v>2056</v>
      </c>
      <c r="I991" t="s">
        <v>62</v>
      </c>
      <c r="K991" t="s">
        <v>2058</v>
      </c>
      <c r="L991" t="s">
        <v>1349</v>
      </c>
      <c r="M991" t="s">
        <v>24</v>
      </c>
      <c r="N991" t="s">
        <v>30</v>
      </c>
      <c r="O991" t="s">
        <v>31</v>
      </c>
      <c r="P991" t="s">
        <v>78</v>
      </c>
      <c r="Q991" t="s">
        <v>2059</v>
      </c>
      <c r="R991" t="s">
        <v>24</v>
      </c>
      <c r="S991" t="s">
        <v>34</v>
      </c>
      <c r="T991" t="s">
        <v>35</v>
      </c>
      <c r="U991" t="s">
        <v>36</v>
      </c>
      <c r="V991" t="s">
        <v>37</v>
      </c>
      <c r="W991" t="s">
        <v>38</v>
      </c>
      <c r="X991" t="s">
        <v>39</v>
      </c>
      <c r="Y991" t="s">
        <v>40</v>
      </c>
      <c r="Z991" t="s">
        <v>87</v>
      </c>
      <c r="AA991" s="2">
        <v>1</v>
      </c>
    </row>
    <row r="992" spans="1:27">
      <c r="A992" s="1">
        <v>42557.708333333299</v>
      </c>
      <c r="B992" t="s">
        <v>24</v>
      </c>
      <c r="C992" s="1">
        <v>42557.395833333299</v>
      </c>
      <c r="D992" s="1">
        <v>42557.729166666701</v>
      </c>
      <c r="E992" t="s">
        <v>2055</v>
      </c>
      <c r="F992" s="6" t="str">
        <f>IF(COUNTIF($H$2:H992,H992)=1,1,"")</f>
        <v/>
      </c>
      <c r="G992" s="6" t="str">
        <f t="shared" si="15"/>
        <v/>
      </c>
      <c r="H992" t="s">
        <v>2056</v>
      </c>
      <c r="I992" t="s">
        <v>2060</v>
      </c>
      <c r="K992" t="s">
        <v>2058</v>
      </c>
      <c r="L992" t="s">
        <v>1349</v>
      </c>
      <c r="M992" t="s">
        <v>24</v>
      </c>
      <c r="N992" t="s">
        <v>30</v>
      </c>
      <c r="O992" t="s">
        <v>31</v>
      </c>
      <c r="P992" t="s">
        <v>78</v>
      </c>
      <c r="Q992" t="s">
        <v>2059</v>
      </c>
      <c r="R992" t="s">
        <v>24</v>
      </c>
      <c r="S992" t="s">
        <v>34</v>
      </c>
      <c r="T992" t="s">
        <v>35</v>
      </c>
      <c r="U992" t="s">
        <v>36</v>
      </c>
      <c r="V992" t="s">
        <v>37</v>
      </c>
      <c r="W992" t="s">
        <v>38</v>
      </c>
      <c r="X992" t="s">
        <v>39</v>
      </c>
      <c r="Y992" t="s">
        <v>40</v>
      </c>
      <c r="Z992" t="s">
        <v>87</v>
      </c>
      <c r="AA992" s="2">
        <v>1</v>
      </c>
    </row>
    <row r="993" spans="1:27">
      <c r="A993" s="1">
        <v>42557.708333333299</v>
      </c>
      <c r="B993" t="s">
        <v>24</v>
      </c>
      <c r="C993" s="1">
        <v>42557.395833333299</v>
      </c>
      <c r="D993" s="1">
        <v>42557.729166666701</v>
      </c>
      <c r="E993" t="s">
        <v>2055</v>
      </c>
      <c r="F993" s="6" t="str">
        <f>IF(COUNTIF($H$2:H993,H993)=1,1,"")</f>
        <v/>
      </c>
      <c r="G993" s="6" t="str">
        <f t="shared" si="15"/>
        <v/>
      </c>
      <c r="H993" t="s">
        <v>2056</v>
      </c>
      <c r="I993" t="s">
        <v>2061</v>
      </c>
      <c r="K993" t="s">
        <v>2058</v>
      </c>
      <c r="L993" t="s">
        <v>1349</v>
      </c>
      <c r="M993" t="s">
        <v>24</v>
      </c>
      <c r="N993" t="s">
        <v>30</v>
      </c>
      <c r="O993" t="s">
        <v>31</v>
      </c>
      <c r="P993" t="s">
        <v>78</v>
      </c>
      <c r="Q993" t="s">
        <v>2059</v>
      </c>
      <c r="R993" t="s">
        <v>24</v>
      </c>
      <c r="S993" t="s">
        <v>34</v>
      </c>
      <c r="T993" t="s">
        <v>35</v>
      </c>
      <c r="U993" t="s">
        <v>36</v>
      </c>
      <c r="V993" t="s">
        <v>37</v>
      </c>
      <c r="W993" t="s">
        <v>38</v>
      </c>
      <c r="X993" t="s">
        <v>39</v>
      </c>
      <c r="Y993" t="s">
        <v>40</v>
      </c>
      <c r="Z993" t="s">
        <v>87</v>
      </c>
      <c r="AA993" s="2">
        <v>1</v>
      </c>
    </row>
    <row r="994" spans="1:27">
      <c r="A994" s="1">
        <v>42557.708333333299</v>
      </c>
      <c r="B994" t="s">
        <v>24</v>
      </c>
      <c r="C994" s="1">
        <v>42557.395833333299</v>
      </c>
      <c r="D994" s="1">
        <v>42557.729166666701</v>
      </c>
      <c r="E994" t="s">
        <v>2055</v>
      </c>
      <c r="F994" s="6" t="str">
        <f>IF(COUNTIF($H$2:H994,H994)=1,1,"")</f>
        <v/>
      </c>
      <c r="G994" s="6" t="str">
        <f t="shared" si="15"/>
        <v/>
      </c>
      <c r="H994" t="s">
        <v>2056</v>
      </c>
      <c r="I994" t="s">
        <v>2062</v>
      </c>
      <c r="K994" t="s">
        <v>2058</v>
      </c>
      <c r="L994" t="s">
        <v>1349</v>
      </c>
      <c r="M994" t="s">
        <v>24</v>
      </c>
      <c r="N994" t="s">
        <v>30</v>
      </c>
      <c r="O994" t="s">
        <v>31</v>
      </c>
      <c r="P994" t="s">
        <v>78</v>
      </c>
      <c r="Q994" t="s">
        <v>2059</v>
      </c>
      <c r="R994" t="s">
        <v>24</v>
      </c>
      <c r="S994" t="s">
        <v>34</v>
      </c>
      <c r="T994" t="s">
        <v>35</v>
      </c>
      <c r="U994" t="s">
        <v>36</v>
      </c>
      <c r="V994" t="s">
        <v>37</v>
      </c>
      <c r="W994" t="s">
        <v>38</v>
      </c>
      <c r="X994" t="s">
        <v>39</v>
      </c>
      <c r="Y994" t="s">
        <v>40</v>
      </c>
      <c r="Z994" t="s">
        <v>87</v>
      </c>
      <c r="AA994" s="2">
        <v>1</v>
      </c>
    </row>
    <row r="995" spans="1:27">
      <c r="A995" s="1">
        <v>42558.5</v>
      </c>
      <c r="B995" t="s">
        <v>24</v>
      </c>
      <c r="C995" s="1">
        <v>42558.333333333299</v>
      </c>
      <c r="D995" s="1">
        <v>42558.458333333299</v>
      </c>
      <c r="E995" t="s">
        <v>2063</v>
      </c>
      <c r="F995" s="6">
        <f>IF(COUNTIF($H$2:H995,H995)=1,1,"")</f>
        <v>1</v>
      </c>
      <c r="G995" s="6">
        <f t="shared" si="15"/>
        <v>8</v>
      </c>
      <c r="H995" t="s">
        <v>2064</v>
      </c>
      <c r="I995" t="s">
        <v>2065</v>
      </c>
      <c r="K995" t="s">
        <v>2066</v>
      </c>
      <c r="L995" t="s">
        <v>2067</v>
      </c>
      <c r="M995" t="s">
        <v>24</v>
      </c>
      <c r="N995" t="s">
        <v>30</v>
      </c>
      <c r="O995" t="s">
        <v>31</v>
      </c>
      <c r="P995" t="s">
        <v>32</v>
      </c>
      <c r="Q995" t="s">
        <v>2068</v>
      </c>
      <c r="R995" t="s">
        <v>24</v>
      </c>
      <c r="S995" t="s">
        <v>34</v>
      </c>
      <c r="T995" t="s">
        <v>35</v>
      </c>
      <c r="U995" t="s">
        <v>36</v>
      </c>
      <c r="V995" t="s">
        <v>37</v>
      </c>
      <c r="W995" t="s">
        <v>38</v>
      </c>
      <c r="X995" t="s">
        <v>39</v>
      </c>
      <c r="Y995" t="s">
        <v>40</v>
      </c>
      <c r="Z995" t="s">
        <v>87</v>
      </c>
      <c r="AA995" s="2">
        <v>1</v>
      </c>
    </row>
    <row r="996" spans="1:27">
      <c r="A996" s="1">
        <v>42558.5</v>
      </c>
      <c r="B996" t="s">
        <v>24</v>
      </c>
      <c r="C996" s="1">
        <v>42558.333333333299</v>
      </c>
      <c r="D996" s="1">
        <v>42558.458333333299</v>
      </c>
      <c r="E996" t="s">
        <v>2063</v>
      </c>
      <c r="F996" s="6" t="str">
        <f>IF(COUNTIF($H$2:H996,H996)=1,1,"")</f>
        <v/>
      </c>
      <c r="G996" s="6" t="str">
        <f t="shared" si="15"/>
        <v/>
      </c>
      <c r="H996" t="s">
        <v>2064</v>
      </c>
      <c r="I996" t="s">
        <v>2069</v>
      </c>
      <c r="K996" t="s">
        <v>2066</v>
      </c>
      <c r="L996" t="s">
        <v>2067</v>
      </c>
      <c r="M996" t="s">
        <v>24</v>
      </c>
      <c r="N996" t="s">
        <v>30</v>
      </c>
      <c r="O996" t="s">
        <v>31</v>
      </c>
      <c r="P996" t="s">
        <v>32</v>
      </c>
      <c r="Q996" t="s">
        <v>2068</v>
      </c>
      <c r="R996" t="s">
        <v>24</v>
      </c>
      <c r="S996" t="s">
        <v>34</v>
      </c>
      <c r="T996" t="s">
        <v>35</v>
      </c>
      <c r="U996" t="s">
        <v>36</v>
      </c>
      <c r="V996" t="s">
        <v>37</v>
      </c>
      <c r="W996" t="s">
        <v>38</v>
      </c>
      <c r="X996" t="s">
        <v>39</v>
      </c>
      <c r="Y996" t="s">
        <v>40</v>
      </c>
      <c r="Z996" t="s">
        <v>87</v>
      </c>
      <c r="AA996" s="2">
        <v>1</v>
      </c>
    </row>
    <row r="997" spans="1:27">
      <c r="A997" s="1">
        <v>42558.5</v>
      </c>
      <c r="B997" t="s">
        <v>24</v>
      </c>
      <c r="C997" s="1">
        <v>42558.333333333299</v>
      </c>
      <c r="D997" s="1">
        <v>42558.458333333299</v>
      </c>
      <c r="E997" t="s">
        <v>2063</v>
      </c>
      <c r="F997" s="6" t="str">
        <f>IF(COUNTIF($H$2:H997,H997)=1,1,"")</f>
        <v/>
      </c>
      <c r="G997" s="6" t="str">
        <f t="shared" si="15"/>
        <v/>
      </c>
      <c r="H997" t="s">
        <v>2064</v>
      </c>
      <c r="I997" t="s">
        <v>2070</v>
      </c>
      <c r="K997" t="s">
        <v>2066</v>
      </c>
      <c r="L997" t="s">
        <v>2067</v>
      </c>
      <c r="M997" t="s">
        <v>24</v>
      </c>
      <c r="N997" t="s">
        <v>30</v>
      </c>
      <c r="O997" t="s">
        <v>31</v>
      </c>
      <c r="P997" t="s">
        <v>32</v>
      </c>
      <c r="Q997" t="s">
        <v>2068</v>
      </c>
      <c r="R997" t="s">
        <v>24</v>
      </c>
      <c r="S997" t="s">
        <v>34</v>
      </c>
      <c r="T997" t="s">
        <v>35</v>
      </c>
      <c r="U997" t="s">
        <v>36</v>
      </c>
      <c r="V997" t="s">
        <v>37</v>
      </c>
      <c r="W997" t="s">
        <v>38</v>
      </c>
      <c r="X997" t="s">
        <v>39</v>
      </c>
      <c r="Y997" t="s">
        <v>40</v>
      </c>
      <c r="Z997" t="s">
        <v>87</v>
      </c>
      <c r="AA997" s="2">
        <v>1</v>
      </c>
    </row>
    <row r="998" spans="1:27">
      <c r="A998" s="1">
        <v>42558.5</v>
      </c>
      <c r="B998" t="s">
        <v>24</v>
      </c>
      <c r="C998" s="1">
        <v>42558.333333333299</v>
      </c>
      <c r="D998" s="1">
        <v>42558.458333333299</v>
      </c>
      <c r="E998" t="s">
        <v>2063</v>
      </c>
      <c r="F998" s="6" t="str">
        <f>IF(COUNTIF($H$2:H998,H998)=1,1,"")</f>
        <v/>
      </c>
      <c r="G998" s="6" t="str">
        <f t="shared" si="15"/>
        <v/>
      </c>
      <c r="H998" t="s">
        <v>2064</v>
      </c>
      <c r="I998" t="s">
        <v>2071</v>
      </c>
      <c r="K998" t="s">
        <v>2066</v>
      </c>
      <c r="L998" t="s">
        <v>2067</v>
      </c>
      <c r="M998" t="s">
        <v>24</v>
      </c>
      <c r="N998" t="s">
        <v>30</v>
      </c>
      <c r="O998" t="s">
        <v>31</v>
      </c>
      <c r="P998" t="s">
        <v>32</v>
      </c>
      <c r="Q998" t="s">
        <v>2068</v>
      </c>
      <c r="R998" t="s">
        <v>24</v>
      </c>
      <c r="S998" t="s">
        <v>34</v>
      </c>
      <c r="T998" t="s">
        <v>35</v>
      </c>
      <c r="U998" t="s">
        <v>36</v>
      </c>
      <c r="V998" t="s">
        <v>37</v>
      </c>
      <c r="W998" t="s">
        <v>38</v>
      </c>
      <c r="X998" t="s">
        <v>39</v>
      </c>
      <c r="Y998" t="s">
        <v>40</v>
      </c>
      <c r="Z998" t="s">
        <v>87</v>
      </c>
      <c r="AA998" s="2">
        <v>1</v>
      </c>
    </row>
    <row r="999" spans="1:27">
      <c r="A999" s="1">
        <v>42558.5</v>
      </c>
      <c r="B999" t="s">
        <v>24</v>
      </c>
      <c r="C999" s="1">
        <v>42558.333333333299</v>
      </c>
      <c r="D999" s="1">
        <v>42558.458333333299</v>
      </c>
      <c r="E999" t="s">
        <v>2063</v>
      </c>
      <c r="F999" s="6" t="str">
        <f>IF(COUNTIF($H$2:H999,H999)=1,1,"")</f>
        <v/>
      </c>
      <c r="G999" s="6" t="str">
        <f t="shared" si="15"/>
        <v/>
      </c>
      <c r="H999" t="s">
        <v>2064</v>
      </c>
      <c r="I999" t="s">
        <v>2072</v>
      </c>
      <c r="K999" t="s">
        <v>2066</v>
      </c>
      <c r="L999" t="s">
        <v>2067</v>
      </c>
      <c r="M999" t="s">
        <v>24</v>
      </c>
      <c r="N999" t="s">
        <v>30</v>
      </c>
      <c r="O999" t="s">
        <v>31</v>
      </c>
      <c r="P999" t="s">
        <v>32</v>
      </c>
      <c r="Q999" t="s">
        <v>2068</v>
      </c>
      <c r="R999" t="s">
        <v>24</v>
      </c>
      <c r="S999" t="s">
        <v>34</v>
      </c>
      <c r="T999" t="s">
        <v>35</v>
      </c>
      <c r="U999" t="s">
        <v>36</v>
      </c>
      <c r="V999" t="s">
        <v>37</v>
      </c>
      <c r="W999" t="s">
        <v>38</v>
      </c>
      <c r="X999" t="s">
        <v>39</v>
      </c>
      <c r="Y999" t="s">
        <v>40</v>
      </c>
      <c r="Z999" t="s">
        <v>87</v>
      </c>
      <c r="AA999" s="2">
        <v>1</v>
      </c>
    </row>
    <row r="1000" spans="1:27">
      <c r="A1000" s="1">
        <v>42558.5</v>
      </c>
      <c r="B1000" t="s">
        <v>24</v>
      </c>
      <c r="C1000" s="1">
        <v>42558.333333333299</v>
      </c>
      <c r="D1000" s="1">
        <v>42558.458333333299</v>
      </c>
      <c r="E1000" t="s">
        <v>2063</v>
      </c>
      <c r="F1000" s="6" t="str">
        <f>IF(COUNTIF($H$2:H1000,H1000)=1,1,"")</f>
        <v/>
      </c>
      <c r="G1000" s="6" t="str">
        <f t="shared" si="15"/>
        <v/>
      </c>
      <c r="H1000" t="s">
        <v>2064</v>
      </c>
      <c r="I1000" t="s">
        <v>2073</v>
      </c>
      <c r="K1000" t="s">
        <v>2066</v>
      </c>
      <c r="L1000" t="s">
        <v>2067</v>
      </c>
      <c r="M1000" t="s">
        <v>24</v>
      </c>
      <c r="N1000" t="s">
        <v>30</v>
      </c>
      <c r="O1000" t="s">
        <v>31</v>
      </c>
      <c r="P1000" t="s">
        <v>32</v>
      </c>
      <c r="Q1000" t="s">
        <v>2068</v>
      </c>
      <c r="R1000" t="s">
        <v>24</v>
      </c>
      <c r="S1000" t="s">
        <v>34</v>
      </c>
      <c r="T1000" t="s">
        <v>35</v>
      </c>
      <c r="U1000" t="s">
        <v>36</v>
      </c>
      <c r="V1000" t="s">
        <v>37</v>
      </c>
      <c r="W1000" t="s">
        <v>38</v>
      </c>
      <c r="X1000" t="s">
        <v>39</v>
      </c>
      <c r="Y1000" t="s">
        <v>40</v>
      </c>
      <c r="Z1000" t="s">
        <v>87</v>
      </c>
      <c r="AA1000" s="2">
        <v>1</v>
      </c>
    </row>
    <row r="1001" spans="1:27">
      <c r="A1001" s="1">
        <v>42558.5</v>
      </c>
      <c r="B1001" t="s">
        <v>24</v>
      </c>
      <c r="C1001" s="1">
        <v>42558.333333333299</v>
      </c>
      <c r="D1001" s="1">
        <v>42558.458333333299</v>
      </c>
      <c r="E1001" t="s">
        <v>2063</v>
      </c>
      <c r="F1001" s="6" t="str">
        <f>IF(COUNTIF($H$2:H1001,H1001)=1,1,"")</f>
        <v/>
      </c>
      <c r="G1001" s="6" t="str">
        <f t="shared" si="15"/>
        <v/>
      </c>
      <c r="H1001" t="s">
        <v>2064</v>
      </c>
      <c r="I1001" t="s">
        <v>2074</v>
      </c>
      <c r="K1001" t="s">
        <v>2066</v>
      </c>
      <c r="L1001" t="s">
        <v>2067</v>
      </c>
      <c r="M1001" t="s">
        <v>24</v>
      </c>
      <c r="N1001" t="s">
        <v>30</v>
      </c>
      <c r="O1001" t="s">
        <v>31</v>
      </c>
      <c r="P1001" t="s">
        <v>32</v>
      </c>
      <c r="Q1001" t="s">
        <v>2068</v>
      </c>
      <c r="R1001" t="s">
        <v>24</v>
      </c>
      <c r="S1001" t="s">
        <v>34</v>
      </c>
      <c r="T1001" t="s">
        <v>35</v>
      </c>
      <c r="U1001" t="s">
        <v>36</v>
      </c>
      <c r="V1001" t="s">
        <v>37</v>
      </c>
      <c r="W1001" t="s">
        <v>38</v>
      </c>
      <c r="X1001" t="s">
        <v>39</v>
      </c>
      <c r="Y1001" t="s">
        <v>40</v>
      </c>
      <c r="Z1001" t="s">
        <v>87</v>
      </c>
      <c r="AA1001" s="2">
        <v>1</v>
      </c>
    </row>
    <row r="1002" spans="1:27">
      <c r="A1002" s="1">
        <v>42558.5</v>
      </c>
      <c r="B1002" t="s">
        <v>24</v>
      </c>
      <c r="C1002" s="1">
        <v>42558.333333333299</v>
      </c>
      <c r="D1002" s="1">
        <v>42558.458333333299</v>
      </c>
      <c r="E1002" t="s">
        <v>2063</v>
      </c>
      <c r="F1002" s="6" t="str">
        <f>IF(COUNTIF($H$2:H1002,H1002)=1,1,"")</f>
        <v/>
      </c>
      <c r="G1002" s="6" t="str">
        <f t="shared" si="15"/>
        <v/>
      </c>
      <c r="H1002" t="s">
        <v>2064</v>
      </c>
      <c r="I1002" t="s">
        <v>2075</v>
      </c>
      <c r="K1002" t="s">
        <v>2066</v>
      </c>
      <c r="L1002" t="s">
        <v>2067</v>
      </c>
      <c r="M1002" t="s">
        <v>24</v>
      </c>
      <c r="N1002" t="s">
        <v>30</v>
      </c>
      <c r="O1002" t="s">
        <v>31</v>
      </c>
      <c r="P1002" t="s">
        <v>32</v>
      </c>
      <c r="Q1002" t="s">
        <v>2068</v>
      </c>
      <c r="R1002" t="s">
        <v>24</v>
      </c>
      <c r="S1002" t="s">
        <v>34</v>
      </c>
      <c r="T1002" t="s">
        <v>35</v>
      </c>
      <c r="U1002" t="s">
        <v>36</v>
      </c>
      <c r="V1002" t="s">
        <v>37</v>
      </c>
      <c r="W1002" t="s">
        <v>38</v>
      </c>
      <c r="X1002" t="s">
        <v>39</v>
      </c>
      <c r="Y1002" t="s">
        <v>40</v>
      </c>
      <c r="Z1002" t="s">
        <v>87</v>
      </c>
      <c r="AA1002" s="2">
        <v>1</v>
      </c>
    </row>
    <row r="1003" spans="1:27">
      <c r="A1003" s="1">
        <v>42558.5</v>
      </c>
      <c r="B1003" t="s">
        <v>24</v>
      </c>
      <c r="C1003" s="1">
        <v>42558.354166666701</v>
      </c>
      <c r="D1003" s="1">
        <v>42558.40625</v>
      </c>
      <c r="E1003" t="s">
        <v>2076</v>
      </c>
      <c r="F1003" s="6">
        <f>IF(COUNTIF($H$2:H1003,H1003)=1,1,"")</f>
        <v>1</v>
      </c>
      <c r="G1003" s="6">
        <f t="shared" si="15"/>
        <v>2</v>
      </c>
      <c r="H1003" t="s">
        <v>2077</v>
      </c>
      <c r="I1003" t="s">
        <v>2078</v>
      </c>
      <c r="K1003" t="s">
        <v>2079</v>
      </c>
      <c r="L1003" t="s">
        <v>2080</v>
      </c>
      <c r="M1003" t="s">
        <v>24</v>
      </c>
      <c r="N1003" t="s">
        <v>30</v>
      </c>
      <c r="O1003" t="s">
        <v>31</v>
      </c>
      <c r="P1003" t="s">
        <v>78</v>
      </c>
      <c r="Q1003" t="s">
        <v>393</v>
      </c>
      <c r="R1003" t="s">
        <v>24</v>
      </c>
      <c r="S1003" t="s">
        <v>34</v>
      </c>
      <c r="T1003" t="s">
        <v>35</v>
      </c>
      <c r="U1003" t="s">
        <v>36</v>
      </c>
      <c r="V1003" t="s">
        <v>37</v>
      </c>
      <c r="W1003" t="s">
        <v>38</v>
      </c>
      <c r="X1003" t="s">
        <v>39</v>
      </c>
      <c r="Y1003" t="s">
        <v>40</v>
      </c>
      <c r="Z1003" t="s">
        <v>41</v>
      </c>
      <c r="AA1003" s="2">
        <v>1</v>
      </c>
    </row>
    <row r="1004" spans="1:27">
      <c r="A1004" s="1">
        <v>42558.5</v>
      </c>
      <c r="B1004" t="s">
        <v>24</v>
      </c>
      <c r="C1004" s="1">
        <v>42558.354166666701</v>
      </c>
      <c r="D1004" s="1">
        <v>42558.40625</v>
      </c>
      <c r="E1004" t="s">
        <v>2076</v>
      </c>
      <c r="F1004" s="6" t="str">
        <f>IF(COUNTIF($H$2:H1004,H1004)=1,1,"")</f>
        <v/>
      </c>
      <c r="G1004" s="6" t="str">
        <f t="shared" si="15"/>
        <v/>
      </c>
      <c r="H1004" t="s">
        <v>2077</v>
      </c>
      <c r="I1004" t="s">
        <v>2081</v>
      </c>
      <c r="K1004" t="s">
        <v>2079</v>
      </c>
      <c r="L1004" t="s">
        <v>2080</v>
      </c>
      <c r="M1004" t="s">
        <v>24</v>
      </c>
      <c r="N1004" t="s">
        <v>30</v>
      </c>
      <c r="O1004" t="s">
        <v>31</v>
      </c>
      <c r="P1004" t="s">
        <v>78</v>
      </c>
      <c r="Q1004" t="s">
        <v>393</v>
      </c>
      <c r="R1004" t="s">
        <v>24</v>
      </c>
      <c r="S1004" t="s">
        <v>34</v>
      </c>
      <c r="T1004" t="s">
        <v>35</v>
      </c>
      <c r="U1004" t="s">
        <v>36</v>
      </c>
      <c r="V1004" t="s">
        <v>37</v>
      </c>
      <c r="W1004" t="s">
        <v>38</v>
      </c>
      <c r="X1004" t="s">
        <v>39</v>
      </c>
      <c r="Y1004" t="s">
        <v>40</v>
      </c>
      <c r="Z1004" t="s">
        <v>41</v>
      </c>
      <c r="AA1004" s="2">
        <v>1</v>
      </c>
    </row>
    <row r="1005" spans="1:27">
      <c r="A1005" s="1">
        <v>42558.708333333299</v>
      </c>
      <c r="B1005" t="s">
        <v>24</v>
      </c>
      <c r="C1005" s="1">
        <v>42558.385416666701</v>
      </c>
      <c r="D1005" s="1">
        <v>42558.416666666701</v>
      </c>
      <c r="E1005" t="s">
        <v>2082</v>
      </c>
      <c r="F1005" s="6">
        <f>IF(COUNTIF($H$2:H1005,H1005)=1,1,"")</f>
        <v>1</v>
      </c>
      <c r="G1005" s="6">
        <f t="shared" si="15"/>
        <v>5</v>
      </c>
      <c r="H1005" t="s">
        <v>2083</v>
      </c>
      <c r="I1005" t="s">
        <v>2084</v>
      </c>
      <c r="K1005" t="s">
        <v>2085</v>
      </c>
      <c r="L1005" t="s">
        <v>2086</v>
      </c>
      <c r="M1005" t="s">
        <v>24</v>
      </c>
      <c r="N1005" t="s">
        <v>30</v>
      </c>
      <c r="O1005" t="s">
        <v>31</v>
      </c>
      <c r="P1005" t="s">
        <v>78</v>
      </c>
      <c r="Q1005" t="s">
        <v>260</v>
      </c>
      <c r="R1005" t="s">
        <v>24</v>
      </c>
      <c r="S1005" t="s">
        <v>34</v>
      </c>
      <c r="T1005" t="s">
        <v>35</v>
      </c>
      <c r="U1005" t="s">
        <v>36</v>
      </c>
      <c r="V1005" t="s">
        <v>37</v>
      </c>
      <c r="W1005" t="s">
        <v>38</v>
      </c>
      <c r="X1005" t="s">
        <v>39</v>
      </c>
      <c r="Y1005" t="s">
        <v>40</v>
      </c>
      <c r="Z1005" t="s">
        <v>87</v>
      </c>
      <c r="AA1005" s="2">
        <v>1</v>
      </c>
    </row>
    <row r="1006" spans="1:27">
      <c r="A1006" s="1">
        <v>42558.708333333299</v>
      </c>
      <c r="B1006" t="s">
        <v>24</v>
      </c>
      <c r="C1006" s="1">
        <v>42558.385416666701</v>
      </c>
      <c r="D1006" s="1">
        <v>42558.416666666701</v>
      </c>
      <c r="E1006" t="s">
        <v>2082</v>
      </c>
      <c r="F1006" s="6" t="str">
        <f>IF(COUNTIF($H$2:H1006,H1006)=1,1,"")</f>
        <v/>
      </c>
      <c r="G1006" s="6" t="str">
        <f t="shared" si="15"/>
        <v/>
      </c>
      <c r="H1006" t="s">
        <v>2083</v>
      </c>
      <c r="I1006" t="s">
        <v>2087</v>
      </c>
      <c r="K1006" t="s">
        <v>2085</v>
      </c>
      <c r="L1006" t="s">
        <v>2086</v>
      </c>
      <c r="M1006" t="s">
        <v>24</v>
      </c>
      <c r="N1006" t="s">
        <v>30</v>
      </c>
      <c r="O1006" t="s">
        <v>31</v>
      </c>
      <c r="P1006" t="s">
        <v>78</v>
      </c>
      <c r="Q1006" t="s">
        <v>260</v>
      </c>
      <c r="R1006" t="s">
        <v>24</v>
      </c>
      <c r="S1006" t="s">
        <v>34</v>
      </c>
      <c r="T1006" t="s">
        <v>35</v>
      </c>
      <c r="U1006" t="s">
        <v>36</v>
      </c>
      <c r="V1006" t="s">
        <v>37</v>
      </c>
      <c r="W1006" t="s">
        <v>38</v>
      </c>
      <c r="X1006" t="s">
        <v>39</v>
      </c>
      <c r="Y1006" t="s">
        <v>40</v>
      </c>
      <c r="Z1006" t="s">
        <v>87</v>
      </c>
      <c r="AA1006" s="2">
        <v>1</v>
      </c>
    </row>
    <row r="1007" spans="1:27">
      <c r="A1007" s="1">
        <v>42558.708333333299</v>
      </c>
      <c r="B1007" t="s">
        <v>24</v>
      </c>
      <c r="C1007" s="1">
        <v>42558.385416666701</v>
      </c>
      <c r="D1007" s="1">
        <v>42558.416666666701</v>
      </c>
      <c r="E1007" t="s">
        <v>2082</v>
      </c>
      <c r="F1007" s="6" t="str">
        <f>IF(COUNTIF($H$2:H1007,H1007)=1,1,"")</f>
        <v/>
      </c>
      <c r="G1007" s="6" t="str">
        <f t="shared" si="15"/>
        <v/>
      </c>
      <c r="H1007" t="s">
        <v>2083</v>
      </c>
      <c r="I1007" t="s">
        <v>2088</v>
      </c>
      <c r="K1007" t="s">
        <v>2085</v>
      </c>
      <c r="L1007" t="s">
        <v>2086</v>
      </c>
      <c r="M1007" t="s">
        <v>24</v>
      </c>
      <c r="N1007" t="s">
        <v>30</v>
      </c>
      <c r="O1007" t="s">
        <v>31</v>
      </c>
      <c r="P1007" t="s">
        <v>78</v>
      </c>
      <c r="Q1007" t="s">
        <v>260</v>
      </c>
      <c r="R1007" t="s">
        <v>24</v>
      </c>
      <c r="S1007" t="s">
        <v>34</v>
      </c>
      <c r="T1007" t="s">
        <v>35</v>
      </c>
      <c r="U1007" t="s">
        <v>36</v>
      </c>
      <c r="V1007" t="s">
        <v>37</v>
      </c>
      <c r="W1007" t="s">
        <v>38</v>
      </c>
      <c r="X1007" t="s">
        <v>39</v>
      </c>
      <c r="Y1007" t="s">
        <v>40</v>
      </c>
      <c r="Z1007" t="s">
        <v>87</v>
      </c>
      <c r="AA1007" s="2">
        <v>1</v>
      </c>
    </row>
    <row r="1008" spans="1:27">
      <c r="A1008" s="1">
        <v>42558.708333333299</v>
      </c>
      <c r="B1008" t="s">
        <v>24</v>
      </c>
      <c r="C1008" s="1">
        <v>42558.385416666701</v>
      </c>
      <c r="D1008" s="1">
        <v>42558.416666666701</v>
      </c>
      <c r="E1008" t="s">
        <v>2082</v>
      </c>
      <c r="F1008" s="6" t="str">
        <f>IF(COUNTIF($H$2:H1008,H1008)=1,1,"")</f>
        <v/>
      </c>
      <c r="G1008" s="6" t="str">
        <f t="shared" si="15"/>
        <v/>
      </c>
      <c r="H1008" t="s">
        <v>2083</v>
      </c>
      <c r="I1008" t="s">
        <v>2089</v>
      </c>
      <c r="K1008" t="s">
        <v>2085</v>
      </c>
      <c r="L1008" t="s">
        <v>2086</v>
      </c>
      <c r="M1008" t="s">
        <v>24</v>
      </c>
      <c r="N1008" t="s">
        <v>30</v>
      </c>
      <c r="O1008" t="s">
        <v>31</v>
      </c>
      <c r="P1008" t="s">
        <v>78</v>
      </c>
      <c r="Q1008" t="s">
        <v>260</v>
      </c>
      <c r="R1008" t="s">
        <v>24</v>
      </c>
      <c r="S1008" t="s">
        <v>34</v>
      </c>
      <c r="T1008" t="s">
        <v>35</v>
      </c>
      <c r="U1008" t="s">
        <v>36</v>
      </c>
      <c r="V1008" t="s">
        <v>37</v>
      </c>
      <c r="W1008" t="s">
        <v>38</v>
      </c>
      <c r="X1008" t="s">
        <v>39</v>
      </c>
      <c r="Y1008" t="s">
        <v>40</v>
      </c>
      <c r="Z1008" t="s">
        <v>87</v>
      </c>
      <c r="AA1008" s="2">
        <v>1</v>
      </c>
    </row>
    <row r="1009" spans="1:27">
      <c r="A1009" s="1">
        <v>42558.708333333299</v>
      </c>
      <c r="B1009" t="s">
        <v>24</v>
      </c>
      <c r="C1009" s="1">
        <v>42558.385416666701</v>
      </c>
      <c r="D1009" s="1">
        <v>42558.416666666701</v>
      </c>
      <c r="E1009" t="s">
        <v>2082</v>
      </c>
      <c r="F1009" s="6" t="str">
        <f>IF(COUNTIF($H$2:H1009,H1009)=1,1,"")</f>
        <v/>
      </c>
      <c r="G1009" s="6" t="str">
        <f t="shared" si="15"/>
        <v/>
      </c>
      <c r="H1009" t="s">
        <v>2083</v>
      </c>
      <c r="I1009" t="s">
        <v>2090</v>
      </c>
      <c r="K1009" t="s">
        <v>2085</v>
      </c>
      <c r="L1009" t="s">
        <v>2086</v>
      </c>
      <c r="M1009" t="s">
        <v>24</v>
      </c>
      <c r="N1009" t="s">
        <v>30</v>
      </c>
      <c r="O1009" t="s">
        <v>31</v>
      </c>
      <c r="P1009" t="s">
        <v>78</v>
      </c>
      <c r="Q1009" t="s">
        <v>260</v>
      </c>
      <c r="R1009" t="s">
        <v>24</v>
      </c>
      <c r="S1009" t="s">
        <v>34</v>
      </c>
      <c r="T1009" t="s">
        <v>35</v>
      </c>
      <c r="U1009" t="s">
        <v>36</v>
      </c>
      <c r="V1009" t="s">
        <v>37</v>
      </c>
      <c r="W1009" t="s">
        <v>38</v>
      </c>
      <c r="X1009" t="s">
        <v>39</v>
      </c>
      <c r="Y1009" t="s">
        <v>40</v>
      </c>
      <c r="Z1009" t="s">
        <v>87</v>
      </c>
      <c r="AA1009" s="2">
        <v>1</v>
      </c>
    </row>
    <row r="1010" spans="1:27">
      <c r="A1010" s="1">
        <v>42558.708333333299</v>
      </c>
      <c r="B1010" t="s">
        <v>24</v>
      </c>
      <c r="C1010" s="1">
        <v>42558.333333333299</v>
      </c>
      <c r="D1010" s="1">
        <v>42558.354166666701</v>
      </c>
      <c r="E1010" t="s">
        <v>2091</v>
      </c>
      <c r="F1010" s="6">
        <f>IF(COUNTIF($H$2:H1010,H1010)=1,1,"")</f>
        <v>1</v>
      </c>
      <c r="G1010" s="6">
        <f t="shared" si="15"/>
        <v>6</v>
      </c>
      <c r="H1010" t="s">
        <v>2092</v>
      </c>
      <c r="I1010" t="s">
        <v>572</v>
      </c>
      <c r="K1010" t="s">
        <v>2093</v>
      </c>
      <c r="L1010" t="s">
        <v>2094</v>
      </c>
      <c r="M1010" t="s">
        <v>24</v>
      </c>
      <c r="N1010" t="s">
        <v>30</v>
      </c>
      <c r="O1010" t="s">
        <v>31</v>
      </c>
      <c r="P1010" t="s">
        <v>32</v>
      </c>
      <c r="Q1010" t="s">
        <v>305</v>
      </c>
      <c r="R1010" t="s">
        <v>24</v>
      </c>
      <c r="S1010" t="s">
        <v>34</v>
      </c>
      <c r="T1010" t="s">
        <v>35</v>
      </c>
      <c r="U1010" t="s">
        <v>36</v>
      </c>
      <c r="V1010" t="s">
        <v>37</v>
      </c>
      <c r="W1010" t="s">
        <v>38</v>
      </c>
      <c r="X1010" t="s">
        <v>39</v>
      </c>
      <c r="Y1010" t="s">
        <v>40</v>
      </c>
      <c r="Z1010" t="s">
        <v>87</v>
      </c>
      <c r="AA1010" s="2">
        <v>1</v>
      </c>
    </row>
    <row r="1011" spans="1:27">
      <c r="A1011" s="1">
        <v>42558.708333333299</v>
      </c>
      <c r="B1011" t="s">
        <v>24</v>
      </c>
      <c r="C1011" s="1">
        <v>42558.333333333299</v>
      </c>
      <c r="D1011" s="1">
        <v>42558.354166666701</v>
      </c>
      <c r="E1011" t="s">
        <v>2091</v>
      </c>
      <c r="F1011" s="6" t="str">
        <f>IF(COUNTIF($H$2:H1011,H1011)=1,1,"")</f>
        <v/>
      </c>
      <c r="G1011" s="6" t="str">
        <f t="shared" si="15"/>
        <v/>
      </c>
      <c r="H1011" t="s">
        <v>2092</v>
      </c>
      <c r="I1011" t="s">
        <v>2095</v>
      </c>
      <c r="K1011" t="s">
        <v>2093</v>
      </c>
      <c r="L1011" t="s">
        <v>2094</v>
      </c>
      <c r="M1011" t="s">
        <v>24</v>
      </c>
      <c r="N1011" t="s">
        <v>30</v>
      </c>
      <c r="O1011" t="s">
        <v>31</v>
      </c>
      <c r="P1011" t="s">
        <v>32</v>
      </c>
      <c r="Q1011" t="s">
        <v>305</v>
      </c>
      <c r="R1011" t="s">
        <v>24</v>
      </c>
      <c r="S1011" t="s">
        <v>34</v>
      </c>
      <c r="T1011" t="s">
        <v>35</v>
      </c>
      <c r="U1011" t="s">
        <v>36</v>
      </c>
      <c r="V1011" t="s">
        <v>37</v>
      </c>
      <c r="W1011" t="s">
        <v>38</v>
      </c>
      <c r="X1011" t="s">
        <v>39</v>
      </c>
      <c r="Y1011" t="s">
        <v>40</v>
      </c>
      <c r="Z1011" t="s">
        <v>87</v>
      </c>
      <c r="AA1011" s="2">
        <v>1</v>
      </c>
    </row>
    <row r="1012" spans="1:27">
      <c r="A1012" s="1">
        <v>42558.708333333299</v>
      </c>
      <c r="B1012" t="s">
        <v>24</v>
      </c>
      <c r="C1012" s="1">
        <v>42558.333333333299</v>
      </c>
      <c r="D1012" s="1">
        <v>42558.354166666701</v>
      </c>
      <c r="E1012" t="s">
        <v>2091</v>
      </c>
      <c r="F1012" s="6" t="str">
        <f>IF(COUNTIF($H$2:H1012,H1012)=1,1,"")</f>
        <v/>
      </c>
      <c r="G1012" s="6" t="str">
        <f t="shared" si="15"/>
        <v/>
      </c>
      <c r="H1012" t="s">
        <v>2092</v>
      </c>
      <c r="I1012" t="s">
        <v>2096</v>
      </c>
      <c r="K1012" t="s">
        <v>2093</v>
      </c>
      <c r="L1012" t="s">
        <v>2094</v>
      </c>
      <c r="M1012" t="s">
        <v>24</v>
      </c>
      <c r="N1012" t="s">
        <v>30</v>
      </c>
      <c r="O1012" t="s">
        <v>31</v>
      </c>
      <c r="P1012" t="s">
        <v>32</v>
      </c>
      <c r="Q1012" t="s">
        <v>305</v>
      </c>
      <c r="R1012" t="s">
        <v>24</v>
      </c>
      <c r="S1012" t="s">
        <v>34</v>
      </c>
      <c r="T1012" t="s">
        <v>35</v>
      </c>
      <c r="U1012" t="s">
        <v>36</v>
      </c>
      <c r="V1012" t="s">
        <v>37</v>
      </c>
      <c r="W1012" t="s">
        <v>38</v>
      </c>
      <c r="X1012" t="s">
        <v>39</v>
      </c>
      <c r="Y1012" t="s">
        <v>40</v>
      </c>
      <c r="Z1012" t="s">
        <v>87</v>
      </c>
      <c r="AA1012" s="2">
        <v>1</v>
      </c>
    </row>
    <row r="1013" spans="1:27">
      <c r="A1013" s="1">
        <v>42558.708333333299</v>
      </c>
      <c r="B1013" t="s">
        <v>24</v>
      </c>
      <c r="C1013" s="1">
        <v>42558.333333333299</v>
      </c>
      <c r="D1013" s="1">
        <v>42558.354166666701</v>
      </c>
      <c r="E1013" t="s">
        <v>2091</v>
      </c>
      <c r="F1013" s="6" t="str">
        <f>IF(COUNTIF($H$2:H1013,H1013)=1,1,"")</f>
        <v/>
      </c>
      <c r="G1013" s="6" t="str">
        <f t="shared" si="15"/>
        <v/>
      </c>
      <c r="H1013" t="s">
        <v>2092</v>
      </c>
      <c r="I1013" t="s">
        <v>2097</v>
      </c>
      <c r="K1013" t="s">
        <v>2093</v>
      </c>
      <c r="L1013" t="s">
        <v>2094</v>
      </c>
      <c r="M1013" t="s">
        <v>24</v>
      </c>
      <c r="N1013" t="s">
        <v>30</v>
      </c>
      <c r="O1013" t="s">
        <v>31</v>
      </c>
      <c r="P1013" t="s">
        <v>32</v>
      </c>
      <c r="Q1013" t="s">
        <v>305</v>
      </c>
      <c r="R1013" t="s">
        <v>24</v>
      </c>
      <c r="S1013" t="s">
        <v>34</v>
      </c>
      <c r="T1013" t="s">
        <v>35</v>
      </c>
      <c r="U1013" t="s">
        <v>36</v>
      </c>
      <c r="V1013" t="s">
        <v>37</v>
      </c>
      <c r="W1013" t="s">
        <v>38</v>
      </c>
      <c r="X1013" t="s">
        <v>39</v>
      </c>
      <c r="Y1013" t="s">
        <v>40</v>
      </c>
      <c r="Z1013" t="s">
        <v>87</v>
      </c>
      <c r="AA1013" s="2">
        <v>1</v>
      </c>
    </row>
    <row r="1014" spans="1:27">
      <c r="A1014" s="1">
        <v>42558.708333333299</v>
      </c>
      <c r="B1014" t="s">
        <v>24</v>
      </c>
      <c r="C1014" s="1">
        <v>42558.333333333299</v>
      </c>
      <c r="D1014" s="1">
        <v>42558.354166666701</v>
      </c>
      <c r="E1014" t="s">
        <v>2091</v>
      </c>
      <c r="F1014" s="6" t="str">
        <f>IF(COUNTIF($H$2:H1014,H1014)=1,1,"")</f>
        <v/>
      </c>
      <c r="G1014" s="6" t="str">
        <f t="shared" si="15"/>
        <v/>
      </c>
      <c r="H1014" t="s">
        <v>2092</v>
      </c>
      <c r="I1014" t="s">
        <v>2098</v>
      </c>
      <c r="K1014" t="s">
        <v>2093</v>
      </c>
      <c r="L1014" t="s">
        <v>2094</v>
      </c>
      <c r="M1014" t="s">
        <v>24</v>
      </c>
      <c r="N1014" t="s">
        <v>30</v>
      </c>
      <c r="O1014" t="s">
        <v>31</v>
      </c>
      <c r="P1014" t="s">
        <v>32</v>
      </c>
      <c r="Q1014" t="s">
        <v>305</v>
      </c>
      <c r="R1014" t="s">
        <v>24</v>
      </c>
      <c r="S1014" t="s">
        <v>34</v>
      </c>
      <c r="T1014" t="s">
        <v>35</v>
      </c>
      <c r="U1014" t="s">
        <v>36</v>
      </c>
      <c r="V1014" t="s">
        <v>37</v>
      </c>
      <c r="W1014" t="s">
        <v>38</v>
      </c>
      <c r="X1014" t="s">
        <v>39</v>
      </c>
      <c r="Y1014" t="s">
        <v>40</v>
      </c>
      <c r="Z1014" t="s">
        <v>87</v>
      </c>
      <c r="AA1014" s="2">
        <v>1</v>
      </c>
    </row>
    <row r="1015" spans="1:27">
      <c r="A1015" s="1">
        <v>42558.708333333299</v>
      </c>
      <c r="B1015" t="s">
        <v>24</v>
      </c>
      <c r="C1015" s="1">
        <v>42558.333333333299</v>
      </c>
      <c r="D1015" s="1">
        <v>42558.354166666701</v>
      </c>
      <c r="E1015" t="s">
        <v>2091</v>
      </c>
      <c r="F1015" s="6" t="str">
        <f>IF(COUNTIF($H$2:H1015,H1015)=1,1,"")</f>
        <v/>
      </c>
      <c r="G1015" s="6" t="str">
        <f t="shared" si="15"/>
        <v/>
      </c>
      <c r="H1015" t="s">
        <v>2092</v>
      </c>
      <c r="I1015" t="s">
        <v>2099</v>
      </c>
      <c r="K1015" t="s">
        <v>2093</v>
      </c>
      <c r="L1015" t="s">
        <v>2094</v>
      </c>
      <c r="M1015" t="s">
        <v>24</v>
      </c>
      <c r="N1015" t="s">
        <v>30</v>
      </c>
      <c r="O1015" t="s">
        <v>31</v>
      </c>
      <c r="P1015" t="s">
        <v>32</v>
      </c>
      <c r="Q1015" t="s">
        <v>305</v>
      </c>
      <c r="R1015" t="s">
        <v>24</v>
      </c>
      <c r="S1015" t="s">
        <v>34</v>
      </c>
      <c r="T1015" t="s">
        <v>35</v>
      </c>
      <c r="U1015" t="s">
        <v>36</v>
      </c>
      <c r="V1015" t="s">
        <v>37</v>
      </c>
      <c r="W1015" t="s">
        <v>38</v>
      </c>
      <c r="X1015" t="s">
        <v>39</v>
      </c>
      <c r="Y1015" t="s">
        <v>40</v>
      </c>
      <c r="Z1015" t="s">
        <v>87</v>
      </c>
      <c r="AA1015" s="2">
        <v>1</v>
      </c>
    </row>
    <row r="1016" spans="1:27">
      <c r="A1016" s="1">
        <v>42558.708333333299</v>
      </c>
      <c r="B1016" t="s">
        <v>24</v>
      </c>
      <c r="C1016" s="1">
        <v>42558.5625</v>
      </c>
      <c r="D1016" s="1">
        <v>42558.614583333299</v>
      </c>
      <c r="E1016" t="s">
        <v>2100</v>
      </c>
      <c r="F1016" s="6">
        <f>IF(COUNTIF($H$2:H1016,H1016)=1,1,"")</f>
        <v>1</v>
      </c>
      <c r="G1016" s="6">
        <f t="shared" si="15"/>
        <v>2</v>
      </c>
      <c r="H1016" t="s">
        <v>2101</v>
      </c>
      <c r="I1016" t="s">
        <v>2102</v>
      </c>
      <c r="K1016" t="s">
        <v>2103</v>
      </c>
      <c r="L1016" t="s">
        <v>2104</v>
      </c>
      <c r="M1016" t="s">
        <v>24</v>
      </c>
      <c r="N1016" t="s">
        <v>30</v>
      </c>
      <c r="O1016" t="s">
        <v>31</v>
      </c>
      <c r="P1016" t="s">
        <v>78</v>
      </c>
      <c r="Q1016" t="s">
        <v>529</v>
      </c>
      <c r="R1016" t="s">
        <v>24</v>
      </c>
      <c r="S1016" t="s">
        <v>34</v>
      </c>
      <c r="T1016" t="s">
        <v>35</v>
      </c>
      <c r="U1016" t="s">
        <v>36</v>
      </c>
      <c r="V1016" t="s">
        <v>37</v>
      </c>
      <c r="W1016" t="s">
        <v>38</v>
      </c>
      <c r="X1016" t="s">
        <v>39</v>
      </c>
      <c r="Y1016" t="s">
        <v>40</v>
      </c>
      <c r="Z1016" t="s">
        <v>41</v>
      </c>
      <c r="AA1016" s="2">
        <v>1</v>
      </c>
    </row>
    <row r="1017" spans="1:27">
      <c r="A1017" s="1">
        <v>42558.708333333299</v>
      </c>
      <c r="B1017" t="s">
        <v>24</v>
      </c>
      <c r="C1017" s="1">
        <v>42558.5625</v>
      </c>
      <c r="D1017" s="1">
        <v>42558.614583333299</v>
      </c>
      <c r="E1017" t="s">
        <v>2100</v>
      </c>
      <c r="F1017" s="6" t="str">
        <f>IF(COUNTIF($H$2:H1017,H1017)=1,1,"")</f>
        <v/>
      </c>
      <c r="G1017" s="6" t="str">
        <f t="shared" si="15"/>
        <v/>
      </c>
      <c r="H1017" t="s">
        <v>2101</v>
      </c>
      <c r="I1017" t="s">
        <v>2105</v>
      </c>
      <c r="K1017" t="s">
        <v>2103</v>
      </c>
      <c r="L1017" t="s">
        <v>2104</v>
      </c>
      <c r="M1017" t="s">
        <v>24</v>
      </c>
      <c r="N1017" t="s">
        <v>30</v>
      </c>
      <c r="O1017" t="s">
        <v>31</v>
      </c>
      <c r="P1017" t="s">
        <v>78</v>
      </c>
      <c r="Q1017" t="s">
        <v>529</v>
      </c>
      <c r="R1017" t="s">
        <v>24</v>
      </c>
      <c r="S1017" t="s">
        <v>34</v>
      </c>
      <c r="T1017" t="s">
        <v>35</v>
      </c>
      <c r="U1017" t="s">
        <v>36</v>
      </c>
      <c r="V1017" t="s">
        <v>37</v>
      </c>
      <c r="W1017" t="s">
        <v>38</v>
      </c>
      <c r="X1017" t="s">
        <v>39</v>
      </c>
      <c r="Y1017" t="s">
        <v>40</v>
      </c>
      <c r="Z1017" t="s">
        <v>41</v>
      </c>
      <c r="AA1017" s="2">
        <v>1</v>
      </c>
    </row>
    <row r="1018" spans="1:27">
      <c r="A1018" s="1">
        <v>42558.5</v>
      </c>
      <c r="B1018" t="s">
        <v>24</v>
      </c>
      <c r="C1018" s="1">
        <v>42558.333333333299</v>
      </c>
      <c r="D1018" s="1">
        <v>42558.395833333299</v>
      </c>
      <c r="E1018" t="s">
        <v>2106</v>
      </c>
      <c r="F1018" s="6">
        <f>IF(COUNTIF($H$2:H1018,H1018)=1,1,"")</f>
        <v>1</v>
      </c>
      <c r="G1018" s="6">
        <f t="shared" si="15"/>
        <v>6</v>
      </c>
      <c r="H1018" t="s">
        <v>2107</v>
      </c>
      <c r="I1018" t="s">
        <v>2108</v>
      </c>
      <c r="K1018" t="s">
        <v>2109</v>
      </c>
      <c r="L1018" t="s">
        <v>2110</v>
      </c>
      <c r="M1018" t="s">
        <v>24</v>
      </c>
      <c r="N1018" t="s">
        <v>30</v>
      </c>
      <c r="O1018" t="s">
        <v>31</v>
      </c>
      <c r="P1018" t="s">
        <v>32</v>
      </c>
      <c r="Q1018" t="s">
        <v>947</v>
      </c>
      <c r="R1018" t="s">
        <v>24</v>
      </c>
      <c r="S1018" t="s">
        <v>34</v>
      </c>
      <c r="T1018" t="s">
        <v>35</v>
      </c>
      <c r="U1018" t="s">
        <v>36</v>
      </c>
      <c r="V1018" t="s">
        <v>37</v>
      </c>
      <c r="W1018" t="s">
        <v>38</v>
      </c>
      <c r="X1018" t="s">
        <v>39</v>
      </c>
      <c r="Y1018" t="s">
        <v>40</v>
      </c>
      <c r="Z1018" t="s">
        <v>41</v>
      </c>
      <c r="AA1018" s="2">
        <v>1</v>
      </c>
    </row>
    <row r="1019" spans="1:27">
      <c r="A1019" s="1">
        <v>42558.5</v>
      </c>
      <c r="B1019" t="s">
        <v>24</v>
      </c>
      <c r="C1019" s="1">
        <v>42558.333333333299</v>
      </c>
      <c r="D1019" s="1">
        <v>42558.395833333299</v>
      </c>
      <c r="E1019" t="s">
        <v>2106</v>
      </c>
      <c r="F1019" s="6" t="str">
        <f>IF(COUNTIF($H$2:H1019,H1019)=1,1,"")</f>
        <v/>
      </c>
      <c r="G1019" s="6" t="str">
        <f t="shared" si="15"/>
        <v/>
      </c>
      <c r="H1019" t="s">
        <v>2107</v>
      </c>
      <c r="I1019" t="s">
        <v>2111</v>
      </c>
      <c r="K1019" t="s">
        <v>2109</v>
      </c>
      <c r="L1019" t="s">
        <v>2110</v>
      </c>
      <c r="M1019" t="s">
        <v>24</v>
      </c>
      <c r="N1019" t="s">
        <v>30</v>
      </c>
      <c r="O1019" t="s">
        <v>31</v>
      </c>
      <c r="P1019" t="s">
        <v>32</v>
      </c>
      <c r="Q1019" t="s">
        <v>947</v>
      </c>
      <c r="R1019" t="s">
        <v>24</v>
      </c>
      <c r="S1019" t="s">
        <v>34</v>
      </c>
      <c r="T1019" t="s">
        <v>35</v>
      </c>
      <c r="U1019" t="s">
        <v>36</v>
      </c>
      <c r="V1019" t="s">
        <v>37</v>
      </c>
      <c r="W1019" t="s">
        <v>38</v>
      </c>
      <c r="X1019" t="s">
        <v>39</v>
      </c>
      <c r="Y1019" t="s">
        <v>40</v>
      </c>
      <c r="Z1019" t="s">
        <v>41</v>
      </c>
      <c r="AA1019" s="2">
        <v>1</v>
      </c>
    </row>
    <row r="1020" spans="1:27">
      <c r="A1020" s="1">
        <v>42558.5</v>
      </c>
      <c r="B1020" t="s">
        <v>24</v>
      </c>
      <c r="C1020" s="1">
        <v>42558.333333333299</v>
      </c>
      <c r="D1020" s="1">
        <v>42558.395833333299</v>
      </c>
      <c r="E1020" t="s">
        <v>2106</v>
      </c>
      <c r="F1020" s="6" t="str">
        <f>IF(COUNTIF($H$2:H1020,H1020)=1,1,"")</f>
        <v/>
      </c>
      <c r="G1020" s="6" t="str">
        <f t="shared" si="15"/>
        <v/>
      </c>
      <c r="H1020" t="s">
        <v>2107</v>
      </c>
      <c r="I1020" t="s">
        <v>2112</v>
      </c>
      <c r="K1020" t="s">
        <v>2109</v>
      </c>
      <c r="L1020" t="s">
        <v>2110</v>
      </c>
      <c r="M1020" t="s">
        <v>24</v>
      </c>
      <c r="N1020" t="s">
        <v>30</v>
      </c>
      <c r="O1020" t="s">
        <v>31</v>
      </c>
      <c r="P1020" t="s">
        <v>32</v>
      </c>
      <c r="Q1020" t="s">
        <v>947</v>
      </c>
      <c r="R1020" t="s">
        <v>24</v>
      </c>
      <c r="S1020" t="s">
        <v>34</v>
      </c>
      <c r="T1020" t="s">
        <v>35</v>
      </c>
      <c r="U1020" t="s">
        <v>36</v>
      </c>
      <c r="V1020" t="s">
        <v>37</v>
      </c>
      <c r="W1020" t="s">
        <v>38</v>
      </c>
      <c r="X1020" t="s">
        <v>39</v>
      </c>
      <c r="Y1020" t="s">
        <v>40</v>
      </c>
      <c r="Z1020" t="s">
        <v>41</v>
      </c>
      <c r="AA1020" s="2">
        <v>1</v>
      </c>
    </row>
    <row r="1021" spans="1:27">
      <c r="A1021" s="1">
        <v>42558.5</v>
      </c>
      <c r="B1021" t="s">
        <v>24</v>
      </c>
      <c r="C1021" s="1">
        <v>42558.333333333299</v>
      </c>
      <c r="D1021" s="1">
        <v>42558.395833333299</v>
      </c>
      <c r="E1021" t="s">
        <v>2106</v>
      </c>
      <c r="F1021" s="6" t="str">
        <f>IF(COUNTIF($H$2:H1021,H1021)=1,1,"")</f>
        <v/>
      </c>
      <c r="G1021" s="6" t="str">
        <f t="shared" si="15"/>
        <v/>
      </c>
      <c r="H1021" t="s">
        <v>2107</v>
      </c>
      <c r="I1021" t="s">
        <v>2113</v>
      </c>
      <c r="K1021" t="s">
        <v>2109</v>
      </c>
      <c r="L1021" t="s">
        <v>2110</v>
      </c>
      <c r="M1021" t="s">
        <v>24</v>
      </c>
      <c r="N1021" t="s">
        <v>30</v>
      </c>
      <c r="O1021" t="s">
        <v>31</v>
      </c>
      <c r="P1021" t="s">
        <v>32</v>
      </c>
      <c r="Q1021" t="s">
        <v>947</v>
      </c>
      <c r="R1021" t="s">
        <v>24</v>
      </c>
      <c r="S1021" t="s">
        <v>34</v>
      </c>
      <c r="T1021" t="s">
        <v>35</v>
      </c>
      <c r="U1021" t="s">
        <v>36</v>
      </c>
      <c r="V1021" t="s">
        <v>37</v>
      </c>
      <c r="W1021" t="s">
        <v>38</v>
      </c>
      <c r="X1021" t="s">
        <v>39</v>
      </c>
      <c r="Y1021" t="s">
        <v>40</v>
      </c>
      <c r="Z1021" t="s">
        <v>41</v>
      </c>
      <c r="AA1021" s="2">
        <v>1</v>
      </c>
    </row>
    <row r="1022" spans="1:27">
      <c r="A1022" s="1">
        <v>42558.5</v>
      </c>
      <c r="B1022" t="s">
        <v>24</v>
      </c>
      <c r="C1022" s="1">
        <v>42558.333333333299</v>
      </c>
      <c r="D1022" s="1">
        <v>42558.395833333299</v>
      </c>
      <c r="E1022" t="s">
        <v>2106</v>
      </c>
      <c r="F1022" s="6" t="str">
        <f>IF(COUNTIF($H$2:H1022,H1022)=1,1,"")</f>
        <v/>
      </c>
      <c r="G1022" s="6" t="str">
        <f t="shared" si="15"/>
        <v/>
      </c>
      <c r="H1022" t="s">
        <v>2107</v>
      </c>
      <c r="I1022" t="s">
        <v>2114</v>
      </c>
      <c r="K1022" t="s">
        <v>2109</v>
      </c>
      <c r="L1022" t="s">
        <v>2110</v>
      </c>
      <c r="M1022" t="s">
        <v>24</v>
      </c>
      <c r="N1022" t="s">
        <v>30</v>
      </c>
      <c r="O1022" t="s">
        <v>31</v>
      </c>
      <c r="P1022" t="s">
        <v>32</v>
      </c>
      <c r="Q1022" t="s">
        <v>947</v>
      </c>
      <c r="R1022" t="s">
        <v>24</v>
      </c>
      <c r="S1022" t="s">
        <v>34</v>
      </c>
      <c r="T1022" t="s">
        <v>35</v>
      </c>
      <c r="U1022" t="s">
        <v>36</v>
      </c>
      <c r="V1022" t="s">
        <v>37</v>
      </c>
      <c r="W1022" t="s">
        <v>38</v>
      </c>
      <c r="X1022" t="s">
        <v>39</v>
      </c>
      <c r="Y1022" t="s">
        <v>40</v>
      </c>
      <c r="Z1022" t="s">
        <v>41</v>
      </c>
      <c r="AA1022" s="2">
        <v>1</v>
      </c>
    </row>
    <row r="1023" spans="1:27">
      <c r="A1023" s="1">
        <v>42558.5</v>
      </c>
      <c r="B1023" t="s">
        <v>24</v>
      </c>
      <c r="C1023" s="1">
        <v>42558.333333333299</v>
      </c>
      <c r="D1023" s="1">
        <v>42558.395833333299</v>
      </c>
      <c r="E1023" t="s">
        <v>2106</v>
      </c>
      <c r="F1023" s="6" t="str">
        <f>IF(COUNTIF($H$2:H1023,H1023)=1,1,"")</f>
        <v/>
      </c>
      <c r="G1023" s="6" t="str">
        <f t="shared" si="15"/>
        <v/>
      </c>
      <c r="H1023" t="s">
        <v>2107</v>
      </c>
      <c r="I1023" t="s">
        <v>2115</v>
      </c>
      <c r="K1023" t="s">
        <v>2109</v>
      </c>
      <c r="L1023" t="s">
        <v>2110</v>
      </c>
      <c r="M1023" t="s">
        <v>24</v>
      </c>
      <c r="N1023" t="s">
        <v>30</v>
      </c>
      <c r="O1023" t="s">
        <v>31</v>
      </c>
      <c r="P1023" t="s">
        <v>32</v>
      </c>
      <c r="Q1023" t="s">
        <v>947</v>
      </c>
      <c r="R1023" t="s">
        <v>24</v>
      </c>
      <c r="S1023" t="s">
        <v>34</v>
      </c>
      <c r="T1023" t="s">
        <v>35</v>
      </c>
      <c r="U1023" t="s">
        <v>36</v>
      </c>
      <c r="V1023" t="s">
        <v>37</v>
      </c>
      <c r="W1023" t="s">
        <v>38</v>
      </c>
      <c r="X1023" t="s">
        <v>39</v>
      </c>
      <c r="Y1023" t="s">
        <v>40</v>
      </c>
      <c r="Z1023" t="s">
        <v>41</v>
      </c>
      <c r="AA1023" s="2">
        <v>1</v>
      </c>
    </row>
    <row r="1024" spans="1:27">
      <c r="A1024" s="1">
        <v>42558.708333333299</v>
      </c>
      <c r="B1024" s="1">
        <v>42558.464108796303</v>
      </c>
      <c r="C1024" t="s">
        <v>24</v>
      </c>
      <c r="D1024" t="s">
        <v>24</v>
      </c>
      <c r="E1024" t="s">
        <v>24</v>
      </c>
      <c r="F1024" s="6">
        <f>IF(COUNTIF($H$2:H1024,H1024)=1,1,"")</f>
        <v>1</v>
      </c>
      <c r="G1024" s="6">
        <f t="shared" si="15"/>
        <v>2</v>
      </c>
      <c r="H1024" t="s">
        <v>2116</v>
      </c>
      <c r="I1024" t="s">
        <v>2065</v>
      </c>
      <c r="K1024" t="s">
        <v>2117</v>
      </c>
      <c r="L1024" t="s">
        <v>2067</v>
      </c>
      <c r="M1024" t="s">
        <v>24</v>
      </c>
      <c r="N1024" t="s">
        <v>30</v>
      </c>
      <c r="O1024" t="s">
        <v>31</v>
      </c>
      <c r="P1024" t="s">
        <v>32</v>
      </c>
      <c r="Q1024" t="s">
        <v>999</v>
      </c>
      <c r="R1024" t="s">
        <v>368</v>
      </c>
      <c r="S1024" t="s">
        <v>34</v>
      </c>
      <c r="T1024" t="s">
        <v>35</v>
      </c>
      <c r="U1024" t="s">
        <v>36</v>
      </c>
      <c r="V1024" t="s">
        <v>37</v>
      </c>
      <c r="W1024" t="s">
        <v>38</v>
      </c>
      <c r="X1024" t="s">
        <v>39</v>
      </c>
      <c r="Y1024" t="s">
        <v>40</v>
      </c>
      <c r="Z1024" t="s">
        <v>87</v>
      </c>
      <c r="AA1024" s="2">
        <v>1</v>
      </c>
    </row>
    <row r="1025" spans="1:27">
      <c r="A1025" s="1">
        <v>42558.708333333299</v>
      </c>
      <c r="B1025" s="1">
        <v>42558.464108796303</v>
      </c>
      <c r="C1025" t="s">
        <v>24</v>
      </c>
      <c r="D1025" t="s">
        <v>24</v>
      </c>
      <c r="E1025" t="s">
        <v>24</v>
      </c>
      <c r="F1025" s="6" t="str">
        <f>IF(COUNTIF($H$2:H1025,H1025)=1,1,"")</f>
        <v/>
      </c>
      <c r="G1025" s="6" t="str">
        <f t="shared" si="15"/>
        <v/>
      </c>
      <c r="H1025" t="s">
        <v>2116</v>
      </c>
      <c r="I1025" t="s">
        <v>2073</v>
      </c>
      <c r="K1025" t="s">
        <v>2117</v>
      </c>
      <c r="L1025" t="s">
        <v>2067</v>
      </c>
      <c r="M1025" t="s">
        <v>24</v>
      </c>
      <c r="N1025" t="s">
        <v>30</v>
      </c>
      <c r="O1025" t="s">
        <v>31</v>
      </c>
      <c r="P1025" t="s">
        <v>32</v>
      </c>
      <c r="Q1025" t="s">
        <v>999</v>
      </c>
      <c r="R1025" t="s">
        <v>368</v>
      </c>
      <c r="S1025" t="s">
        <v>34</v>
      </c>
      <c r="T1025" t="s">
        <v>35</v>
      </c>
      <c r="U1025" t="s">
        <v>36</v>
      </c>
      <c r="V1025" t="s">
        <v>37</v>
      </c>
      <c r="W1025" t="s">
        <v>38</v>
      </c>
      <c r="X1025" t="s">
        <v>39</v>
      </c>
      <c r="Y1025" t="s">
        <v>40</v>
      </c>
      <c r="Z1025" t="s">
        <v>87</v>
      </c>
      <c r="AA1025" s="2">
        <v>1</v>
      </c>
    </row>
    <row r="1026" spans="1:27">
      <c r="A1026" s="1">
        <v>42559.708333333299</v>
      </c>
      <c r="B1026" t="s">
        <v>24</v>
      </c>
      <c r="C1026" s="1">
        <v>42559.5625</v>
      </c>
      <c r="D1026" s="1">
        <v>42559.604166666701</v>
      </c>
      <c r="E1026" t="s">
        <v>2118</v>
      </c>
      <c r="F1026" s="6">
        <f>IF(COUNTIF($H$2:H1026,H1026)=1,1,"")</f>
        <v>1</v>
      </c>
      <c r="G1026" s="6">
        <f t="shared" si="15"/>
        <v>3</v>
      </c>
      <c r="H1026" t="s">
        <v>2119</v>
      </c>
      <c r="I1026" t="s">
        <v>595</v>
      </c>
      <c r="K1026" t="s">
        <v>2120</v>
      </c>
      <c r="L1026" t="s">
        <v>597</v>
      </c>
      <c r="M1026" t="s">
        <v>24</v>
      </c>
      <c r="N1026" t="s">
        <v>30</v>
      </c>
      <c r="O1026" t="s">
        <v>31</v>
      </c>
      <c r="P1026" t="s">
        <v>32</v>
      </c>
      <c r="Q1026" t="s">
        <v>798</v>
      </c>
      <c r="R1026" t="s">
        <v>24</v>
      </c>
      <c r="S1026" t="s">
        <v>34</v>
      </c>
      <c r="T1026" t="s">
        <v>35</v>
      </c>
      <c r="U1026" t="s">
        <v>36</v>
      </c>
      <c r="V1026" t="s">
        <v>37</v>
      </c>
      <c r="W1026" t="s">
        <v>38</v>
      </c>
      <c r="X1026" t="s">
        <v>39</v>
      </c>
      <c r="Y1026" t="s">
        <v>40</v>
      </c>
      <c r="Z1026" t="s">
        <v>87</v>
      </c>
      <c r="AA1026" s="2">
        <v>1</v>
      </c>
    </row>
    <row r="1027" spans="1:27">
      <c r="A1027" s="1">
        <v>42559.708333333299</v>
      </c>
      <c r="B1027" t="s">
        <v>24</v>
      </c>
      <c r="C1027" s="1">
        <v>42559.5625</v>
      </c>
      <c r="D1027" s="1">
        <v>42559.604166666701</v>
      </c>
      <c r="E1027" t="s">
        <v>2118</v>
      </c>
      <c r="F1027" s="6" t="str">
        <f>IF(COUNTIF($H$2:H1027,H1027)=1,1,"")</f>
        <v/>
      </c>
      <c r="G1027" s="6" t="str">
        <f t="shared" ref="G1027:G1090" si="16">IF(F1027=1,COUNTIF(H:H,H1027),"")</f>
        <v/>
      </c>
      <c r="H1027" t="s">
        <v>2119</v>
      </c>
      <c r="I1027" t="s">
        <v>599</v>
      </c>
      <c r="K1027" t="s">
        <v>2120</v>
      </c>
      <c r="L1027" t="s">
        <v>597</v>
      </c>
      <c r="M1027" t="s">
        <v>24</v>
      </c>
      <c r="N1027" t="s">
        <v>30</v>
      </c>
      <c r="O1027" t="s">
        <v>31</v>
      </c>
      <c r="P1027" t="s">
        <v>32</v>
      </c>
      <c r="Q1027" t="s">
        <v>798</v>
      </c>
      <c r="R1027" t="s">
        <v>24</v>
      </c>
      <c r="S1027" t="s">
        <v>34</v>
      </c>
      <c r="T1027" t="s">
        <v>35</v>
      </c>
      <c r="U1027" t="s">
        <v>36</v>
      </c>
      <c r="V1027" t="s">
        <v>37</v>
      </c>
      <c r="W1027" t="s">
        <v>38</v>
      </c>
      <c r="X1027" t="s">
        <v>39</v>
      </c>
      <c r="Y1027" t="s">
        <v>40</v>
      </c>
      <c r="Z1027" t="s">
        <v>87</v>
      </c>
      <c r="AA1027" s="2">
        <v>1</v>
      </c>
    </row>
    <row r="1028" spans="1:27">
      <c r="A1028" s="1">
        <v>42559.708333333299</v>
      </c>
      <c r="B1028" t="s">
        <v>24</v>
      </c>
      <c r="C1028" s="1">
        <v>42559.5625</v>
      </c>
      <c r="D1028" s="1">
        <v>42559.604166666701</v>
      </c>
      <c r="E1028" t="s">
        <v>2118</v>
      </c>
      <c r="F1028" s="6" t="str">
        <f>IF(COUNTIF($H$2:H1028,H1028)=1,1,"")</f>
        <v/>
      </c>
      <c r="G1028" s="6" t="str">
        <f t="shared" si="16"/>
        <v/>
      </c>
      <c r="H1028" t="s">
        <v>2119</v>
      </c>
      <c r="I1028" t="s">
        <v>824</v>
      </c>
      <c r="K1028" t="s">
        <v>2120</v>
      </c>
      <c r="L1028" t="s">
        <v>597</v>
      </c>
      <c r="M1028" t="s">
        <v>24</v>
      </c>
      <c r="N1028" t="s">
        <v>30</v>
      </c>
      <c r="O1028" t="s">
        <v>31</v>
      </c>
      <c r="P1028" t="s">
        <v>32</v>
      </c>
      <c r="Q1028" t="s">
        <v>798</v>
      </c>
      <c r="R1028" t="s">
        <v>24</v>
      </c>
      <c r="S1028" t="s">
        <v>34</v>
      </c>
      <c r="T1028" t="s">
        <v>35</v>
      </c>
      <c r="U1028" t="s">
        <v>36</v>
      </c>
      <c r="V1028" t="s">
        <v>37</v>
      </c>
      <c r="W1028" t="s">
        <v>38</v>
      </c>
      <c r="X1028" t="s">
        <v>39</v>
      </c>
      <c r="Y1028" t="s">
        <v>40</v>
      </c>
      <c r="Z1028" t="s">
        <v>87</v>
      </c>
      <c r="AA1028" s="2">
        <v>1</v>
      </c>
    </row>
    <row r="1029" spans="1:27">
      <c r="A1029" s="1">
        <v>42559.5</v>
      </c>
      <c r="B1029" t="s">
        <v>24</v>
      </c>
      <c r="C1029" s="1">
        <v>42559.333333333299</v>
      </c>
      <c r="D1029" s="1">
        <v>42559.604166666701</v>
      </c>
      <c r="E1029" t="s">
        <v>2121</v>
      </c>
      <c r="F1029" s="6">
        <f>IF(COUNTIF($H$2:H1029,H1029)=1,1,"")</f>
        <v>1</v>
      </c>
      <c r="G1029" s="6">
        <f t="shared" si="16"/>
        <v>1</v>
      </c>
      <c r="H1029" t="s">
        <v>2122</v>
      </c>
      <c r="I1029" t="s">
        <v>2123</v>
      </c>
      <c r="K1029" t="s">
        <v>2124</v>
      </c>
      <c r="L1029" t="s">
        <v>1036</v>
      </c>
      <c r="M1029" t="s">
        <v>24</v>
      </c>
      <c r="N1029" t="s">
        <v>30</v>
      </c>
      <c r="O1029" t="s">
        <v>31</v>
      </c>
      <c r="P1029" t="s">
        <v>32</v>
      </c>
      <c r="Q1029" t="s">
        <v>470</v>
      </c>
      <c r="R1029" t="s">
        <v>24</v>
      </c>
      <c r="S1029" t="s">
        <v>34</v>
      </c>
      <c r="T1029" t="s">
        <v>35</v>
      </c>
      <c r="U1029" t="s">
        <v>36</v>
      </c>
      <c r="V1029" t="s">
        <v>37</v>
      </c>
      <c r="W1029" t="s">
        <v>38</v>
      </c>
      <c r="X1029" t="s">
        <v>39</v>
      </c>
      <c r="Y1029" t="s">
        <v>40</v>
      </c>
      <c r="Z1029" t="s">
        <v>87</v>
      </c>
      <c r="AA1029" s="2">
        <v>1</v>
      </c>
    </row>
    <row r="1030" spans="1:27">
      <c r="A1030" s="1">
        <v>42559.708333333299</v>
      </c>
      <c r="B1030" t="s">
        <v>24</v>
      </c>
      <c r="C1030" s="1">
        <v>42559.541666666701</v>
      </c>
      <c r="D1030" s="1">
        <v>42559.583333333299</v>
      </c>
      <c r="E1030" t="s">
        <v>2125</v>
      </c>
      <c r="F1030" s="6">
        <f>IF(COUNTIF($H$2:H1030,H1030)=1,1,"")</f>
        <v>1</v>
      </c>
      <c r="G1030" s="6">
        <f t="shared" si="16"/>
        <v>3</v>
      </c>
      <c r="H1030" t="s">
        <v>2126</v>
      </c>
      <c r="I1030" t="s">
        <v>2127</v>
      </c>
      <c r="K1030" t="s">
        <v>2128</v>
      </c>
      <c r="L1030" t="s">
        <v>583</v>
      </c>
      <c r="M1030" t="s">
        <v>24</v>
      </c>
      <c r="N1030" t="s">
        <v>30</v>
      </c>
      <c r="O1030" t="s">
        <v>31</v>
      </c>
      <c r="P1030" t="s">
        <v>32</v>
      </c>
      <c r="Q1030" t="s">
        <v>947</v>
      </c>
      <c r="R1030" t="s">
        <v>24</v>
      </c>
      <c r="S1030" t="s">
        <v>34</v>
      </c>
      <c r="T1030" t="s">
        <v>35</v>
      </c>
      <c r="U1030" t="s">
        <v>36</v>
      </c>
      <c r="V1030" t="s">
        <v>37</v>
      </c>
      <c r="W1030" t="s">
        <v>38</v>
      </c>
      <c r="X1030" t="s">
        <v>39</v>
      </c>
      <c r="Y1030" t="s">
        <v>40</v>
      </c>
      <c r="Z1030" t="s">
        <v>87</v>
      </c>
      <c r="AA1030" s="2">
        <v>1</v>
      </c>
    </row>
    <row r="1031" spans="1:27">
      <c r="A1031" s="1">
        <v>42559.708333333299</v>
      </c>
      <c r="B1031" t="s">
        <v>24</v>
      </c>
      <c r="C1031" s="1">
        <v>42559.541666666701</v>
      </c>
      <c r="D1031" s="1">
        <v>42559.583333333299</v>
      </c>
      <c r="E1031" t="s">
        <v>2125</v>
      </c>
      <c r="F1031" s="6" t="str">
        <f>IF(COUNTIF($H$2:H1031,H1031)=1,1,"")</f>
        <v/>
      </c>
      <c r="G1031" s="6" t="str">
        <f t="shared" si="16"/>
        <v/>
      </c>
      <c r="H1031" t="s">
        <v>2126</v>
      </c>
      <c r="I1031" t="s">
        <v>2129</v>
      </c>
      <c r="K1031" t="s">
        <v>2128</v>
      </c>
      <c r="L1031" t="s">
        <v>583</v>
      </c>
      <c r="M1031" t="s">
        <v>24</v>
      </c>
      <c r="N1031" t="s">
        <v>30</v>
      </c>
      <c r="O1031" t="s">
        <v>31</v>
      </c>
      <c r="P1031" t="s">
        <v>32</v>
      </c>
      <c r="Q1031" t="s">
        <v>947</v>
      </c>
      <c r="R1031" t="s">
        <v>24</v>
      </c>
      <c r="S1031" t="s">
        <v>34</v>
      </c>
      <c r="T1031" t="s">
        <v>35</v>
      </c>
      <c r="U1031" t="s">
        <v>36</v>
      </c>
      <c r="V1031" t="s">
        <v>37</v>
      </c>
      <c r="W1031" t="s">
        <v>38</v>
      </c>
      <c r="X1031" t="s">
        <v>39</v>
      </c>
      <c r="Y1031" t="s">
        <v>40</v>
      </c>
      <c r="Z1031" t="s">
        <v>87</v>
      </c>
      <c r="AA1031" s="2">
        <v>1</v>
      </c>
    </row>
    <row r="1032" spans="1:27">
      <c r="A1032" s="1">
        <v>42559.708333333299</v>
      </c>
      <c r="B1032" t="s">
        <v>24</v>
      </c>
      <c r="C1032" s="1">
        <v>42559.541666666701</v>
      </c>
      <c r="D1032" s="1">
        <v>42559.583333333299</v>
      </c>
      <c r="E1032" t="s">
        <v>2125</v>
      </c>
      <c r="F1032" s="6" t="str">
        <f>IF(COUNTIF($H$2:H1032,H1032)=1,1,"")</f>
        <v/>
      </c>
      <c r="G1032" s="6" t="str">
        <f t="shared" si="16"/>
        <v/>
      </c>
      <c r="H1032" t="s">
        <v>2126</v>
      </c>
      <c r="I1032" t="s">
        <v>2130</v>
      </c>
      <c r="K1032" t="s">
        <v>2128</v>
      </c>
      <c r="L1032" t="s">
        <v>583</v>
      </c>
      <c r="M1032" t="s">
        <v>24</v>
      </c>
      <c r="N1032" t="s">
        <v>30</v>
      </c>
      <c r="O1032" t="s">
        <v>31</v>
      </c>
      <c r="P1032" t="s">
        <v>32</v>
      </c>
      <c r="Q1032" t="s">
        <v>947</v>
      </c>
      <c r="R1032" t="s">
        <v>24</v>
      </c>
      <c r="S1032" t="s">
        <v>34</v>
      </c>
      <c r="T1032" t="s">
        <v>35</v>
      </c>
      <c r="U1032" t="s">
        <v>36</v>
      </c>
      <c r="V1032" t="s">
        <v>37</v>
      </c>
      <c r="W1032" t="s">
        <v>38</v>
      </c>
      <c r="X1032" t="s">
        <v>39</v>
      </c>
      <c r="Y1032" t="s">
        <v>40</v>
      </c>
      <c r="Z1032" t="s">
        <v>87</v>
      </c>
      <c r="AA1032" s="2">
        <v>1</v>
      </c>
    </row>
    <row r="1033" spans="1:27">
      <c r="A1033" s="1">
        <v>42559.708333333299</v>
      </c>
      <c r="B1033" t="s">
        <v>24</v>
      </c>
      <c r="C1033" s="1">
        <v>42559.583333333299</v>
      </c>
      <c r="D1033" s="1">
        <v>42559.708333333299</v>
      </c>
      <c r="E1033" t="s">
        <v>2131</v>
      </c>
      <c r="F1033" s="6">
        <f>IF(COUNTIF($H$2:H1033,H1033)=1,1,"")</f>
        <v>1</v>
      </c>
      <c r="G1033" s="6">
        <f t="shared" si="16"/>
        <v>2</v>
      </c>
      <c r="H1033" t="s">
        <v>2132</v>
      </c>
      <c r="I1033" t="s">
        <v>2133</v>
      </c>
      <c r="K1033" t="s">
        <v>2128</v>
      </c>
      <c r="L1033" t="s">
        <v>583</v>
      </c>
      <c r="M1033" t="s">
        <v>24</v>
      </c>
      <c r="N1033" t="s">
        <v>30</v>
      </c>
      <c r="O1033" t="s">
        <v>31</v>
      </c>
      <c r="P1033" t="s">
        <v>32</v>
      </c>
      <c r="Q1033" t="s">
        <v>1080</v>
      </c>
      <c r="R1033" t="s">
        <v>24</v>
      </c>
      <c r="S1033" t="s">
        <v>34</v>
      </c>
      <c r="T1033" t="s">
        <v>35</v>
      </c>
      <c r="U1033" t="s">
        <v>36</v>
      </c>
      <c r="V1033" t="s">
        <v>37</v>
      </c>
      <c r="W1033" t="s">
        <v>38</v>
      </c>
      <c r="X1033" t="s">
        <v>39</v>
      </c>
      <c r="Y1033" t="s">
        <v>40</v>
      </c>
      <c r="Z1033" t="s">
        <v>87</v>
      </c>
      <c r="AA1033" s="2">
        <v>1</v>
      </c>
    </row>
    <row r="1034" spans="1:27">
      <c r="A1034" s="1">
        <v>42559.708333333299</v>
      </c>
      <c r="B1034" t="s">
        <v>24</v>
      </c>
      <c r="C1034" s="1">
        <v>42559.583333333299</v>
      </c>
      <c r="D1034" s="1">
        <v>42559.708333333299</v>
      </c>
      <c r="E1034" t="s">
        <v>2131</v>
      </c>
      <c r="F1034" s="6" t="str">
        <f>IF(COUNTIF($H$2:H1034,H1034)=1,1,"")</f>
        <v/>
      </c>
      <c r="G1034" s="6" t="str">
        <f t="shared" si="16"/>
        <v/>
      </c>
      <c r="H1034" t="s">
        <v>2132</v>
      </c>
      <c r="I1034" t="s">
        <v>2134</v>
      </c>
      <c r="K1034" t="s">
        <v>2128</v>
      </c>
      <c r="L1034" t="s">
        <v>583</v>
      </c>
      <c r="M1034" t="s">
        <v>24</v>
      </c>
      <c r="N1034" t="s">
        <v>30</v>
      </c>
      <c r="O1034" t="s">
        <v>31</v>
      </c>
      <c r="P1034" t="s">
        <v>32</v>
      </c>
      <c r="Q1034" t="s">
        <v>1080</v>
      </c>
      <c r="R1034" t="s">
        <v>24</v>
      </c>
      <c r="S1034" t="s">
        <v>34</v>
      </c>
      <c r="T1034" t="s">
        <v>35</v>
      </c>
      <c r="U1034" t="s">
        <v>36</v>
      </c>
      <c r="V1034" t="s">
        <v>37</v>
      </c>
      <c r="W1034" t="s">
        <v>38</v>
      </c>
      <c r="X1034" t="s">
        <v>39</v>
      </c>
      <c r="Y1034" t="s">
        <v>40</v>
      </c>
      <c r="Z1034" t="s">
        <v>87</v>
      </c>
      <c r="AA1034" s="2">
        <v>1</v>
      </c>
    </row>
    <row r="1035" spans="1:27">
      <c r="A1035" s="1">
        <v>42559.708333333299</v>
      </c>
      <c r="B1035" s="1">
        <v>42559.475324074097</v>
      </c>
      <c r="C1035" s="1">
        <v>42559.479166666701</v>
      </c>
      <c r="D1035" s="1">
        <v>42559.5</v>
      </c>
      <c r="E1035" t="s">
        <v>2135</v>
      </c>
      <c r="F1035" s="6">
        <f>IF(COUNTIF($H$2:H1035,H1035)=1,1,"")</f>
        <v>1</v>
      </c>
      <c r="G1035" s="6">
        <f t="shared" si="16"/>
        <v>5</v>
      </c>
      <c r="H1035" t="s">
        <v>2136</v>
      </c>
      <c r="I1035" t="s">
        <v>2137</v>
      </c>
      <c r="K1035" t="s">
        <v>2138</v>
      </c>
      <c r="L1035" t="s">
        <v>2139</v>
      </c>
      <c r="M1035" t="s">
        <v>70</v>
      </c>
      <c r="N1035" t="s">
        <v>30</v>
      </c>
      <c r="O1035" t="s">
        <v>31</v>
      </c>
      <c r="P1035" t="s">
        <v>78</v>
      </c>
      <c r="Q1035" t="s">
        <v>1805</v>
      </c>
      <c r="R1035" t="s">
        <v>24</v>
      </c>
      <c r="S1035" t="s">
        <v>34</v>
      </c>
      <c r="T1035" t="s">
        <v>35</v>
      </c>
      <c r="U1035" t="s">
        <v>36</v>
      </c>
      <c r="V1035" t="s">
        <v>37</v>
      </c>
      <c r="W1035" t="s">
        <v>38</v>
      </c>
      <c r="X1035" t="s">
        <v>39</v>
      </c>
      <c r="Y1035" t="s">
        <v>40</v>
      </c>
      <c r="Z1035" t="s">
        <v>41</v>
      </c>
      <c r="AA1035" s="2">
        <v>1</v>
      </c>
    </row>
    <row r="1036" spans="1:27">
      <c r="A1036" s="1">
        <v>42559.708333333299</v>
      </c>
      <c r="B1036" s="1">
        <v>42559.475324074097</v>
      </c>
      <c r="C1036" s="1">
        <v>42559.479166666701</v>
      </c>
      <c r="D1036" s="1">
        <v>42559.5</v>
      </c>
      <c r="E1036" t="s">
        <v>2135</v>
      </c>
      <c r="F1036" s="6" t="str">
        <f>IF(COUNTIF($H$2:H1036,H1036)=1,1,"")</f>
        <v/>
      </c>
      <c r="G1036" s="6" t="str">
        <f t="shared" si="16"/>
        <v/>
      </c>
      <c r="H1036" t="s">
        <v>2136</v>
      </c>
      <c r="I1036" t="s">
        <v>2140</v>
      </c>
      <c r="K1036" t="s">
        <v>2138</v>
      </c>
      <c r="L1036" t="s">
        <v>2139</v>
      </c>
      <c r="M1036" t="s">
        <v>70</v>
      </c>
      <c r="N1036" t="s">
        <v>30</v>
      </c>
      <c r="O1036" t="s">
        <v>31</v>
      </c>
      <c r="P1036" t="s">
        <v>78</v>
      </c>
      <c r="Q1036" t="s">
        <v>1805</v>
      </c>
      <c r="R1036" t="s">
        <v>24</v>
      </c>
      <c r="S1036" t="s">
        <v>34</v>
      </c>
      <c r="T1036" t="s">
        <v>35</v>
      </c>
      <c r="U1036" t="s">
        <v>36</v>
      </c>
      <c r="V1036" t="s">
        <v>37</v>
      </c>
      <c r="W1036" t="s">
        <v>38</v>
      </c>
      <c r="X1036" t="s">
        <v>39</v>
      </c>
      <c r="Y1036" t="s">
        <v>40</v>
      </c>
      <c r="Z1036" t="s">
        <v>41</v>
      </c>
      <c r="AA1036" s="2">
        <v>1</v>
      </c>
    </row>
    <row r="1037" spans="1:27">
      <c r="A1037" s="1">
        <v>42559.708333333299</v>
      </c>
      <c r="B1037" s="1">
        <v>42559.475324074097</v>
      </c>
      <c r="C1037" s="1">
        <v>42559.479166666701</v>
      </c>
      <c r="D1037" s="1">
        <v>42559.5</v>
      </c>
      <c r="E1037" t="s">
        <v>2135</v>
      </c>
      <c r="F1037" s="6" t="str">
        <f>IF(COUNTIF($H$2:H1037,H1037)=1,1,"")</f>
        <v/>
      </c>
      <c r="G1037" s="6" t="str">
        <f t="shared" si="16"/>
        <v/>
      </c>
      <c r="H1037" t="s">
        <v>2136</v>
      </c>
      <c r="I1037" t="s">
        <v>2141</v>
      </c>
      <c r="K1037" t="s">
        <v>2138</v>
      </c>
      <c r="L1037" t="s">
        <v>2139</v>
      </c>
      <c r="M1037" t="s">
        <v>70</v>
      </c>
      <c r="N1037" t="s">
        <v>30</v>
      </c>
      <c r="O1037" t="s">
        <v>31</v>
      </c>
      <c r="P1037" t="s">
        <v>78</v>
      </c>
      <c r="Q1037" t="s">
        <v>1805</v>
      </c>
      <c r="R1037" t="s">
        <v>24</v>
      </c>
      <c r="S1037" t="s">
        <v>34</v>
      </c>
      <c r="T1037" t="s">
        <v>35</v>
      </c>
      <c r="U1037" t="s">
        <v>36</v>
      </c>
      <c r="V1037" t="s">
        <v>37</v>
      </c>
      <c r="W1037" t="s">
        <v>38</v>
      </c>
      <c r="X1037" t="s">
        <v>39</v>
      </c>
      <c r="Y1037" t="s">
        <v>40</v>
      </c>
      <c r="Z1037" t="s">
        <v>41</v>
      </c>
      <c r="AA1037" s="2">
        <v>1</v>
      </c>
    </row>
    <row r="1038" spans="1:27">
      <c r="A1038" s="1">
        <v>42559.708333333299</v>
      </c>
      <c r="B1038" s="1">
        <v>42559.475324074097</v>
      </c>
      <c r="C1038" s="1">
        <v>42559.479166666701</v>
      </c>
      <c r="D1038" s="1">
        <v>42559.5</v>
      </c>
      <c r="E1038" t="s">
        <v>2135</v>
      </c>
      <c r="F1038" s="6" t="str">
        <f>IF(COUNTIF($H$2:H1038,H1038)=1,1,"")</f>
        <v/>
      </c>
      <c r="G1038" s="6" t="str">
        <f t="shared" si="16"/>
        <v/>
      </c>
      <c r="H1038" t="s">
        <v>2136</v>
      </c>
      <c r="I1038" t="s">
        <v>2142</v>
      </c>
      <c r="K1038" t="s">
        <v>2138</v>
      </c>
      <c r="L1038" t="s">
        <v>2139</v>
      </c>
      <c r="M1038" t="s">
        <v>70</v>
      </c>
      <c r="N1038" t="s">
        <v>30</v>
      </c>
      <c r="O1038" t="s">
        <v>31</v>
      </c>
      <c r="P1038" t="s">
        <v>78</v>
      </c>
      <c r="Q1038" t="s">
        <v>1805</v>
      </c>
      <c r="R1038" t="s">
        <v>24</v>
      </c>
      <c r="S1038" t="s">
        <v>34</v>
      </c>
      <c r="T1038" t="s">
        <v>35</v>
      </c>
      <c r="U1038" t="s">
        <v>36</v>
      </c>
      <c r="V1038" t="s">
        <v>37</v>
      </c>
      <c r="W1038" t="s">
        <v>38</v>
      </c>
      <c r="X1038" t="s">
        <v>39</v>
      </c>
      <c r="Y1038" t="s">
        <v>40</v>
      </c>
      <c r="Z1038" t="s">
        <v>41</v>
      </c>
      <c r="AA1038" s="2">
        <v>1</v>
      </c>
    </row>
    <row r="1039" spans="1:27">
      <c r="A1039" s="1">
        <v>42559.708333333299</v>
      </c>
      <c r="B1039" s="1">
        <v>42559.475324074097</v>
      </c>
      <c r="C1039" s="1">
        <v>42559.479166666701</v>
      </c>
      <c r="D1039" s="1">
        <v>42559.5</v>
      </c>
      <c r="E1039" t="s">
        <v>2135</v>
      </c>
      <c r="F1039" s="6" t="str">
        <f>IF(COUNTIF($H$2:H1039,H1039)=1,1,"")</f>
        <v/>
      </c>
      <c r="G1039" s="6" t="str">
        <f t="shared" si="16"/>
        <v/>
      </c>
      <c r="H1039" t="s">
        <v>2136</v>
      </c>
      <c r="I1039" t="s">
        <v>2143</v>
      </c>
      <c r="K1039" t="s">
        <v>2138</v>
      </c>
      <c r="L1039" t="s">
        <v>2139</v>
      </c>
      <c r="M1039" t="s">
        <v>70</v>
      </c>
      <c r="N1039" t="s">
        <v>30</v>
      </c>
      <c r="O1039" t="s">
        <v>31</v>
      </c>
      <c r="P1039" t="s">
        <v>78</v>
      </c>
      <c r="Q1039" t="s">
        <v>1805</v>
      </c>
      <c r="R1039" t="s">
        <v>24</v>
      </c>
      <c r="S1039" t="s">
        <v>34</v>
      </c>
      <c r="T1039" t="s">
        <v>35</v>
      </c>
      <c r="U1039" t="s">
        <v>36</v>
      </c>
      <c r="V1039" t="s">
        <v>37</v>
      </c>
      <c r="W1039" t="s">
        <v>38</v>
      </c>
      <c r="X1039" t="s">
        <v>39</v>
      </c>
      <c r="Y1039" t="s">
        <v>40</v>
      </c>
      <c r="Z1039" t="s">
        <v>41</v>
      </c>
      <c r="AA1039" s="2">
        <v>1</v>
      </c>
    </row>
    <row r="1040" spans="1:27">
      <c r="A1040" s="1">
        <v>42559.5</v>
      </c>
      <c r="B1040" t="s">
        <v>24</v>
      </c>
      <c r="C1040" s="1">
        <v>42559.427083333299</v>
      </c>
      <c r="D1040" s="1">
        <v>42559.59375</v>
      </c>
      <c r="E1040" t="s">
        <v>2144</v>
      </c>
      <c r="F1040" s="6">
        <f>IF(COUNTIF($H$2:H1040,H1040)=1,1,"")</f>
        <v>1</v>
      </c>
      <c r="G1040" s="6">
        <f t="shared" si="16"/>
        <v>3</v>
      </c>
      <c r="H1040" t="s">
        <v>2145</v>
      </c>
      <c r="I1040" t="s">
        <v>2146</v>
      </c>
      <c r="K1040" t="s">
        <v>2147</v>
      </c>
      <c r="L1040" t="s">
        <v>2148</v>
      </c>
      <c r="M1040" t="s">
        <v>24</v>
      </c>
      <c r="N1040" t="s">
        <v>30</v>
      </c>
      <c r="O1040" t="s">
        <v>31</v>
      </c>
      <c r="P1040" t="s">
        <v>78</v>
      </c>
      <c r="Q1040" t="s">
        <v>2149</v>
      </c>
      <c r="R1040" t="s">
        <v>24</v>
      </c>
      <c r="S1040" t="s">
        <v>34</v>
      </c>
      <c r="T1040" t="s">
        <v>35</v>
      </c>
      <c r="U1040" t="s">
        <v>36</v>
      </c>
      <c r="V1040" t="s">
        <v>37</v>
      </c>
      <c r="W1040" t="s">
        <v>38</v>
      </c>
      <c r="X1040" t="s">
        <v>39</v>
      </c>
      <c r="Y1040" t="s">
        <v>40</v>
      </c>
      <c r="Z1040" t="s">
        <v>189</v>
      </c>
      <c r="AA1040" s="2">
        <v>1</v>
      </c>
    </row>
    <row r="1041" spans="1:27">
      <c r="A1041" s="1">
        <v>42559.5</v>
      </c>
      <c r="B1041" t="s">
        <v>24</v>
      </c>
      <c r="C1041" s="1">
        <v>42559.427083333299</v>
      </c>
      <c r="D1041" s="1">
        <v>42559.59375</v>
      </c>
      <c r="E1041" t="s">
        <v>2144</v>
      </c>
      <c r="F1041" s="6" t="str">
        <f>IF(COUNTIF($H$2:H1041,H1041)=1,1,"")</f>
        <v/>
      </c>
      <c r="G1041" s="6" t="str">
        <f t="shared" si="16"/>
        <v/>
      </c>
      <c r="H1041" t="s">
        <v>2145</v>
      </c>
      <c r="I1041" t="s">
        <v>62</v>
      </c>
      <c r="K1041" t="s">
        <v>2147</v>
      </c>
      <c r="L1041" t="s">
        <v>2148</v>
      </c>
      <c r="M1041" t="s">
        <v>24</v>
      </c>
      <c r="N1041" t="s">
        <v>30</v>
      </c>
      <c r="O1041" t="s">
        <v>31</v>
      </c>
      <c r="P1041" t="s">
        <v>78</v>
      </c>
      <c r="Q1041" t="s">
        <v>2149</v>
      </c>
      <c r="R1041" t="s">
        <v>24</v>
      </c>
      <c r="S1041" t="s">
        <v>34</v>
      </c>
      <c r="T1041" t="s">
        <v>35</v>
      </c>
      <c r="U1041" t="s">
        <v>36</v>
      </c>
      <c r="V1041" t="s">
        <v>37</v>
      </c>
      <c r="W1041" t="s">
        <v>38</v>
      </c>
      <c r="X1041" t="s">
        <v>39</v>
      </c>
      <c r="Y1041" t="s">
        <v>40</v>
      </c>
      <c r="Z1041" t="s">
        <v>189</v>
      </c>
      <c r="AA1041" s="2">
        <v>1</v>
      </c>
    </row>
    <row r="1042" spans="1:27">
      <c r="A1042" s="1">
        <v>42559.5</v>
      </c>
      <c r="B1042" t="s">
        <v>24</v>
      </c>
      <c r="C1042" s="1">
        <v>42559.427083333299</v>
      </c>
      <c r="D1042" s="1">
        <v>42559.59375</v>
      </c>
      <c r="E1042" t="s">
        <v>2144</v>
      </c>
      <c r="F1042" s="6" t="str">
        <f>IF(COUNTIF($H$2:H1042,H1042)=1,1,"")</f>
        <v/>
      </c>
      <c r="G1042" s="6" t="str">
        <f t="shared" si="16"/>
        <v/>
      </c>
      <c r="H1042" t="s">
        <v>2145</v>
      </c>
      <c r="I1042" t="s">
        <v>2150</v>
      </c>
      <c r="K1042" t="s">
        <v>2147</v>
      </c>
      <c r="L1042" t="s">
        <v>2148</v>
      </c>
      <c r="M1042" t="s">
        <v>24</v>
      </c>
      <c r="N1042" t="s">
        <v>30</v>
      </c>
      <c r="O1042" t="s">
        <v>31</v>
      </c>
      <c r="P1042" t="s">
        <v>78</v>
      </c>
      <c r="Q1042" t="s">
        <v>2149</v>
      </c>
      <c r="R1042" t="s">
        <v>24</v>
      </c>
      <c r="S1042" t="s">
        <v>34</v>
      </c>
      <c r="T1042" t="s">
        <v>35</v>
      </c>
      <c r="U1042" t="s">
        <v>36</v>
      </c>
      <c r="V1042" t="s">
        <v>37</v>
      </c>
      <c r="W1042" t="s">
        <v>38</v>
      </c>
      <c r="X1042" t="s">
        <v>39</v>
      </c>
      <c r="Y1042" t="s">
        <v>40</v>
      </c>
      <c r="Z1042" t="s">
        <v>189</v>
      </c>
      <c r="AA1042" s="2">
        <v>1</v>
      </c>
    </row>
    <row r="1043" spans="1:27">
      <c r="A1043" s="1">
        <v>42559.708333333299</v>
      </c>
      <c r="B1043" t="s">
        <v>24</v>
      </c>
      <c r="C1043" s="1">
        <v>42559.354166666701</v>
      </c>
      <c r="D1043" s="1">
        <v>42559.625</v>
      </c>
      <c r="E1043" t="s">
        <v>2151</v>
      </c>
      <c r="F1043" s="6">
        <f>IF(COUNTIF($H$2:H1043,H1043)=1,1,"")</f>
        <v>1</v>
      </c>
      <c r="G1043" s="6">
        <f t="shared" si="16"/>
        <v>2</v>
      </c>
      <c r="H1043" t="s">
        <v>2152</v>
      </c>
      <c r="I1043" t="s">
        <v>2153</v>
      </c>
      <c r="K1043" t="s">
        <v>2154</v>
      </c>
      <c r="L1043" t="s">
        <v>2155</v>
      </c>
      <c r="M1043" t="s">
        <v>24</v>
      </c>
      <c r="N1043" t="s">
        <v>30</v>
      </c>
      <c r="O1043" t="s">
        <v>31</v>
      </c>
      <c r="P1043" t="s">
        <v>32</v>
      </c>
      <c r="Q1043" t="s">
        <v>2156</v>
      </c>
      <c r="R1043" t="s">
        <v>24</v>
      </c>
      <c r="S1043" t="s">
        <v>34</v>
      </c>
      <c r="T1043" t="s">
        <v>35</v>
      </c>
      <c r="U1043" t="s">
        <v>36</v>
      </c>
      <c r="V1043" t="s">
        <v>37</v>
      </c>
      <c r="W1043" t="s">
        <v>38</v>
      </c>
      <c r="X1043" t="s">
        <v>39</v>
      </c>
      <c r="Y1043" t="s">
        <v>40</v>
      </c>
      <c r="Z1043" t="s">
        <v>87</v>
      </c>
      <c r="AA1043" s="2">
        <v>1</v>
      </c>
    </row>
    <row r="1044" spans="1:27">
      <c r="A1044" s="1">
        <v>42559.708333333299</v>
      </c>
      <c r="B1044" t="s">
        <v>24</v>
      </c>
      <c r="C1044" s="1">
        <v>42559.354166666701</v>
      </c>
      <c r="D1044" s="1">
        <v>42559.625</v>
      </c>
      <c r="E1044" t="s">
        <v>2151</v>
      </c>
      <c r="F1044" s="6" t="str">
        <f>IF(COUNTIF($H$2:H1044,H1044)=1,1,"")</f>
        <v/>
      </c>
      <c r="G1044" s="6" t="str">
        <f t="shared" si="16"/>
        <v/>
      </c>
      <c r="H1044" t="s">
        <v>2152</v>
      </c>
      <c r="I1044" t="s">
        <v>2157</v>
      </c>
      <c r="K1044" t="s">
        <v>2154</v>
      </c>
      <c r="L1044" t="s">
        <v>2155</v>
      </c>
      <c r="M1044" t="s">
        <v>24</v>
      </c>
      <c r="N1044" t="s">
        <v>30</v>
      </c>
      <c r="O1044" t="s">
        <v>31</v>
      </c>
      <c r="P1044" t="s">
        <v>32</v>
      </c>
      <c r="Q1044" t="s">
        <v>2156</v>
      </c>
      <c r="R1044" t="s">
        <v>24</v>
      </c>
      <c r="S1044" t="s">
        <v>34</v>
      </c>
      <c r="T1044" t="s">
        <v>35</v>
      </c>
      <c r="U1044" t="s">
        <v>36</v>
      </c>
      <c r="V1044" t="s">
        <v>37</v>
      </c>
      <c r="W1044" t="s">
        <v>38</v>
      </c>
      <c r="X1044" t="s">
        <v>39</v>
      </c>
      <c r="Y1044" t="s">
        <v>40</v>
      </c>
      <c r="Z1044" t="s">
        <v>87</v>
      </c>
      <c r="AA1044" s="2">
        <v>1</v>
      </c>
    </row>
    <row r="1045" spans="1:27">
      <c r="A1045" s="1">
        <v>42559.708333333299</v>
      </c>
      <c r="B1045" t="s">
        <v>24</v>
      </c>
      <c r="C1045" s="1">
        <v>42559.625</v>
      </c>
      <c r="D1045" s="1">
        <v>42559.645833333299</v>
      </c>
      <c r="E1045" t="s">
        <v>2158</v>
      </c>
      <c r="F1045" s="6">
        <f>IF(COUNTIF($H$2:H1045,H1045)=1,1,"")</f>
        <v>1</v>
      </c>
      <c r="G1045" s="6">
        <f t="shared" si="16"/>
        <v>1</v>
      </c>
      <c r="H1045" t="s">
        <v>2159</v>
      </c>
      <c r="I1045" t="s">
        <v>2160</v>
      </c>
      <c r="K1045" t="s">
        <v>2154</v>
      </c>
      <c r="L1045" t="s">
        <v>2155</v>
      </c>
      <c r="M1045" t="s">
        <v>24</v>
      </c>
      <c r="N1045" t="s">
        <v>30</v>
      </c>
      <c r="O1045" t="s">
        <v>31</v>
      </c>
      <c r="P1045" t="s">
        <v>32</v>
      </c>
      <c r="Q1045" t="s">
        <v>2156</v>
      </c>
      <c r="R1045" t="s">
        <v>24</v>
      </c>
      <c r="S1045" t="s">
        <v>34</v>
      </c>
      <c r="T1045" t="s">
        <v>35</v>
      </c>
      <c r="U1045" t="s">
        <v>36</v>
      </c>
      <c r="V1045" t="s">
        <v>37</v>
      </c>
      <c r="W1045" t="s">
        <v>38</v>
      </c>
      <c r="X1045" t="s">
        <v>39</v>
      </c>
      <c r="Y1045" t="s">
        <v>40</v>
      </c>
      <c r="Z1045" t="s">
        <v>87</v>
      </c>
      <c r="AA1045" s="2">
        <v>1</v>
      </c>
    </row>
    <row r="1046" spans="1:27">
      <c r="A1046" s="1">
        <v>42559.708333333299</v>
      </c>
      <c r="B1046" t="s">
        <v>24</v>
      </c>
      <c r="C1046" s="1">
        <v>42559.447916666701</v>
      </c>
      <c r="D1046" s="1">
        <v>42559.510416666701</v>
      </c>
      <c r="E1046" t="s">
        <v>2161</v>
      </c>
      <c r="F1046" s="6">
        <f>IF(COUNTIF($H$2:H1046,H1046)=1,1,"")</f>
        <v>1</v>
      </c>
      <c r="G1046" s="6">
        <f t="shared" si="16"/>
        <v>2</v>
      </c>
      <c r="H1046" t="s">
        <v>2162</v>
      </c>
      <c r="I1046" t="s">
        <v>2163</v>
      </c>
      <c r="K1046" t="s">
        <v>2164</v>
      </c>
      <c r="L1046" t="s">
        <v>2165</v>
      </c>
      <c r="M1046" t="s">
        <v>24</v>
      </c>
      <c r="N1046" t="s">
        <v>30</v>
      </c>
      <c r="O1046" t="s">
        <v>31</v>
      </c>
      <c r="P1046" t="s">
        <v>32</v>
      </c>
      <c r="Q1046" t="s">
        <v>2166</v>
      </c>
      <c r="R1046" t="s">
        <v>24</v>
      </c>
      <c r="S1046" t="s">
        <v>34</v>
      </c>
      <c r="T1046" t="s">
        <v>35</v>
      </c>
      <c r="U1046" t="s">
        <v>36</v>
      </c>
      <c r="V1046" t="s">
        <v>37</v>
      </c>
      <c r="W1046" t="s">
        <v>38</v>
      </c>
      <c r="X1046" t="s">
        <v>39</v>
      </c>
      <c r="Y1046" t="s">
        <v>40</v>
      </c>
      <c r="Z1046" t="s">
        <v>41</v>
      </c>
      <c r="AA1046" s="2">
        <v>1</v>
      </c>
    </row>
    <row r="1047" spans="1:27">
      <c r="A1047" s="1">
        <v>42559.708333333299</v>
      </c>
      <c r="B1047" t="s">
        <v>24</v>
      </c>
      <c r="C1047" s="1">
        <v>42559.447916666701</v>
      </c>
      <c r="D1047" s="1">
        <v>42559.510416666701</v>
      </c>
      <c r="E1047" t="s">
        <v>2161</v>
      </c>
      <c r="F1047" s="6" t="str">
        <f>IF(COUNTIF($H$2:H1047,H1047)=1,1,"")</f>
        <v/>
      </c>
      <c r="G1047" s="6" t="str">
        <f t="shared" si="16"/>
        <v/>
      </c>
      <c r="H1047" t="s">
        <v>2162</v>
      </c>
      <c r="I1047" t="s">
        <v>64</v>
      </c>
      <c r="K1047" t="s">
        <v>2164</v>
      </c>
      <c r="L1047" t="s">
        <v>2165</v>
      </c>
      <c r="M1047" t="s">
        <v>24</v>
      </c>
      <c r="N1047" t="s">
        <v>30</v>
      </c>
      <c r="O1047" t="s">
        <v>31</v>
      </c>
      <c r="P1047" t="s">
        <v>32</v>
      </c>
      <c r="Q1047" t="s">
        <v>2166</v>
      </c>
      <c r="R1047" t="s">
        <v>24</v>
      </c>
      <c r="S1047" t="s">
        <v>34</v>
      </c>
      <c r="T1047" t="s">
        <v>35</v>
      </c>
      <c r="U1047" t="s">
        <v>36</v>
      </c>
      <c r="V1047" t="s">
        <v>37</v>
      </c>
      <c r="W1047" t="s">
        <v>38</v>
      </c>
      <c r="X1047" t="s">
        <v>39</v>
      </c>
      <c r="Y1047" t="s">
        <v>40</v>
      </c>
      <c r="Z1047" t="s">
        <v>41</v>
      </c>
      <c r="AA1047" s="2">
        <v>1</v>
      </c>
    </row>
    <row r="1048" spans="1:27">
      <c r="A1048" s="1">
        <v>42556.708333333299</v>
      </c>
      <c r="B1048" t="s">
        <v>24</v>
      </c>
      <c r="C1048" s="1">
        <v>42551.333333333299</v>
      </c>
      <c r="D1048" s="1">
        <v>42551.416666666701</v>
      </c>
      <c r="E1048" t="s">
        <v>2167</v>
      </c>
      <c r="F1048" s="6">
        <f>IF(COUNTIF($H$2:H1048,H1048)=1,1,"")</f>
        <v>1</v>
      </c>
      <c r="G1048" s="6">
        <f t="shared" si="16"/>
        <v>4</v>
      </c>
      <c r="H1048" t="s">
        <v>2168</v>
      </c>
      <c r="I1048" t="s">
        <v>2169</v>
      </c>
      <c r="K1048" t="s">
        <v>2170</v>
      </c>
      <c r="L1048" t="s">
        <v>2171</v>
      </c>
      <c r="M1048" t="s">
        <v>24</v>
      </c>
      <c r="N1048" t="s">
        <v>30</v>
      </c>
      <c r="O1048" t="s">
        <v>31</v>
      </c>
      <c r="P1048" t="s">
        <v>78</v>
      </c>
      <c r="Q1048" t="s">
        <v>2172</v>
      </c>
      <c r="R1048" t="s">
        <v>24</v>
      </c>
      <c r="S1048" t="s">
        <v>34</v>
      </c>
      <c r="T1048" t="s">
        <v>35</v>
      </c>
      <c r="U1048" t="s">
        <v>36</v>
      </c>
      <c r="V1048" t="s">
        <v>37</v>
      </c>
      <c r="W1048" t="s">
        <v>38</v>
      </c>
      <c r="X1048" t="s">
        <v>39</v>
      </c>
      <c r="Y1048" t="s">
        <v>40</v>
      </c>
      <c r="Z1048" t="s">
        <v>87</v>
      </c>
      <c r="AA1048" s="2">
        <v>1</v>
      </c>
    </row>
    <row r="1049" spans="1:27">
      <c r="A1049" s="1">
        <v>42556.708333333299</v>
      </c>
      <c r="B1049" t="s">
        <v>24</v>
      </c>
      <c r="C1049" s="1">
        <v>42551.333333333299</v>
      </c>
      <c r="D1049" s="1">
        <v>42551.416666666701</v>
      </c>
      <c r="E1049" t="s">
        <v>2167</v>
      </c>
      <c r="F1049" s="6" t="str">
        <f>IF(COUNTIF($H$2:H1049,H1049)=1,1,"")</f>
        <v/>
      </c>
      <c r="G1049" s="6" t="str">
        <f t="shared" si="16"/>
        <v/>
      </c>
      <c r="H1049" t="s">
        <v>2168</v>
      </c>
      <c r="I1049" t="s">
        <v>2173</v>
      </c>
      <c r="K1049" t="s">
        <v>2170</v>
      </c>
      <c r="L1049" t="s">
        <v>2171</v>
      </c>
      <c r="M1049" t="s">
        <v>24</v>
      </c>
      <c r="N1049" t="s">
        <v>30</v>
      </c>
      <c r="O1049" t="s">
        <v>31</v>
      </c>
      <c r="P1049" t="s">
        <v>78</v>
      </c>
      <c r="Q1049" t="s">
        <v>2172</v>
      </c>
      <c r="R1049" t="s">
        <v>24</v>
      </c>
      <c r="S1049" t="s">
        <v>34</v>
      </c>
      <c r="T1049" t="s">
        <v>35</v>
      </c>
      <c r="U1049" t="s">
        <v>36</v>
      </c>
      <c r="V1049" t="s">
        <v>37</v>
      </c>
      <c r="W1049" t="s">
        <v>38</v>
      </c>
      <c r="X1049" t="s">
        <v>39</v>
      </c>
      <c r="Y1049" t="s">
        <v>40</v>
      </c>
      <c r="Z1049" t="s">
        <v>87</v>
      </c>
      <c r="AA1049" s="2">
        <v>1</v>
      </c>
    </row>
    <row r="1050" spans="1:27">
      <c r="A1050" s="1">
        <v>42556.708333333299</v>
      </c>
      <c r="B1050" t="s">
        <v>24</v>
      </c>
      <c r="C1050" s="1">
        <v>42551.333333333299</v>
      </c>
      <c r="D1050" s="1">
        <v>42551.416666666701</v>
      </c>
      <c r="E1050" t="s">
        <v>2167</v>
      </c>
      <c r="F1050" s="6" t="str">
        <f>IF(COUNTIF($H$2:H1050,H1050)=1,1,"")</f>
        <v/>
      </c>
      <c r="G1050" s="6" t="str">
        <f t="shared" si="16"/>
        <v/>
      </c>
      <c r="H1050" t="s">
        <v>2168</v>
      </c>
      <c r="I1050" t="s">
        <v>2174</v>
      </c>
      <c r="K1050" t="s">
        <v>2170</v>
      </c>
      <c r="L1050" t="s">
        <v>2171</v>
      </c>
      <c r="M1050" t="s">
        <v>24</v>
      </c>
      <c r="N1050" t="s">
        <v>30</v>
      </c>
      <c r="O1050" t="s">
        <v>31</v>
      </c>
      <c r="P1050" t="s">
        <v>78</v>
      </c>
      <c r="Q1050" t="s">
        <v>2172</v>
      </c>
      <c r="R1050" t="s">
        <v>24</v>
      </c>
      <c r="S1050" t="s">
        <v>34</v>
      </c>
      <c r="T1050" t="s">
        <v>35</v>
      </c>
      <c r="U1050" t="s">
        <v>36</v>
      </c>
      <c r="V1050" t="s">
        <v>37</v>
      </c>
      <c r="W1050" t="s">
        <v>38</v>
      </c>
      <c r="X1050" t="s">
        <v>39</v>
      </c>
      <c r="Y1050" t="s">
        <v>40</v>
      </c>
      <c r="Z1050" t="s">
        <v>87</v>
      </c>
      <c r="AA1050" s="2">
        <v>1</v>
      </c>
    </row>
    <row r="1051" spans="1:27">
      <c r="A1051" s="1">
        <v>42556.708333333299</v>
      </c>
      <c r="B1051" t="s">
        <v>24</v>
      </c>
      <c r="C1051" s="1">
        <v>42551.333333333299</v>
      </c>
      <c r="D1051" s="1">
        <v>42551.416666666701</v>
      </c>
      <c r="E1051" t="s">
        <v>2167</v>
      </c>
      <c r="F1051" s="6" t="str">
        <f>IF(COUNTIF($H$2:H1051,H1051)=1,1,"")</f>
        <v/>
      </c>
      <c r="G1051" s="6" t="str">
        <f t="shared" si="16"/>
        <v/>
      </c>
      <c r="H1051" t="s">
        <v>2168</v>
      </c>
      <c r="I1051" t="s">
        <v>2175</v>
      </c>
      <c r="K1051" t="s">
        <v>2170</v>
      </c>
      <c r="L1051" t="s">
        <v>2171</v>
      </c>
      <c r="M1051" t="s">
        <v>24</v>
      </c>
      <c r="N1051" t="s">
        <v>30</v>
      </c>
      <c r="O1051" t="s">
        <v>31</v>
      </c>
      <c r="P1051" t="s">
        <v>78</v>
      </c>
      <c r="Q1051" t="s">
        <v>2172</v>
      </c>
      <c r="R1051" t="s">
        <v>24</v>
      </c>
      <c r="S1051" t="s">
        <v>34</v>
      </c>
      <c r="T1051" t="s">
        <v>35</v>
      </c>
      <c r="U1051" t="s">
        <v>36</v>
      </c>
      <c r="V1051" t="s">
        <v>37</v>
      </c>
      <c r="W1051" t="s">
        <v>38</v>
      </c>
      <c r="X1051" t="s">
        <v>39</v>
      </c>
      <c r="Y1051" t="s">
        <v>40</v>
      </c>
      <c r="Z1051" t="s">
        <v>87</v>
      </c>
      <c r="AA1051" s="2">
        <v>1</v>
      </c>
    </row>
    <row r="1052" spans="1:27">
      <c r="A1052" s="1">
        <v>42553.708333333299</v>
      </c>
      <c r="B1052" t="s">
        <v>24</v>
      </c>
      <c r="C1052" s="1">
        <v>42553.59375</v>
      </c>
      <c r="D1052" s="1">
        <v>42553.65625</v>
      </c>
      <c r="E1052" t="s">
        <v>2176</v>
      </c>
      <c r="F1052" s="6">
        <f>IF(COUNTIF($H$2:H1052,H1052)=1,1,"")</f>
        <v>1</v>
      </c>
      <c r="G1052" s="6">
        <f t="shared" si="16"/>
        <v>4</v>
      </c>
      <c r="H1052" t="s">
        <v>2177</v>
      </c>
      <c r="I1052" t="s">
        <v>2178</v>
      </c>
      <c r="K1052" t="s">
        <v>2179</v>
      </c>
      <c r="L1052" t="s">
        <v>2180</v>
      </c>
      <c r="M1052" t="s">
        <v>24</v>
      </c>
      <c r="N1052" t="s">
        <v>30</v>
      </c>
      <c r="O1052" t="s">
        <v>31</v>
      </c>
      <c r="P1052" t="s">
        <v>78</v>
      </c>
      <c r="Q1052" t="s">
        <v>1613</v>
      </c>
      <c r="R1052" t="s">
        <v>24</v>
      </c>
      <c r="S1052" t="s">
        <v>34</v>
      </c>
      <c r="T1052" t="s">
        <v>35</v>
      </c>
      <c r="U1052" t="s">
        <v>36</v>
      </c>
      <c r="V1052" t="s">
        <v>37</v>
      </c>
      <c r="W1052" t="s">
        <v>38</v>
      </c>
      <c r="X1052" t="s">
        <v>39</v>
      </c>
      <c r="Y1052" t="s">
        <v>40</v>
      </c>
      <c r="Z1052" t="s">
        <v>87</v>
      </c>
      <c r="AA1052" s="2">
        <v>1</v>
      </c>
    </row>
    <row r="1053" spans="1:27">
      <c r="A1053" s="1">
        <v>42553.708333333299</v>
      </c>
      <c r="B1053" t="s">
        <v>24</v>
      </c>
      <c r="C1053" s="1">
        <v>42553.59375</v>
      </c>
      <c r="D1053" s="1">
        <v>42553.65625</v>
      </c>
      <c r="E1053" t="s">
        <v>2176</v>
      </c>
      <c r="F1053" s="6" t="str">
        <f>IF(COUNTIF($H$2:H1053,H1053)=1,1,"")</f>
        <v/>
      </c>
      <c r="G1053" s="6" t="str">
        <f t="shared" si="16"/>
        <v/>
      </c>
      <c r="H1053" t="s">
        <v>2177</v>
      </c>
      <c r="I1053" t="s">
        <v>88</v>
      </c>
      <c r="K1053" t="s">
        <v>2179</v>
      </c>
      <c r="L1053" t="s">
        <v>2180</v>
      </c>
      <c r="M1053" t="s">
        <v>24</v>
      </c>
      <c r="N1053" t="s">
        <v>30</v>
      </c>
      <c r="O1053" t="s">
        <v>31</v>
      </c>
      <c r="P1053" t="s">
        <v>78</v>
      </c>
      <c r="Q1053" t="s">
        <v>1613</v>
      </c>
      <c r="R1053" t="s">
        <v>24</v>
      </c>
      <c r="S1053" t="s">
        <v>34</v>
      </c>
      <c r="T1053" t="s">
        <v>35</v>
      </c>
      <c r="U1053" t="s">
        <v>36</v>
      </c>
      <c r="V1053" t="s">
        <v>37</v>
      </c>
      <c r="W1053" t="s">
        <v>38</v>
      </c>
      <c r="X1053" t="s">
        <v>39</v>
      </c>
      <c r="Y1053" t="s">
        <v>40</v>
      </c>
      <c r="Z1053" t="s">
        <v>87</v>
      </c>
      <c r="AA1053" s="2">
        <v>1</v>
      </c>
    </row>
    <row r="1054" spans="1:27">
      <c r="A1054" s="1">
        <v>42553.708333333299</v>
      </c>
      <c r="B1054" t="s">
        <v>24</v>
      </c>
      <c r="C1054" s="1">
        <v>42553.59375</v>
      </c>
      <c r="D1054" s="1">
        <v>42553.65625</v>
      </c>
      <c r="E1054" t="s">
        <v>2176</v>
      </c>
      <c r="F1054" s="6" t="str">
        <f>IF(COUNTIF($H$2:H1054,H1054)=1,1,"")</f>
        <v/>
      </c>
      <c r="G1054" s="6" t="str">
        <f t="shared" si="16"/>
        <v/>
      </c>
      <c r="H1054" t="s">
        <v>2177</v>
      </c>
      <c r="I1054" t="s">
        <v>2181</v>
      </c>
      <c r="K1054" t="s">
        <v>2179</v>
      </c>
      <c r="L1054" t="s">
        <v>2180</v>
      </c>
      <c r="M1054" t="s">
        <v>24</v>
      </c>
      <c r="N1054" t="s">
        <v>30</v>
      </c>
      <c r="O1054" t="s">
        <v>31</v>
      </c>
      <c r="P1054" t="s">
        <v>78</v>
      </c>
      <c r="Q1054" t="s">
        <v>1613</v>
      </c>
      <c r="R1054" t="s">
        <v>24</v>
      </c>
      <c r="S1054" t="s">
        <v>34</v>
      </c>
      <c r="T1054" t="s">
        <v>35</v>
      </c>
      <c r="U1054" t="s">
        <v>36</v>
      </c>
      <c r="V1054" t="s">
        <v>37</v>
      </c>
      <c r="W1054" t="s">
        <v>38</v>
      </c>
      <c r="X1054" t="s">
        <v>39</v>
      </c>
      <c r="Y1054" t="s">
        <v>40</v>
      </c>
      <c r="Z1054" t="s">
        <v>87</v>
      </c>
      <c r="AA1054" s="2">
        <v>1</v>
      </c>
    </row>
    <row r="1055" spans="1:27">
      <c r="A1055" s="1">
        <v>42553.708333333299</v>
      </c>
      <c r="B1055" t="s">
        <v>24</v>
      </c>
      <c r="C1055" s="1">
        <v>42553.59375</v>
      </c>
      <c r="D1055" s="1">
        <v>42553.65625</v>
      </c>
      <c r="E1055" t="s">
        <v>2176</v>
      </c>
      <c r="F1055" s="6" t="str">
        <f>IF(COUNTIF($H$2:H1055,H1055)=1,1,"")</f>
        <v/>
      </c>
      <c r="G1055" s="6" t="str">
        <f t="shared" si="16"/>
        <v/>
      </c>
      <c r="H1055" t="s">
        <v>2177</v>
      </c>
      <c r="I1055" t="s">
        <v>90</v>
      </c>
      <c r="K1055" t="s">
        <v>2179</v>
      </c>
      <c r="L1055" t="s">
        <v>2180</v>
      </c>
      <c r="M1055" t="s">
        <v>24</v>
      </c>
      <c r="N1055" t="s">
        <v>30</v>
      </c>
      <c r="O1055" t="s">
        <v>31</v>
      </c>
      <c r="P1055" t="s">
        <v>78</v>
      </c>
      <c r="Q1055" t="s">
        <v>1613</v>
      </c>
      <c r="R1055" t="s">
        <v>24</v>
      </c>
      <c r="S1055" t="s">
        <v>34</v>
      </c>
      <c r="T1055" t="s">
        <v>35</v>
      </c>
      <c r="U1055" t="s">
        <v>36</v>
      </c>
      <c r="V1055" t="s">
        <v>37</v>
      </c>
      <c r="W1055" t="s">
        <v>38</v>
      </c>
      <c r="X1055" t="s">
        <v>39</v>
      </c>
      <c r="Y1055" t="s">
        <v>40</v>
      </c>
      <c r="Z1055" t="s">
        <v>87</v>
      </c>
      <c r="AA1055" s="2">
        <v>1</v>
      </c>
    </row>
    <row r="1056" spans="1:27">
      <c r="A1056" s="1">
        <v>42555.708333333299</v>
      </c>
      <c r="B1056" t="s">
        <v>24</v>
      </c>
      <c r="C1056" s="1">
        <v>42555.541666666701</v>
      </c>
      <c r="D1056" s="1">
        <v>42555.614583333299</v>
      </c>
      <c r="E1056" t="s">
        <v>2182</v>
      </c>
      <c r="F1056" s="6">
        <f>IF(COUNTIF($H$2:H1056,H1056)=1,1,"")</f>
        <v>1</v>
      </c>
      <c r="G1056" s="6">
        <f t="shared" si="16"/>
        <v>1</v>
      </c>
      <c r="H1056" t="s">
        <v>2183</v>
      </c>
      <c r="I1056" t="s">
        <v>2184</v>
      </c>
      <c r="K1056" t="s">
        <v>2185</v>
      </c>
      <c r="L1056" t="s">
        <v>77</v>
      </c>
      <c r="M1056" t="s">
        <v>24</v>
      </c>
      <c r="N1056" t="s">
        <v>30</v>
      </c>
      <c r="O1056" t="s">
        <v>31</v>
      </c>
      <c r="P1056" t="s">
        <v>78</v>
      </c>
      <c r="Q1056" t="s">
        <v>1222</v>
      </c>
      <c r="R1056" t="s">
        <v>24</v>
      </c>
      <c r="S1056" t="s">
        <v>34</v>
      </c>
      <c r="T1056" t="s">
        <v>35</v>
      </c>
      <c r="U1056" t="s">
        <v>36</v>
      </c>
      <c r="V1056" t="s">
        <v>37</v>
      </c>
      <c r="W1056" t="s">
        <v>38</v>
      </c>
      <c r="X1056" t="s">
        <v>39</v>
      </c>
      <c r="Y1056" t="s">
        <v>40</v>
      </c>
      <c r="Z1056" t="s">
        <v>87</v>
      </c>
      <c r="AA1056" s="2">
        <v>1</v>
      </c>
    </row>
    <row r="1057" spans="1:27">
      <c r="A1057" s="1">
        <v>42555.708333333299</v>
      </c>
      <c r="B1057" t="s">
        <v>24</v>
      </c>
      <c r="C1057" s="1">
        <v>42555.427083333299</v>
      </c>
      <c r="D1057" s="1">
        <v>42555.479166666701</v>
      </c>
      <c r="E1057" t="s">
        <v>2186</v>
      </c>
      <c r="F1057" s="6">
        <f>IF(COUNTIF($H$2:H1057,H1057)=1,1,"")</f>
        <v>1</v>
      </c>
      <c r="G1057" s="6">
        <f t="shared" si="16"/>
        <v>2</v>
      </c>
      <c r="H1057" t="s">
        <v>2187</v>
      </c>
      <c r="I1057" t="s">
        <v>2188</v>
      </c>
      <c r="K1057" t="s">
        <v>2189</v>
      </c>
      <c r="L1057" t="s">
        <v>2190</v>
      </c>
      <c r="M1057" t="s">
        <v>24</v>
      </c>
      <c r="N1057" t="s">
        <v>30</v>
      </c>
      <c r="O1057" t="s">
        <v>31</v>
      </c>
      <c r="P1057" t="s">
        <v>32</v>
      </c>
      <c r="Q1057" t="s">
        <v>789</v>
      </c>
      <c r="R1057" t="s">
        <v>24</v>
      </c>
      <c r="S1057" t="s">
        <v>34</v>
      </c>
      <c r="T1057" t="s">
        <v>35</v>
      </c>
      <c r="U1057" t="s">
        <v>36</v>
      </c>
      <c r="V1057" t="s">
        <v>37</v>
      </c>
      <c r="W1057" t="s">
        <v>38</v>
      </c>
      <c r="X1057" t="s">
        <v>39</v>
      </c>
      <c r="Y1057" t="s">
        <v>40</v>
      </c>
      <c r="Z1057" t="s">
        <v>41</v>
      </c>
      <c r="AA1057" s="2">
        <v>1</v>
      </c>
    </row>
    <row r="1058" spans="1:27">
      <c r="A1058" s="1">
        <v>42555.708333333299</v>
      </c>
      <c r="B1058" t="s">
        <v>24</v>
      </c>
      <c r="C1058" s="1">
        <v>42555.427083333299</v>
      </c>
      <c r="D1058" s="1">
        <v>42555.479166666701</v>
      </c>
      <c r="E1058" t="s">
        <v>2186</v>
      </c>
      <c r="F1058" s="6" t="str">
        <f>IF(COUNTIF($H$2:H1058,H1058)=1,1,"")</f>
        <v/>
      </c>
      <c r="G1058" s="6" t="str">
        <f t="shared" si="16"/>
        <v/>
      </c>
      <c r="H1058" t="s">
        <v>2187</v>
      </c>
      <c r="I1058" t="s">
        <v>2191</v>
      </c>
      <c r="K1058" t="s">
        <v>2189</v>
      </c>
      <c r="L1058" t="s">
        <v>2190</v>
      </c>
      <c r="M1058" t="s">
        <v>24</v>
      </c>
      <c r="N1058" t="s">
        <v>30</v>
      </c>
      <c r="O1058" t="s">
        <v>31</v>
      </c>
      <c r="P1058" t="s">
        <v>32</v>
      </c>
      <c r="Q1058" t="s">
        <v>789</v>
      </c>
      <c r="R1058" t="s">
        <v>24</v>
      </c>
      <c r="S1058" t="s">
        <v>34</v>
      </c>
      <c r="T1058" t="s">
        <v>35</v>
      </c>
      <c r="U1058" t="s">
        <v>36</v>
      </c>
      <c r="V1058" t="s">
        <v>37</v>
      </c>
      <c r="W1058" t="s">
        <v>38</v>
      </c>
      <c r="X1058" t="s">
        <v>39</v>
      </c>
      <c r="Y1058" t="s">
        <v>40</v>
      </c>
      <c r="Z1058" t="s">
        <v>41</v>
      </c>
      <c r="AA1058" s="2">
        <v>1</v>
      </c>
    </row>
    <row r="1059" spans="1:27">
      <c r="A1059" s="1">
        <v>42555.708333333299</v>
      </c>
      <c r="B1059" t="s">
        <v>24</v>
      </c>
      <c r="C1059" s="1">
        <v>42555.5625</v>
      </c>
      <c r="D1059" s="1">
        <v>42555.572916666701</v>
      </c>
      <c r="E1059" t="s">
        <v>2192</v>
      </c>
      <c r="F1059" s="6">
        <f>IF(COUNTIF($H$2:H1059,H1059)=1,1,"")</f>
        <v>1</v>
      </c>
      <c r="G1059" s="6">
        <f t="shared" si="16"/>
        <v>3</v>
      </c>
      <c r="H1059" t="s">
        <v>2193</v>
      </c>
      <c r="I1059" t="s">
        <v>2194</v>
      </c>
      <c r="K1059" t="s">
        <v>2195</v>
      </c>
      <c r="L1059" t="s">
        <v>2196</v>
      </c>
      <c r="M1059" t="s">
        <v>24</v>
      </c>
      <c r="N1059" t="s">
        <v>30</v>
      </c>
      <c r="O1059" t="s">
        <v>31</v>
      </c>
      <c r="P1059" t="s">
        <v>78</v>
      </c>
      <c r="Q1059" t="s">
        <v>2197</v>
      </c>
      <c r="R1059" t="s">
        <v>24</v>
      </c>
      <c r="S1059" t="s">
        <v>34</v>
      </c>
      <c r="T1059" t="s">
        <v>35</v>
      </c>
      <c r="U1059" t="s">
        <v>36</v>
      </c>
      <c r="V1059" t="s">
        <v>37</v>
      </c>
      <c r="W1059" t="s">
        <v>38</v>
      </c>
      <c r="X1059" t="s">
        <v>39</v>
      </c>
      <c r="Y1059" t="s">
        <v>40</v>
      </c>
      <c r="Z1059" t="s">
        <v>87</v>
      </c>
      <c r="AA1059" s="2">
        <v>1</v>
      </c>
    </row>
    <row r="1060" spans="1:27">
      <c r="A1060" s="1">
        <v>42555.708333333299</v>
      </c>
      <c r="B1060" t="s">
        <v>24</v>
      </c>
      <c r="C1060" s="1">
        <v>42555.5625</v>
      </c>
      <c r="D1060" s="1">
        <v>42555.572916666701</v>
      </c>
      <c r="E1060" t="s">
        <v>2192</v>
      </c>
      <c r="F1060" s="6" t="str">
        <f>IF(COUNTIF($H$2:H1060,H1060)=1,1,"")</f>
        <v/>
      </c>
      <c r="G1060" s="6" t="str">
        <f t="shared" si="16"/>
        <v/>
      </c>
      <c r="H1060" t="s">
        <v>2193</v>
      </c>
      <c r="I1060" t="s">
        <v>2198</v>
      </c>
      <c r="K1060" t="s">
        <v>2195</v>
      </c>
      <c r="L1060" t="s">
        <v>2196</v>
      </c>
      <c r="M1060" t="s">
        <v>24</v>
      </c>
      <c r="N1060" t="s">
        <v>30</v>
      </c>
      <c r="O1060" t="s">
        <v>31</v>
      </c>
      <c r="P1060" t="s">
        <v>78</v>
      </c>
      <c r="Q1060" t="s">
        <v>2197</v>
      </c>
      <c r="R1060" t="s">
        <v>24</v>
      </c>
      <c r="S1060" t="s">
        <v>34</v>
      </c>
      <c r="T1060" t="s">
        <v>35</v>
      </c>
      <c r="U1060" t="s">
        <v>36</v>
      </c>
      <c r="V1060" t="s">
        <v>37</v>
      </c>
      <c r="W1060" t="s">
        <v>38</v>
      </c>
      <c r="X1060" t="s">
        <v>39</v>
      </c>
      <c r="Y1060" t="s">
        <v>40</v>
      </c>
      <c r="Z1060" t="s">
        <v>87</v>
      </c>
      <c r="AA1060" s="2">
        <v>1</v>
      </c>
    </row>
    <row r="1061" spans="1:27">
      <c r="A1061" s="1">
        <v>42555.708333333299</v>
      </c>
      <c r="B1061" t="s">
        <v>24</v>
      </c>
      <c r="C1061" s="1">
        <v>42555.5625</v>
      </c>
      <c r="D1061" s="1">
        <v>42555.572916666701</v>
      </c>
      <c r="E1061" t="s">
        <v>2192</v>
      </c>
      <c r="F1061" s="6" t="str">
        <f>IF(COUNTIF($H$2:H1061,H1061)=1,1,"")</f>
        <v/>
      </c>
      <c r="G1061" s="6" t="str">
        <f t="shared" si="16"/>
        <v/>
      </c>
      <c r="H1061" t="s">
        <v>2193</v>
      </c>
      <c r="I1061" t="s">
        <v>2199</v>
      </c>
      <c r="K1061" t="s">
        <v>2195</v>
      </c>
      <c r="L1061" t="s">
        <v>2196</v>
      </c>
      <c r="M1061" t="s">
        <v>24</v>
      </c>
      <c r="N1061" t="s">
        <v>30</v>
      </c>
      <c r="O1061" t="s">
        <v>31</v>
      </c>
      <c r="P1061" t="s">
        <v>78</v>
      </c>
      <c r="Q1061" t="s">
        <v>2197</v>
      </c>
      <c r="R1061" t="s">
        <v>24</v>
      </c>
      <c r="S1061" t="s">
        <v>34</v>
      </c>
      <c r="T1061" t="s">
        <v>35</v>
      </c>
      <c r="U1061" t="s">
        <v>36</v>
      </c>
      <c r="V1061" t="s">
        <v>37</v>
      </c>
      <c r="W1061" t="s">
        <v>38</v>
      </c>
      <c r="X1061" t="s">
        <v>39</v>
      </c>
      <c r="Y1061" t="s">
        <v>40</v>
      </c>
      <c r="Z1061" t="s">
        <v>87</v>
      </c>
      <c r="AA1061" s="2">
        <v>1</v>
      </c>
    </row>
    <row r="1062" spans="1:27">
      <c r="A1062" s="1">
        <v>42584.708333333299</v>
      </c>
      <c r="B1062" t="s">
        <v>24</v>
      </c>
      <c r="C1062" s="1">
        <v>42584.583333333299</v>
      </c>
      <c r="D1062" s="1">
        <v>42584.604166666701</v>
      </c>
      <c r="E1062" t="s">
        <v>2200</v>
      </c>
      <c r="F1062" s="6">
        <f>IF(COUNTIF($H$2:H1062,H1062)=1,1,"")</f>
        <v>1</v>
      </c>
      <c r="G1062" s="6">
        <f t="shared" si="16"/>
        <v>5</v>
      </c>
      <c r="H1062" t="s">
        <v>2201</v>
      </c>
      <c r="I1062" t="s">
        <v>2202</v>
      </c>
      <c r="K1062" t="s">
        <v>2203</v>
      </c>
      <c r="L1062" t="s">
        <v>2204</v>
      </c>
      <c r="M1062" t="s">
        <v>24</v>
      </c>
      <c r="N1062" t="s">
        <v>30</v>
      </c>
      <c r="O1062" t="s">
        <v>31</v>
      </c>
      <c r="P1062" t="s">
        <v>32</v>
      </c>
      <c r="Q1062" t="s">
        <v>2205</v>
      </c>
      <c r="R1062" t="s">
        <v>24</v>
      </c>
      <c r="S1062" t="s">
        <v>34</v>
      </c>
      <c r="T1062" t="s">
        <v>35</v>
      </c>
      <c r="U1062" t="s">
        <v>36</v>
      </c>
      <c r="V1062" t="s">
        <v>37</v>
      </c>
      <c r="W1062" t="s">
        <v>38</v>
      </c>
      <c r="X1062" t="s">
        <v>39</v>
      </c>
      <c r="Y1062" t="s">
        <v>40</v>
      </c>
      <c r="Z1062" t="s">
        <v>87</v>
      </c>
      <c r="AA1062" s="2">
        <v>1</v>
      </c>
    </row>
    <row r="1063" spans="1:27">
      <c r="A1063" s="1">
        <v>42584.708333333299</v>
      </c>
      <c r="B1063" t="s">
        <v>24</v>
      </c>
      <c r="C1063" s="1">
        <v>42584.583333333299</v>
      </c>
      <c r="D1063" s="1">
        <v>42584.604166666701</v>
      </c>
      <c r="E1063" t="s">
        <v>2200</v>
      </c>
      <c r="F1063" s="6" t="str">
        <f>IF(COUNTIF($H$2:H1063,H1063)=1,1,"")</f>
        <v/>
      </c>
      <c r="G1063" s="6" t="str">
        <f t="shared" si="16"/>
        <v/>
      </c>
      <c r="H1063" t="s">
        <v>2201</v>
      </c>
      <c r="I1063" t="s">
        <v>2206</v>
      </c>
      <c r="K1063" t="s">
        <v>2203</v>
      </c>
      <c r="L1063" t="s">
        <v>2204</v>
      </c>
      <c r="M1063" t="s">
        <v>24</v>
      </c>
      <c r="N1063" t="s">
        <v>30</v>
      </c>
      <c r="O1063" t="s">
        <v>31</v>
      </c>
      <c r="P1063" t="s">
        <v>32</v>
      </c>
      <c r="Q1063" t="s">
        <v>2205</v>
      </c>
      <c r="R1063" t="s">
        <v>24</v>
      </c>
      <c r="S1063" t="s">
        <v>34</v>
      </c>
      <c r="T1063" t="s">
        <v>35</v>
      </c>
      <c r="U1063" t="s">
        <v>36</v>
      </c>
      <c r="V1063" t="s">
        <v>37</v>
      </c>
      <c r="W1063" t="s">
        <v>38</v>
      </c>
      <c r="X1063" t="s">
        <v>39</v>
      </c>
      <c r="Y1063" t="s">
        <v>40</v>
      </c>
      <c r="Z1063" t="s">
        <v>87</v>
      </c>
      <c r="AA1063" s="2">
        <v>1</v>
      </c>
    </row>
    <row r="1064" spans="1:27">
      <c r="A1064" s="1">
        <v>42584.708333333299</v>
      </c>
      <c r="B1064" t="s">
        <v>24</v>
      </c>
      <c r="C1064" s="1">
        <v>42584.583333333299</v>
      </c>
      <c r="D1064" s="1">
        <v>42584.604166666701</v>
      </c>
      <c r="E1064" t="s">
        <v>2200</v>
      </c>
      <c r="F1064" s="6" t="str">
        <f>IF(COUNTIF($H$2:H1064,H1064)=1,1,"")</f>
        <v/>
      </c>
      <c r="G1064" s="6" t="str">
        <f t="shared" si="16"/>
        <v/>
      </c>
      <c r="H1064" t="s">
        <v>2201</v>
      </c>
      <c r="I1064" t="s">
        <v>2207</v>
      </c>
      <c r="K1064" t="s">
        <v>2203</v>
      </c>
      <c r="L1064" t="s">
        <v>2204</v>
      </c>
      <c r="M1064" t="s">
        <v>24</v>
      </c>
      <c r="N1064" t="s">
        <v>30</v>
      </c>
      <c r="O1064" t="s">
        <v>31</v>
      </c>
      <c r="P1064" t="s">
        <v>32</v>
      </c>
      <c r="Q1064" t="s">
        <v>2205</v>
      </c>
      <c r="R1064" t="s">
        <v>24</v>
      </c>
      <c r="S1064" t="s">
        <v>34</v>
      </c>
      <c r="T1064" t="s">
        <v>35</v>
      </c>
      <c r="U1064" t="s">
        <v>36</v>
      </c>
      <c r="V1064" t="s">
        <v>37</v>
      </c>
      <c r="W1064" t="s">
        <v>38</v>
      </c>
      <c r="X1064" t="s">
        <v>39</v>
      </c>
      <c r="Y1064" t="s">
        <v>40</v>
      </c>
      <c r="Z1064" t="s">
        <v>87</v>
      </c>
      <c r="AA1064" s="2">
        <v>1</v>
      </c>
    </row>
    <row r="1065" spans="1:27">
      <c r="A1065" s="1">
        <v>42584.708333333299</v>
      </c>
      <c r="B1065" t="s">
        <v>24</v>
      </c>
      <c r="C1065" s="1">
        <v>42584.583333333299</v>
      </c>
      <c r="D1065" s="1">
        <v>42584.604166666701</v>
      </c>
      <c r="E1065" t="s">
        <v>2200</v>
      </c>
      <c r="F1065" s="6" t="str">
        <f>IF(COUNTIF($H$2:H1065,H1065)=1,1,"")</f>
        <v/>
      </c>
      <c r="G1065" s="6" t="str">
        <f t="shared" si="16"/>
        <v/>
      </c>
      <c r="H1065" t="s">
        <v>2201</v>
      </c>
      <c r="I1065" t="s">
        <v>2208</v>
      </c>
      <c r="K1065" t="s">
        <v>2203</v>
      </c>
      <c r="L1065" t="s">
        <v>2204</v>
      </c>
      <c r="M1065" t="s">
        <v>24</v>
      </c>
      <c r="N1065" t="s">
        <v>30</v>
      </c>
      <c r="O1065" t="s">
        <v>31</v>
      </c>
      <c r="P1065" t="s">
        <v>32</v>
      </c>
      <c r="Q1065" t="s">
        <v>2205</v>
      </c>
      <c r="R1065" t="s">
        <v>24</v>
      </c>
      <c r="S1065" t="s">
        <v>34</v>
      </c>
      <c r="T1065" t="s">
        <v>35</v>
      </c>
      <c r="U1065" t="s">
        <v>36</v>
      </c>
      <c r="V1065" t="s">
        <v>37</v>
      </c>
      <c r="W1065" t="s">
        <v>38</v>
      </c>
      <c r="X1065" t="s">
        <v>39</v>
      </c>
      <c r="Y1065" t="s">
        <v>40</v>
      </c>
      <c r="Z1065" t="s">
        <v>87</v>
      </c>
      <c r="AA1065" s="2">
        <v>1</v>
      </c>
    </row>
    <row r="1066" spans="1:27">
      <c r="A1066" s="1">
        <v>42584.708333333299</v>
      </c>
      <c r="B1066" t="s">
        <v>24</v>
      </c>
      <c r="C1066" s="1">
        <v>42584.583333333299</v>
      </c>
      <c r="D1066" s="1">
        <v>42584.604166666701</v>
      </c>
      <c r="E1066" t="s">
        <v>2200</v>
      </c>
      <c r="F1066" s="6" t="str">
        <f>IF(COUNTIF($H$2:H1066,H1066)=1,1,"")</f>
        <v/>
      </c>
      <c r="G1066" s="6" t="str">
        <f t="shared" si="16"/>
        <v/>
      </c>
      <c r="H1066" t="s">
        <v>2201</v>
      </c>
      <c r="I1066" t="s">
        <v>2209</v>
      </c>
      <c r="K1066" t="s">
        <v>2203</v>
      </c>
      <c r="L1066" t="s">
        <v>2204</v>
      </c>
      <c r="M1066" t="s">
        <v>24</v>
      </c>
      <c r="N1066" t="s">
        <v>30</v>
      </c>
      <c r="O1066" t="s">
        <v>31</v>
      </c>
      <c r="P1066" t="s">
        <v>32</v>
      </c>
      <c r="Q1066" t="s">
        <v>2205</v>
      </c>
      <c r="R1066" t="s">
        <v>24</v>
      </c>
      <c r="S1066" t="s">
        <v>34</v>
      </c>
      <c r="T1066" t="s">
        <v>35</v>
      </c>
      <c r="U1066" t="s">
        <v>36</v>
      </c>
      <c r="V1066" t="s">
        <v>37</v>
      </c>
      <c r="W1066" t="s">
        <v>38</v>
      </c>
      <c r="X1066" t="s">
        <v>39</v>
      </c>
      <c r="Y1066" t="s">
        <v>40</v>
      </c>
      <c r="Z1066" t="s">
        <v>87</v>
      </c>
      <c r="AA1066" s="2">
        <v>1</v>
      </c>
    </row>
    <row r="1067" spans="1:27">
      <c r="A1067" s="1">
        <v>42584.708333333299</v>
      </c>
      <c r="B1067" t="s">
        <v>24</v>
      </c>
      <c r="C1067" s="1">
        <v>42584.395833333299</v>
      </c>
      <c r="D1067" s="1">
        <v>42584.4375</v>
      </c>
      <c r="E1067" t="s">
        <v>2210</v>
      </c>
      <c r="F1067" s="6">
        <f>IF(COUNTIF($H$2:H1067,H1067)=1,1,"")</f>
        <v>1</v>
      </c>
      <c r="G1067" s="6">
        <f t="shared" si="16"/>
        <v>2</v>
      </c>
      <c r="H1067" t="s">
        <v>2211</v>
      </c>
      <c r="I1067" t="s">
        <v>2212</v>
      </c>
      <c r="K1067" t="s">
        <v>2213</v>
      </c>
      <c r="L1067" t="s">
        <v>423</v>
      </c>
      <c r="M1067" t="s">
        <v>24</v>
      </c>
      <c r="N1067" t="s">
        <v>30</v>
      </c>
      <c r="O1067" t="s">
        <v>31</v>
      </c>
      <c r="P1067" t="s">
        <v>32</v>
      </c>
      <c r="Q1067" t="s">
        <v>424</v>
      </c>
      <c r="R1067" t="s">
        <v>24</v>
      </c>
      <c r="S1067" t="s">
        <v>34</v>
      </c>
      <c r="T1067" t="s">
        <v>35</v>
      </c>
      <c r="U1067" t="s">
        <v>36</v>
      </c>
      <c r="V1067" t="s">
        <v>37</v>
      </c>
      <c r="W1067" t="s">
        <v>38</v>
      </c>
      <c r="X1067" t="s">
        <v>39</v>
      </c>
      <c r="Y1067" t="s">
        <v>40</v>
      </c>
      <c r="Z1067" t="s">
        <v>87</v>
      </c>
      <c r="AA1067" s="2">
        <v>1</v>
      </c>
    </row>
    <row r="1068" spans="1:27">
      <c r="A1068" s="1">
        <v>42584.708333333299</v>
      </c>
      <c r="B1068" t="s">
        <v>24</v>
      </c>
      <c r="C1068" s="1">
        <v>42584.395833333299</v>
      </c>
      <c r="D1068" s="1">
        <v>42584.4375</v>
      </c>
      <c r="E1068" t="s">
        <v>2210</v>
      </c>
      <c r="F1068" s="6" t="str">
        <f>IF(COUNTIF($H$2:H1068,H1068)=1,1,"")</f>
        <v/>
      </c>
      <c r="G1068" s="6" t="str">
        <f t="shared" si="16"/>
        <v/>
      </c>
      <c r="H1068" t="s">
        <v>2211</v>
      </c>
      <c r="I1068" t="s">
        <v>2214</v>
      </c>
      <c r="K1068" t="s">
        <v>2213</v>
      </c>
      <c r="L1068" t="s">
        <v>423</v>
      </c>
      <c r="M1068" t="s">
        <v>24</v>
      </c>
      <c r="N1068" t="s">
        <v>30</v>
      </c>
      <c r="O1068" t="s">
        <v>31</v>
      </c>
      <c r="P1068" t="s">
        <v>32</v>
      </c>
      <c r="Q1068" t="s">
        <v>424</v>
      </c>
      <c r="R1068" t="s">
        <v>24</v>
      </c>
      <c r="S1068" t="s">
        <v>34</v>
      </c>
      <c r="T1068" t="s">
        <v>35</v>
      </c>
      <c r="U1068" t="s">
        <v>36</v>
      </c>
      <c r="V1068" t="s">
        <v>37</v>
      </c>
      <c r="W1068" t="s">
        <v>38</v>
      </c>
      <c r="X1068" t="s">
        <v>39</v>
      </c>
      <c r="Y1068" t="s">
        <v>40</v>
      </c>
      <c r="Z1068" t="s">
        <v>87</v>
      </c>
      <c r="AA1068" s="2">
        <v>1</v>
      </c>
    </row>
    <row r="1069" spans="1:27">
      <c r="A1069" s="1">
        <v>42584.5</v>
      </c>
      <c r="B1069" t="s">
        <v>24</v>
      </c>
      <c r="C1069" s="1">
        <v>42584.3125</v>
      </c>
      <c r="D1069" s="1">
        <v>42584.375</v>
      </c>
      <c r="E1069" t="s">
        <v>2215</v>
      </c>
      <c r="F1069" s="6">
        <f>IF(COUNTIF($H$2:H1069,H1069)=1,1,"")</f>
        <v>1</v>
      </c>
      <c r="G1069" s="6">
        <f t="shared" si="16"/>
        <v>2</v>
      </c>
      <c r="H1069" t="s">
        <v>2216</v>
      </c>
      <c r="I1069" t="s">
        <v>2217</v>
      </c>
      <c r="K1069" t="s">
        <v>398</v>
      </c>
      <c r="L1069" t="s">
        <v>2218</v>
      </c>
      <c r="M1069" t="s">
        <v>24</v>
      </c>
      <c r="N1069" t="s">
        <v>30</v>
      </c>
      <c r="O1069" t="s">
        <v>31</v>
      </c>
      <c r="P1069" t="s">
        <v>32</v>
      </c>
      <c r="Q1069" t="s">
        <v>400</v>
      </c>
      <c r="R1069" t="s">
        <v>24</v>
      </c>
      <c r="S1069" t="s">
        <v>34</v>
      </c>
      <c r="T1069" t="s">
        <v>35</v>
      </c>
      <c r="U1069" t="s">
        <v>36</v>
      </c>
      <c r="V1069" t="s">
        <v>37</v>
      </c>
      <c r="W1069" t="s">
        <v>38</v>
      </c>
      <c r="X1069" t="s">
        <v>39</v>
      </c>
      <c r="Y1069" t="s">
        <v>40</v>
      </c>
      <c r="Z1069" t="s">
        <v>41</v>
      </c>
      <c r="AA1069" s="2">
        <v>1</v>
      </c>
    </row>
    <row r="1070" spans="1:27">
      <c r="A1070" s="1">
        <v>42584.5</v>
      </c>
      <c r="B1070" t="s">
        <v>24</v>
      </c>
      <c r="C1070" s="1">
        <v>42584.3125</v>
      </c>
      <c r="D1070" s="1">
        <v>42584.375</v>
      </c>
      <c r="E1070" t="s">
        <v>2215</v>
      </c>
      <c r="F1070" s="6" t="str">
        <f>IF(COUNTIF($H$2:H1070,H1070)=1,1,"")</f>
        <v/>
      </c>
      <c r="G1070" s="6" t="str">
        <f t="shared" si="16"/>
        <v/>
      </c>
      <c r="H1070" t="s">
        <v>2216</v>
      </c>
      <c r="I1070" t="s">
        <v>631</v>
      </c>
      <c r="K1070" t="s">
        <v>398</v>
      </c>
      <c r="L1070" t="s">
        <v>2218</v>
      </c>
      <c r="M1070" t="s">
        <v>24</v>
      </c>
      <c r="N1070" t="s">
        <v>30</v>
      </c>
      <c r="O1070" t="s">
        <v>31</v>
      </c>
      <c r="P1070" t="s">
        <v>32</v>
      </c>
      <c r="Q1070" t="s">
        <v>400</v>
      </c>
      <c r="R1070" t="s">
        <v>24</v>
      </c>
      <c r="S1070" t="s">
        <v>34</v>
      </c>
      <c r="T1070" t="s">
        <v>35</v>
      </c>
      <c r="U1070" t="s">
        <v>36</v>
      </c>
      <c r="V1070" t="s">
        <v>37</v>
      </c>
      <c r="W1070" t="s">
        <v>38</v>
      </c>
      <c r="X1070" t="s">
        <v>39</v>
      </c>
      <c r="Y1070" t="s">
        <v>40</v>
      </c>
      <c r="Z1070" t="s">
        <v>41</v>
      </c>
      <c r="AA1070" s="2">
        <v>1</v>
      </c>
    </row>
    <row r="1071" spans="1:27">
      <c r="A1071" s="1">
        <v>42584.708333333299</v>
      </c>
      <c r="B1071" t="s">
        <v>24</v>
      </c>
      <c r="C1071" s="1">
        <v>42584.354166666701</v>
      </c>
      <c r="D1071" s="1">
        <v>42584.4375</v>
      </c>
      <c r="E1071" t="s">
        <v>2219</v>
      </c>
      <c r="F1071" s="6">
        <f>IF(COUNTIF($H$2:H1071,H1071)=1,1,"")</f>
        <v>1</v>
      </c>
      <c r="G1071" s="6">
        <f t="shared" si="16"/>
        <v>2</v>
      </c>
      <c r="H1071" t="s">
        <v>2220</v>
      </c>
      <c r="I1071" t="s">
        <v>2221</v>
      </c>
      <c r="K1071" t="s">
        <v>2222</v>
      </c>
      <c r="L1071" t="s">
        <v>2223</v>
      </c>
      <c r="M1071" t="s">
        <v>24</v>
      </c>
      <c r="N1071" t="s">
        <v>30</v>
      </c>
      <c r="O1071" t="s">
        <v>31</v>
      </c>
      <c r="P1071" t="s">
        <v>32</v>
      </c>
      <c r="Q1071" t="s">
        <v>132</v>
      </c>
      <c r="R1071" t="s">
        <v>24</v>
      </c>
      <c r="S1071" t="s">
        <v>34</v>
      </c>
      <c r="T1071" t="s">
        <v>35</v>
      </c>
      <c r="U1071" t="s">
        <v>36</v>
      </c>
      <c r="V1071" t="s">
        <v>37</v>
      </c>
      <c r="W1071" t="s">
        <v>38</v>
      </c>
      <c r="X1071" t="s">
        <v>39</v>
      </c>
      <c r="Y1071" t="s">
        <v>40</v>
      </c>
      <c r="Z1071" t="s">
        <v>87</v>
      </c>
      <c r="AA1071" s="2">
        <v>1</v>
      </c>
    </row>
    <row r="1072" spans="1:27">
      <c r="A1072" s="1">
        <v>42584.708333333299</v>
      </c>
      <c r="B1072" t="s">
        <v>24</v>
      </c>
      <c r="C1072" s="1">
        <v>42584.354166666701</v>
      </c>
      <c r="D1072" s="1">
        <v>42584.4375</v>
      </c>
      <c r="E1072" t="s">
        <v>2219</v>
      </c>
      <c r="F1072" s="6" t="str">
        <f>IF(COUNTIF($H$2:H1072,H1072)=1,1,"")</f>
        <v/>
      </c>
      <c r="G1072" s="6" t="str">
        <f t="shared" si="16"/>
        <v/>
      </c>
      <c r="H1072" t="s">
        <v>2220</v>
      </c>
      <c r="I1072" t="s">
        <v>72</v>
      </c>
      <c r="K1072" t="s">
        <v>2222</v>
      </c>
      <c r="L1072" t="s">
        <v>2223</v>
      </c>
      <c r="M1072" t="s">
        <v>24</v>
      </c>
      <c r="N1072" t="s">
        <v>30</v>
      </c>
      <c r="O1072" t="s">
        <v>31</v>
      </c>
      <c r="P1072" t="s">
        <v>32</v>
      </c>
      <c r="Q1072" t="s">
        <v>132</v>
      </c>
      <c r="R1072" t="s">
        <v>24</v>
      </c>
      <c r="S1072" t="s">
        <v>34</v>
      </c>
      <c r="T1072" t="s">
        <v>35</v>
      </c>
      <c r="U1072" t="s">
        <v>36</v>
      </c>
      <c r="V1072" t="s">
        <v>37</v>
      </c>
      <c r="W1072" t="s">
        <v>38</v>
      </c>
      <c r="X1072" t="s">
        <v>39</v>
      </c>
      <c r="Y1072" t="s">
        <v>40</v>
      </c>
      <c r="Z1072" t="s">
        <v>87</v>
      </c>
      <c r="AA1072" s="2">
        <v>1</v>
      </c>
    </row>
    <row r="1073" spans="1:27">
      <c r="A1073" s="1">
        <v>42584.5</v>
      </c>
      <c r="B1073" t="s">
        <v>24</v>
      </c>
      <c r="C1073" s="1">
        <v>42584.322916666701</v>
      </c>
      <c r="D1073" s="1">
        <v>42584.385416666701</v>
      </c>
      <c r="E1073" t="s">
        <v>2224</v>
      </c>
      <c r="F1073" s="6">
        <f>IF(COUNTIF($H$2:H1073,H1073)=1,1,"")</f>
        <v>1</v>
      </c>
      <c r="G1073" s="6">
        <f t="shared" si="16"/>
        <v>1</v>
      </c>
      <c r="H1073" t="s">
        <v>2225</v>
      </c>
      <c r="I1073" t="s">
        <v>2226</v>
      </c>
      <c r="K1073" t="s">
        <v>2227</v>
      </c>
      <c r="L1073" t="s">
        <v>2228</v>
      </c>
      <c r="M1073" t="s">
        <v>24</v>
      </c>
      <c r="N1073" t="s">
        <v>30</v>
      </c>
      <c r="O1073" t="s">
        <v>31</v>
      </c>
      <c r="P1073" t="s">
        <v>78</v>
      </c>
      <c r="Q1073" t="s">
        <v>149</v>
      </c>
      <c r="R1073" t="s">
        <v>24</v>
      </c>
      <c r="S1073" t="s">
        <v>34</v>
      </c>
      <c r="T1073" t="s">
        <v>35</v>
      </c>
      <c r="U1073" t="s">
        <v>36</v>
      </c>
      <c r="V1073" t="s">
        <v>37</v>
      </c>
      <c r="W1073" t="s">
        <v>38</v>
      </c>
      <c r="X1073" t="s">
        <v>39</v>
      </c>
      <c r="Y1073" t="s">
        <v>40</v>
      </c>
      <c r="Z1073" t="s">
        <v>87</v>
      </c>
      <c r="AA1073" s="2">
        <v>1</v>
      </c>
    </row>
    <row r="1074" spans="1:27">
      <c r="A1074" s="1">
        <v>42584.708333333299</v>
      </c>
      <c r="B1074" t="s">
        <v>24</v>
      </c>
      <c r="C1074" s="1">
        <v>42584.614583333299</v>
      </c>
      <c r="D1074" s="1">
        <v>42584.677083333299</v>
      </c>
      <c r="E1074" t="s">
        <v>2229</v>
      </c>
      <c r="F1074" s="6">
        <f>IF(COUNTIF($H$2:H1074,H1074)=1,1,"")</f>
        <v>1</v>
      </c>
      <c r="G1074" s="6">
        <f t="shared" si="16"/>
        <v>1</v>
      </c>
      <c r="H1074" t="s">
        <v>2230</v>
      </c>
      <c r="I1074" t="s">
        <v>2231</v>
      </c>
      <c r="K1074" t="s">
        <v>2066</v>
      </c>
      <c r="L1074" t="s">
        <v>998</v>
      </c>
      <c r="M1074" t="s">
        <v>24</v>
      </c>
      <c r="N1074" t="s">
        <v>30</v>
      </c>
      <c r="O1074" t="s">
        <v>31</v>
      </c>
      <c r="P1074" t="s">
        <v>32</v>
      </c>
      <c r="Q1074" t="s">
        <v>2068</v>
      </c>
      <c r="R1074" t="s">
        <v>24</v>
      </c>
      <c r="S1074" t="s">
        <v>34</v>
      </c>
      <c r="T1074" t="s">
        <v>35</v>
      </c>
      <c r="U1074" t="s">
        <v>36</v>
      </c>
      <c r="V1074" t="s">
        <v>37</v>
      </c>
      <c r="W1074" t="s">
        <v>38</v>
      </c>
      <c r="X1074" t="s">
        <v>39</v>
      </c>
      <c r="Y1074" t="s">
        <v>40</v>
      </c>
      <c r="Z1074" t="s">
        <v>41</v>
      </c>
      <c r="AA1074" s="2">
        <v>1</v>
      </c>
    </row>
    <row r="1075" spans="1:27">
      <c r="A1075" s="1">
        <v>42584.708333333299</v>
      </c>
      <c r="B1075" t="s">
        <v>24</v>
      </c>
      <c r="C1075" s="1">
        <v>42584.5625</v>
      </c>
      <c r="D1075" s="1">
        <v>42584.625</v>
      </c>
      <c r="E1075" t="s">
        <v>2232</v>
      </c>
      <c r="F1075" s="6">
        <f>IF(COUNTIF($H$2:H1075,H1075)=1,1,"")</f>
        <v>1</v>
      </c>
      <c r="G1075" s="6">
        <f t="shared" si="16"/>
        <v>5</v>
      </c>
      <c r="H1075" t="s">
        <v>2233</v>
      </c>
      <c r="I1075" t="s">
        <v>2234</v>
      </c>
      <c r="K1075" t="s">
        <v>2235</v>
      </c>
      <c r="L1075" t="s">
        <v>2236</v>
      </c>
      <c r="M1075" t="s">
        <v>24</v>
      </c>
      <c r="N1075" t="s">
        <v>30</v>
      </c>
      <c r="O1075" t="s">
        <v>31</v>
      </c>
      <c r="P1075" t="s">
        <v>32</v>
      </c>
      <c r="Q1075" t="s">
        <v>2237</v>
      </c>
      <c r="R1075" t="s">
        <v>24</v>
      </c>
      <c r="S1075" t="s">
        <v>34</v>
      </c>
      <c r="T1075" t="s">
        <v>35</v>
      </c>
      <c r="U1075" t="s">
        <v>36</v>
      </c>
      <c r="V1075" t="s">
        <v>37</v>
      </c>
      <c r="W1075" t="s">
        <v>38</v>
      </c>
      <c r="X1075" t="s">
        <v>39</v>
      </c>
      <c r="Y1075" t="s">
        <v>40</v>
      </c>
      <c r="Z1075" t="s">
        <v>189</v>
      </c>
      <c r="AA1075" s="2">
        <v>1</v>
      </c>
    </row>
    <row r="1076" spans="1:27">
      <c r="A1076" s="1">
        <v>42584.708333333299</v>
      </c>
      <c r="B1076" t="s">
        <v>24</v>
      </c>
      <c r="C1076" s="1">
        <v>42584.5625</v>
      </c>
      <c r="D1076" s="1">
        <v>42584.625</v>
      </c>
      <c r="E1076" t="s">
        <v>2232</v>
      </c>
      <c r="F1076" s="6" t="str">
        <f>IF(COUNTIF($H$2:H1076,H1076)=1,1,"")</f>
        <v/>
      </c>
      <c r="G1076" s="6" t="str">
        <f t="shared" si="16"/>
        <v/>
      </c>
      <c r="H1076" t="s">
        <v>2233</v>
      </c>
      <c r="I1076" t="s">
        <v>2238</v>
      </c>
      <c r="K1076" t="s">
        <v>2235</v>
      </c>
      <c r="L1076" t="s">
        <v>2236</v>
      </c>
      <c r="M1076" t="s">
        <v>24</v>
      </c>
      <c r="N1076" t="s">
        <v>30</v>
      </c>
      <c r="O1076" t="s">
        <v>31</v>
      </c>
      <c r="P1076" t="s">
        <v>32</v>
      </c>
      <c r="Q1076" t="s">
        <v>2237</v>
      </c>
      <c r="R1076" t="s">
        <v>24</v>
      </c>
      <c r="S1076" t="s">
        <v>34</v>
      </c>
      <c r="T1076" t="s">
        <v>35</v>
      </c>
      <c r="U1076" t="s">
        <v>36</v>
      </c>
      <c r="V1076" t="s">
        <v>37</v>
      </c>
      <c r="W1076" t="s">
        <v>38</v>
      </c>
      <c r="X1076" t="s">
        <v>39</v>
      </c>
      <c r="Y1076" t="s">
        <v>40</v>
      </c>
      <c r="Z1076" t="s">
        <v>189</v>
      </c>
      <c r="AA1076" s="2">
        <v>1</v>
      </c>
    </row>
    <row r="1077" spans="1:27">
      <c r="A1077" s="1">
        <v>42584.708333333299</v>
      </c>
      <c r="B1077" t="s">
        <v>24</v>
      </c>
      <c r="C1077" s="1">
        <v>42584.5625</v>
      </c>
      <c r="D1077" s="1">
        <v>42584.625</v>
      </c>
      <c r="E1077" t="s">
        <v>2232</v>
      </c>
      <c r="F1077" s="6" t="str">
        <f>IF(COUNTIF($H$2:H1077,H1077)=1,1,"")</f>
        <v/>
      </c>
      <c r="G1077" s="6" t="str">
        <f t="shared" si="16"/>
        <v/>
      </c>
      <c r="H1077" t="s">
        <v>2233</v>
      </c>
      <c r="I1077" t="s">
        <v>2239</v>
      </c>
      <c r="K1077" t="s">
        <v>2235</v>
      </c>
      <c r="L1077" t="s">
        <v>2236</v>
      </c>
      <c r="M1077" t="s">
        <v>24</v>
      </c>
      <c r="N1077" t="s">
        <v>30</v>
      </c>
      <c r="O1077" t="s">
        <v>31</v>
      </c>
      <c r="P1077" t="s">
        <v>32</v>
      </c>
      <c r="Q1077" t="s">
        <v>2237</v>
      </c>
      <c r="R1077" t="s">
        <v>24</v>
      </c>
      <c r="S1077" t="s">
        <v>34</v>
      </c>
      <c r="T1077" t="s">
        <v>35</v>
      </c>
      <c r="U1077" t="s">
        <v>36</v>
      </c>
      <c r="V1077" t="s">
        <v>37</v>
      </c>
      <c r="W1077" t="s">
        <v>38</v>
      </c>
      <c r="X1077" t="s">
        <v>39</v>
      </c>
      <c r="Y1077" t="s">
        <v>40</v>
      </c>
      <c r="Z1077" t="s">
        <v>189</v>
      </c>
      <c r="AA1077" s="2">
        <v>1</v>
      </c>
    </row>
    <row r="1078" spans="1:27">
      <c r="A1078" s="1">
        <v>42584.708333333299</v>
      </c>
      <c r="B1078" t="s">
        <v>24</v>
      </c>
      <c r="C1078" s="1">
        <v>42584.5625</v>
      </c>
      <c r="D1078" s="1">
        <v>42584.625</v>
      </c>
      <c r="E1078" t="s">
        <v>2232</v>
      </c>
      <c r="F1078" s="6" t="str">
        <f>IF(COUNTIF($H$2:H1078,H1078)=1,1,"")</f>
        <v/>
      </c>
      <c r="G1078" s="6" t="str">
        <f t="shared" si="16"/>
        <v/>
      </c>
      <c r="H1078" t="s">
        <v>2233</v>
      </c>
      <c r="I1078" t="s">
        <v>2240</v>
      </c>
      <c r="K1078" t="s">
        <v>2235</v>
      </c>
      <c r="L1078" t="s">
        <v>2236</v>
      </c>
      <c r="M1078" t="s">
        <v>24</v>
      </c>
      <c r="N1078" t="s">
        <v>30</v>
      </c>
      <c r="O1078" t="s">
        <v>31</v>
      </c>
      <c r="P1078" t="s">
        <v>32</v>
      </c>
      <c r="Q1078" t="s">
        <v>2237</v>
      </c>
      <c r="R1078" t="s">
        <v>24</v>
      </c>
      <c r="S1078" t="s">
        <v>34</v>
      </c>
      <c r="T1078" t="s">
        <v>35</v>
      </c>
      <c r="U1078" t="s">
        <v>36</v>
      </c>
      <c r="V1078" t="s">
        <v>37</v>
      </c>
      <c r="W1078" t="s">
        <v>38</v>
      </c>
      <c r="X1078" t="s">
        <v>39</v>
      </c>
      <c r="Y1078" t="s">
        <v>40</v>
      </c>
      <c r="Z1078" t="s">
        <v>189</v>
      </c>
      <c r="AA1078" s="2">
        <v>1</v>
      </c>
    </row>
    <row r="1079" spans="1:27">
      <c r="A1079" s="1">
        <v>42584.708333333299</v>
      </c>
      <c r="B1079" t="s">
        <v>24</v>
      </c>
      <c r="C1079" s="1">
        <v>42584.5625</v>
      </c>
      <c r="D1079" s="1">
        <v>42584.625</v>
      </c>
      <c r="E1079" t="s">
        <v>2232</v>
      </c>
      <c r="F1079" s="6" t="str">
        <f>IF(COUNTIF($H$2:H1079,H1079)=1,1,"")</f>
        <v/>
      </c>
      <c r="G1079" s="6" t="str">
        <f t="shared" si="16"/>
        <v/>
      </c>
      <c r="H1079" t="s">
        <v>2233</v>
      </c>
      <c r="I1079" t="s">
        <v>2241</v>
      </c>
      <c r="K1079" t="s">
        <v>2235</v>
      </c>
      <c r="L1079" t="s">
        <v>2236</v>
      </c>
      <c r="M1079" t="s">
        <v>24</v>
      </c>
      <c r="N1079" t="s">
        <v>30</v>
      </c>
      <c r="O1079" t="s">
        <v>31</v>
      </c>
      <c r="P1079" t="s">
        <v>32</v>
      </c>
      <c r="Q1079" t="s">
        <v>2237</v>
      </c>
      <c r="R1079" t="s">
        <v>24</v>
      </c>
      <c r="S1079" t="s">
        <v>34</v>
      </c>
      <c r="T1079" t="s">
        <v>35</v>
      </c>
      <c r="U1079" t="s">
        <v>36</v>
      </c>
      <c r="V1079" t="s">
        <v>37</v>
      </c>
      <c r="W1079" t="s">
        <v>38</v>
      </c>
      <c r="X1079" t="s">
        <v>39</v>
      </c>
      <c r="Y1079" t="s">
        <v>40</v>
      </c>
      <c r="Z1079" t="s">
        <v>189</v>
      </c>
      <c r="AA1079" s="2">
        <v>1</v>
      </c>
    </row>
    <row r="1080" spans="1:27">
      <c r="A1080" s="1">
        <v>42585.5</v>
      </c>
      <c r="B1080" t="s">
        <v>24</v>
      </c>
      <c r="C1080" s="1">
        <v>42585.333333333299</v>
      </c>
      <c r="D1080" s="1">
        <v>42585.614583333299</v>
      </c>
      <c r="E1080" t="s">
        <v>2242</v>
      </c>
      <c r="F1080" s="6">
        <f>IF(COUNTIF($H$2:H1080,H1080)=1,1,"")</f>
        <v>1</v>
      </c>
      <c r="G1080" s="6">
        <f t="shared" si="16"/>
        <v>6</v>
      </c>
      <c r="H1080" t="s">
        <v>2243</v>
      </c>
      <c r="I1080" t="s">
        <v>2244</v>
      </c>
      <c r="K1080" t="s">
        <v>2245</v>
      </c>
      <c r="L1080" t="s">
        <v>2246</v>
      </c>
      <c r="M1080" t="s">
        <v>24</v>
      </c>
      <c r="N1080" t="s">
        <v>30</v>
      </c>
      <c r="O1080" t="s">
        <v>31</v>
      </c>
      <c r="P1080" t="s">
        <v>78</v>
      </c>
      <c r="Q1080" t="s">
        <v>230</v>
      </c>
      <c r="R1080" t="s">
        <v>24</v>
      </c>
      <c r="S1080" t="s">
        <v>34</v>
      </c>
      <c r="T1080" t="s">
        <v>35</v>
      </c>
      <c r="U1080" t="s">
        <v>36</v>
      </c>
      <c r="V1080" t="s">
        <v>37</v>
      </c>
      <c r="W1080" t="s">
        <v>38</v>
      </c>
      <c r="X1080" t="s">
        <v>39</v>
      </c>
      <c r="Y1080" t="s">
        <v>40</v>
      </c>
      <c r="Z1080" t="s">
        <v>189</v>
      </c>
      <c r="AA1080" s="2">
        <v>1</v>
      </c>
    </row>
    <row r="1081" spans="1:27">
      <c r="A1081" s="1">
        <v>42585.5</v>
      </c>
      <c r="B1081" t="s">
        <v>24</v>
      </c>
      <c r="C1081" s="1">
        <v>42585.333333333299</v>
      </c>
      <c r="D1081" s="1">
        <v>42585.614583333299</v>
      </c>
      <c r="E1081" t="s">
        <v>2242</v>
      </c>
      <c r="F1081" s="6" t="str">
        <f>IF(COUNTIF($H$2:H1081,H1081)=1,1,"")</f>
        <v/>
      </c>
      <c r="G1081" s="6" t="str">
        <f t="shared" si="16"/>
        <v/>
      </c>
      <c r="H1081" t="s">
        <v>2243</v>
      </c>
      <c r="I1081" t="s">
        <v>1543</v>
      </c>
      <c r="K1081" t="s">
        <v>2245</v>
      </c>
      <c r="L1081" t="s">
        <v>2246</v>
      </c>
      <c r="M1081" t="s">
        <v>24</v>
      </c>
      <c r="N1081" t="s">
        <v>30</v>
      </c>
      <c r="O1081" t="s">
        <v>31</v>
      </c>
      <c r="P1081" t="s">
        <v>78</v>
      </c>
      <c r="Q1081" t="s">
        <v>230</v>
      </c>
      <c r="R1081" t="s">
        <v>24</v>
      </c>
      <c r="S1081" t="s">
        <v>34</v>
      </c>
      <c r="T1081" t="s">
        <v>35</v>
      </c>
      <c r="U1081" t="s">
        <v>36</v>
      </c>
      <c r="V1081" t="s">
        <v>37</v>
      </c>
      <c r="W1081" t="s">
        <v>38</v>
      </c>
      <c r="X1081" t="s">
        <v>39</v>
      </c>
      <c r="Y1081" t="s">
        <v>40</v>
      </c>
      <c r="Z1081" t="s">
        <v>189</v>
      </c>
      <c r="AA1081" s="2">
        <v>1</v>
      </c>
    </row>
    <row r="1082" spans="1:27">
      <c r="A1082" s="1">
        <v>42585.5</v>
      </c>
      <c r="B1082" t="s">
        <v>24</v>
      </c>
      <c r="C1082" s="1">
        <v>42585.333333333299</v>
      </c>
      <c r="D1082" s="1">
        <v>42585.614583333299</v>
      </c>
      <c r="E1082" t="s">
        <v>2242</v>
      </c>
      <c r="F1082" s="6" t="str">
        <f>IF(COUNTIF($H$2:H1082,H1082)=1,1,"")</f>
        <v/>
      </c>
      <c r="G1082" s="6" t="str">
        <f t="shared" si="16"/>
        <v/>
      </c>
      <c r="H1082" t="s">
        <v>2243</v>
      </c>
      <c r="I1082" t="s">
        <v>2247</v>
      </c>
      <c r="K1082" t="s">
        <v>2245</v>
      </c>
      <c r="L1082" t="s">
        <v>2246</v>
      </c>
      <c r="M1082" t="s">
        <v>24</v>
      </c>
      <c r="N1082" t="s">
        <v>30</v>
      </c>
      <c r="O1082" t="s">
        <v>31</v>
      </c>
      <c r="P1082" t="s">
        <v>78</v>
      </c>
      <c r="Q1082" t="s">
        <v>230</v>
      </c>
      <c r="R1082" t="s">
        <v>24</v>
      </c>
      <c r="S1082" t="s">
        <v>34</v>
      </c>
      <c r="T1082" t="s">
        <v>35</v>
      </c>
      <c r="U1082" t="s">
        <v>36</v>
      </c>
      <c r="V1082" t="s">
        <v>37</v>
      </c>
      <c r="W1082" t="s">
        <v>38</v>
      </c>
      <c r="X1082" t="s">
        <v>39</v>
      </c>
      <c r="Y1082" t="s">
        <v>40</v>
      </c>
      <c r="Z1082" t="s">
        <v>189</v>
      </c>
      <c r="AA1082" s="2">
        <v>1</v>
      </c>
    </row>
    <row r="1083" spans="1:27">
      <c r="A1083" s="1">
        <v>42585.5</v>
      </c>
      <c r="B1083" t="s">
        <v>24</v>
      </c>
      <c r="C1083" s="1">
        <v>42585.333333333299</v>
      </c>
      <c r="D1083" s="1">
        <v>42585.614583333299</v>
      </c>
      <c r="E1083" t="s">
        <v>2242</v>
      </c>
      <c r="F1083" s="6" t="str">
        <f>IF(COUNTIF($H$2:H1083,H1083)=1,1,"")</f>
        <v/>
      </c>
      <c r="G1083" s="6" t="str">
        <f t="shared" si="16"/>
        <v/>
      </c>
      <c r="H1083" t="s">
        <v>2243</v>
      </c>
      <c r="I1083" t="s">
        <v>2248</v>
      </c>
      <c r="K1083" t="s">
        <v>2245</v>
      </c>
      <c r="L1083" t="s">
        <v>2246</v>
      </c>
      <c r="M1083" t="s">
        <v>24</v>
      </c>
      <c r="N1083" t="s">
        <v>30</v>
      </c>
      <c r="O1083" t="s">
        <v>31</v>
      </c>
      <c r="P1083" t="s">
        <v>78</v>
      </c>
      <c r="Q1083" t="s">
        <v>230</v>
      </c>
      <c r="R1083" t="s">
        <v>24</v>
      </c>
      <c r="S1083" t="s">
        <v>34</v>
      </c>
      <c r="T1083" t="s">
        <v>35</v>
      </c>
      <c r="U1083" t="s">
        <v>36</v>
      </c>
      <c r="V1083" t="s">
        <v>37</v>
      </c>
      <c r="W1083" t="s">
        <v>38</v>
      </c>
      <c r="X1083" t="s">
        <v>39</v>
      </c>
      <c r="Y1083" t="s">
        <v>40</v>
      </c>
      <c r="Z1083" t="s">
        <v>189</v>
      </c>
      <c r="AA1083" s="2">
        <v>1</v>
      </c>
    </row>
    <row r="1084" spans="1:27">
      <c r="A1084" s="1">
        <v>42585.5</v>
      </c>
      <c r="B1084" t="s">
        <v>24</v>
      </c>
      <c r="C1084" s="1">
        <v>42585.333333333299</v>
      </c>
      <c r="D1084" s="1">
        <v>42585.614583333299</v>
      </c>
      <c r="E1084" t="s">
        <v>2242</v>
      </c>
      <c r="F1084" s="6" t="str">
        <f>IF(COUNTIF($H$2:H1084,H1084)=1,1,"")</f>
        <v/>
      </c>
      <c r="G1084" s="6" t="str">
        <f t="shared" si="16"/>
        <v/>
      </c>
      <c r="H1084" t="s">
        <v>2243</v>
      </c>
      <c r="I1084" t="s">
        <v>2249</v>
      </c>
      <c r="K1084" t="s">
        <v>2245</v>
      </c>
      <c r="L1084" t="s">
        <v>2246</v>
      </c>
      <c r="M1084" t="s">
        <v>24</v>
      </c>
      <c r="N1084" t="s">
        <v>30</v>
      </c>
      <c r="O1084" t="s">
        <v>31</v>
      </c>
      <c r="P1084" t="s">
        <v>78</v>
      </c>
      <c r="Q1084" t="s">
        <v>230</v>
      </c>
      <c r="R1084" t="s">
        <v>24</v>
      </c>
      <c r="S1084" t="s">
        <v>34</v>
      </c>
      <c r="T1084" t="s">
        <v>35</v>
      </c>
      <c r="U1084" t="s">
        <v>36</v>
      </c>
      <c r="V1084" t="s">
        <v>37</v>
      </c>
      <c r="W1084" t="s">
        <v>38</v>
      </c>
      <c r="X1084" t="s">
        <v>39</v>
      </c>
      <c r="Y1084" t="s">
        <v>40</v>
      </c>
      <c r="Z1084" t="s">
        <v>189</v>
      </c>
      <c r="AA1084" s="2">
        <v>1</v>
      </c>
    </row>
    <row r="1085" spans="1:27">
      <c r="A1085" s="1">
        <v>42585.5</v>
      </c>
      <c r="B1085" t="s">
        <v>24</v>
      </c>
      <c r="C1085" s="1">
        <v>42585.333333333299</v>
      </c>
      <c r="D1085" s="1">
        <v>42585.614583333299</v>
      </c>
      <c r="E1085" t="s">
        <v>2242</v>
      </c>
      <c r="F1085" s="6" t="str">
        <f>IF(COUNTIF($H$2:H1085,H1085)=1,1,"")</f>
        <v/>
      </c>
      <c r="G1085" s="6" t="str">
        <f t="shared" si="16"/>
        <v/>
      </c>
      <c r="H1085" t="s">
        <v>2243</v>
      </c>
      <c r="I1085" t="s">
        <v>1543</v>
      </c>
      <c r="K1085" t="s">
        <v>2245</v>
      </c>
      <c r="L1085" t="s">
        <v>2246</v>
      </c>
      <c r="M1085" t="s">
        <v>24</v>
      </c>
      <c r="N1085" t="s">
        <v>30</v>
      </c>
      <c r="O1085" t="s">
        <v>31</v>
      </c>
      <c r="P1085" t="s">
        <v>78</v>
      </c>
      <c r="Q1085" t="s">
        <v>230</v>
      </c>
      <c r="R1085" t="s">
        <v>24</v>
      </c>
      <c r="S1085" t="s">
        <v>34</v>
      </c>
      <c r="T1085" t="s">
        <v>35</v>
      </c>
      <c r="U1085" t="s">
        <v>36</v>
      </c>
      <c r="V1085" t="s">
        <v>37</v>
      </c>
      <c r="W1085" t="s">
        <v>38</v>
      </c>
      <c r="X1085" t="s">
        <v>39</v>
      </c>
      <c r="Y1085" t="s">
        <v>40</v>
      </c>
      <c r="Z1085" t="s">
        <v>189</v>
      </c>
      <c r="AA1085" s="2">
        <v>1</v>
      </c>
    </row>
    <row r="1086" spans="1:27">
      <c r="A1086" s="1">
        <v>42586.5</v>
      </c>
      <c r="B1086" t="s">
        <v>24</v>
      </c>
      <c r="C1086" s="1">
        <v>42586.375</v>
      </c>
      <c r="D1086" s="1">
        <v>42586.458333333299</v>
      </c>
      <c r="E1086" t="s">
        <v>2250</v>
      </c>
      <c r="F1086" s="6">
        <f>IF(COUNTIF($H$2:H1086,H1086)=1,1,"")</f>
        <v>1</v>
      </c>
      <c r="G1086" s="6">
        <f t="shared" si="16"/>
        <v>7</v>
      </c>
      <c r="H1086" t="s">
        <v>2251</v>
      </c>
      <c r="I1086" t="s">
        <v>2252</v>
      </c>
      <c r="K1086" t="s">
        <v>1588</v>
      </c>
      <c r="L1086" t="s">
        <v>1589</v>
      </c>
      <c r="M1086" t="s">
        <v>24</v>
      </c>
      <c r="N1086" t="s">
        <v>30</v>
      </c>
      <c r="O1086" t="s">
        <v>31</v>
      </c>
      <c r="P1086" t="s">
        <v>78</v>
      </c>
      <c r="Q1086" t="s">
        <v>555</v>
      </c>
      <c r="R1086" t="s">
        <v>24</v>
      </c>
      <c r="S1086" t="s">
        <v>34</v>
      </c>
      <c r="T1086" t="s">
        <v>35</v>
      </c>
      <c r="U1086" t="s">
        <v>36</v>
      </c>
      <c r="V1086" t="s">
        <v>37</v>
      </c>
      <c r="W1086" t="s">
        <v>38</v>
      </c>
      <c r="X1086" t="s">
        <v>39</v>
      </c>
      <c r="Y1086" t="s">
        <v>40</v>
      </c>
      <c r="Z1086" t="s">
        <v>41</v>
      </c>
      <c r="AA1086" s="2">
        <v>1</v>
      </c>
    </row>
    <row r="1087" spans="1:27">
      <c r="A1087" s="1">
        <v>42586.5</v>
      </c>
      <c r="B1087" t="s">
        <v>24</v>
      </c>
      <c r="C1087" s="1">
        <v>42586.375</v>
      </c>
      <c r="D1087" s="1">
        <v>42586.458333333299</v>
      </c>
      <c r="E1087" t="s">
        <v>2250</v>
      </c>
      <c r="F1087" s="6" t="str">
        <f>IF(COUNTIF($H$2:H1087,H1087)=1,1,"")</f>
        <v/>
      </c>
      <c r="G1087" s="6" t="str">
        <f t="shared" si="16"/>
        <v/>
      </c>
      <c r="H1087" t="s">
        <v>2251</v>
      </c>
      <c r="I1087" t="s">
        <v>2253</v>
      </c>
      <c r="K1087" t="s">
        <v>1588</v>
      </c>
      <c r="L1087" t="s">
        <v>1589</v>
      </c>
      <c r="M1087" t="s">
        <v>24</v>
      </c>
      <c r="N1087" t="s">
        <v>30</v>
      </c>
      <c r="O1087" t="s">
        <v>31</v>
      </c>
      <c r="P1087" t="s">
        <v>78</v>
      </c>
      <c r="Q1087" t="s">
        <v>555</v>
      </c>
      <c r="R1087" t="s">
        <v>24</v>
      </c>
      <c r="S1087" t="s">
        <v>34</v>
      </c>
      <c r="T1087" t="s">
        <v>35</v>
      </c>
      <c r="U1087" t="s">
        <v>36</v>
      </c>
      <c r="V1087" t="s">
        <v>37</v>
      </c>
      <c r="W1087" t="s">
        <v>38</v>
      </c>
      <c r="X1087" t="s">
        <v>39</v>
      </c>
      <c r="Y1087" t="s">
        <v>40</v>
      </c>
      <c r="Z1087" t="s">
        <v>41</v>
      </c>
      <c r="AA1087" s="2">
        <v>1</v>
      </c>
    </row>
    <row r="1088" spans="1:27">
      <c r="A1088" s="1">
        <v>42586.5</v>
      </c>
      <c r="B1088" t="s">
        <v>24</v>
      </c>
      <c r="C1088" s="1">
        <v>42586.375</v>
      </c>
      <c r="D1088" s="1">
        <v>42586.458333333299</v>
      </c>
      <c r="E1088" t="s">
        <v>2250</v>
      </c>
      <c r="F1088" s="6" t="str">
        <f>IF(COUNTIF($H$2:H1088,H1088)=1,1,"")</f>
        <v/>
      </c>
      <c r="G1088" s="6" t="str">
        <f t="shared" si="16"/>
        <v/>
      </c>
      <c r="H1088" t="s">
        <v>2251</v>
      </c>
      <c r="I1088" t="s">
        <v>2254</v>
      </c>
      <c r="K1088" t="s">
        <v>1588</v>
      </c>
      <c r="L1088" t="s">
        <v>1589</v>
      </c>
      <c r="M1088" t="s">
        <v>24</v>
      </c>
      <c r="N1088" t="s">
        <v>30</v>
      </c>
      <c r="O1088" t="s">
        <v>31</v>
      </c>
      <c r="P1088" t="s">
        <v>78</v>
      </c>
      <c r="Q1088" t="s">
        <v>555</v>
      </c>
      <c r="R1088" t="s">
        <v>24</v>
      </c>
      <c r="S1088" t="s">
        <v>34</v>
      </c>
      <c r="T1088" t="s">
        <v>35</v>
      </c>
      <c r="U1088" t="s">
        <v>36</v>
      </c>
      <c r="V1088" t="s">
        <v>37</v>
      </c>
      <c r="W1088" t="s">
        <v>38</v>
      </c>
      <c r="X1088" t="s">
        <v>39</v>
      </c>
      <c r="Y1088" t="s">
        <v>40</v>
      </c>
      <c r="Z1088" t="s">
        <v>41</v>
      </c>
      <c r="AA1088" s="2">
        <v>1</v>
      </c>
    </row>
    <row r="1089" spans="1:27">
      <c r="A1089" s="1">
        <v>42586.5</v>
      </c>
      <c r="B1089" t="s">
        <v>24</v>
      </c>
      <c r="C1089" s="1">
        <v>42586.375</v>
      </c>
      <c r="D1089" s="1">
        <v>42586.458333333299</v>
      </c>
      <c r="E1089" t="s">
        <v>2250</v>
      </c>
      <c r="F1089" s="6" t="str">
        <f>IF(COUNTIF($H$2:H1089,H1089)=1,1,"")</f>
        <v/>
      </c>
      <c r="G1089" s="6" t="str">
        <f t="shared" si="16"/>
        <v/>
      </c>
      <c r="H1089" t="s">
        <v>2251</v>
      </c>
      <c r="I1089" t="s">
        <v>2255</v>
      </c>
      <c r="K1089" t="s">
        <v>1588</v>
      </c>
      <c r="L1089" t="s">
        <v>1589</v>
      </c>
      <c r="M1089" t="s">
        <v>24</v>
      </c>
      <c r="N1089" t="s">
        <v>30</v>
      </c>
      <c r="O1089" t="s">
        <v>31</v>
      </c>
      <c r="P1089" t="s">
        <v>78</v>
      </c>
      <c r="Q1089" t="s">
        <v>555</v>
      </c>
      <c r="R1089" t="s">
        <v>24</v>
      </c>
      <c r="S1089" t="s">
        <v>34</v>
      </c>
      <c r="T1089" t="s">
        <v>35</v>
      </c>
      <c r="U1089" t="s">
        <v>36</v>
      </c>
      <c r="V1089" t="s">
        <v>37</v>
      </c>
      <c r="W1089" t="s">
        <v>38</v>
      </c>
      <c r="X1089" t="s">
        <v>39</v>
      </c>
      <c r="Y1089" t="s">
        <v>40</v>
      </c>
      <c r="Z1089" t="s">
        <v>41</v>
      </c>
      <c r="AA1089" s="2">
        <v>1</v>
      </c>
    </row>
    <row r="1090" spans="1:27">
      <c r="A1090" s="1">
        <v>42586.5</v>
      </c>
      <c r="B1090" t="s">
        <v>24</v>
      </c>
      <c r="C1090" s="1">
        <v>42586.375</v>
      </c>
      <c r="D1090" s="1">
        <v>42586.458333333299</v>
      </c>
      <c r="E1090" t="s">
        <v>2250</v>
      </c>
      <c r="F1090" s="6" t="str">
        <f>IF(COUNTIF($H$2:H1090,H1090)=1,1,"")</f>
        <v/>
      </c>
      <c r="G1090" s="6" t="str">
        <f t="shared" si="16"/>
        <v/>
      </c>
      <c r="H1090" t="s">
        <v>2251</v>
      </c>
      <c r="I1090" t="s">
        <v>2256</v>
      </c>
      <c r="K1090" t="s">
        <v>1588</v>
      </c>
      <c r="L1090" t="s">
        <v>1589</v>
      </c>
      <c r="M1090" t="s">
        <v>24</v>
      </c>
      <c r="N1090" t="s">
        <v>30</v>
      </c>
      <c r="O1090" t="s">
        <v>31</v>
      </c>
      <c r="P1090" t="s">
        <v>78</v>
      </c>
      <c r="Q1090" t="s">
        <v>555</v>
      </c>
      <c r="R1090" t="s">
        <v>24</v>
      </c>
      <c r="S1090" t="s">
        <v>34</v>
      </c>
      <c r="T1090" t="s">
        <v>35</v>
      </c>
      <c r="U1090" t="s">
        <v>36</v>
      </c>
      <c r="V1090" t="s">
        <v>37</v>
      </c>
      <c r="W1090" t="s">
        <v>38</v>
      </c>
      <c r="X1090" t="s">
        <v>39</v>
      </c>
      <c r="Y1090" t="s">
        <v>40</v>
      </c>
      <c r="Z1090" t="s">
        <v>41</v>
      </c>
      <c r="AA1090" s="2">
        <v>1</v>
      </c>
    </row>
    <row r="1091" spans="1:27">
      <c r="A1091" s="1">
        <v>42586.5</v>
      </c>
      <c r="B1091" t="s">
        <v>24</v>
      </c>
      <c r="C1091" s="1">
        <v>42586.375</v>
      </c>
      <c r="D1091" s="1">
        <v>42586.458333333299</v>
      </c>
      <c r="E1091" t="s">
        <v>2250</v>
      </c>
      <c r="F1091" s="6" t="str">
        <f>IF(COUNTIF($H$2:H1091,H1091)=1,1,"")</f>
        <v/>
      </c>
      <c r="G1091" s="6" t="str">
        <f t="shared" ref="G1091:G1097" si="17">IF(F1091=1,COUNTIF(H:H,H1091),"")</f>
        <v/>
      </c>
      <c r="H1091" t="s">
        <v>2251</v>
      </c>
      <c r="I1091" t="s">
        <v>2257</v>
      </c>
      <c r="K1091" t="s">
        <v>1588</v>
      </c>
      <c r="L1091" t="s">
        <v>1589</v>
      </c>
      <c r="M1091" t="s">
        <v>24</v>
      </c>
      <c r="N1091" t="s">
        <v>30</v>
      </c>
      <c r="O1091" t="s">
        <v>31</v>
      </c>
      <c r="P1091" t="s">
        <v>78</v>
      </c>
      <c r="Q1091" t="s">
        <v>555</v>
      </c>
      <c r="R1091" t="s">
        <v>24</v>
      </c>
      <c r="S1091" t="s">
        <v>34</v>
      </c>
      <c r="T1091" t="s">
        <v>35</v>
      </c>
      <c r="U1091" t="s">
        <v>36</v>
      </c>
      <c r="V1091" t="s">
        <v>37</v>
      </c>
      <c r="W1091" t="s">
        <v>38</v>
      </c>
      <c r="X1091" t="s">
        <v>39</v>
      </c>
      <c r="Y1091" t="s">
        <v>40</v>
      </c>
      <c r="Z1091" t="s">
        <v>41</v>
      </c>
      <c r="AA1091" s="2">
        <v>1</v>
      </c>
    </row>
    <row r="1092" spans="1:27">
      <c r="A1092" s="1">
        <v>42586.5</v>
      </c>
      <c r="B1092" t="s">
        <v>24</v>
      </c>
      <c r="C1092" s="1">
        <v>42586.375</v>
      </c>
      <c r="D1092" s="1">
        <v>42586.458333333299</v>
      </c>
      <c r="E1092" t="s">
        <v>2250</v>
      </c>
      <c r="F1092" s="6" t="str">
        <f>IF(COUNTIF($H$2:H1092,H1092)=1,1,"")</f>
        <v/>
      </c>
      <c r="G1092" s="6" t="str">
        <f t="shared" si="17"/>
        <v/>
      </c>
      <c r="H1092" t="s">
        <v>2251</v>
      </c>
      <c r="I1092" t="s">
        <v>2258</v>
      </c>
      <c r="K1092" t="s">
        <v>1588</v>
      </c>
      <c r="L1092" t="s">
        <v>1589</v>
      </c>
      <c r="M1092" t="s">
        <v>24</v>
      </c>
      <c r="N1092" t="s">
        <v>30</v>
      </c>
      <c r="O1092" t="s">
        <v>31</v>
      </c>
      <c r="P1092" t="s">
        <v>78</v>
      </c>
      <c r="Q1092" t="s">
        <v>555</v>
      </c>
      <c r="R1092" t="s">
        <v>24</v>
      </c>
      <c r="S1092" t="s">
        <v>34</v>
      </c>
      <c r="T1092" t="s">
        <v>35</v>
      </c>
      <c r="U1092" t="s">
        <v>36</v>
      </c>
      <c r="V1092" t="s">
        <v>37</v>
      </c>
      <c r="W1092" t="s">
        <v>38</v>
      </c>
      <c r="X1092" t="s">
        <v>39</v>
      </c>
      <c r="Y1092" t="s">
        <v>40</v>
      </c>
      <c r="Z1092" t="s">
        <v>41</v>
      </c>
      <c r="AA1092" s="2">
        <v>1</v>
      </c>
    </row>
    <row r="1093" spans="1:27">
      <c r="A1093" s="1">
        <v>42586.708333333299</v>
      </c>
      <c r="B1093" t="s">
        <v>24</v>
      </c>
      <c r="C1093" s="1">
        <v>42586.458333333299</v>
      </c>
      <c r="D1093" s="1">
        <v>42586.5</v>
      </c>
      <c r="E1093" t="s">
        <v>2259</v>
      </c>
      <c r="F1093" s="6">
        <f>IF(COUNTIF($H$2:H1093,H1093)=1,1,"")</f>
        <v>1</v>
      </c>
      <c r="G1093" s="6">
        <f t="shared" si="17"/>
        <v>2</v>
      </c>
      <c r="H1093" t="s">
        <v>2260</v>
      </c>
      <c r="I1093" t="s">
        <v>2261</v>
      </c>
      <c r="K1093" t="s">
        <v>2262</v>
      </c>
      <c r="L1093" t="s">
        <v>1392</v>
      </c>
      <c r="M1093" t="s">
        <v>24</v>
      </c>
      <c r="N1093" t="s">
        <v>30</v>
      </c>
      <c r="O1093" t="s">
        <v>31</v>
      </c>
      <c r="P1093" t="s">
        <v>32</v>
      </c>
      <c r="Q1093" t="s">
        <v>2068</v>
      </c>
      <c r="R1093" t="s">
        <v>24</v>
      </c>
      <c r="S1093" t="s">
        <v>34</v>
      </c>
      <c r="T1093" t="s">
        <v>35</v>
      </c>
      <c r="U1093" t="s">
        <v>36</v>
      </c>
      <c r="V1093" t="s">
        <v>37</v>
      </c>
      <c r="W1093" t="s">
        <v>38</v>
      </c>
      <c r="X1093" t="s">
        <v>39</v>
      </c>
      <c r="Y1093" t="s">
        <v>40</v>
      </c>
      <c r="Z1093" t="s">
        <v>41</v>
      </c>
      <c r="AA1093" s="2">
        <v>1</v>
      </c>
    </row>
    <row r="1094" spans="1:27">
      <c r="A1094" s="1">
        <v>42586.708333333299</v>
      </c>
      <c r="B1094" t="s">
        <v>24</v>
      </c>
      <c r="C1094" s="1">
        <v>42586.458333333299</v>
      </c>
      <c r="D1094" s="1">
        <v>42586.5</v>
      </c>
      <c r="E1094" t="s">
        <v>2259</v>
      </c>
      <c r="F1094" s="6" t="str">
        <f>IF(COUNTIF($H$2:H1094,H1094)=1,1,"")</f>
        <v/>
      </c>
      <c r="G1094" s="6" t="str">
        <f t="shared" si="17"/>
        <v/>
      </c>
      <c r="H1094" t="s">
        <v>2260</v>
      </c>
      <c r="I1094" t="s">
        <v>362</v>
      </c>
      <c r="K1094" t="s">
        <v>2262</v>
      </c>
      <c r="L1094" t="s">
        <v>1392</v>
      </c>
      <c r="M1094" t="s">
        <v>24</v>
      </c>
      <c r="N1094" t="s">
        <v>30</v>
      </c>
      <c r="O1094" t="s">
        <v>31</v>
      </c>
      <c r="P1094" t="s">
        <v>32</v>
      </c>
      <c r="Q1094" t="s">
        <v>2068</v>
      </c>
      <c r="R1094" t="s">
        <v>24</v>
      </c>
      <c r="S1094" t="s">
        <v>34</v>
      </c>
      <c r="T1094" t="s">
        <v>35</v>
      </c>
      <c r="U1094" t="s">
        <v>36</v>
      </c>
      <c r="V1094" t="s">
        <v>37</v>
      </c>
      <c r="W1094" t="s">
        <v>38</v>
      </c>
      <c r="X1094" t="s">
        <v>39</v>
      </c>
      <c r="Y1094" t="s">
        <v>40</v>
      </c>
      <c r="Z1094" t="s">
        <v>41</v>
      </c>
      <c r="AA1094" s="2">
        <v>1</v>
      </c>
    </row>
    <row r="1095" spans="1:27">
      <c r="A1095" s="1">
        <v>42586.708333333299</v>
      </c>
      <c r="B1095" t="s">
        <v>24</v>
      </c>
      <c r="C1095" s="1">
        <v>42586.645833333299</v>
      </c>
      <c r="D1095" s="1">
        <v>42586.677083333299</v>
      </c>
      <c r="E1095" t="s">
        <v>2263</v>
      </c>
      <c r="F1095" s="6">
        <f>IF(COUNTIF($H$2:H1095,H1095)=1,1,"")</f>
        <v>1</v>
      </c>
      <c r="G1095" s="6">
        <f t="shared" si="17"/>
        <v>2</v>
      </c>
      <c r="H1095" t="s">
        <v>2264</v>
      </c>
      <c r="I1095" t="s">
        <v>2265</v>
      </c>
      <c r="K1095" t="s">
        <v>1578</v>
      </c>
      <c r="L1095" t="s">
        <v>2266</v>
      </c>
      <c r="M1095" t="s">
        <v>24</v>
      </c>
      <c r="N1095" t="s">
        <v>30</v>
      </c>
      <c r="O1095" t="s">
        <v>31</v>
      </c>
      <c r="P1095" t="s">
        <v>32</v>
      </c>
      <c r="Q1095" t="s">
        <v>1302</v>
      </c>
      <c r="R1095" t="s">
        <v>24</v>
      </c>
      <c r="S1095" t="s">
        <v>34</v>
      </c>
      <c r="T1095" t="s">
        <v>35</v>
      </c>
      <c r="U1095" t="s">
        <v>36</v>
      </c>
      <c r="V1095" t="s">
        <v>37</v>
      </c>
      <c r="W1095" t="s">
        <v>38</v>
      </c>
      <c r="X1095" t="s">
        <v>39</v>
      </c>
      <c r="Y1095" t="s">
        <v>40</v>
      </c>
      <c r="Z1095" t="s">
        <v>41</v>
      </c>
      <c r="AA1095" s="2">
        <v>1</v>
      </c>
    </row>
    <row r="1096" spans="1:27">
      <c r="A1096" s="1">
        <v>42586.708333333299</v>
      </c>
      <c r="B1096" t="s">
        <v>24</v>
      </c>
      <c r="C1096" s="1">
        <v>42586.645833333299</v>
      </c>
      <c r="D1096" s="1">
        <v>42586.677083333299</v>
      </c>
      <c r="E1096" t="s">
        <v>2263</v>
      </c>
      <c r="F1096" s="6" t="str">
        <f>IF(COUNTIF($H$2:H1096,H1096)=1,1,"")</f>
        <v/>
      </c>
      <c r="G1096" s="6" t="str">
        <f t="shared" si="17"/>
        <v/>
      </c>
      <c r="H1096" t="s">
        <v>2264</v>
      </c>
      <c r="I1096" t="s">
        <v>2267</v>
      </c>
      <c r="K1096" t="s">
        <v>1578</v>
      </c>
      <c r="L1096" t="s">
        <v>2266</v>
      </c>
      <c r="M1096" t="s">
        <v>24</v>
      </c>
      <c r="N1096" t="s">
        <v>30</v>
      </c>
      <c r="O1096" t="s">
        <v>31</v>
      </c>
      <c r="P1096" t="s">
        <v>32</v>
      </c>
      <c r="Q1096" t="s">
        <v>1302</v>
      </c>
      <c r="R1096" t="s">
        <v>24</v>
      </c>
      <c r="S1096" t="s">
        <v>34</v>
      </c>
      <c r="T1096" t="s">
        <v>35</v>
      </c>
      <c r="U1096" t="s">
        <v>36</v>
      </c>
      <c r="V1096" t="s">
        <v>37</v>
      </c>
      <c r="W1096" t="s">
        <v>38</v>
      </c>
      <c r="X1096" t="s">
        <v>39</v>
      </c>
      <c r="Y1096" t="s">
        <v>40</v>
      </c>
      <c r="Z1096" t="s">
        <v>41</v>
      </c>
      <c r="AA1096" s="2">
        <v>1</v>
      </c>
    </row>
    <row r="1097" spans="1:27">
      <c r="A1097" s="1">
        <v>42586.708333333299</v>
      </c>
      <c r="B1097" t="s">
        <v>24</v>
      </c>
      <c r="C1097" s="1">
        <v>42586.375</v>
      </c>
      <c r="D1097" s="1">
        <v>42586.416666666701</v>
      </c>
      <c r="E1097" t="s">
        <v>2268</v>
      </c>
      <c r="F1097" s="6">
        <f>IF(COUNTIF($H$2:H1097,H1097)=1,1,"")</f>
        <v>1</v>
      </c>
      <c r="G1097" s="6">
        <f t="shared" si="17"/>
        <v>1</v>
      </c>
      <c r="H1097" t="s">
        <v>2269</v>
      </c>
      <c r="I1097" t="s">
        <v>2270</v>
      </c>
      <c r="K1097" t="s">
        <v>2271</v>
      </c>
      <c r="L1097" t="s">
        <v>2272</v>
      </c>
      <c r="M1097" t="s">
        <v>24</v>
      </c>
      <c r="N1097" t="s">
        <v>30</v>
      </c>
      <c r="O1097" t="s">
        <v>31</v>
      </c>
      <c r="P1097" t="s">
        <v>32</v>
      </c>
      <c r="Q1097" t="s">
        <v>598</v>
      </c>
      <c r="R1097" t="s">
        <v>24</v>
      </c>
      <c r="S1097" t="s">
        <v>34</v>
      </c>
      <c r="T1097" t="s">
        <v>35</v>
      </c>
      <c r="U1097" t="s">
        <v>36</v>
      </c>
      <c r="V1097" t="s">
        <v>37</v>
      </c>
      <c r="W1097" t="s">
        <v>38</v>
      </c>
      <c r="X1097" t="s">
        <v>39</v>
      </c>
      <c r="Y1097" t="s">
        <v>40</v>
      </c>
      <c r="Z1097" t="s">
        <v>41</v>
      </c>
      <c r="AA1097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QUERY_FOR_FWFM_PREPARATION_0000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Seguin, Stephane (P015786)</dc:creator>
  <cp:lastModifiedBy>stephane.seguin</cp:lastModifiedBy>
  <dcterms:created xsi:type="dcterms:W3CDTF">2016-11-10T15:43:40Z</dcterms:created>
  <dcterms:modified xsi:type="dcterms:W3CDTF">2016-11-10T15:43:40Z</dcterms:modified>
</cp:coreProperties>
</file>