
<file path=[Content_Types].xml><?xml version="1.0" encoding="utf-8"?>
<Types xmlns="http://schemas.openxmlformats.org/package/2006/content-types">
  <Override PartName="/xl/tables/table25.xml" ContentType="application/vnd.openxmlformats-officedocument.spreadsheetml.table+xml"/>
  <Override PartName="/xl/tables/table72.xml" ContentType="application/vnd.openxmlformats-officedocument.spreadsheetml.table+xml"/>
  <Override PartName="/xl/tables/table101.xml" ContentType="application/vnd.openxmlformats-officedocument.spreadsheetml.table+xml"/>
  <Override PartName="/xl/tables/table246.xml" ContentType="application/vnd.openxmlformats-officedocument.spreadsheetml.table+xml"/>
  <Override PartName="/xl/tables/table293.xml" ContentType="application/vnd.openxmlformats-officedocument.spreadsheetml.tabl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tables/table14.xml" ContentType="application/vnd.openxmlformats-officedocument.spreadsheetml.table+xml"/>
  <Override PartName="/xl/tables/table61.xml" ContentType="application/vnd.openxmlformats-officedocument.spreadsheetml.table+xml"/>
  <Override PartName="/xl/tables/table224.xml" ContentType="application/vnd.openxmlformats-officedocument.spreadsheetml.table+xml"/>
  <Override PartName="/xl/tables/table235.xml" ContentType="application/vnd.openxmlformats-officedocument.spreadsheetml.table+xml"/>
  <Override PartName="/xl/tables/table271.xml" ContentType="application/vnd.openxmlformats-officedocument.spreadsheetml.table+xml"/>
  <Override PartName="/xl/tables/table282.xml" ContentType="application/vnd.openxmlformats-officedocument.spreadsheetml.table+xml"/>
  <Override PartName="/xl/tables/table50.xml" ContentType="application/vnd.openxmlformats-officedocument.spreadsheetml.table+xml"/>
  <Override PartName="/xl/tables/table213.xml" ContentType="application/vnd.openxmlformats-officedocument.spreadsheetml.table+xml"/>
  <Override PartName="/xl/tables/table260.xml" ContentType="application/vnd.openxmlformats-officedocument.spreadsheetml.table+xml"/>
  <Default Extension="xml" ContentType="application/xml"/>
  <Override PartName="/xl/tables/table139.xml" ContentType="application/vnd.openxmlformats-officedocument.spreadsheetml.table+xml"/>
  <Override PartName="/xl/tables/table186.xml" ContentType="application/vnd.openxmlformats-officedocument.spreadsheetml.table+xml"/>
  <Override PartName="/xl/tables/table197.xml" ContentType="application/vnd.openxmlformats-officedocument.spreadsheetml.table+xml"/>
  <Override PartName="/xl/tables/table202.xml" ContentType="application/vnd.openxmlformats-officedocument.spreadsheetml.table+xml"/>
  <Override PartName="/xl/tables/table99.xml" ContentType="application/vnd.openxmlformats-officedocument.spreadsheetml.table+xml"/>
  <Override PartName="/xl/tables/table128.xml" ContentType="application/vnd.openxmlformats-officedocument.spreadsheetml.table+xml"/>
  <Override PartName="/xl/tables/table175.xml" ContentType="application/vnd.openxmlformats-officedocument.spreadsheetml.table+xml"/>
  <Override PartName="/xl/tables/table88.xml" ContentType="application/vnd.openxmlformats-officedocument.spreadsheetml.table+xml"/>
  <Override PartName="/xl/tables/table117.xml" ContentType="application/vnd.openxmlformats-officedocument.spreadsheetml.table+xml"/>
  <Override PartName="/xl/tables/table164.xml" ContentType="application/vnd.openxmlformats-officedocument.spreadsheetml.table+xml"/>
  <Override PartName="/xl/tables/table298.xml" ContentType="application/vnd.openxmlformats-officedocument.spreadsheetml.table+xml"/>
  <Override PartName="/xl/tables/table314.xml" ContentType="application/vnd.openxmlformats-officedocument.spreadsheetml.table+xml"/>
  <Override PartName="/xl/tables/table19.xml" ContentType="application/vnd.openxmlformats-officedocument.spreadsheetml.table+xml"/>
  <Override PartName="/xl/tables/table66.xml" ContentType="application/vnd.openxmlformats-officedocument.spreadsheetml.table+xml"/>
  <Override PartName="/xl/tables/table77.xml" ContentType="application/vnd.openxmlformats-officedocument.spreadsheetml.table+xml"/>
  <Override PartName="/xl/tables/table106.xml" ContentType="application/vnd.openxmlformats-officedocument.spreadsheetml.table+xml"/>
  <Override PartName="/xl/tables/table153.xml" ContentType="application/vnd.openxmlformats-officedocument.spreadsheetml.table+xml"/>
  <Override PartName="/xl/tables/table287.xml" ContentType="application/vnd.openxmlformats-officedocument.spreadsheetml.table+xml"/>
  <Override PartName="/xl/tables/table303.xml" ContentType="application/vnd.openxmlformats-officedocument.spreadsheetml.table+xml"/>
  <Override PartName="/xl/tables/table5.xml" ContentType="application/vnd.openxmlformats-officedocument.spreadsheetml.table+xml"/>
  <Override PartName="/xl/tables/table55.xml" ContentType="application/vnd.openxmlformats-officedocument.spreadsheetml.table+xml"/>
  <Override PartName="/xl/tables/table131.xml" ContentType="application/vnd.openxmlformats-officedocument.spreadsheetml.table+xml"/>
  <Override PartName="/xl/tables/table142.xml" ContentType="application/vnd.openxmlformats-officedocument.spreadsheetml.table+xml"/>
  <Override PartName="/xl/tables/table229.xml" ContentType="application/vnd.openxmlformats-officedocument.spreadsheetml.table+xml"/>
  <Override PartName="/xl/tables/table276.xml" ContentType="application/vnd.openxmlformats-officedocument.spreadsheetml.table+xml"/>
  <Override PartName="/xl/tables/table44.xml" ContentType="application/vnd.openxmlformats-officedocument.spreadsheetml.table+xml"/>
  <Override PartName="/xl/tables/table91.xml" ContentType="application/vnd.openxmlformats-officedocument.spreadsheetml.table+xml"/>
  <Override PartName="/xl/tables/table120.xml" ContentType="application/vnd.openxmlformats-officedocument.spreadsheetml.table+xml"/>
  <Override PartName="/xl/tables/table207.xml" ContentType="application/vnd.openxmlformats-officedocument.spreadsheetml.table+xml"/>
  <Override PartName="/xl/tables/table218.xml" ContentType="application/vnd.openxmlformats-officedocument.spreadsheetml.table+xml"/>
  <Override PartName="/xl/tables/table254.xml" ContentType="application/vnd.openxmlformats-officedocument.spreadsheetml.table+xml"/>
  <Override PartName="/xl/tables/table265.xml" ContentType="application/vnd.openxmlformats-officedocument.spreadsheetml.table+xml"/>
  <Override PartName="/xl/tables/table22.xml" ContentType="application/vnd.openxmlformats-officedocument.spreadsheetml.table+xml"/>
  <Override PartName="/xl/tables/table33.xml" ContentType="application/vnd.openxmlformats-officedocument.spreadsheetml.table+xml"/>
  <Override PartName="/xl/tables/table80.xml" ContentType="application/vnd.openxmlformats-officedocument.spreadsheetml.table+xml"/>
  <Override PartName="/xl/tables/table243.xml" ContentType="application/vnd.openxmlformats-officedocument.spreadsheetml.table+xml"/>
  <Override PartName="/xl/tables/table290.xml" ContentType="application/vnd.openxmlformats-officedocument.spreadsheetml.table+xml"/>
  <Default Extension="emf" ContentType="image/x-emf"/>
  <Override PartName="/xl/tables/table11.xml" ContentType="application/vnd.openxmlformats-officedocument.spreadsheetml.table+xml"/>
  <Override PartName="/xl/tables/table232.xml" ContentType="application/vnd.openxmlformats-officedocument.spreadsheetml.table+xml"/>
  <Override PartName="/xl/tables/table319.xml" ContentType="application/vnd.openxmlformats-officedocument.spreadsheetml.table+xml"/>
  <Override PartName="/xl/charts/chart1.xml" ContentType="application/vnd.openxmlformats-officedocument.drawingml.chart+xml"/>
  <Override PartName="/xl/tables/table158.xml" ContentType="application/vnd.openxmlformats-officedocument.spreadsheetml.table+xml"/>
  <Override PartName="/xl/tables/table169.xml" ContentType="application/vnd.openxmlformats-officedocument.spreadsheetml.table+xml"/>
  <Override PartName="/xl/tables/table221.xml" ContentType="application/vnd.openxmlformats-officedocument.spreadsheetml.table+xml"/>
  <Override PartName="/xl/tables/table308.xml" ContentType="application/vnd.openxmlformats-officedocument.spreadsheetml.table+xml"/>
  <Override PartName="/docProps/app.xml" ContentType="application/vnd.openxmlformats-officedocument.extended-properties+xml"/>
  <Override PartName="/xl/tables/table147.xml" ContentType="application/vnd.openxmlformats-officedocument.spreadsheetml.table+xml"/>
  <Override PartName="/xl/tables/table194.xml" ContentType="application/vnd.openxmlformats-officedocument.spreadsheetml.table+xml"/>
  <Override PartName="/xl/tables/table210.xml" ContentType="application/vnd.openxmlformats-officedocument.spreadsheetml.table+xml"/>
  <Override PartName="/xl/tables/table49.xml" ContentType="application/vnd.openxmlformats-officedocument.spreadsheetml.table+xml"/>
  <Override PartName="/xl/tables/table96.xml" ContentType="application/vnd.openxmlformats-officedocument.spreadsheetml.table+xml"/>
  <Override PartName="/xl/tables/table136.xml" ContentType="application/vnd.openxmlformats-officedocument.spreadsheetml.table+xml"/>
  <Override PartName="/xl/tables/table183.xml" ContentType="application/vnd.openxmlformats-officedocument.spreadsheetml.table+xml"/>
  <Override PartName="/xl/calcChain.xml" ContentType="application/vnd.openxmlformats-officedocument.spreadsheetml.calcChain+xml"/>
  <Override PartName="/xl/tables/table38.xml" ContentType="application/vnd.openxmlformats-officedocument.spreadsheetml.table+xml"/>
  <Override PartName="/xl/tables/table85.xml" ContentType="application/vnd.openxmlformats-officedocument.spreadsheetml.table+xml"/>
  <Override PartName="/xl/tables/table114.xml" ContentType="application/vnd.openxmlformats-officedocument.spreadsheetml.table+xml"/>
  <Override PartName="/xl/tables/table125.xml" ContentType="application/vnd.openxmlformats-officedocument.spreadsheetml.table+xml"/>
  <Override PartName="/xl/tables/table161.xml" ContentType="application/vnd.openxmlformats-officedocument.spreadsheetml.table+xml"/>
  <Override PartName="/xl/tables/table172.xml" ContentType="application/vnd.openxmlformats-officedocument.spreadsheetml.table+xml"/>
  <Override PartName="/xl/tables/table259.xml" ContentType="application/vnd.openxmlformats-officedocument.spreadsheetml.table+xml"/>
  <Override PartName="/xl/tables/table311.xml" ContentType="application/vnd.openxmlformats-officedocument.spreadsheetml.table+xml"/>
  <Override PartName="/xl/tables/table27.xml" ContentType="application/vnd.openxmlformats-officedocument.spreadsheetml.table+xml"/>
  <Override PartName="/xl/tables/table74.xml" ContentType="application/vnd.openxmlformats-officedocument.spreadsheetml.table+xml"/>
  <Override PartName="/xl/tables/table103.xml" ContentType="application/vnd.openxmlformats-officedocument.spreadsheetml.table+xml"/>
  <Override PartName="/xl/tables/table150.xml" ContentType="application/vnd.openxmlformats-officedocument.spreadsheetml.table+xml"/>
  <Override PartName="/xl/tables/table248.xml" ContentType="application/vnd.openxmlformats-officedocument.spreadsheetml.table+xml"/>
  <Override PartName="/xl/tables/table295.xml" ContentType="application/vnd.openxmlformats-officedocument.spreadsheetml.table+xml"/>
  <Override PartName="/xl/tables/table300.xml" ContentType="application/vnd.openxmlformats-officedocument.spreadsheetml.table+xml"/>
  <Override PartName="/xl/tables/table16.xml" ContentType="application/vnd.openxmlformats-officedocument.spreadsheetml.table+xml"/>
  <Override PartName="/xl/tables/table63.xml" ContentType="application/vnd.openxmlformats-officedocument.spreadsheetml.table+xml"/>
  <Override PartName="/xl/tables/table226.xml" ContentType="application/vnd.openxmlformats-officedocument.spreadsheetml.table+xml"/>
  <Override PartName="/xl/tables/table237.xml" ContentType="application/vnd.openxmlformats-officedocument.spreadsheetml.table+xml"/>
  <Override PartName="/xl/tables/table273.xml" ContentType="application/vnd.openxmlformats-officedocument.spreadsheetml.table+xml"/>
  <Override PartName="/xl/tables/table284.xml" ContentType="application/vnd.openxmlformats-officedocument.spreadsheetml.table+xml"/>
  <Override PartName="/xl/tables/table2.xml" ContentType="application/vnd.openxmlformats-officedocument.spreadsheetml.table+xml"/>
  <Override PartName="/xl/tables/table41.xml" ContentType="application/vnd.openxmlformats-officedocument.spreadsheetml.table+xml"/>
  <Override PartName="/xl/tables/table52.xml" ContentType="application/vnd.openxmlformats-officedocument.spreadsheetml.table+xml"/>
  <Override PartName="/xl/tables/table215.xml" ContentType="application/vnd.openxmlformats-officedocument.spreadsheetml.table+xml"/>
  <Override PartName="/xl/tables/table262.xml" ContentType="application/vnd.openxmlformats-officedocument.spreadsheetml.table+xml"/>
  <Override PartName="/xl/tables/table30.xml" ContentType="application/vnd.openxmlformats-officedocument.spreadsheetml.table+xml"/>
  <Override PartName="/xl/tables/table199.xml" ContentType="application/vnd.openxmlformats-officedocument.spreadsheetml.table+xml"/>
  <Override PartName="/xl/tables/table204.xml" ContentType="application/vnd.openxmlformats-officedocument.spreadsheetml.table+xml"/>
  <Override PartName="/xl/tables/table251.xml" ContentType="application/vnd.openxmlformats-officedocument.spreadsheetml.table+xml"/>
  <Override PartName="/xl/tables/table177.xml" ContentType="application/vnd.openxmlformats-officedocument.spreadsheetml.table+xml"/>
  <Override PartName="/xl/tables/table188.xml" ContentType="application/vnd.openxmlformats-officedocument.spreadsheetml.table+xml"/>
  <Override PartName="/xl/tables/table240.xml" ContentType="application/vnd.openxmlformats-officedocument.spreadsheetml.table+xml"/>
  <Override PartName="/xl/tables/table119.xml" ContentType="application/vnd.openxmlformats-officedocument.spreadsheetml.table+xml"/>
  <Override PartName="/xl/tables/table166.xml" ContentType="application/vnd.openxmlformats-officedocument.spreadsheetml.table+xml"/>
  <Override PartName="/xl/tables/table316.xml" ContentType="application/vnd.openxmlformats-officedocument.spreadsheetml.table+xml"/>
  <Override PartName="/xl/tables/table68.xml" ContentType="application/vnd.openxmlformats-officedocument.spreadsheetml.table+xml"/>
  <Override PartName="/xl/tables/table79.xml" ContentType="application/vnd.openxmlformats-officedocument.spreadsheetml.table+xml"/>
  <Override PartName="/xl/tables/table108.xml" ContentType="application/vnd.openxmlformats-officedocument.spreadsheetml.table+xml"/>
  <Override PartName="/xl/tables/table155.xml" ContentType="application/vnd.openxmlformats-officedocument.spreadsheetml.table+xml"/>
  <Override PartName="/xl/tables/table289.xml" ContentType="application/vnd.openxmlformats-officedocument.spreadsheetml.table+xml"/>
  <Override PartName="/xl/tables/table305.xml" ContentType="application/vnd.openxmlformats-officedocument.spreadsheetml.table+xml"/>
  <Override PartName="/xl/tables/table7.xml" ContentType="application/vnd.openxmlformats-officedocument.spreadsheetml.table+xml"/>
  <Override PartName="/xl/tables/table57.xml" ContentType="application/vnd.openxmlformats-officedocument.spreadsheetml.table+xml"/>
  <Override PartName="/xl/tables/table133.xml" ContentType="application/vnd.openxmlformats-officedocument.spreadsheetml.table+xml"/>
  <Override PartName="/xl/tables/table144.xml" ContentType="application/vnd.openxmlformats-officedocument.spreadsheetml.table+xml"/>
  <Override PartName="/xl/tables/table180.xml" ContentType="application/vnd.openxmlformats-officedocument.spreadsheetml.table+xml"/>
  <Override PartName="/xl/tables/table191.xml" ContentType="application/vnd.openxmlformats-officedocument.spreadsheetml.table+xml"/>
  <Override PartName="/xl/tables/table278.xml" ContentType="application/vnd.openxmlformats-officedocument.spreadsheetml.table+xml"/>
  <Override PartName="/xl/tables/table46.xml" ContentType="application/vnd.openxmlformats-officedocument.spreadsheetml.table+xml"/>
  <Override PartName="/xl/tables/table93.xml" ContentType="application/vnd.openxmlformats-officedocument.spreadsheetml.table+xml"/>
  <Override PartName="/xl/tables/table122.xml" ContentType="application/vnd.openxmlformats-officedocument.spreadsheetml.table+xml"/>
  <Override PartName="/xl/tables/table209.xml" ContentType="application/vnd.openxmlformats-officedocument.spreadsheetml.table+xml"/>
  <Override PartName="/xl/tables/table256.xml" ContentType="application/vnd.openxmlformats-officedocument.spreadsheetml.table+xml"/>
  <Override PartName="/xl/tables/table267.xml" ContentType="application/vnd.openxmlformats-officedocument.spreadsheetml.table+xml"/>
  <Override PartName="/xl/tables/table24.xml" ContentType="application/vnd.openxmlformats-officedocument.spreadsheetml.table+xml"/>
  <Override PartName="/xl/tables/table35.xml" ContentType="application/vnd.openxmlformats-officedocument.spreadsheetml.table+xml"/>
  <Override PartName="/xl/tables/table71.xml" ContentType="application/vnd.openxmlformats-officedocument.spreadsheetml.table+xml"/>
  <Override PartName="/xl/tables/table82.xml" ContentType="application/vnd.openxmlformats-officedocument.spreadsheetml.table+xml"/>
  <Override PartName="/xl/tables/table111.xml" ContentType="application/vnd.openxmlformats-officedocument.spreadsheetml.table+xml"/>
  <Override PartName="/xl/tables/table245.xml" ContentType="application/vnd.openxmlformats-officedocument.spreadsheetml.table+xml"/>
  <Override PartName="/xl/tables/table292.xml" ContentType="application/vnd.openxmlformats-officedocument.spreadsheetml.table+xml"/>
  <Override PartName="/xl/tables/table13.xml" ContentType="application/vnd.openxmlformats-officedocument.spreadsheetml.table+xml"/>
  <Override PartName="/xl/tables/table42.xml" ContentType="application/vnd.openxmlformats-officedocument.spreadsheetml.table+xml"/>
  <Override PartName="/xl/tables/table60.xml" ContentType="application/vnd.openxmlformats-officedocument.spreadsheetml.table+xml"/>
  <Override PartName="/xl/tables/table100.xml" ContentType="application/vnd.openxmlformats-officedocument.spreadsheetml.table+xml"/>
  <Override PartName="/xl/tables/table205.xml" ContentType="application/vnd.openxmlformats-officedocument.spreadsheetml.table+xml"/>
  <Override PartName="/xl/tables/table216.xml" ContentType="application/vnd.openxmlformats-officedocument.spreadsheetml.table+xml"/>
  <Override PartName="/xl/tables/table234.xml" ContentType="application/vnd.openxmlformats-officedocument.spreadsheetml.table+xml"/>
  <Override PartName="/xl/tables/table252.xml" ContentType="application/vnd.openxmlformats-officedocument.spreadsheetml.table+xml"/>
  <Override PartName="/xl/tables/table263.xml" ContentType="application/vnd.openxmlformats-officedocument.spreadsheetml.table+xml"/>
  <Override PartName="/xl/tables/table281.xml" ContentType="application/vnd.openxmlformats-officedocument.spreadsheetml.table+xml"/>
  <Override PartName="/xl/charts/chart3.xml" ContentType="application/vnd.openxmlformats-officedocument.drawingml.chart+xml"/>
  <Override PartName="/xl/tables/table20.xml" ContentType="application/vnd.openxmlformats-officedocument.spreadsheetml.table+xml"/>
  <Override PartName="/xl/tables/table31.xml" ContentType="application/vnd.openxmlformats-officedocument.spreadsheetml.table+xml"/>
  <Override PartName="/xl/tables/table189.xml" ContentType="application/vnd.openxmlformats-officedocument.spreadsheetml.table+xml"/>
  <Override PartName="/xl/tables/table223.xml" ContentType="application/vnd.openxmlformats-officedocument.spreadsheetml.table+xml"/>
  <Override PartName="/xl/tables/table241.xml" ContentType="application/vnd.openxmlformats-officedocument.spreadsheetml.table+xml"/>
  <Override PartName="/xl/tables/table270.xml" ContentType="application/vnd.openxmlformats-officedocument.spreadsheetml.table+xml"/>
  <Override PartName="/xl/tables/table149.xml" ContentType="application/vnd.openxmlformats-officedocument.spreadsheetml.table+xml"/>
  <Override PartName="/xl/tables/table178.xml" ContentType="application/vnd.openxmlformats-officedocument.spreadsheetml.table+xml"/>
  <Override PartName="/xl/tables/table196.xml" ContentType="application/vnd.openxmlformats-officedocument.spreadsheetml.table+xml"/>
  <Override PartName="/xl/tables/table201.xml" ContentType="application/vnd.openxmlformats-officedocument.spreadsheetml.table+xml"/>
  <Override PartName="/xl/tables/table212.xml" ContentType="application/vnd.openxmlformats-officedocument.spreadsheetml.table+xml"/>
  <Override PartName="/xl/tables/table230.xml" ContentType="application/vnd.openxmlformats-officedocument.spreadsheetml.table+xml"/>
  <Override PartName="/xl/tables/table317.xml" ContentType="application/vnd.openxmlformats-officedocument.spreadsheetml.tabl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ables/table109.xml" ContentType="application/vnd.openxmlformats-officedocument.spreadsheetml.table+xml"/>
  <Override PartName="/xl/tables/table138.xml" ContentType="application/vnd.openxmlformats-officedocument.spreadsheetml.table+xml"/>
  <Override PartName="/xl/tables/table156.xml" ContentType="application/vnd.openxmlformats-officedocument.spreadsheetml.table+xml"/>
  <Override PartName="/xl/tables/table167.xml" ContentType="application/vnd.openxmlformats-officedocument.spreadsheetml.table+xml"/>
  <Override PartName="/xl/tables/table185.xml" ContentType="application/vnd.openxmlformats-officedocument.spreadsheetml.table+xml"/>
  <Override PartName="/xl/tables/table306.xml" ContentType="application/vnd.openxmlformats-officedocument.spreadsheetml.table+xml"/>
  <Override PartName="/xl/tables/table69.xml" ContentType="application/vnd.openxmlformats-officedocument.spreadsheetml.table+xml"/>
  <Override PartName="/xl/tables/table87.xml" ContentType="application/vnd.openxmlformats-officedocument.spreadsheetml.table+xml"/>
  <Override PartName="/xl/tables/table98.xml" ContentType="application/vnd.openxmlformats-officedocument.spreadsheetml.table+xml"/>
  <Override PartName="/xl/tables/table116.xml" ContentType="application/vnd.openxmlformats-officedocument.spreadsheetml.table+xml"/>
  <Override PartName="/xl/tables/table127.xml" ContentType="application/vnd.openxmlformats-officedocument.spreadsheetml.table+xml"/>
  <Override PartName="/xl/tables/table145.xml" ContentType="application/vnd.openxmlformats-officedocument.spreadsheetml.table+xml"/>
  <Override PartName="/xl/tables/table163.xml" ContentType="application/vnd.openxmlformats-officedocument.spreadsheetml.table+xml"/>
  <Override PartName="/xl/tables/table174.xml" ContentType="application/vnd.openxmlformats-officedocument.spreadsheetml.table+xml"/>
  <Override PartName="/xl/tables/table192.xml" ContentType="application/vnd.openxmlformats-officedocument.spreadsheetml.table+xml"/>
  <Override PartName="/xl/tables/table279.xml" ContentType="application/vnd.openxmlformats-officedocument.spreadsheetml.table+xml"/>
  <Override PartName="/xl/tables/table313.xml" ContentType="application/vnd.openxmlformats-officedocument.spreadsheetml.table+xml"/>
  <Override PartName="/xl/tables/table8.xml" ContentType="application/vnd.openxmlformats-officedocument.spreadsheetml.table+xml"/>
  <Override PartName="/xl/tables/table29.xml" ContentType="application/vnd.openxmlformats-officedocument.spreadsheetml.table+xml"/>
  <Override PartName="/xl/tables/table47.xml" ContentType="application/vnd.openxmlformats-officedocument.spreadsheetml.table+xml"/>
  <Override PartName="/xl/tables/table58.xml" ContentType="application/vnd.openxmlformats-officedocument.spreadsheetml.table+xml"/>
  <Override PartName="/xl/tables/table76.xml" ContentType="application/vnd.openxmlformats-officedocument.spreadsheetml.table+xml"/>
  <Override PartName="/xl/tables/table94.xml" ContentType="application/vnd.openxmlformats-officedocument.spreadsheetml.table+xml"/>
  <Override PartName="/xl/tables/table105.xml" ContentType="application/vnd.openxmlformats-officedocument.spreadsheetml.table+xml"/>
  <Override PartName="/xl/tables/table134.xml" ContentType="application/vnd.openxmlformats-officedocument.spreadsheetml.table+xml"/>
  <Override PartName="/xl/tables/table152.xml" ContentType="application/vnd.openxmlformats-officedocument.spreadsheetml.table+xml"/>
  <Override PartName="/xl/tables/table181.xml" ContentType="application/vnd.openxmlformats-officedocument.spreadsheetml.table+xml"/>
  <Override PartName="/xl/tables/table268.xml" ContentType="application/vnd.openxmlformats-officedocument.spreadsheetml.table+xml"/>
  <Override PartName="/xl/tables/table297.xml" ContentType="application/vnd.openxmlformats-officedocument.spreadsheetml.table+xml"/>
  <Override PartName="/xl/tables/table302.xml" ContentType="application/vnd.openxmlformats-officedocument.spreadsheetml.table+xml"/>
  <Override PartName="/xl/tables/table18.xml" ContentType="application/vnd.openxmlformats-officedocument.spreadsheetml.table+xml"/>
  <Override PartName="/xl/tables/table36.xml" ContentType="application/vnd.openxmlformats-officedocument.spreadsheetml.table+xml"/>
  <Override PartName="/xl/tables/table65.xml" ContentType="application/vnd.openxmlformats-officedocument.spreadsheetml.table+xml"/>
  <Override PartName="/xl/tables/table83.xml" ContentType="application/vnd.openxmlformats-officedocument.spreadsheetml.table+xml"/>
  <Override PartName="/xl/tables/table112.xml" ContentType="application/vnd.openxmlformats-officedocument.spreadsheetml.table+xml"/>
  <Override PartName="/xl/tables/table123.xml" ContentType="application/vnd.openxmlformats-officedocument.spreadsheetml.table+xml"/>
  <Override PartName="/xl/tables/table141.xml" ContentType="application/vnd.openxmlformats-officedocument.spreadsheetml.table+xml"/>
  <Override PartName="/xl/tables/table170.xml" ContentType="application/vnd.openxmlformats-officedocument.spreadsheetml.table+xml"/>
  <Override PartName="/xl/tables/table228.xml" ContentType="application/vnd.openxmlformats-officedocument.spreadsheetml.table+xml"/>
  <Override PartName="/xl/tables/table239.xml" ContentType="application/vnd.openxmlformats-officedocument.spreadsheetml.table+xml"/>
  <Override PartName="/xl/tables/table257.xml" ContentType="application/vnd.openxmlformats-officedocument.spreadsheetml.table+xml"/>
  <Override PartName="/xl/tables/table275.xml" ContentType="application/vnd.openxmlformats-officedocument.spreadsheetml.table+xml"/>
  <Override PartName="/xl/tables/table286.xml" ContentType="application/vnd.openxmlformats-officedocument.spreadsheetml.table+xml"/>
  <Override PartName="/xl/tables/table4.xml" ContentType="application/vnd.openxmlformats-officedocument.spreadsheetml.table+xml"/>
  <Override PartName="/xl/tables/table43.xml" ContentType="application/vnd.openxmlformats-officedocument.spreadsheetml.table+xml"/>
  <Override PartName="/xl/tables/table54.xml" ContentType="application/vnd.openxmlformats-officedocument.spreadsheetml.table+xml"/>
  <Override PartName="/xl/tables/table90.xml" ContentType="application/vnd.openxmlformats-officedocument.spreadsheetml.table+xml"/>
  <Override PartName="/xl/tables/table130.xml" ContentType="application/vnd.openxmlformats-officedocument.spreadsheetml.table+xml"/>
  <Override PartName="/xl/tables/table217.xml" ContentType="application/vnd.openxmlformats-officedocument.spreadsheetml.table+xml"/>
  <Override PartName="/xl/tables/table264.xml" ContentType="application/vnd.openxmlformats-officedocument.spreadsheetml.table+xml"/>
  <Override PartName="/xl/tables/table32.xml" ContentType="application/vnd.openxmlformats-officedocument.spreadsheetml.table+xml"/>
  <Override PartName="/xl/tables/table206.xml" ContentType="application/vnd.openxmlformats-officedocument.spreadsheetml.table+xml"/>
  <Override PartName="/xl/tables/table253.xml" ContentType="application/vnd.openxmlformats-officedocument.spreadsheetml.table+xml"/>
  <Override PartName="/xl/tables/table21.xml" ContentType="application/vnd.openxmlformats-officedocument.spreadsheetml.table+xml"/>
  <Override PartName="/xl/tables/table179.xml" ContentType="application/vnd.openxmlformats-officedocument.spreadsheetml.table+xml"/>
  <Override PartName="/xl/tables/table231.xml" ContentType="application/vnd.openxmlformats-officedocument.spreadsheetml.table+xml"/>
  <Override PartName="/xl/tables/table242.xml" ContentType="application/vnd.openxmlformats-officedocument.spreadsheetml.table+xml"/>
  <Override PartName="/xl/tables/table10.xml" ContentType="application/vnd.openxmlformats-officedocument.spreadsheetml.table+xml"/>
  <Override PartName="/xl/tables/table168.xml" ContentType="application/vnd.openxmlformats-officedocument.spreadsheetml.table+xml"/>
  <Override PartName="/xl/tables/table220.xml" ContentType="application/vnd.openxmlformats-officedocument.spreadsheetml.table+xml"/>
  <Override PartName="/xl/tables/table318.xml" ContentType="application/vnd.openxmlformats-officedocument.spreadsheetml.table+xml"/>
  <Override PartName="/xl/tables/table157.xml" ContentType="application/vnd.openxmlformats-officedocument.spreadsheetml.table+xml"/>
  <Override PartName="/xl/tables/table307.xml" ContentType="application/vnd.openxmlformats-officedocument.spreadsheetml.table+xml"/>
  <Override PartName="/xl/tables/table9.xml" ContentType="application/vnd.openxmlformats-officedocument.spreadsheetml.table+xml"/>
  <Override PartName="/xl/tables/table59.xml" ContentType="application/vnd.openxmlformats-officedocument.spreadsheetml.table+xml"/>
  <Override PartName="/xl/tables/table135.xml" ContentType="application/vnd.openxmlformats-officedocument.spreadsheetml.table+xml"/>
  <Override PartName="/xl/tables/table146.xml" ContentType="application/vnd.openxmlformats-officedocument.spreadsheetml.table+xml"/>
  <Override PartName="/xl/tables/table182.xml" ContentType="application/vnd.openxmlformats-officedocument.spreadsheetml.table+xml"/>
  <Override PartName="/xl/tables/table193.xml" ContentType="application/vnd.openxmlformats-officedocument.spreadsheetml.table+xml"/>
  <Override PartName="/xl/sharedStrings.xml" ContentType="application/vnd.openxmlformats-officedocument.spreadsheetml.sharedStrings+xml"/>
  <Override PartName="/xl/tables/table48.xml" ContentType="application/vnd.openxmlformats-officedocument.spreadsheetml.table+xml"/>
  <Override PartName="/xl/tables/table95.xml" ContentType="application/vnd.openxmlformats-officedocument.spreadsheetml.table+xml"/>
  <Override PartName="/xl/tables/table124.xml" ContentType="application/vnd.openxmlformats-officedocument.spreadsheetml.table+xml"/>
  <Override PartName="/xl/tables/table171.xml" ContentType="application/vnd.openxmlformats-officedocument.spreadsheetml.table+xml"/>
  <Override PartName="/xl/tables/table269.xml" ContentType="application/vnd.openxmlformats-officedocument.spreadsheetml.table+xml"/>
  <Override PartName="/xl/tables/table26.xml" ContentType="application/vnd.openxmlformats-officedocument.spreadsheetml.table+xml"/>
  <Override PartName="/xl/tables/table37.xml" ContentType="application/vnd.openxmlformats-officedocument.spreadsheetml.table+xml"/>
  <Override PartName="/xl/tables/table73.xml" ContentType="application/vnd.openxmlformats-officedocument.spreadsheetml.table+xml"/>
  <Override PartName="/xl/tables/table84.xml" ContentType="application/vnd.openxmlformats-officedocument.spreadsheetml.table+xml"/>
  <Override PartName="/xl/tables/table113.xml" ContentType="application/vnd.openxmlformats-officedocument.spreadsheetml.table+xml"/>
  <Override PartName="/xl/tables/table160.xml" ContentType="application/vnd.openxmlformats-officedocument.spreadsheetml.table+xml"/>
  <Override PartName="/xl/tables/table247.xml" ContentType="application/vnd.openxmlformats-officedocument.spreadsheetml.table+xml"/>
  <Override PartName="/xl/tables/table258.xml" ContentType="application/vnd.openxmlformats-officedocument.spreadsheetml.table+xml"/>
  <Override PartName="/xl/tables/table294.xml" ContentType="application/vnd.openxmlformats-officedocument.spreadsheetml.table+xml"/>
  <Override PartName="/xl/tables/table310.xml" ContentType="application/vnd.openxmlformats-officedocument.spreadsheetml.table+xml"/>
  <Default Extension="bin" ContentType="application/vnd.openxmlformats-officedocument.spreadsheetml.printerSettings"/>
  <Override PartName="/xl/tables/table15.xml" ContentType="application/vnd.openxmlformats-officedocument.spreadsheetml.table+xml"/>
  <Override PartName="/xl/tables/table62.xml" ContentType="application/vnd.openxmlformats-officedocument.spreadsheetml.table+xml"/>
  <Override PartName="/xl/tables/table102.xml" ContentType="application/vnd.openxmlformats-officedocument.spreadsheetml.table+xml"/>
  <Override PartName="/xl/tables/table236.xml" ContentType="application/vnd.openxmlformats-officedocument.spreadsheetml.table+xml"/>
  <Override PartName="/xl/tables/table283.xml" ContentType="application/vnd.openxmlformats-officedocument.spreadsheetml.table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tables/table51.xml" ContentType="application/vnd.openxmlformats-officedocument.spreadsheetml.table+xml"/>
  <Override PartName="/xl/tables/table225.xml" ContentType="application/vnd.openxmlformats-officedocument.spreadsheetml.table+xml"/>
  <Override PartName="/xl/tables/table272.xml" ContentType="application/vnd.openxmlformats-officedocument.spreadsheetml.table+xml"/>
  <Override PartName="/xl/tables/table40.xml" ContentType="application/vnd.openxmlformats-officedocument.spreadsheetml.table+xml"/>
  <Override PartName="/xl/tables/table198.xml" ContentType="application/vnd.openxmlformats-officedocument.spreadsheetml.table+xml"/>
  <Override PartName="/xl/tables/table203.xml" ContentType="application/vnd.openxmlformats-officedocument.spreadsheetml.table+xml"/>
  <Override PartName="/xl/tables/table214.xml" ContentType="application/vnd.openxmlformats-officedocument.spreadsheetml.table+xml"/>
  <Override PartName="/xl/tables/table250.xml" ContentType="application/vnd.openxmlformats-officedocument.spreadsheetml.table+xml"/>
  <Override PartName="/xl/tables/table261.xml" ContentType="application/vnd.openxmlformats-officedocument.spreadsheetml.table+xml"/>
  <Override PartName="/xl/workbook.xml" ContentType="application/vnd.openxmlformats-officedocument.spreadsheetml.sheet.main+xml"/>
  <Override PartName="/xl/tables/table187.xml" ContentType="application/vnd.openxmlformats-officedocument.spreadsheetml.table+xml"/>
  <Override PartName="/xl/tables/table89.xml" ContentType="application/vnd.openxmlformats-officedocument.spreadsheetml.table+xml"/>
  <Override PartName="/xl/tables/table129.xml" ContentType="application/vnd.openxmlformats-officedocument.spreadsheetml.table+xml"/>
  <Override PartName="/xl/tables/table176.xml" ContentType="application/vnd.openxmlformats-officedocument.spreadsheetml.table+xml"/>
  <Override PartName="/xl/tables/table315.xml" ContentType="application/vnd.openxmlformats-officedocument.spreadsheetml.table+xml"/>
  <Override PartName="/xl/tables/table78.xml" ContentType="application/vnd.openxmlformats-officedocument.spreadsheetml.table+xml"/>
  <Override PartName="/xl/tables/table107.xml" ContentType="application/vnd.openxmlformats-officedocument.spreadsheetml.table+xml"/>
  <Override PartName="/xl/tables/table118.xml" ContentType="application/vnd.openxmlformats-officedocument.spreadsheetml.table+xml"/>
  <Override PartName="/xl/tables/table154.xml" ContentType="application/vnd.openxmlformats-officedocument.spreadsheetml.table+xml"/>
  <Override PartName="/xl/tables/table165.xml" ContentType="application/vnd.openxmlformats-officedocument.spreadsheetml.table+xml"/>
  <Override PartName="/xl/tables/table299.xml" ContentType="application/vnd.openxmlformats-officedocument.spreadsheetml.table+xml"/>
  <Override PartName="/xl/tables/table304.xml" ContentType="application/vnd.openxmlformats-officedocument.spreadsheetml.table+xml"/>
  <Override PartName="/xl/tables/table67.xml" ContentType="application/vnd.openxmlformats-officedocument.spreadsheetml.table+xml"/>
  <Override PartName="/xl/tables/table143.xml" ContentType="application/vnd.openxmlformats-officedocument.spreadsheetml.table+xml"/>
  <Override PartName="/xl/tables/table190.xml" ContentType="application/vnd.openxmlformats-officedocument.spreadsheetml.table+xml"/>
  <Override PartName="/xl/tables/table277.xml" ContentType="application/vnd.openxmlformats-officedocument.spreadsheetml.table+xml"/>
  <Override PartName="/xl/tables/table288.xml" ContentType="application/vnd.openxmlformats-officedocument.spreadsheetml.table+xml"/>
  <Override PartName="/xl/tables/table6.xml" ContentType="application/vnd.openxmlformats-officedocument.spreadsheetml.table+xml"/>
  <Override PartName="/xl/tables/table45.xml" ContentType="application/vnd.openxmlformats-officedocument.spreadsheetml.table+xml"/>
  <Override PartName="/xl/tables/table56.xml" ContentType="application/vnd.openxmlformats-officedocument.spreadsheetml.table+xml"/>
  <Override PartName="/xl/tables/table92.xml" ContentType="application/vnd.openxmlformats-officedocument.spreadsheetml.table+xml"/>
  <Override PartName="/xl/tables/table132.xml" ContentType="application/vnd.openxmlformats-officedocument.spreadsheetml.table+xml"/>
  <Override PartName="/xl/tables/table219.xml" ContentType="application/vnd.openxmlformats-officedocument.spreadsheetml.table+xml"/>
  <Override PartName="/xl/tables/table266.xml" ContentType="application/vnd.openxmlformats-officedocument.spreadsheetml.table+xml"/>
  <Override PartName="/docProps/core.xml" ContentType="application/vnd.openxmlformats-package.core-properties+xml"/>
  <Override PartName="/xl/tables/table34.xml" ContentType="application/vnd.openxmlformats-officedocument.spreadsheetml.table+xml"/>
  <Override PartName="/xl/tables/table81.xml" ContentType="application/vnd.openxmlformats-officedocument.spreadsheetml.table+xml"/>
  <Override PartName="/xl/tables/table110.xml" ContentType="application/vnd.openxmlformats-officedocument.spreadsheetml.table+xml"/>
  <Override PartName="/xl/tables/table121.xml" ContentType="application/vnd.openxmlformats-officedocument.spreadsheetml.table+xml"/>
  <Override PartName="/xl/tables/table208.xml" ContentType="application/vnd.openxmlformats-officedocument.spreadsheetml.table+xml"/>
  <Override PartName="/xl/tables/table255.xml" ContentType="application/vnd.openxmlformats-officedocument.spreadsheetml.table+xml"/>
  <Override PartName="/xl/theme/theme1.xml" ContentType="application/vnd.openxmlformats-officedocument.theme+xml"/>
  <Override PartName="/xl/tables/table23.xml" ContentType="application/vnd.openxmlformats-officedocument.spreadsheetml.table+xml"/>
  <Override PartName="/xl/tables/table70.xml" ContentType="application/vnd.openxmlformats-officedocument.spreadsheetml.table+xml"/>
  <Override PartName="/xl/tables/table244.xml" ContentType="application/vnd.openxmlformats-officedocument.spreadsheetml.table+xml"/>
  <Override PartName="/xl/tables/table291.xml" ContentType="application/vnd.openxmlformats-officedocument.spreadsheetml.table+xml"/>
  <Override PartName="/xl/charts/chart2.xml" ContentType="application/vnd.openxmlformats-officedocument.drawingml.chart+xml"/>
  <Override PartName="/xl/tables/table12.xml" ContentType="application/vnd.openxmlformats-officedocument.spreadsheetml.table+xml"/>
  <Override PartName="/xl/tables/table222.xml" ContentType="application/vnd.openxmlformats-officedocument.spreadsheetml.table+xml"/>
  <Override PartName="/xl/tables/table233.xml" ContentType="application/vnd.openxmlformats-officedocument.spreadsheetml.table+xml"/>
  <Override PartName="/xl/tables/table280.xml" ContentType="application/vnd.openxmlformats-officedocument.spreadsheetml.table+xml"/>
  <Default Extension="rels" ContentType="application/vnd.openxmlformats-package.relationships+xml"/>
  <Override PartName="/xl/tables/table159.xml" ContentType="application/vnd.openxmlformats-officedocument.spreadsheetml.table+xml"/>
  <Override PartName="/xl/tables/table211.xml" ContentType="application/vnd.openxmlformats-officedocument.spreadsheetml.table+xml"/>
  <Override PartName="/xl/tables/table309.xml" ContentType="application/vnd.openxmlformats-officedocument.spreadsheetml.table+xml"/>
  <Override PartName="/xl/tables/table137.xml" ContentType="application/vnd.openxmlformats-officedocument.spreadsheetml.table+xml"/>
  <Override PartName="/xl/tables/table148.xml" ContentType="application/vnd.openxmlformats-officedocument.spreadsheetml.table+xml"/>
  <Override PartName="/xl/tables/table184.xml" ContentType="application/vnd.openxmlformats-officedocument.spreadsheetml.table+xml"/>
  <Override PartName="/xl/tables/table195.xml" ContentType="application/vnd.openxmlformats-officedocument.spreadsheetml.table+xml"/>
  <Override PartName="/xl/tables/table200.xml" ContentType="application/vnd.openxmlformats-officedocument.spreadsheetml.table+xml"/>
  <Override PartName="/xl/worksheets/sheet1.xml" ContentType="application/vnd.openxmlformats-officedocument.spreadsheetml.worksheet+xml"/>
  <Override PartName="/xl/tables/table97.xml" ContentType="application/vnd.openxmlformats-officedocument.spreadsheetml.table+xml"/>
  <Override PartName="/xl/tables/table126.xml" ContentType="application/vnd.openxmlformats-officedocument.spreadsheetml.table+xml"/>
  <Override PartName="/xl/tables/table173.xml" ContentType="application/vnd.openxmlformats-officedocument.spreadsheetml.table+xml"/>
  <Override PartName="/xl/tables/table39.xml" ContentType="application/vnd.openxmlformats-officedocument.spreadsheetml.table+xml"/>
  <Override PartName="/xl/tables/table86.xml" ContentType="application/vnd.openxmlformats-officedocument.spreadsheetml.table+xml"/>
  <Override PartName="/xl/tables/table115.xml" ContentType="application/vnd.openxmlformats-officedocument.spreadsheetml.table+xml"/>
  <Override PartName="/xl/tables/table162.xml" ContentType="application/vnd.openxmlformats-officedocument.spreadsheetml.table+xml"/>
  <Override PartName="/xl/tables/table249.xml" ContentType="application/vnd.openxmlformats-officedocument.spreadsheetml.table+xml"/>
  <Override PartName="/xl/tables/table296.xml" ContentType="application/vnd.openxmlformats-officedocument.spreadsheetml.table+xml"/>
  <Override PartName="/xl/tables/table301.xml" ContentType="application/vnd.openxmlformats-officedocument.spreadsheetml.table+xml"/>
  <Override PartName="/xl/tables/table312.xml" ContentType="application/vnd.openxmlformats-officedocument.spreadsheetml.table+xml"/>
  <Override PartName="/xl/tables/table17.xml" ContentType="application/vnd.openxmlformats-officedocument.spreadsheetml.table+xml"/>
  <Override PartName="/xl/tables/table28.xml" ContentType="application/vnd.openxmlformats-officedocument.spreadsheetml.table+xml"/>
  <Override PartName="/xl/tables/table64.xml" ContentType="application/vnd.openxmlformats-officedocument.spreadsheetml.table+xml"/>
  <Override PartName="/xl/tables/table75.xml" ContentType="application/vnd.openxmlformats-officedocument.spreadsheetml.table+xml"/>
  <Override PartName="/xl/tables/table104.xml" ContentType="application/vnd.openxmlformats-officedocument.spreadsheetml.table+xml"/>
  <Override PartName="/xl/tables/table140.xml" ContentType="application/vnd.openxmlformats-officedocument.spreadsheetml.table+xml"/>
  <Override PartName="/xl/tables/table151.xml" ContentType="application/vnd.openxmlformats-officedocument.spreadsheetml.table+xml"/>
  <Override PartName="/xl/tables/table238.xml" ContentType="application/vnd.openxmlformats-officedocument.spreadsheetml.table+xml"/>
  <Override PartName="/xl/tables/table285.xml" ContentType="application/vnd.openxmlformats-officedocument.spreadsheetml.table+xml"/>
  <Override PartName="/xl/tables/table3.xml" ContentType="application/vnd.openxmlformats-officedocument.spreadsheetml.table+xml"/>
  <Override PartName="/xl/tables/table53.xml" ContentType="application/vnd.openxmlformats-officedocument.spreadsheetml.table+xml"/>
  <Override PartName="/xl/tables/table227.xml" ContentType="application/vnd.openxmlformats-officedocument.spreadsheetml.table+xml"/>
  <Override PartName="/xl/tables/table274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95" windowHeight="11505"/>
  </bookViews>
  <sheets>
    <sheet name="Taux de rebut" sheetId="1" r:id="rId1"/>
    <sheet name="Recap Mensuelle " sheetId="3" r:id="rId2"/>
  </sheets>
  <definedNames>
    <definedName name="_xlnm._FilterDatabase" localSheetId="1" hidden="1">'Recap Mensuelle '!$A$6:$A$13</definedName>
    <definedName name="semaine">'Recap Mensuelle '!$A:$A</definedName>
  </definedNames>
  <calcPr calcId="125725" calcMode="autoNoTable"/>
</workbook>
</file>

<file path=xl/calcChain.xml><?xml version="1.0" encoding="utf-8"?>
<calcChain xmlns="http://schemas.openxmlformats.org/spreadsheetml/2006/main">
  <c r="N8" i="3"/>
  <c r="I23" i="1"/>
  <c r="H23"/>
  <c r="G23"/>
  <c r="F23"/>
  <c r="H9"/>
  <c r="H8"/>
  <c r="I22"/>
  <c r="I13"/>
  <c r="I12"/>
  <c r="H13"/>
  <c r="H12"/>
  <c r="G13"/>
  <c r="G12"/>
  <c r="F13"/>
  <c r="F12"/>
  <c r="E13"/>
  <c r="E12"/>
  <c r="I19"/>
  <c r="I18"/>
  <c r="H19"/>
  <c r="H18"/>
  <c r="G19"/>
  <c r="G18"/>
  <c r="F19"/>
  <c r="F18"/>
  <c r="E19"/>
  <c r="E18"/>
  <c r="I10"/>
  <c r="I9"/>
  <c r="G10"/>
  <c r="H10"/>
  <c r="H6"/>
  <c r="G6"/>
  <c r="F9"/>
  <c r="F10"/>
  <c r="G9"/>
  <c r="E10"/>
  <c r="E9"/>
  <c r="I16"/>
  <c r="I15"/>
  <c r="H16"/>
  <c r="H15"/>
  <c r="G16"/>
  <c r="G15"/>
  <c r="F16"/>
  <c r="F15"/>
  <c r="E16"/>
  <c r="E15"/>
  <c r="I7"/>
  <c r="I6"/>
  <c r="H7"/>
  <c r="G7"/>
  <c r="F7"/>
  <c r="F6"/>
  <c r="E7"/>
  <c r="E6"/>
  <c r="J10"/>
  <c r="J9"/>
  <c r="J19"/>
  <c r="J18"/>
  <c r="J13"/>
  <c r="J12"/>
  <c r="J16"/>
  <c r="J15"/>
  <c r="J7"/>
  <c r="J6"/>
  <c r="E14"/>
  <c r="F14"/>
  <c r="G14"/>
  <c r="H14"/>
  <c r="I14"/>
  <c r="E20"/>
  <c r="F20"/>
  <c r="G20"/>
  <c r="H20"/>
  <c r="I20"/>
  <c r="H17"/>
  <c r="G17"/>
  <c r="F17"/>
  <c r="E17"/>
  <c r="H11"/>
  <c r="G11"/>
  <c r="F11"/>
  <c r="E11"/>
  <c r="G8"/>
  <c r="F8"/>
  <c r="E8"/>
  <c r="L466" i="3"/>
  <c r="K466"/>
  <c r="J466"/>
  <c r="I466"/>
  <c r="H466"/>
  <c r="G466"/>
  <c r="F466"/>
  <c r="E466"/>
  <c r="D466"/>
  <c r="C466"/>
  <c r="M465"/>
  <c r="N464"/>
  <c r="M464"/>
  <c r="N463"/>
  <c r="M463"/>
  <c r="N462"/>
  <c r="M462"/>
  <c r="N461"/>
  <c r="N466" s="1"/>
  <c r="M461"/>
  <c r="M466" s="1"/>
  <c r="N456"/>
  <c r="L456"/>
  <c r="K456"/>
  <c r="J456"/>
  <c r="I456"/>
  <c r="H456"/>
  <c r="G456"/>
  <c r="F456"/>
  <c r="E456"/>
  <c r="D456"/>
  <c r="C456"/>
  <c r="M456"/>
  <c r="L26"/>
  <c r="K26"/>
  <c r="J26"/>
  <c r="I26"/>
  <c r="H26"/>
  <c r="G26"/>
  <c r="F26"/>
  <c r="E26"/>
  <c r="D26"/>
  <c r="C26"/>
  <c r="N21"/>
  <c r="N26" s="1"/>
  <c r="M21"/>
  <c r="M26" s="1"/>
  <c r="L536"/>
  <c r="K536"/>
  <c r="J536"/>
  <c r="I536"/>
  <c r="H536"/>
  <c r="G536"/>
  <c r="F536"/>
  <c r="E536"/>
  <c r="D536"/>
  <c r="C536"/>
  <c r="N531"/>
  <c r="N536" s="1"/>
  <c r="M531"/>
  <c r="M536" s="1"/>
  <c r="L526"/>
  <c r="K526"/>
  <c r="J526"/>
  <c r="I526"/>
  <c r="H526"/>
  <c r="G526"/>
  <c r="F526"/>
  <c r="E526"/>
  <c r="D526"/>
  <c r="C526"/>
  <c r="N521"/>
  <c r="N526" s="1"/>
  <c r="M521"/>
  <c r="M526" s="1"/>
  <c r="L516"/>
  <c r="K516"/>
  <c r="J516"/>
  <c r="I516"/>
  <c r="H516"/>
  <c r="G516"/>
  <c r="F516"/>
  <c r="E516"/>
  <c r="D516"/>
  <c r="C516"/>
  <c r="N511"/>
  <c r="N516" s="1"/>
  <c r="M511"/>
  <c r="M516" s="1"/>
  <c r="L506"/>
  <c r="K506"/>
  <c r="J506"/>
  <c r="I506"/>
  <c r="H506"/>
  <c r="G506"/>
  <c r="F506"/>
  <c r="E506"/>
  <c r="D506"/>
  <c r="C506"/>
  <c r="N501"/>
  <c r="N506" s="1"/>
  <c r="M501"/>
  <c r="M506" s="1"/>
  <c r="L496"/>
  <c r="K496"/>
  <c r="J496"/>
  <c r="I496"/>
  <c r="H496"/>
  <c r="G496"/>
  <c r="F496"/>
  <c r="E496"/>
  <c r="D496"/>
  <c r="C496"/>
  <c r="N491"/>
  <c r="N496" s="1"/>
  <c r="M491"/>
  <c r="M496" s="1"/>
  <c r="L486"/>
  <c r="K486"/>
  <c r="J486"/>
  <c r="I486"/>
  <c r="H486"/>
  <c r="G486"/>
  <c r="F486"/>
  <c r="E486"/>
  <c r="D486"/>
  <c r="C486"/>
  <c r="N481"/>
  <c r="N486" s="1"/>
  <c r="M481"/>
  <c r="M486" s="1"/>
  <c r="L476"/>
  <c r="K476"/>
  <c r="J476"/>
  <c r="I476"/>
  <c r="H476"/>
  <c r="G476"/>
  <c r="F476"/>
  <c r="E476"/>
  <c r="D476"/>
  <c r="C476"/>
  <c r="N471"/>
  <c r="N476" s="1"/>
  <c r="M471"/>
  <c r="M476" s="1"/>
  <c r="L446"/>
  <c r="K446"/>
  <c r="J446"/>
  <c r="I446"/>
  <c r="H446"/>
  <c r="G446"/>
  <c r="F446"/>
  <c r="E446"/>
  <c r="D446"/>
  <c r="C446"/>
  <c r="N441"/>
  <c r="N446" s="1"/>
  <c r="M441"/>
  <c r="M446" s="1"/>
  <c r="L436"/>
  <c r="K436"/>
  <c r="J436"/>
  <c r="I436"/>
  <c r="H436"/>
  <c r="G436"/>
  <c r="F436"/>
  <c r="E436"/>
  <c r="D436"/>
  <c r="C436"/>
  <c r="N431"/>
  <c r="N436" s="1"/>
  <c r="M431"/>
  <c r="M436" s="1"/>
  <c r="L426"/>
  <c r="K426"/>
  <c r="J426"/>
  <c r="I426"/>
  <c r="H426"/>
  <c r="G426"/>
  <c r="F426"/>
  <c r="E426"/>
  <c r="D426"/>
  <c r="C426"/>
  <c r="N421"/>
  <c r="N426" s="1"/>
  <c r="M421"/>
  <c r="M426" s="1"/>
  <c r="L416"/>
  <c r="K416"/>
  <c r="J416"/>
  <c r="I416"/>
  <c r="H416"/>
  <c r="G416"/>
  <c r="F416"/>
  <c r="E416"/>
  <c r="D416"/>
  <c r="C416"/>
  <c r="N411"/>
  <c r="N416" s="1"/>
  <c r="M411"/>
  <c r="M416" s="1"/>
  <c r="L406"/>
  <c r="K406"/>
  <c r="J406"/>
  <c r="I406"/>
  <c r="H406"/>
  <c r="G406"/>
  <c r="F406"/>
  <c r="E406"/>
  <c r="D406"/>
  <c r="C406"/>
  <c r="N401"/>
  <c r="N406" s="1"/>
  <c r="M401"/>
  <c r="M406" s="1"/>
  <c r="L396"/>
  <c r="K396"/>
  <c r="J396"/>
  <c r="I396"/>
  <c r="H396"/>
  <c r="G396"/>
  <c r="F396"/>
  <c r="E396"/>
  <c r="D396"/>
  <c r="C396"/>
  <c r="N391"/>
  <c r="N396" s="1"/>
  <c r="M391"/>
  <c r="M396" s="1"/>
  <c r="L386"/>
  <c r="K386"/>
  <c r="J386"/>
  <c r="I386"/>
  <c r="H386"/>
  <c r="G386"/>
  <c r="F386"/>
  <c r="E386"/>
  <c r="D386"/>
  <c r="C386"/>
  <c r="N381"/>
  <c r="N386" s="1"/>
  <c r="M381"/>
  <c r="M386" s="1"/>
  <c r="L376"/>
  <c r="K376"/>
  <c r="J376"/>
  <c r="I376"/>
  <c r="H376"/>
  <c r="G376"/>
  <c r="F376"/>
  <c r="E376"/>
  <c r="D376"/>
  <c r="C376"/>
  <c r="N371"/>
  <c r="N376" s="1"/>
  <c r="M371"/>
  <c r="M376" s="1"/>
  <c r="L366"/>
  <c r="K366"/>
  <c r="J366"/>
  <c r="I366"/>
  <c r="H366"/>
  <c r="G366"/>
  <c r="F366"/>
  <c r="E366"/>
  <c r="D366"/>
  <c r="C366"/>
  <c r="N361"/>
  <c r="N366" s="1"/>
  <c r="M361"/>
  <c r="M366" s="1"/>
  <c r="L356"/>
  <c r="K356"/>
  <c r="J356"/>
  <c r="I356"/>
  <c r="H356"/>
  <c r="G356"/>
  <c r="F356"/>
  <c r="E356"/>
  <c r="D356"/>
  <c r="C356"/>
  <c r="N351"/>
  <c r="N356" s="1"/>
  <c r="M351"/>
  <c r="M356" s="1"/>
  <c r="L346"/>
  <c r="K346"/>
  <c r="J346"/>
  <c r="I346"/>
  <c r="H346"/>
  <c r="G346"/>
  <c r="F346"/>
  <c r="E346"/>
  <c r="D346"/>
  <c r="C346"/>
  <c r="N341"/>
  <c r="N346" s="1"/>
  <c r="M341"/>
  <c r="M346" s="1"/>
  <c r="L336"/>
  <c r="K336"/>
  <c r="J336"/>
  <c r="I336"/>
  <c r="H336"/>
  <c r="G336"/>
  <c r="F336"/>
  <c r="E336"/>
  <c r="D336"/>
  <c r="C336"/>
  <c r="N331"/>
  <c r="N336" s="1"/>
  <c r="M331"/>
  <c r="M336" s="1"/>
  <c r="L326"/>
  <c r="K326"/>
  <c r="J326"/>
  <c r="I326"/>
  <c r="H326"/>
  <c r="G326"/>
  <c r="F326"/>
  <c r="E326"/>
  <c r="D326"/>
  <c r="C326"/>
  <c r="N321"/>
  <c r="N326" s="1"/>
  <c r="M321"/>
  <c r="M326" s="1"/>
  <c r="L316"/>
  <c r="K316"/>
  <c r="J316"/>
  <c r="I316"/>
  <c r="H316"/>
  <c r="G316"/>
  <c r="F316"/>
  <c r="E316"/>
  <c r="D316"/>
  <c r="C316"/>
  <c r="N311"/>
  <c r="N316" s="1"/>
  <c r="M311"/>
  <c r="M316" s="1"/>
  <c r="L306"/>
  <c r="K306"/>
  <c r="J306"/>
  <c r="I306"/>
  <c r="H306"/>
  <c r="G306"/>
  <c r="F306"/>
  <c r="E306"/>
  <c r="D306"/>
  <c r="C306"/>
  <c r="N301"/>
  <c r="N306" s="1"/>
  <c r="M301"/>
  <c r="M306" s="1"/>
  <c r="L296"/>
  <c r="K296"/>
  <c r="J296"/>
  <c r="I296"/>
  <c r="H296"/>
  <c r="G296"/>
  <c r="F296"/>
  <c r="E296"/>
  <c r="D296"/>
  <c r="C296"/>
  <c r="N291"/>
  <c r="N296" s="1"/>
  <c r="M291"/>
  <c r="M296" s="1"/>
  <c r="L286"/>
  <c r="K286"/>
  <c r="J286"/>
  <c r="I286"/>
  <c r="H286"/>
  <c r="G286"/>
  <c r="F286"/>
  <c r="E286"/>
  <c r="D286"/>
  <c r="C286"/>
  <c r="N281"/>
  <c r="N286" s="1"/>
  <c r="M281"/>
  <c r="M286" s="1"/>
  <c r="L276"/>
  <c r="K276"/>
  <c r="J276"/>
  <c r="I276"/>
  <c r="H276"/>
  <c r="G276"/>
  <c r="F276"/>
  <c r="E276"/>
  <c r="D276"/>
  <c r="C276"/>
  <c r="N271"/>
  <c r="N276" s="1"/>
  <c r="M271"/>
  <c r="M276" s="1"/>
  <c r="L266"/>
  <c r="K266"/>
  <c r="J266"/>
  <c r="I266"/>
  <c r="H266"/>
  <c r="G266"/>
  <c r="F266"/>
  <c r="E266"/>
  <c r="D266"/>
  <c r="C266"/>
  <c r="N261"/>
  <c r="N266" s="1"/>
  <c r="M261"/>
  <c r="M266" s="1"/>
  <c r="L256"/>
  <c r="K256"/>
  <c r="J256"/>
  <c r="I256"/>
  <c r="H256"/>
  <c r="G256"/>
  <c r="F256"/>
  <c r="E256"/>
  <c r="D256"/>
  <c r="C256"/>
  <c r="N251"/>
  <c r="N256" s="1"/>
  <c r="M251"/>
  <c r="M256" s="1"/>
  <c r="L246"/>
  <c r="K246"/>
  <c r="J246"/>
  <c r="I246"/>
  <c r="H246"/>
  <c r="G246"/>
  <c r="F246"/>
  <c r="E246"/>
  <c r="D246"/>
  <c r="C246"/>
  <c r="N241"/>
  <c r="N246" s="1"/>
  <c r="M241"/>
  <c r="M246" s="1"/>
  <c r="L236"/>
  <c r="K236"/>
  <c r="J236"/>
  <c r="I236"/>
  <c r="H236"/>
  <c r="G236"/>
  <c r="F236"/>
  <c r="E236"/>
  <c r="D236"/>
  <c r="C236"/>
  <c r="N231"/>
  <c r="N236" s="1"/>
  <c r="M231"/>
  <c r="M236" s="1"/>
  <c r="L226"/>
  <c r="K226"/>
  <c r="J226"/>
  <c r="I226"/>
  <c r="H226"/>
  <c r="G226"/>
  <c r="F226"/>
  <c r="E226"/>
  <c r="D226"/>
  <c r="C226"/>
  <c r="N221"/>
  <c r="N226" s="1"/>
  <c r="M221"/>
  <c r="M226" s="1"/>
  <c r="L216"/>
  <c r="K216"/>
  <c r="J216"/>
  <c r="I216"/>
  <c r="H216"/>
  <c r="G216"/>
  <c r="F216"/>
  <c r="E216"/>
  <c r="D216"/>
  <c r="C216"/>
  <c r="N211"/>
  <c r="N216" s="1"/>
  <c r="M211"/>
  <c r="M216" s="1"/>
  <c r="L206"/>
  <c r="K206"/>
  <c r="J206"/>
  <c r="I206"/>
  <c r="H206"/>
  <c r="G206"/>
  <c r="F206"/>
  <c r="E206"/>
  <c r="D206"/>
  <c r="C206"/>
  <c r="N201"/>
  <c r="N206" s="1"/>
  <c r="M201"/>
  <c r="M206" s="1"/>
  <c r="L196"/>
  <c r="K196"/>
  <c r="J196"/>
  <c r="I196"/>
  <c r="H196"/>
  <c r="G196"/>
  <c r="F196"/>
  <c r="E196"/>
  <c r="D196"/>
  <c r="C196"/>
  <c r="N191"/>
  <c r="N196" s="1"/>
  <c r="M191"/>
  <c r="M196" s="1"/>
  <c r="L186"/>
  <c r="K186"/>
  <c r="J186"/>
  <c r="I186"/>
  <c r="H186"/>
  <c r="G186"/>
  <c r="F186"/>
  <c r="E186"/>
  <c r="D186"/>
  <c r="C186"/>
  <c r="N181"/>
  <c r="N186" s="1"/>
  <c r="M181"/>
  <c r="M186" s="1"/>
  <c r="L176"/>
  <c r="K176"/>
  <c r="J176"/>
  <c r="I176"/>
  <c r="H176"/>
  <c r="G176"/>
  <c r="F176"/>
  <c r="E176"/>
  <c r="D176"/>
  <c r="C176"/>
  <c r="N171"/>
  <c r="N176" s="1"/>
  <c r="M171"/>
  <c r="M176" s="1"/>
  <c r="L166"/>
  <c r="K166"/>
  <c r="J166"/>
  <c r="I166"/>
  <c r="H166"/>
  <c r="G166"/>
  <c r="F166"/>
  <c r="E166"/>
  <c r="D166"/>
  <c r="C166"/>
  <c r="N161"/>
  <c r="N166" s="1"/>
  <c r="M161"/>
  <c r="M166" s="1"/>
  <c r="L156"/>
  <c r="K156"/>
  <c r="J156"/>
  <c r="I156"/>
  <c r="H156"/>
  <c r="G156"/>
  <c r="F156"/>
  <c r="E156"/>
  <c r="D156"/>
  <c r="C156"/>
  <c r="N151"/>
  <c r="N156" s="1"/>
  <c r="M151"/>
  <c r="M156" s="1"/>
  <c r="L146"/>
  <c r="K146"/>
  <c r="J146"/>
  <c r="I146"/>
  <c r="H146"/>
  <c r="G146"/>
  <c r="F146"/>
  <c r="E146"/>
  <c r="D146"/>
  <c r="C146"/>
  <c r="N141"/>
  <c r="N146" s="1"/>
  <c r="M141"/>
  <c r="M146" s="1"/>
  <c r="L136"/>
  <c r="K136"/>
  <c r="J136"/>
  <c r="I136"/>
  <c r="H136"/>
  <c r="G136"/>
  <c r="F136"/>
  <c r="E136"/>
  <c r="D136"/>
  <c r="C136"/>
  <c r="N131"/>
  <c r="N136" s="1"/>
  <c r="M131"/>
  <c r="M136" s="1"/>
  <c r="L126"/>
  <c r="K126"/>
  <c r="J126"/>
  <c r="I126"/>
  <c r="H126"/>
  <c r="G126"/>
  <c r="F126"/>
  <c r="E126"/>
  <c r="D126"/>
  <c r="C126"/>
  <c r="N121"/>
  <c r="N126" s="1"/>
  <c r="M121"/>
  <c r="M126" s="1"/>
  <c r="L116"/>
  <c r="K116"/>
  <c r="J116"/>
  <c r="I116"/>
  <c r="H116"/>
  <c r="G116"/>
  <c r="F116"/>
  <c r="E116"/>
  <c r="D116"/>
  <c r="C116"/>
  <c r="N111"/>
  <c r="N116" s="1"/>
  <c r="M111"/>
  <c r="M116" s="1"/>
  <c r="L106"/>
  <c r="K106"/>
  <c r="J106"/>
  <c r="I106"/>
  <c r="H106"/>
  <c r="G106"/>
  <c r="F106"/>
  <c r="E106"/>
  <c r="D106"/>
  <c r="C106"/>
  <c r="N101"/>
  <c r="N106" s="1"/>
  <c r="M101"/>
  <c r="M106" s="1"/>
  <c r="L96"/>
  <c r="K96"/>
  <c r="J96"/>
  <c r="I96"/>
  <c r="H96"/>
  <c r="G96"/>
  <c r="F96"/>
  <c r="E96"/>
  <c r="D96"/>
  <c r="C96"/>
  <c r="N91"/>
  <c r="N96" s="1"/>
  <c r="M91"/>
  <c r="M96" s="1"/>
  <c r="L86"/>
  <c r="K86"/>
  <c r="J86"/>
  <c r="I86"/>
  <c r="H86"/>
  <c r="G86"/>
  <c r="F86"/>
  <c r="E86"/>
  <c r="D86"/>
  <c r="C86"/>
  <c r="N81"/>
  <c r="N86" s="1"/>
  <c r="M81"/>
  <c r="M86" s="1"/>
  <c r="L76"/>
  <c r="K76"/>
  <c r="J76"/>
  <c r="I76"/>
  <c r="H76"/>
  <c r="G76"/>
  <c r="F76"/>
  <c r="E76"/>
  <c r="D76"/>
  <c r="C76"/>
  <c r="N71"/>
  <c r="N76" s="1"/>
  <c r="M71"/>
  <c r="M76" s="1"/>
  <c r="L66"/>
  <c r="K66"/>
  <c r="J66"/>
  <c r="I66"/>
  <c r="H66"/>
  <c r="G66"/>
  <c r="F66"/>
  <c r="E66"/>
  <c r="D66"/>
  <c r="C66"/>
  <c r="N61"/>
  <c r="N66" s="1"/>
  <c r="M61"/>
  <c r="M66" s="1"/>
  <c r="L56"/>
  <c r="K56"/>
  <c r="J56"/>
  <c r="I56"/>
  <c r="H56"/>
  <c r="G56"/>
  <c r="F56"/>
  <c r="E56"/>
  <c r="D56"/>
  <c r="C56"/>
  <c r="N51"/>
  <c r="N56" s="1"/>
  <c r="M51"/>
  <c r="M56" s="1"/>
  <c r="L46"/>
  <c r="K46"/>
  <c r="J46"/>
  <c r="I46"/>
  <c r="H46"/>
  <c r="G46"/>
  <c r="F46"/>
  <c r="E46"/>
  <c r="D46"/>
  <c r="C46"/>
  <c r="N41"/>
  <c r="N46" s="1"/>
  <c r="M41"/>
  <c r="M46" s="1"/>
  <c r="I8" i="1"/>
  <c r="I11"/>
  <c r="I17"/>
  <c r="L36" i="3"/>
  <c r="K36"/>
  <c r="J36"/>
  <c r="I36"/>
  <c r="H36"/>
  <c r="G36"/>
  <c r="F36"/>
  <c r="E36"/>
  <c r="D36"/>
  <c r="C36"/>
  <c r="N31"/>
  <c r="N36" s="1"/>
  <c r="M31"/>
  <c r="M36" s="1"/>
  <c r="M12"/>
  <c r="I21" i="1" s="1"/>
  <c r="M11" i="3"/>
  <c r="H21" i="1" s="1"/>
  <c r="M10" i="3"/>
  <c r="G21" i="1" s="1"/>
  <c r="N10" i="3"/>
  <c r="G22" i="1" s="1"/>
  <c r="N11" i="3"/>
  <c r="H22" i="1" s="1"/>
  <c r="N9" i="3"/>
  <c r="F22" i="1" s="1"/>
  <c r="E22"/>
  <c r="J22" s="1"/>
  <c r="M9" i="3"/>
  <c r="F21" i="1" s="1"/>
  <c r="M8" i="3"/>
  <c r="E21" i="1" s="1"/>
  <c r="G13" i="3"/>
  <c r="L13"/>
  <c r="K13"/>
  <c r="J13"/>
  <c r="J20" i="1" s="1"/>
  <c r="I13" i="3"/>
  <c r="H13"/>
  <c r="J11" i="1" s="1"/>
  <c r="F13" i="3"/>
  <c r="E13"/>
  <c r="D13"/>
  <c r="C13"/>
  <c r="E23" i="1" l="1"/>
  <c r="J14"/>
  <c r="J17"/>
  <c r="J8"/>
  <c r="J21"/>
  <c r="M13" i="3"/>
  <c r="N13"/>
  <c r="J23" i="1" l="1"/>
</calcChain>
</file>

<file path=xl/sharedStrings.xml><?xml version="1.0" encoding="utf-8"?>
<sst xmlns="http://schemas.openxmlformats.org/spreadsheetml/2006/main" count="1359" uniqueCount="76">
  <si>
    <t>Lundi</t>
  </si>
  <si>
    <t>Mardi</t>
  </si>
  <si>
    <t>Jeudi</t>
  </si>
  <si>
    <t>Mercredi</t>
  </si>
  <si>
    <t>Vendredi</t>
  </si>
  <si>
    <t>DPD</t>
  </si>
  <si>
    <t>KIALA</t>
  </si>
  <si>
    <t>La Poste</t>
  </si>
  <si>
    <t>GLS</t>
  </si>
  <si>
    <t>TNT</t>
  </si>
  <si>
    <t>Nombre de colis</t>
  </si>
  <si>
    <t xml:space="preserve"> Taux de rebut par transporteur</t>
  </si>
  <si>
    <t>Nombre de rebut</t>
  </si>
  <si>
    <t>Jour</t>
  </si>
  <si>
    <t>Total</t>
  </si>
  <si>
    <t>semaine 45</t>
  </si>
  <si>
    <t>semaine 2</t>
  </si>
  <si>
    <t>semaine 1</t>
  </si>
  <si>
    <t>semaine 3</t>
  </si>
  <si>
    <t>semaine 4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</si>
  <si>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</si>
  <si>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</si>
  <si>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</si>
  <si>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</si>
  <si>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</si>
  <si>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</si>
  <si>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</si>
  <si>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</si>
  <si>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</si>
  <si>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</si>
  <si>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</si>
  <si>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</si>
  <si>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</si>
  <si>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</si>
  <si>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</si>
  <si>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</si>
  <si>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</si>
  <si>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</si>
  <si>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</si>
  <si>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</si>
  <si>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</si>
  <si>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</si>
  <si>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</si>
  <si>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</si>
  <si>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</si>
  <si>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</si>
  <si>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</si>
  <si>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</si>
  <si>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</si>
  <si>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</si>
  <si>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</si>
  <si>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</si>
  <si>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</si>
  <si>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</si>
  <si>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40</t>
  </si>
  <si>
    <t>semaine 41</t>
  </si>
  <si>
    <t>semaine 42</t>
  </si>
  <si>
    <t>semaine 43</t>
  </si>
  <si>
    <t>semaine 44</t>
  </si>
  <si>
    <t>semaine 46</t>
  </si>
  <si>
    <t>semaine 47</t>
  </si>
  <si>
    <t>semaine 48</t>
  </si>
  <si>
    <t>semaine 49</t>
  </si>
  <si>
    <t>semaine 50</t>
  </si>
  <si>
    <t>semaine 51</t>
  </si>
  <si>
    <t>semaine 52</t>
  </si>
  <si>
    <t>Nb de colis</t>
  </si>
  <si>
    <t>Nb rebut</t>
  </si>
  <si>
    <t>Nb de rebut</t>
  </si>
  <si>
    <t xml:space="preserve"> % de rebut</t>
  </si>
  <si>
    <t xml:space="preserve"> LA POSTE</t>
  </si>
  <si>
    <t xml:space="preserve"> </t>
  </si>
  <si>
    <t>TOTAL des cinq transports</t>
  </si>
  <si>
    <t>Semaine 46</t>
  </si>
  <si>
    <r>
      <rPr>
        <b/>
        <i/>
        <u/>
        <sz val="11"/>
        <color theme="1"/>
        <rFont val="Calibri"/>
        <family val="2"/>
        <scheme val="minor"/>
      </rPr>
      <t xml:space="preserve">Commentaire : </t>
    </r>
    <r>
      <rPr>
        <b/>
        <i/>
        <sz val="11"/>
        <color theme="1"/>
        <rFont val="Calibri"/>
        <family val="2"/>
        <scheme val="minor"/>
      </rPr>
      <t xml:space="preserve"> </t>
    </r>
  </si>
  <si>
    <t>Total de la semaine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</si>
</sst>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theme="8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99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rgb="FF00B0F0"/>
      </bottom>
      <diagonal/>
    </border>
    <border>
      <left/>
      <right/>
      <top style="double">
        <color rgb="FF00B0F0"/>
      </top>
      <bottom/>
      <diagonal/>
    </border>
    <border>
      <left/>
      <right style="double">
        <color rgb="FF00B0F0"/>
      </right>
      <top/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B0F0"/>
      </left>
      <right/>
      <top/>
      <bottom/>
      <diagonal/>
    </border>
    <border>
      <left style="thin">
        <color rgb="FF00B0F0"/>
      </left>
      <right style="medium">
        <color indexed="64"/>
      </right>
      <top/>
      <bottom/>
      <diagonal/>
    </border>
    <border>
      <left/>
      <right/>
      <top/>
      <bottom style="medium">
        <color rgb="FF00B0F0"/>
      </bottom>
      <diagonal/>
    </border>
    <border>
      <left style="thin">
        <color theme="3" tint="0.59999389629810485"/>
      </left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3" fillId="2" borderId="0" xfId="2" applyAlignment="1">
      <alignment horizontal="center" vertical="center"/>
    </xf>
    <xf numFmtId="0" fontId="0" fillId="0" borderId="3" xfId="0" applyBorder="1"/>
    <xf numFmtId="0" fontId="2" fillId="0" borderId="0" xfId="0" applyFont="1"/>
    <xf numFmtId="0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2" xfId="0" applyBorder="1"/>
    <xf numFmtId="0" fontId="0" fillId="0" borderId="0" xfId="0" applyNumberFormat="1" applyBorder="1"/>
    <xf numFmtId="0" fontId="0" fillId="0" borderId="15" xfId="0" applyNumberFormat="1" applyBorder="1"/>
    <xf numFmtId="0" fontId="0" fillId="0" borderId="16" xfId="0" applyBorder="1"/>
    <xf numFmtId="0" fontId="0" fillId="0" borderId="16" xfId="0" applyNumberFormat="1" applyBorder="1"/>
    <xf numFmtId="0" fontId="5" fillId="0" borderId="0" xfId="0" applyFont="1" applyAlignment="1">
      <alignment horizontal="center" vertical="center"/>
    </xf>
    <xf numFmtId="0" fontId="0" fillId="4" borderId="0" xfId="0" applyFill="1"/>
    <xf numFmtId="10" fontId="0" fillId="4" borderId="0" xfId="1" applyNumberFormat="1" applyFont="1" applyFill="1" applyAlignment="1">
      <alignment horizontal="right" vertical="center"/>
    </xf>
    <xf numFmtId="10" fontId="0" fillId="5" borderId="0" xfId="1" applyNumberFormat="1" applyFont="1" applyFill="1" applyAlignment="1">
      <alignment horizontal="right" vertic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10" fontId="0" fillId="8" borderId="0" xfId="1" applyNumberFormat="1" applyFont="1" applyFill="1" applyAlignment="1">
      <alignment horizontal="right"/>
    </xf>
    <xf numFmtId="1" fontId="0" fillId="0" borderId="0" xfId="1" applyNumberFormat="1" applyFont="1"/>
    <xf numFmtId="1" fontId="0" fillId="0" borderId="0" xfId="1" applyNumberFormat="1" applyFont="1" applyAlignment="1">
      <alignment horizontal="right" vertical="center"/>
    </xf>
    <xf numFmtId="0" fontId="0" fillId="0" borderId="17" xfId="0" applyBorder="1"/>
    <xf numFmtId="0" fontId="0" fillId="5" borderId="17" xfId="0" applyFill="1" applyBorder="1"/>
    <xf numFmtId="1" fontId="0" fillId="0" borderId="0" xfId="0" applyNumberFormat="1"/>
    <xf numFmtId="1" fontId="0" fillId="0" borderId="0" xfId="1" applyNumberFormat="1" applyFont="1" applyAlignment="1">
      <alignment horizontal="right"/>
    </xf>
    <xf numFmtId="1" fontId="0" fillId="0" borderId="0" xfId="1" applyNumberFormat="1" applyFont="1" applyAlignment="1">
      <alignment horizontal="center" vertical="center"/>
    </xf>
    <xf numFmtId="1" fontId="0" fillId="0" borderId="0" xfId="0" applyNumberFormat="1" applyAlignment="1">
      <alignment horizontal="right"/>
    </xf>
    <xf numFmtId="0" fontId="0" fillId="9" borderId="0" xfId="0" applyFill="1"/>
    <xf numFmtId="10" fontId="0" fillId="5" borderId="0" xfId="1" applyNumberFormat="1" applyFont="1" applyFill="1" applyAlignment="1">
      <alignment horizontal="center" vertical="center"/>
    </xf>
    <xf numFmtId="10" fontId="0" fillId="6" borderId="0" xfId="1" applyNumberFormat="1" applyFont="1" applyFill="1" applyAlignment="1">
      <alignment horizontal="center" vertical="center"/>
    </xf>
    <xf numFmtId="10" fontId="0" fillId="8" borderId="0" xfId="1" applyNumberFormat="1" applyFont="1" applyFill="1" applyAlignment="1">
      <alignment horizontal="center" vertical="center"/>
    </xf>
    <xf numFmtId="10" fontId="0" fillId="4" borderId="0" xfId="1" applyNumberFormat="1" applyFont="1" applyFill="1" applyAlignment="1">
      <alignment horizontal="center" vertical="center"/>
    </xf>
    <xf numFmtId="10" fontId="0" fillId="7" borderId="0" xfId="0" applyNumberFormat="1" applyFill="1" applyAlignment="1">
      <alignment horizontal="center" vertical="center"/>
    </xf>
    <xf numFmtId="10" fontId="0" fillId="5" borderId="0" xfId="1" applyNumberFormat="1" applyFont="1" applyFill="1" applyAlignment="1">
      <alignment horizontal="right"/>
    </xf>
    <xf numFmtId="10" fontId="0" fillId="6" borderId="0" xfId="1" applyNumberFormat="1" applyFont="1" applyFill="1" applyAlignment="1">
      <alignment horizontal="right"/>
    </xf>
    <xf numFmtId="10" fontId="0" fillId="8" borderId="0" xfId="0" applyNumberFormat="1" applyFill="1" applyAlignment="1">
      <alignment horizontal="right"/>
    </xf>
    <xf numFmtId="10" fontId="0" fillId="4" borderId="0" xfId="0" applyNumberFormat="1" applyFill="1" applyAlignment="1">
      <alignment horizontal="right"/>
    </xf>
    <xf numFmtId="10" fontId="0" fillId="4" borderId="0" xfId="1" applyNumberFormat="1" applyFont="1" applyFill="1" applyAlignment="1">
      <alignment horizontal="right"/>
    </xf>
    <xf numFmtId="10" fontId="0" fillId="7" borderId="0" xfId="0" applyNumberFormat="1" applyFill="1" applyAlignment="1">
      <alignment horizontal="right"/>
    </xf>
    <xf numFmtId="10" fontId="0" fillId="9" borderId="0" xfId="0" applyNumberFormat="1" applyFill="1" applyAlignment="1">
      <alignment horizontal="right"/>
    </xf>
    <xf numFmtId="10" fontId="0" fillId="9" borderId="0" xfId="1" applyNumberFormat="1" applyFont="1" applyFill="1" applyAlignment="1">
      <alignment horizontal="right"/>
    </xf>
    <xf numFmtId="10" fontId="0" fillId="9" borderId="0" xfId="1" applyNumberFormat="1" applyFont="1" applyFill="1" applyAlignment="1">
      <alignment horizontal="right" vertical="center"/>
    </xf>
    <xf numFmtId="10" fontId="0" fillId="9" borderId="0" xfId="1" applyNumberFormat="1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/>
    </xf>
  </cellXfs>
  <cellStyles count="3">
    <cellStyle name="60 % - Accent6" xfId="2" builtinId="52"/>
    <cellStyle name="Normal" xfId="0" builtinId="0"/>
    <cellStyle name="Pourcentage" xfId="1" builtinId="5"/>
  </cellStyles>
  <dxfs count="8">
    <dxf>
      <numFmt numFmtId="0" formatCode="General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numFmt numFmtId="0" formatCode="General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9" defaultPivotStyle="PivotStyleLight16"/>
  <colors>
    <mruColors>
      <color rgb="FF99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Lundi</c:v>
          </c:tx>
          <c:cat>
            <c:strLit>
              <c:ptCount val="1"/>
              <c:pt idx="0">
                <c:v>DPD</c:v>
              </c:pt>
            </c:strLit>
          </c:cat>
          <c:val>
            <c:numRef>
              <c:f>'Taux de rebut'!$E$8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</c:ser>
        <c:ser>
          <c:idx val="1"/>
          <c:order val="1"/>
          <c:tx>
            <c:v>Mardi</c:v>
          </c:tx>
          <c:cat>
            <c:strLit>
              <c:ptCount val="1"/>
              <c:pt idx="0">
                <c:v>DPD</c:v>
              </c:pt>
            </c:strLit>
          </c:cat>
          <c:val>
            <c:numRef>
              <c:f>'Taux de rebut'!$F$8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Mercredi</c:v>
          </c:tx>
          <c:cat>
            <c:strLit>
              <c:ptCount val="1"/>
              <c:pt idx="0">
                <c:v>DPD</c:v>
              </c:pt>
            </c:strLit>
          </c:cat>
          <c:val>
            <c:numRef>
              <c:f>'Taux de rebut'!$G$8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v>Jeudi</c:v>
          </c:tx>
          <c:cat>
            <c:strLit>
              <c:ptCount val="1"/>
              <c:pt idx="0">
                <c:v>DPD</c:v>
              </c:pt>
            </c:strLit>
          </c:cat>
          <c:val>
            <c:numRef>
              <c:f>'Taux de rebut'!$H$8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v>Vendredi</c:v>
          </c:tx>
          <c:cat>
            <c:strLit>
              <c:ptCount val="1"/>
              <c:pt idx="0">
                <c:v>DPD</c:v>
              </c:pt>
            </c:strLit>
          </c:cat>
          <c:val>
            <c:numRef>
              <c:f>'Taux de rebut'!$I$8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Taux Global de la semaine</c:v>
          </c:tx>
          <c:cat>
            <c:strLit>
              <c:ptCount val="1"/>
              <c:pt idx="0">
                <c:v>DPD</c:v>
              </c:pt>
            </c:strLit>
          </c:cat>
          <c:val>
            <c:numRef>
              <c:f>'Taux de rebut'!$J$8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</c:ser>
        <c:shape val="box"/>
        <c:axId val="68527616"/>
        <c:axId val="68529152"/>
        <c:axId val="0"/>
      </c:bar3DChart>
      <c:catAx>
        <c:axId val="68527616"/>
        <c:scaling>
          <c:orientation val="minMax"/>
        </c:scaling>
        <c:axPos val="b"/>
        <c:tickLblPos val="nextTo"/>
        <c:crossAx val="68529152"/>
        <c:crosses val="autoZero"/>
        <c:auto val="1"/>
        <c:lblAlgn val="ctr"/>
        <c:lblOffset val="100"/>
      </c:catAx>
      <c:valAx>
        <c:axId val="68529152"/>
        <c:scaling>
          <c:orientation val="minMax"/>
        </c:scaling>
        <c:axPos val="l"/>
        <c:majorGridlines/>
        <c:numFmt formatCode="0.00%" sourceLinked="1"/>
        <c:tickLblPos val="nextTo"/>
        <c:crossAx val="68527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Lundi</c:v>
          </c:tx>
          <c:cat>
            <c:strLit>
              <c:ptCount val="1"/>
              <c:pt idx="0">
                <c:v>KIALA</c:v>
              </c:pt>
            </c:strLit>
          </c:cat>
          <c:val>
            <c:numRef>
              <c:f>'Taux de rebut'!$E$11</c:f>
              <c:numCache>
                <c:formatCode>0.00%</c:formatCode>
                <c:ptCount val="1"/>
                <c:pt idx="0">
                  <c:v>0.1541501976284585</c:v>
                </c:pt>
              </c:numCache>
            </c:numRef>
          </c:val>
        </c:ser>
        <c:ser>
          <c:idx val="1"/>
          <c:order val="1"/>
          <c:tx>
            <c:v>Mardi</c:v>
          </c:tx>
          <c:cat>
            <c:strLit>
              <c:ptCount val="1"/>
              <c:pt idx="0">
                <c:v>KIALA</c:v>
              </c:pt>
            </c:strLit>
          </c:cat>
          <c:val>
            <c:numRef>
              <c:f>'Taux de rebut'!$F$11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Mercredi</c:v>
          </c:tx>
          <c:cat>
            <c:strLit>
              <c:ptCount val="1"/>
              <c:pt idx="0">
                <c:v>KIALA</c:v>
              </c:pt>
            </c:strLit>
          </c:cat>
          <c:val>
            <c:numRef>
              <c:f>'Taux de rebut'!$G$11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v>Jeudi</c:v>
          </c:tx>
          <c:cat>
            <c:strLit>
              <c:ptCount val="1"/>
              <c:pt idx="0">
                <c:v>KIALA</c:v>
              </c:pt>
            </c:strLit>
          </c:cat>
          <c:val>
            <c:numRef>
              <c:f>'Taux de rebut'!$H$11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v>Vendredi</c:v>
          </c:tx>
          <c:cat>
            <c:strLit>
              <c:ptCount val="1"/>
              <c:pt idx="0">
                <c:v>KIALA</c:v>
              </c:pt>
            </c:strLit>
          </c:cat>
          <c:val>
            <c:numRef>
              <c:f>'Taux de rebut'!$I$11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Taux Global de la semaine</c:v>
          </c:tx>
          <c:cat>
            <c:strLit>
              <c:ptCount val="1"/>
              <c:pt idx="0">
                <c:v>KIALA</c:v>
              </c:pt>
            </c:strLit>
          </c:cat>
          <c:val>
            <c:numRef>
              <c:f>'Taux de rebut'!$J$11</c:f>
              <c:numCache>
                <c:formatCode>0.00%</c:formatCode>
                <c:ptCount val="1"/>
                <c:pt idx="0">
                  <c:v>0.1541501976284585</c:v>
                </c:pt>
              </c:numCache>
            </c:numRef>
          </c:val>
        </c:ser>
        <c:shape val="box"/>
        <c:axId val="68831872"/>
        <c:axId val="68850048"/>
        <c:axId val="0"/>
      </c:bar3DChart>
      <c:catAx>
        <c:axId val="68831872"/>
        <c:scaling>
          <c:orientation val="minMax"/>
        </c:scaling>
        <c:axPos val="b"/>
        <c:tickLblPos val="nextTo"/>
        <c:crossAx val="68850048"/>
        <c:crosses val="autoZero"/>
        <c:auto val="1"/>
        <c:lblAlgn val="ctr"/>
        <c:lblOffset val="100"/>
      </c:catAx>
      <c:valAx>
        <c:axId val="68850048"/>
        <c:scaling>
          <c:orientation val="minMax"/>
        </c:scaling>
        <c:axPos val="l"/>
        <c:majorGridlines/>
        <c:numFmt formatCode="0.00%" sourceLinked="1"/>
        <c:tickLblPos val="nextTo"/>
        <c:crossAx val="68831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Lundi</c:v>
          </c:tx>
          <c:cat>
            <c:strLit>
              <c:ptCount val="1"/>
              <c:pt idx="0">
                <c:v>LA POSTE</c:v>
              </c:pt>
            </c:strLit>
          </c:cat>
          <c:val>
            <c:numRef>
              <c:f>'Taux de rebut'!$E$14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Mardi</c:v>
          </c:tx>
          <c:cat>
            <c:strLit>
              <c:ptCount val="1"/>
              <c:pt idx="0">
                <c:v>LA POSTE</c:v>
              </c:pt>
            </c:strLit>
          </c:cat>
          <c:val>
            <c:numRef>
              <c:f>'Taux de rebut'!$F$14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Mercredi</c:v>
          </c:tx>
          <c:cat>
            <c:strLit>
              <c:ptCount val="1"/>
              <c:pt idx="0">
                <c:v>LA POSTE</c:v>
              </c:pt>
            </c:strLit>
          </c:cat>
          <c:val>
            <c:numRef>
              <c:f>'Taux de rebut'!$G$14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v>Jeudi</c:v>
          </c:tx>
          <c:cat>
            <c:strLit>
              <c:ptCount val="1"/>
              <c:pt idx="0">
                <c:v>LA POSTE</c:v>
              </c:pt>
            </c:strLit>
          </c:cat>
          <c:val>
            <c:numRef>
              <c:f>'Taux de rebut'!$H$14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v>Vendredi</c:v>
          </c:tx>
          <c:cat>
            <c:strLit>
              <c:ptCount val="1"/>
              <c:pt idx="0">
                <c:v>LA POSTE</c:v>
              </c:pt>
            </c:strLit>
          </c:cat>
          <c:val>
            <c:numRef>
              <c:f>'Taux de rebut'!$I$14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Taux Global de la semaine</c:v>
          </c:tx>
          <c:cat>
            <c:strLit>
              <c:ptCount val="1"/>
              <c:pt idx="0">
                <c:v>LA POSTE</c:v>
              </c:pt>
            </c:strLit>
          </c:cat>
          <c:val>
            <c:numRef>
              <c:f>'Taux de rebut'!$J$14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hape val="box"/>
        <c:axId val="69017600"/>
        <c:axId val="69019136"/>
        <c:axId val="0"/>
      </c:bar3DChart>
      <c:catAx>
        <c:axId val="69017600"/>
        <c:scaling>
          <c:orientation val="minMax"/>
        </c:scaling>
        <c:axPos val="b"/>
        <c:tickLblPos val="nextTo"/>
        <c:crossAx val="69019136"/>
        <c:crosses val="autoZero"/>
        <c:auto val="1"/>
        <c:lblAlgn val="ctr"/>
        <c:lblOffset val="100"/>
      </c:catAx>
      <c:valAx>
        <c:axId val="69019136"/>
        <c:scaling>
          <c:orientation val="minMax"/>
        </c:scaling>
        <c:axPos val="l"/>
        <c:majorGridlines/>
        <c:numFmt formatCode="0.00%" sourceLinked="1"/>
        <c:tickLblPos val="nextTo"/>
        <c:crossAx val="69017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Lundi</c:v>
          </c:tx>
          <c:cat>
            <c:strLit>
              <c:ptCount val="1"/>
              <c:pt idx="0">
                <c:v>GLS</c:v>
              </c:pt>
            </c:strLit>
          </c:cat>
          <c:val>
            <c:numRef>
              <c:f>'Taux de rebut'!$E$17</c:f>
              <c:numCache>
                <c:formatCode>0.00%</c:formatCode>
                <c:ptCount val="1"/>
                <c:pt idx="0">
                  <c:v>2.2653721682847898E-2</c:v>
                </c:pt>
              </c:numCache>
            </c:numRef>
          </c:val>
        </c:ser>
        <c:ser>
          <c:idx val="1"/>
          <c:order val="1"/>
          <c:tx>
            <c:v>Mardi</c:v>
          </c:tx>
          <c:cat>
            <c:strLit>
              <c:ptCount val="1"/>
              <c:pt idx="0">
                <c:v>GLS</c:v>
              </c:pt>
            </c:strLit>
          </c:cat>
          <c:val>
            <c:numRef>
              <c:f>'Taux de rebut'!$F$17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Mercredi</c:v>
          </c:tx>
          <c:cat>
            <c:strLit>
              <c:ptCount val="1"/>
              <c:pt idx="0">
                <c:v>GLS</c:v>
              </c:pt>
            </c:strLit>
          </c:cat>
          <c:val>
            <c:numRef>
              <c:f>'Taux de rebut'!$G$17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v>Jeudi</c:v>
          </c:tx>
          <c:cat>
            <c:strLit>
              <c:ptCount val="1"/>
              <c:pt idx="0">
                <c:v>GLS</c:v>
              </c:pt>
            </c:strLit>
          </c:cat>
          <c:val>
            <c:numRef>
              <c:f>'Taux de rebut'!$H$17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v>Vendredi</c:v>
          </c:tx>
          <c:cat>
            <c:strLit>
              <c:ptCount val="1"/>
              <c:pt idx="0">
                <c:v>GLS</c:v>
              </c:pt>
            </c:strLit>
          </c:cat>
          <c:val>
            <c:numRef>
              <c:f>'Taux de rebut'!$I$17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Taux Global de la semaine</c:v>
          </c:tx>
          <c:cat>
            <c:strLit>
              <c:ptCount val="1"/>
              <c:pt idx="0">
                <c:v>GLS</c:v>
              </c:pt>
            </c:strLit>
          </c:cat>
          <c:val>
            <c:numRef>
              <c:f>'Taux de rebut'!$J$17</c:f>
              <c:numCache>
                <c:formatCode>0.00%</c:formatCode>
                <c:ptCount val="1"/>
                <c:pt idx="0">
                  <c:v>2.2653721682847898E-2</c:v>
                </c:pt>
              </c:numCache>
            </c:numRef>
          </c:val>
        </c:ser>
        <c:shape val="box"/>
        <c:axId val="69072000"/>
        <c:axId val="69073536"/>
        <c:axId val="0"/>
      </c:bar3DChart>
      <c:catAx>
        <c:axId val="69072000"/>
        <c:scaling>
          <c:orientation val="minMax"/>
        </c:scaling>
        <c:axPos val="b"/>
        <c:tickLblPos val="nextTo"/>
        <c:crossAx val="69073536"/>
        <c:crosses val="autoZero"/>
        <c:auto val="1"/>
        <c:lblAlgn val="ctr"/>
        <c:lblOffset val="100"/>
      </c:catAx>
      <c:valAx>
        <c:axId val="69073536"/>
        <c:scaling>
          <c:orientation val="minMax"/>
        </c:scaling>
        <c:axPos val="l"/>
        <c:majorGridlines/>
        <c:numFmt formatCode="0.00%" sourceLinked="1"/>
        <c:tickLblPos val="nextTo"/>
        <c:crossAx val="69072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Lundi</c:v>
          </c:tx>
          <c:cat>
            <c:strLit>
              <c:ptCount val="1"/>
              <c:pt idx="0">
                <c:v>TNT</c:v>
              </c:pt>
            </c:strLit>
          </c:cat>
          <c:val>
            <c:numRef>
              <c:f>'Taux de rebut'!$E$20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Mardi</c:v>
          </c:tx>
          <c:cat>
            <c:strLit>
              <c:ptCount val="1"/>
              <c:pt idx="0">
                <c:v>TNT</c:v>
              </c:pt>
            </c:strLit>
          </c:cat>
          <c:val>
            <c:numRef>
              <c:f>'Taux de rebut'!$F$20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Mercredi</c:v>
          </c:tx>
          <c:cat>
            <c:strLit>
              <c:ptCount val="1"/>
              <c:pt idx="0">
                <c:v>TNT</c:v>
              </c:pt>
            </c:strLit>
          </c:cat>
          <c:val>
            <c:numRef>
              <c:f>'Taux de rebut'!$G$20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v>Jeudi</c:v>
          </c:tx>
          <c:cat>
            <c:strLit>
              <c:ptCount val="1"/>
              <c:pt idx="0">
                <c:v>TNT</c:v>
              </c:pt>
            </c:strLit>
          </c:cat>
          <c:val>
            <c:numRef>
              <c:f>'Taux de rebut'!$H$20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v>Vendredi</c:v>
          </c:tx>
          <c:cat>
            <c:strLit>
              <c:ptCount val="1"/>
              <c:pt idx="0">
                <c:v>TNT</c:v>
              </c:pt>
            </c:strLit>
          </c:cat>
          <c:val>
            <c:numRef>
              <c:f>'Taux de rebut'!$I$20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Taux Global de la semaine</c:v>
          </c:tx>
          <c:cat>
            <c:strLit>
              <c:ptCount val="1"/>
              <c:pt idx="0">
                <c:v>TNT</c:v>
              </c:pt>
            </c:strLit>
          </c:cat>
          <c:val>
            <c:numRef>
              <c:f>'Taux de rebut'!$J$20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hape val="box"/>
        <c:axId val="69105920"/>
        <c:axId val="69115904"/>
        <c:axId val="0"/>
      </c:bar3DChart>
      <c:catAx>
        <c:axId val="69105920"/>
        <c:scaling>
          <c:orientation val="minMax"/>
        </c:scaling>
        <c:axPos val="b"/>
        <c:tickLblPos val="nextTo"/>
        <c:crossAx val="69115904"/>
        <c:crosses val="autoZero"/>
        <c:auto val="1"/>
        <c:lblAlgn val="ctr"/>
        <c:lblOffset val="100"/>
      </c:catAx>
      <c:valAx>
        <c:axId val="69115904"/>
        <c:scaling>
          <c:orientation val="minMax"/>
        </c:scaling>
        <c:axPos val="l"/>
        <c:majorGridlines/>
        <c:numFmt formatCode="0.00%" sourceLinked="1"/>
        <c:tickLblPos val="nextTo"/>
        <c:crossAx val="69105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emf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30</xdr:row>
      <xdr:rowOff>123825</xdr:rowOff>
    </xdr:from>
    <xdr:to>
      <xdr:col>7</xdr:col>
      <xdr:colOff>28575</xdr:colOff>
      <xdr:row>45</xdr:row>
      <xdr:rowOff>9525</xdr:rowOff>
    </xdr:to>
    <xdr:graphicFrame macro="">
      <xdr:nvGraphicFramePr>
        <xdr:cNvPr id="20" name="Graphique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30</xdr:row>
      <xdr:rowOff>123825</xdr:rowOff>
    </xdr:from>
    <xdr:to>
      <xdr:col>13</xdr:col>
      <xdr:colOff>114300</xdr:colOff>
      <xdr:row>45</xdr:row>
      <xdr:rowOff>9525</xdr:rowOff>
    </xdr:to>
    <xdr:graphicFrame macro="">
      <xdr:nvGraphicFramePr>
        <xdr:cNvPr id="21" name="Graphique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45</xdr:row>
      <xdr:rowOff>9525</xdr:rowOff>
    </xdr:from>
    <xdr:to>
      <xdr:col>7</xdr:col>
      <xdr:colOff>9525</xdr:colOff>
      <xdr:row>59</xdr:row>
      <xdr:rowOff>85725</xdr:rowOff>
    </xdr:to>
    <xdr:graphicFrame macro="">
      <xdr:nvGraphicFramePr>
        <xdr:cNvPr id="22" name="Graphique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9524</xdr:colOff>
      <xdr:row>45</xdr:row>
      <xdr:rowOff>9525</xdr:rowOff>
    </xdr:from>
    <xdr:to>
      <xdr:col>13</xdr:col>
      <xdr:colOff>104774</xdr:colOff>
      <xdr:row>59</xdr:row>
      <xdr:rowOff>85725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59</xdr:row>
      <xdr:rowOff>85725</xdr:rowOff>
    </xdr:from>
    <xdr:to>
      <xdr:col>7</xdr:col>
      <xdr:colOff>9525</xdr:colOff>
      <xdr:row>73</xdr:row>
      <xdr:rowOff>161925</xdr:rowOff>
    </xdr:to>
    <xdr:graphicFrame macro="">
      <xdr:nvGraphicFramePr>
        <xdr:cNvPr id="24" name="Graphique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523875</xdr:colOff>
      <xdr:row>0</xdr:row>
      <xdr:rowOff>104775</xdr:rowOff>
    </xdr:from>
    <xdr:to>
      <xdr:col>1</xdr:col>
      <xdr:colOff>448500</xdr:colOff>
      <xdr:row>3</xdr:row>
      <xdr:rowOff>107439</xdr:rowOff>
    </xdr:to>
    <xdr:pic>
      <xdr:nvPicPr>
        <xdr:cNvPr id="7" name="Image 6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23875" y="104775"/>
          <a:ext cx="896175" cy="602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704850</xdr:colOff>
      <xdr:row>4</xdr:row>
      <xdr:rowOff>466725</xdr:rowOff>
    </xdr:from>
    <xdr:to>
      <xdr:col>1</xdr:col>
      <xdr:colOff>57150</xdr:colOff>
      <xdr:row>9</xdr:row>
      <xdr:rowOff>152400</xdr:rowOff>
    </xdr:to>
    <xdr:cxnSp macro="">
      <xdr:nvCxnSpPr>
        <xdr:cNvPr id="9" name="Connecteur droit avec flèche 8"/>
        <xdr:cNvCxnSpPr/>
      </xdr:nvCxnSpPr>
      <xdr:spPr>
        <a:xfrm flipV="1">
          <a:off x="704850" y="1266825"/>
          <a:ext cx="323850" cy="990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</xdr:row>
      <xdr:rowOff>152399</xdr:rowOff>
    </xdr:from>
    <xdr:to>
      <xdr:col>1</xdr:col>
      <xdr:colOff>485775</xdr:colOff>
      <xdr:row>21</xdr:row>
      <xdr:rowOff>66675</xdr:rowOff>
    </xdr:to>
    <xdr:sp macro="" textlink="">
      <xdr:nvSpPr>
        <xdr:cNvPr id="10" name="Ellipse 9"/>
        <xdr:cNvSpPr/>
      </xdr:nvSpPr>
      <xdr:spPr>
        <a:xfrm>
          <a:off x="0" y="2257424"/>
          <a:ext cx="1457325" cy="22098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/>
            <a:t>A voir un menu déroulant  par semaine 1 à 52 et qui me calcul mon taux de rebut grace a ma page recap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D5:J23" totalsRowShown="0" headerRowCellStyle="60 % - Accent6">
  <autoFilter ref="D5:J23">
    <filterColumn colId="6"/>
  </autoFilter>
  <tableColumns count="7">
    <tableColumn id="1" name=" "/>
    <tableColumn id="2" name="Lundi" dataDxfId="7">
      <calculatedColumnFormula>SUM('Recap Mensuelle '!H7/'Recap Mensuelle '!G7)</calculatedColumnFormula>
    </tableColumn>
    <tableColumn id="3" name="Mardi" dataDxfId="6">
      <calculatedColumnFormula>SUM('Recap Mensuelle '!D9/'Recap Mensuelle '!C9)</calculatedColumnFormula>
    </tableColumn>
    <tableColumn id="4" name="Mercredi" dataDxfId="5">
      <calculatedColumnFormula>SUM('Recap Mensuelle '!D10/'Recap Mensuelle '!C10)</calculatedColumnFormula>
    </tableColumn>
    <tableColumn id="5" name="Jeudi" dataDxfId="4">
      <calculatedColumnFormula>SUM('Recap Mensuelle '!D11/'Recap Mensuelle '!C11)</calculatedColumnFormula>
    </tableColumn>
    <tableColumn id="6" name="Vendredi" dataDxfId="3">
      <calculatedColumnFormula>SUM('Recap Mensuelle '!D12/'Recap Mensuelle '!C12)</calculatedColumnFormula>
    </tableColumn>
    <tableColumn id="10" name="Total de la semaine" dataDxfId="2" dataCellStyle="Pourcentage">
      <calculatedColumnFormula>SUM('Recap Mensuelle '!D13/'Recap Mensuelle '!C13)</calculatedColumnFormula>
    </tableColumn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5" name="Tableau434156" displayName="Tableau434156" ref="E29:F36" totalsRowShown="0">
  <autoFilter ref="E29:F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00.xml><?xml version="1.0" encoding="utf-8"?>
<table xmlns="http://schemas.openxmlformats.org/spreadsheetml/2006/main" id="105" name="Tableau434156106" displayName="Tableau434156106" ref="E179:F186" totalsRowShown="0">
  <autoFilter ref="E179:F1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01.xml><?xml version="1.0" encoding="utf-8"?>
<table xmlns="http://schemas.openxmlformats.org/spreadsheetml/2006/main" id="106" name="Tableau437169107" displayName="Tableau437169107" ref="G179:H186" totalsRowShown="0">
  <autoFilter ref="G179:H1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02.xml><?xml version="1.0" encoding="utf-8"?>
<table xmlns="http://schemas.openxmlformats.org/spreadsheetml/2006/main" id="107" name="Tableau4381710108" displayName="Tableau4381710108" ref="I179:J186" totalsRowShown="0">
  <autoFilter ref="I179:J1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03.xml><?xml version="1.0" encoding="utf-8"?>
<table xmlns="http://schemas.openxmlformats.org/spreadsheetml/2006/main" id="108" name="Tableau43121811109" displayName="Tableau43121811109" ref="K179:L186" totalsRowShown="0">
  <autoFilter ref="K179:L1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04.xml><?xml version="1.0" encoding="utf-8"?>
<table xmlns="http://schemas.openxmlformats.org/spreadsheetml/2006/main" id="109" name="Tableau43131920110" displayName="Tableau43131920110" ref="M179:N186" totalsRowShown="0">
  <autoFilter ref="M179:N1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05.xml><?xml version="1.0" encoding="utf-8"?>
<table xmlns="http://schemas.openxmlformats.org/spreadsheetml/2006/main" id="110" name="Tableau43145111" displayName="Tableau43145111" ref="B189:D196" totalsRowShown="0">
  <autoFilter ref="B189:D19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06.xml><?xml version="1.0" encoding="utf-8"?>
<table xmlns="http://schemas.openxmlformats.org/spreadsheetml/2006/main" id="111" name="Tableau434156112" displayName="Tableau434156112" ref="E189:F196" totalsRowShown="0">
  <autoFilter ref="E189:F1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07.xml><?xml version="1.0" encoding="utf-8"?>
<table xmlns="http://schemas.openxmlformats.org/spreadsheetml/2006/main" id="112" name="Tableau437169113" displayName="Tableau437169113" ref="G189:H196" totalsRowShown="0">
  <autoFilter ref="G189:H1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08.xml><?xml version="1.0" encoding="utf-8"?>
<table xmlns="http://schemas.openxmlformats.org/spreadsheetml/2006/main" id="113" name="Tableau4381710114" displayName="Tableau4381710114" ref="I189:J196" totalsRowShown="0">
  <autoFilter ref="I189:J1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09.xml><?xml version="1.0" encoding="utf-8"?>
<table xmlns="http://schemas.openxmlformats.org/spreadsheetml/2006/main" id="114" name="Tableau43121811115" displayName="Tableau43121811115" ref="K189:L196" totalsRowShown="0">
  <autoFilter ref="K189:L1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8" name="Tableau437169" displayName="Tableau437169" ref="G29:H36" totalsRowShown="0">
  <autoFilter ref="G29:H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10.xml><?xml version="1.0" encoding="utf-8"?>
<table xmlns="http://schemas.openxmlformats.org/spreadsheetml/2006/main" id="115" name="Tableau43131920116" displayName="Tableau43131920116" ref="M189:N196" totalsRowShown="0">
  <autoFilter ref="M189:N1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11.xml><?xml version="1.0" encoding="utf-8"?>
<table xmlns="http://schemas.openxmlformats.org/spreadsheetml/2006/main" id="116" name="Tableau43145117" displayName="Tableau43145117" ref="B199:D206" totalsRowShown="0">
  <autoFilter ref="B199:D20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12.xml><?xml version="1.0" encoding="utf-8"?>
<table xmlns="http://schemas.openxmlformats.org/spreadsheetml/2006/main" id="117" name="Tableau434156118" displayName="Tableau434156118" ref="E199:F206" totalsRowShown="0">
  <autoFilter ref="E199:F2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13.xml><?xml version="1.0" encoding="utf-8"?>
<table xmlns="http://schemas.openxmlformats.org/spreadsheetml/2006/main" id="118" name="Tableau437169119" displayName="Tableau437169119" ref="G199:H206" totalsRowShown="0">
  <autoFilter ref="G199:H2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14.xml><?xml version="1.0" encoding="utf-8"?>
<table xmlns="http://schemas.openxmlformats.org/spreadsheetml/2006/main" id="119" name="Tableau4381710120" displayName="Tableau4381710120" ref="I199:J206" totalsRowShown="0">
  <autoFilter ref="I199:J2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15.xml><?xml version="1.0" encoding="utf-8"?>
<table xmlns="http://schemas.openxmlformats.org/spreadsheetml/2006/main" id="120" name="Tableau43121811121" displayName="Tableau43121811121" ref="K199:L206" totalsRowShown="0">
  <autoFilter ref="K199:L2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16.xml><?xml version="1.0" encoding="utf-8"?>
<table xmlns="http://schemas.openxmlformats.org/spreadsheetml/2006/main" id="121" name="Tableau43131920122" displayName="Tableau43131920122" ref="M199:N206" totalsRowShown="0">
  <autoFilter ref="M199:N2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17.xml><?xml version="1.0" encoding="utf-8"?>
<table xmlns="http://schemas.openxmlformats.org/spreadsheetml/2006/main" id="122" name="Tableau43145123" displayName="Tableau43145123" ref="B209:D216" totalsRowShown="0">
  <autoFilter ref="B209:D21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18.xml><?xml version="1.0" encoding="utf-8"?>
<table xmlns="http://schemas.openxmlformats.org/spreadsheetml/2006/main" id="123" name="Tableau434156124" displayName="Tableau434156124" ref="E209:F216" totalsRowShown="0">
  <autoFilter ref="E209:F2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19.xml><?xml version="1.0" encoding="utf-8"?>
<table xmlns="http://schemas.openxmlformats.org/spreadsheetml/2006/main" id="124" name="Tableau437169125" displayName="Tableau437169125" ref="G209:H216" totalsRowShown="0">
  <autoFilter ref="G209:H2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9" name="Tableau4381710" displayName="Tableau4381710" ref="I29:J36" totalsRowShown="0">
  <autoFilter ref="I29:J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20.xml><?xml version="1.0" encoding="utf-8"?>
<table xmlns="http://schemas.openxmlformats.org/spreadsheetml/2006/main" id="125" name="Tableau4381710126" displayName="Tableau4381710126" ref="I209:J216" totalsRowShown="0">
  <autoFilter ref="I209:J2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21.xml><?xml version="1.0" encoding="utf-8"?>
<table xmlns="http://schemas.openxmlformats.org/spreadsheetml/2006/main" id="126" name="Tableau43121811127" displayName="Tableau43121811127" ref="K209:L216" totalsRowShown="0">
  <autoFilter ref="K209:L2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22.xml><?xml version="1.0" encoding="utf-8"?>
<table xmlns="http://schemas.openxmlformats.org/spreadsheetml/2006/main" id="127" name="Tableau43131920128" displayName="Tableau43131920128" ref="M209:N216" totalsRowShown="0">
  <autoFilter ref="M209:N2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23.xml><?xml version="1.0" encoding="utf-8"?>
<table xmlns="http://schemas.openxmlformats.org/spreadsheetml/2006/main" id="128" name="Tableau43145129" displayName="Tableau43145129" ref="B219:D226" totalsRowShown="0">
  <autoFilter ref="B219:D22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24.xml><?xml version="1.0" encoding="utf-8"?>
<table xmlns="http://schemas.openxmlformats.org/spreadsheetml/2006/main" id="129" name="Tableau434156130" displayName="Tableau434156130" ref="E219:F226" totalsRowShown="0">
  <autoFilter ref="E219:F2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25.xml><?xml version="1.0" encoding="utf-8"?>
<table xmlns="http://schemas.openxmlformats.org/spreadsheetml/2006/main" id="130" name="Tableau437169131" displayName="Tableau437169131" ref="G219:H226" totalsRowShown="0">
  <autoFilter ref="G219:H2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26.xml><?xml version="1.0" encoding="utf-8"?>
<table xmlns="http://schemas.openxmlformats.org/spreadsheetml/2006/main" id="131" name="Tableau4381710132" displayName="Tableau4381710132" ref="I219:J226" totalsRowShown="0">
  <autoFilter ref="I219:J2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27.xml><?xml version="1.0" encoding="utf-8"?>
<table xmlns="http://schemas.openxmlformats.org/spreadsheetml/2006/main" id="132" name="Tableau43121811133" displayName="Tableau43121811133" ref="K219:L226" totalsRowShown="0">
  <autoFilter ref="K219:L2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28.xml><?xml version="1.0" encoding="utf-8"?>
<table xmlns="http://schemas.openxmlformats.org/spreadsheetml/2006/main" id="133" name="Tableau43131920134" displayName="Tableau43131920134" ref="M219:N226" totalsRowShown="0">
  <autoFilter ref="M219:N2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29.xml><?xml version="1.0" encoding="utf-8"?>
<table xmlns="http://schemas.openxmlformats.org/spreadsheetml/2006/main" id="134" name="Tableau43145135" displayName="Tableau43145135" ref="B229:D236" totalsRowShown="0">
  <autoFilter ref="B229:D23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10" name="Tableau43121811" displayName="Tableau43121811" ref="K29:L36" totalsRowShown="0">
  <autoFilter ref="K29:L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30.xml><?xml version="1.0" encoding="utf-8"?>
<table xmlns="http://schemas.openxmlformats.org/spreadsheetml/2006/main" id="135" name="Tableau434156136" displayName="Tableau434156136" ref="E229:F236" totalsRowShown="0">
  <autoFilter ref="E229:F2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31.xml><?xml version="1.0" encoding="utf-8"?>
<table xmlns="http://schemas.openxmlformats.org/spreadsheetml/2006/main" id="136" name="Tableau437169137" displayName="Tableau437169137" ref="G229:H236" totalsRowShown="0">
  <autoFilter ref="G229:H2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32.xml><?xml version="1.0" encoding="utf-8"?>
<table xmlns="http://schemas.openxmlformats.org/spreadsheetml/2006/main" id="137" name="Tableau4381710138" displayName="Tableau4381710138" ref="I229:J236" totalsRowShown="0">
  <autoFilter ref="I229:J2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33.xml><?xml version="1.0" encoding="utf-8"?>
<table xmlns="http://schemas.openxmlformats.org/spreadsheetml/2006/main" id="138" name="Tableau43121811139" displayName="Tableau43121811139" ref="K229:L236" totalsRowShown="0">
  <autoFilter ref="K229:L2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34.xml><?xml version="1.0" encoding="utf-8"?>
<table xmlns="http://schemas.openxmlformats.org/spreadsheetml/2006/main" id="139" name="Tableau43131920140" displayName="Tableau43131920140" ref="M229:N236" totalsRowShown="0">
  <autoFilter ref="M229:N2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35.xml><?xml version="1.0" encoding="utf-8"?>
<table xmlns="http://schemas.openxmlformats.org/spreadsheetml/2006/main" id="140" name="Tableau43145141" displayName="Tableau43145141" ref="B239:D246" totalsRowShown="0">
  <autoFilter ref="B239:D24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36.xml><?xml version="1.0" encoding="utf-8"?>
<table xmlns="http://schemas.openxmlformats.org/spreadsheetml/2006/main" id="141" name="Tableau434156142" displayName="Tableau434156142" ref="E239:F246" totalsRowShown="0">
  <autoFilter ref="E239:F2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37.xml><?xml version="1.0" encoding="utf-8"?>
<table xmlns="http://schemas.openxmlformats.org/spreadsheetml/2006/main" id="142" name="Tableau437169143" displayName="Tableau437169143" ref="G239:H246" totalsRowShown="0">
  <autoFilter ref="G239:H2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38.xml><?xml version="1.0" encoding="utf-8"?>
<table xmlns="http://schemas.openxmlformats.org/spreadsheetml/2006/main" id="143" name="Tableau4381710144" displayName="Tableau4381710144" ref="I239:J246" totalsRowShown="0">
  <autoFilter ref="I239:J2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39.xml><?xml version="1.0" encoding="utf-8"?>
<table xmlns="http://schemas.openxmlformats.org/spreadsheetml/2006/main" id="144" name="Tableau43121811145" displayName="Tableau43121811145" ref="K239:L246" totalsRowShown="0">
  <autoFilter ref="K239:L2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id="19" name="Tableau43131920" displayName="Tableau43131920" ref="M29:N36" totalsRowShown="0">
  <autoFilter ref="M29:N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40.xml><?xml version="1.0" encoding="utf-8"?>
<table xmlns="http://schemas.openxmlformats.org/spreadsheetml/2006/main" id="145" name="Tableau43131920146" displayName="Tableau43131920146" ref="M239:N246" totalsRowShown="0">
  <autoFilter ref="M239:N2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41.xml><?xml version="1.0" encoding="utf-8"?>
<table xmlns="http://schemas.openxmlformats.org/spreadsheetml/2006/main" id="146" name="Tableau43145147" displayName="Tableau43145147" ref="B249:D256" totalsRowShown="0">
  <autoFilter ref="B249:D25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42.xml><?xml version="1.0" encoding="utf-8"?>
<table xmlns="http://schemas.openxmlformats.org/spreadsheetml/2006/main" id="147" name="Tableau434156148" displayName="Tableau434156148" ref="E249:F256" totalsRowShown="0">
  <autoFilter ref="E249:F2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43.xml><?xml version="1.0" encoding="utf-8"?>
<table xmlns="http://schemas.openxmlformats.org/spreadsheetml/2006/main" id="148" name="Tableau437169149" displayName="Tableau437169149" ref="G249:H256" totalsRowShown="0">
  <autoFilter ref="G249:H2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44.xml><?xml version="1.0" encoding="utf-8"?>
<table xmlns="http://schemas.openxmlformats.org/spreadsheetml/2006/main" id="149" name="Tableau4381710150" displayName="Tableau4381710150" ref="I249:J256" totalsRowShown="0">
  <autoFilter ref="I249:J2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45.xml><?xml version="1.0" encoding="utf-8"?>
<table xmlns="http://schemas.openxmlformats.org/spreadsheetml/2006/main" id="150" name="Tableau43121811151" displayName="Tableau43121811151" ref="K249:L256" totalsRowShown="0">
  <autoFilter ref="K249:L2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46.xml><?xml version="1.0" encoding="utf-8"?>
<table xmlns="http://schemas.openxmlformats.org/spreadsheetml/2006/main" id="151" name="Tableau43131920152" displayName="Tableau43131920152" ref="M249:N256" totalsRowShown="0">
  <autoFilter ref="M249:N2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47.xml><?xml version="1.0" encoding="utf-8"?>
<table xmlns="http://schemas.openxmlformats.org/spreadsheetml/2006/main" id="152" name="Tableau43145153" displayName="Tableau43145153" ref="B259:D266" totalsRowShown="0">
  <autoFilter ref="B259:D26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48.xml><?xml version="1.0" encoding="utf-8"?>
<table xmlns="http://schemas.openxmlformats.org/spreadsheetml/2006/main" id="153" name="Tableau434156154" displayName="Tableau434156154" ref="E259:F266" totalsRowShown="0">
  <autoFilter ref="E259:F2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49.xml><?xml version="1.0" encoding="utf-8"?>
<table xmlns="http://schemas.openxmlformats.org/spreadsheetml/2006/main" id="154" name="Tableau437169155" displayName="Tableau437169155" ref="G259:H266" totalsRowShown="0">
  <autoFilter ref="G259:H2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id="20" name="Tableau4314521" displayName="Tableau4314521" ref="B39:D46" totalsRowShown="0">
  <autoFilter ref="B39:D4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50.xml><?xml version="1.0" encoding="utf-8"?>
<table xmlns="http://schemas.openxmlformats.org/spreadsheetml/2006/main" id="155" name="Tableau4381710156" displayName="Tableau4381710156" ref="I259:J266" totalsRowShown="0">
  <autoFilter ref="I259:J2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51.xml><?xml version="1.0" encoding="utf-8"?>
<table xmlns="http://schemas.openxmlformats.org/spreadsheetml/2006/main" id="156" name="Tableau43121811157" displayName="Tableau43121811157" ref="K259:L266" totalsRowShown="0">
  <autoFilter ref="K259:L2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52.xml><?xml version="1.0" encoding="utf-8"?>
<table xmlns="http://schemas.openxmlformats.org/spreadsheetml/2006/main" id="157" name="Tableau43131920158" displayName="Tableau43131920158" ref="M259:N266" totalsRowShown="0">
  <autoFilter ref="M259:N2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53.xml><?xml version="1.0" encoding="utf-8"?>
<table xmlns="http://schemas.openxmlformats.org/spreadsheetml/2006/main" id="158" name="Tableau43145159" displayName="Tableau43145159" ref="B269:D276" totalsRowShown="0">
  <autoFilter ref="B269:D27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54.xml><?xml version="1.0" encoding="utf-8"?>
<table xmlns="http://schemas.openxmlformats.org/spreadsheetml/2006/main" id="159" name="Tableau434156160" displayName="Tableau434156160" ref="E269:F276" totalsRowShown="0">
  <autoFilter ref="E269:F2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55.xml><?xml version="1.0" encoding="utf-8"?>
<table xmlns="http://schemas.openxmlformats.org/spreadsheetml/2006/main" id="160" name="Tableau437169161" displayName="Tableau437169161" ref="G269:H276" totalsRowShown="0">
  <autoFilter ref="G269:H2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56.xml><?xml version="1.0" encoding="utf-8"?>
<table xmlns="http://schemas.openxmlformats.org/spreadsheetml/2006/main" id="161" name="Tableau4381710162" displayName="Tableau4381710162" ref="I269:J276" totalsRowShown="0">
  <autoFilter ref="I269:J2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57.xml><?xml version="1.0" encoding="utf-8"?>
<table xmlns="http://schemas.openxmlformats.org/spreadsheetml/2006/main" id="162" name="Tableau43121811163" displayName="Tableau43121811163" ref="K269:L276" totalsRowShown="0">
  <autoFilter ref="K269:L2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58.xml><?xml version="1.0" encoding="utf-8"?>
<table xmlns="http://schemas.openxmlformats.org/spreadsheetml/2006/main" id="163" name="Tableau43131920164" displayName="Tableau43131920164" ref="M269:N276" totalsRowShown="0">
  <autoFilter ref="M269:N2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59.xml><?xml version="1.0" encoding="utf-8"?>
<table xmlns="http://schemas.openxmlformats.org/spreadsheetml/2006/main" id="164" name="Tableau43145165" displayName="Tableau43145165" ref="B279:D286" totalsRowShown="0">
  <autoFilter ref="B279:D28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6.xml><?xml version="1.0" encoding="utf-8"?>
<table xmlns="http://schemas.openxmlformats.org/spreadsheetml/2006/main" id="21" name="Tableau43415622" displayName="Tableau43415622" ref="E39:F46" totalsRowShown="0">
  <autoFilter ref="E39:F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60.xml><?xml version="1.0" encoding="utf-8"?>
<table xmlns="http://schemas.openxmlformats.org/spreadsheetml/2006/main" id="165" name="Tableau434156166" displayName="Tableau434156166" ref="E279:F286" totalsRowShown="0">
  <autoFilter ref="E279:F2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61.xml><?xml version="1.0" encoding="utf-8"?>
<table xmlns="http://schemas.openxmlformats.org/spreadsheetml/2006/main" id="166" name="Tableau437169167" displayName="Tableau437169167" ref="G279:H286" totalsRowShown="0">
  <autoFilter ref="G279:H2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62.xml><?xml version="1.0" encoding="utf-8"?>
<table xmlns="http://schemas.openxmlformats.org/spreadsheetml/2006/main" id="167" name="Tableau4381710168" displayName="Tableau4381710168" ref="I279:J286" totalsRowShown="0">
  <autoFilter ref="I279:J2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63.xml><?xml version="1.0" encoding="utf-8"?>
<table xmlns="http://schemas.openxmlformats.org/spreadsheetml/2006/main" id="168" name="Tableau43121811169" displayName="Tableau43121811169" ref="K279:L286" totalsRowShown="0">
  <autoFilter ref="K279:L2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64.xml><?xml version="1.0" encoding="utf-8"?>
<table xmlns="http://schemas.openxmlformats.org/spreadsheetml/2006/main" id="169" name="Tableau43131920170" displayName="Tableau43131920170" ref="M279:N286" totalsRowShown="0">
  <autoFilter ref="M279:N2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65.xml><?xml version="1.0" encoding="utf-8"?>
<table xmlns="http://schemas.openxmlformats.org/spreadsheetml/2006/main" id="170" name="Tableau43145171" displayName="Tableau43145171" ref="B289:D296" totalsRowShown="0">
  <autoFilter ref="B289:D29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66.xml><?xml version="1.0" encoding="utf-8"?>
<table xmlns="http://schemas.openxmlformats.org/spreadsheetml/2006/main" id="171" name="Tableau434156172" displayName="Tableau434156172" ref="E289:F296" totalsRowShown="0">
  <autoFilter ref="E289:F2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67.xml><?xml version="1.0" encoding="utf-8"?>
<table xmlns="http://schemas.openxmlformats.org/spreadsheetml/2006/main" id="172" name="Tableau437169173" displayName="Tableau437169173" ref="G289:H296" totalsRowShown="0">
  <autoFilter ref="G289:H2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68.xml><?xml version="1.0" encoding="utf-8"?>
<table xmlns="http://schemas.openxmlformats.org/spreadsheetml/2006/main" id="173" name="Tableau4381710174" displayName="Tableau4381710174" ref="I289:J296" totalsRowShown="0">
  <autoFilter ref="I289:J2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69.xml><?xml version="1.0" encoding="utf-8"?>
<table xmlns="http://schemas.openxmlformats.org/spreadsheetml/2006/main" id="174" name="Tableau43121811175" displayName="Tableau43121811175" ref="K289:L296" totalsRowShown="0">
  <autoFilter ref="K289:L2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7.xml><?xml version="1.0" encoding="utf-8"?>
<table xmlns="http://schemas.openxmlformats.org/spreadsheetml/2006/main" id="22" name="Tableau43716923" displayName="Tableau43716923" ref="G39:H46" totalsRowShown="0">
  <autoFilter ref="G39:H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70.xml><?xml version="1.0" encoding="utf-8"?>
<table xmlns="http://schemas.openxmlformats.org/spreadsheetml/2006/main" id="175" name="Tableau43131920176" displayName="Tableau43131920176" ref="M289:N296" totalsRowShown="0">
  <autoFilter ref="M289:N2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71.xml><?xml version="1.0" encoding="utf-8"?>
<table xmlns="http://schemas.openxmlformats.org/spreadsheetml/2006/main" id="176" name="Tableau43145177" displayName="Tableau43145177" ref="B299:D306" totalsRowShown="0">
  <autoFilter ref="B299:D30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72.xml><?xml version="1.0" encoding="utf-8"?>
<table xmlns="http://schemas.openxmlformats.org/spreadsheetml/2006/main" id="177" name="Tableau434156178" displayName="Tableau434156178" ref="E299:F306" totalsRowShown="0">
  <autoFilter ref="E299:F3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73.xml><?xml version="1.0" encoding="utf-8"?>
<table xmlns="http://schemas.openxmlformats.org/spreadsheetml/2006/main" id="178" name="Tableau437169179" displayName="Tableau437169179" ref="G299:H306" totalsRowShown="0">
  <autoFilter ref="G299:H3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74.xml><?xml version="1.0" encoding="utf-8"?>
<table xmlns="http://schemas.openxmlformats.org/spreadsheetml/2006/main" id="179" name="Tableau4381710180" displayName="Tableau4381710180" ref="I299:J306" totalsRowShown="0">
  <autoFilter ref="I299:J3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75.xml><?xml version="1.0" encoding="utf-8"?>
<table xmlns="http://schemas.openxmlformats.org/spreadsheetml/2006/main" id="180" name="Tableau43121811181" displayName="Tableau43121811181" ref="K299:L306" totalsRowShown="0">
  <autoFilter ref="K299:L3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76.xml><?xml version="1.0" encoding="utf-8"?>
<table xmlns="http://schemas.openxmlformats.org/spreadsheetml/2006/main" id="181" name="Tableau43131920182" displayName="Tableau43131920182" ref="M299:N306" totalsRowShown="0">
  <autoFilter ref="M299:N3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77.xml><?xml version="1.0" encoding="utf-8"?>
<table xmlns="http://schemas.openxmlformats.org/spreadsheetml/2006/main" id="182" name="Tableau43145183" displayName="Tableau43145183" ref="B309:D316" totalsRowShown="0">
  <autoFilter ref="B309:D31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78.xml><?xml version="1.0" encoding="utf-8"?>
<table xmlns="http://schemas.openxmlformats.org/spreadsheetml/2006/main" id="183" name="Tableau434156184" displayName="Tableau434156184" ref="E309:F316" totalsRowShown="0">
  <autoFilter ref="E309:F3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79.xml><?xml version="1.0" encoding="utf-8"?>
<table xmlns="http://schemas.openxmlformats.org/spreadsheetml/2006/main" id="184" name="Tableau437169185" displayName="Tableau437169185" ref="G309:H316" totalsRowShown="0">
  <autoFilter ref="G309:H3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8.xml><?xml version="1.0" encoding="utf-8"?>
<table xmlns="http://schemas.openxmlformats.org/spreadsheetml/2006/main" id="23" name="Tableau438171024" displayName="Tableau438171024" ref="I39:J46" totalsRowShown="0">
  <autoFilter ref="I39:J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80.xml><?xml version="1.0" encoding="utf-8"?>
<table xmlns="http://schemas.openxmlformats.org/spreadsheetml/2006/main" id="185" name="Tableau4381710186" displayName="Tableau4381710186" ref="I309:J316" totalsRowShown="0">
  <autoFilter ref="I309:J3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81.xml><?xml version="1.0" encoding="utf-8"?>
<table xmlns="http://schemas.openxmlformats.org/spreadsheetml/2006/main" id="186" name="Tableau43121811187" displayName="Tableau43121811187" ref="K309:L316" totalsRowShown="0">
  <autoFilter ref="K309:L3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82.xml><?xml version="1.0" encoding="utf-8"?>
<table xmlns="http://schemas.openxmlformats.org/spreadsheetml/2006/main" id="187" name="Tableau43131920188" displayName="Tableau43131920188" ref="M309:N316" totalsRowShown="0">
  <autoFilter ref="M309:N3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83.xml><?xml version="1.0" encoding="utf-8"?>
<table xmlns="http://schemas.openxmlformats.org/spreadsheetml/2006/main" id="194" name="Tableau43145195" displayName="Tableau43145195" ref="B319:D326" totalsRowShown="0">
  <autoFilter ref="B319:D32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84.xml><?xml version="1.0" encoding="utf-8"?>
<table xmlns="http://schemas.openxmlformats.org/spreadsheetml/2006/main" id="195" name="Tableau434156196" displayName="Tableau434156196" ref="E319:F326" totalsRowShown="0">
  <autoFilter ref="E319:F3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85.xml><?xml version="1.0" encoding="utf-8"?>
<table xmlns="http://schemas.openxmlformats.org/spreadsheetml/2006/main" id="196" name="Tableau437169197" displayName="Tableau437169197" ref="G319:H326" totalsRowShown="0">
  <autoFilter ref="G319:H3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86.xml><?xml version="1.0" encoding="utf-8"?>
<table xmlns="http://schemas.openxmlformats.org/spreadsheetml/2006/main" id="197" name="Tableau4381710198" displayName="Tableau4381710198" ref="I319:J326" totalsRowShown="0">
  <autoFilter ref="I319:J3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87.xml><?xml version="1.0" encoding="utf-8"?>
<table xmlns="http://schemas.openxmlformats.org/spreadsheetml/2006/main" id="198" name="Tableau43121811199" displayName="Tableau43121811199" ref="K319:L326" totalsRowShown="0">
  <autoFilter ref="K319:L3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88.xml><?xml version="1.0" encoding="utf-8"?>
<table xmlns="http://schemas.openxmlformats.org/spreadsheetml/2006/main" id="199" name="Tableau43131920200" displayName="Tableau43131920200" ref="M319:N326" totalsRowShown="0">
  <autoFilter ref="M319:N3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89.xml><?xml version="1.0" encoding="utf-8"?>
<table xmlns="http://schemas.openxmlformats.org/spreadsheetml/2006/main" id="200" name="Tableau43145201" displayName="Tableau43145201" ref="B329:D336" totalsRowShown="0">
  <autoFilter ref="B329:D33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9.xml><?xml version="1.0" encoding="utf-8"?>
<table xmlns="http://schemas.openxmlformats.org/spreadsheetml/2006/main" id="24" name="Tableau4312181125" displayName="Tableau4312181125" ref="K39:L46" totalsRowShown="0">
  <autoFilter ref="K39:L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90.xml><?xml version="1.0" encoding="utf-8"?>
<table xmlns="http://schemas.openxmlformats.org/spreadsheetml/2006/main" id="201" name="Tableau434156202" displayName="Tableau434156202" ref="E329:F336" totalsRowShown="0">
  <autoFilter ref="E329:F3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91.xml><?xml version="1.0" encoding="utf-8"?>
<table xmlns="http://schemas.openxmlformats.org/spreadsheetml/2006/main" id="202" name="Tableau437169203" displayName="Tableau437169203" ref="G329:H336" totalsRowShown="0">
  <autoFilter ref="G329:H3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92.xml><?xml version="1.0" encoding="utf-8"?>
<table xmlns="http://schemas.openxmlformats.org/spreadsheetml/2006/main" id="203" name="Tableau4381710204" displayName="Tableau4381710204" ref="I329:J336" totalsRowShown="0">
  <autoFilter ref="I329:J3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93.xml><?xml version="1.0" encoding="utf-8"?>
<table xmlns="http://schemas.openxmlformats.org/spreadsheetml/2006/main" id="204" name="Tableau43121811205" displayName="Tableau43121811205" ref="K329:L336" totalsRowShown="0">
  <autoFilter ref="K329:L3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94.xml><?xml version="1.0" encoding="utf-8"?>
<table xmlns="http://schemas.openxmlformats.org/spreadsheetml/2006/main" id="205" name="Tableau43131920206" displayName="Tableau43131920206" ref="M329:N336" totalsRowShown="0">
  <autoFilter ref="M329:N3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95.xml><?xml version="1.0" encoding="utf-8"?>
<table xmlns="http://schemas.openxmlformats.org/spreadsheetml/2006/main" id="206" name="Tableau43145207" displayName="Tableau43145207" ref="B339:D346" totalsRowShown="0">
  <autoFilter ref="B339:D34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96.xml><?xml version="1.0" encoding="utf-8"?>
<table xmlns="http://schemas.openxmlformats.org/spreadsheetml/2006/main" id="207" name="Tableau434156208" displayName="Tableau434156208" ref="E339:F346" totalsRowShown="0">
  <autoFilter ref="E339:F3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97.xml><?xml version="1.0" encoding="utf-8"?>
<table xmlns="http://schemas.openxmlformats.org/spreadsheetml/2006/main" id="208" name="Tableau437169209" displayName="Tableau437169209" ref="G339:H346" totalsRowShown="0">
  <autoFilter ref="G339:H3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98.xml><?xml version="1.0" encoding="utf-8"?>
<table xmlns="http://schemas.openxmlformats.org/spreadsheetml/2006/main" id="209" name="Tableau4381710210" displayName="Tableau4381710210" ref="I339:J346" totalsRowShown="0">
  <autoFilter ref="I339:J3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199.xml><?xml version="1.0" encoding="utf-8"?>
<table xmlns="http://schemas.openxmlformats.org/spreadsheetml/2006/main" id="210" name="Tableau43121811211" displayName="Tableau43121811211" ref="K339:L346" totalsRowShown="0">
  <autoFilter ref="K339:L3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Tableau43" displayName="Tableau43" ref="B6:D13" totalsRowShown="0">
  <autoFilter ref="B6:D13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0.xml><?xml version="1.0" encoding="utf-8"?>
<table xmlns="http://schemas.openxmlformats.org/spreadsheetml/2006/main" id="25" name="Tableau4313192026" displayName="Tableau4313192026" ref="M39:N46" totalsRowShown="0">
  <autoFilter ref="M39:N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00.xml><?xml version="1.0" encoding="utf-8"?>
<table xmlns="http://schemas.openxmlformats.org/spreadsheetml/2006/main" id="211" name="Tableau43131920212" displayName="Tableau43131920212" ref="M339:N346" totalsRowShown="0">
  <autoFilter ref="M339:N3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01.xml><?xml version="1.0" encoding="utf-8"?>
<table xmlns="http://schemas.openxmlformats.org/spreadsheetml/2006/main" id="212" name="Tableau43145213" displayName="Tableau43145213" ref="B349:D356" totalsRowShown="0">
  <autoFilter ref="B349:D35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02.xml><?xml version="1.0" encoding="utf-8"?>
<table xmlns="http://schemas.openxmlformats.org/spreadsheetml/2006/main" id="213" name="Tableau434156214" displayName="Tableau434156214" ref="E349:F356" totalsRowShown="0">
  <autoFilter ref="E349:F3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03.xml><?xml version="1.0" encoding="utf-8"?>
<table xmlns="http://schemas.openxmlformats.org/spreadsheetml/2006/main" id="214" name="Tableau437169215" displayName="Tableau437169215" ref="G349:H356" totalsRowShown="0">
  <autoFilter ref="G349:H3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04.xml><?xml version="1.0" encoding="utf-8"?>
<table xmlns="http://schemas.openxmlformats.org/spreadsheetml/2006/main" id="215" name="Tableau4381710216" displayName="Tableau4381710216" ref="I349:J356" totalsRowShown="0">
  <autoFilter ref="I349:J3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05.xml><?xml version="1.0" encoding="utf-8"?>
<table xmlns="http://schemas.openxmlformats.org/spreadsheetml/2006/main" id="216" name="Tableau43121811217" displayName="Tableau43121811217" ref="K349:L356" totalsRowShown="0">
  <autoFilter ref="K349:L3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06.xml><?xml version="1.0" encoding="utf-8"?>
<table xmlns="http://schemas.openxmlformats.org/spreadsheetml/2006/main" id="217" name="Tableau43131920218" displayName="Tableau43131920218" ref="M349:N356" totalsRowShown="0">
  <autoFilter ref="M349:N3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07.xml><?xml version="1.0" encoding="utf-8"?>
<table xmlns="http://schemas.openxmlformats.org/spreadsheetml/2006/main" id="218" name="Tableau43145219" displayName="Tableau43145219" ref="B359:D366" totalsRowShown="0">
  <autoFilter ref="B359:D36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08.xml><?xml version="1.0" encoding="utf-8"?>
<table xmlns="http://schemas.openxmlformats.org/spreadsheetml/2006/main" id="219" name="Tableau434156220" displayName="Tableau434156220" ref="E359:F366" totalsRowShown="0">
  <autoFilter ref="E359:F3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09.xml><?xml version="1.0" encoding="utf-8"?>
<table xmlns="http://schemas.openxmlformats.org/spreadsheetml/2006/main" id="220" name="Tableau437169221" displayName="Tableau437169221" ref="G359:H366" totalsRowShown="0">
  <autoFilter ref="G359:H3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1.xml><?xml version="1.0" encoding="utf-8"?>
<table xmlns="http://schemas.openxmlformats.org/spreadsheetml/2006/main" id="26" name="Tableau4314527" displayName="Tableau4314527" ref="B49:D56" totalsRowShown="0">
  <autoFilter ref="B49:D5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10.xml><?xml version="1.0" encoding="utf-8"?>
<table xmlns="http://schemas.openxmlformats.org/spreadsheetml/2006/main" id="221" name="Tableau4381710222" displayName="Tableau4381710222" ref="I359:J366" totalsRowShown="0">
  <autoFilter ref="I359:J3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11.xml><?xml version="1.0" encoding="utf-8"?>
<table xmlns="http://schemas.openxmlformats.org/spreadsheetml/2006/main" id="222" name="Tableau43121811223" displayName="Tableau43121811223" ref="K359:L366" totalsRowShown="0">
  <autoFilter ref="K359:L3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12.xml><?xml version="1.0" encoding="utf-8"?>
<table xmlns="http://schemas.openxmlformats.org/spreadsheetml/2006/main" id="223" name="Tableau43131920224" displayName="Tableau43131920224" ref="M359:N366" totalsRowShown="0">
  <autoFilter ref="M359:N3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13.xml><?xml version="1.0" encoding="utf-8"?>
<table xmlns="http://schemas.openxmlformats.org/spreadsheetml/2006/main" id="224" name="Tableau43145225" displayName="Tableau43145225" ref="B369:D376" totalsRowShown="0">
  <autoFilter ref="B369:D37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14.xml><?xml version="1.0" encoding="utf-8"?>
<table xmlns="http://schemas.openxmlformats.org/spreadsheetml/2006/main" id="225" name="Tableau434156226" displayName="Tableau434156226" ref="E369:F376" totalsRowShown="0">
  <autoFilter ref="E369:F3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15.xml><?xml version="1.0" encoding="utf-8"?>
<table xmlns="http://schemas.openxmlformats.org/spreadsheetml/2006/main" id="226" name="Tableau437169227" displayName="Tableau437169227" ref="G369:H376" totalsRowShown="0">
  <autoFilter ref="G369:H3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16.xml><?xml version="1.0" encoding="utf-8"?>
<table xmlns="http://schemas.openxmlformats.org/spreadsheetml/2006/main" id="227" name="Tableau4381710228" displayName="Tableau4381710228" ref="I369:J376" totalsRowShown="0">
  <autoFilter ref="I369:J3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17.xml><?xml version="1.0" encoding="utf-8"?>
<table xmlns="http://schemas.openxmlformats.org/spreadsheetml/2006/main" id="228" name="Tableau43121811229" displayName="Tableau43121811229" ref="K369:L376" totalsRowShown="0">
  <autoFilter ref="K369:L3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18.xml><?xml version="1.0" encoding="utf-8"?>
<table xmlns="http://schemas.openxmlformats.org/spreadsheetml/2006/main" id="229" name="Tableau43131920230" displayName="Tableau43131920230" ref="M369:N376" totalsRowShown="0">
  <autoFilter ref="M369:N3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19.xml><?xml version="1.0" encoding="utf-8"?>
<table xmlns="http://schemas.openxmlformats.org/spreadsheetml/2006/main" id="230" name="Tableau43145231" displayName="Tableau43145231" ref="B379:D386" totalsRowShown="0">
  <autoFilter ref="B379:D38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2.xml><?xml version="1.0" encoding="utf-8"?>
<table xmlns="http://schemas.openxmlformats.org/spreadsheetml/2006/main" id="27" name="Tableau43415628" displayName="Tableau43415628" ref="E49:F56" totalsRowShown="0">
  <autoFilter ref="E49:F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20.xml><?xml version="1.0" encoding="utf-8"?>
<table xmlns="http://schemas.openxmlformats.org/spreadsheetml/2006/main" id="231" name="Tableau434156232" displayName="Tableau434156232" ref="E379:F386" totalsRowShown="0">
  <autoFilter ref="E379:F3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21.xml><?xml version="1.0" encoding="utf-8"?>
<table xmlns="http://schemas.openxmlformats.org/spreadsheetml/2006/main" id="232" name="Tableau437169233" displayName="Tableau437169233" ref="G379:H386" totalsRowShown="0">
  <autoFilter ref="G379:H3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22.xml><?xml version="1.0" encoding="utf-8"?>
<table xmlns="http://schemas.openxmlformats.org/spreadsheetml/2006/main" id="233" name="Tableau4381710234" displayName="Tableau4381710234" ref="I379:J386" totalsRowShown="0">
  <autoFilter ref="I379:J3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23.xml><?xml version="1.0" encoding="utf-8"?>
<table xmlns="http://schemas.openxmlformats.org/spreadsheetml/2006/main" id="234" name="Tableau43121811235" displayName="Tableau43121811235" ref="K379:L386" totalsRowShown="0">
  <autoFilter ref="K379:L3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24.xml><?xml version="1.0" encoding="utf-8"?>
<table xmlns="http://schemas.openxmlformats.org/spreadsheetml/2006/main" id="235" name="Tableau43131920236" displayName="Tableau43131920236" ref="M379:N386" totalsRowShown="0">
  <autoFilter ref="M379:N3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25.xml><?xml version="1.0" encoding="utf-8"?>
<table xmlns="http://schemas.openxmlformats.org/spreadsheetml/2006/main" id="236" name="Tableau43145237" displayName="Tableau43145237" ref="B389:D396" totalsRowShown="0">
  <autoFilter ref="B389:D39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26.xml><?xml version="1.0" encoding="utf-8"?>
<table xmlns="http://schemas.openxmlformats.org/spreadsheetml/2006/main" id="237" name="Tableau434156238" displayName="Tableau434156238" ref="E389:F396" totalsRowShown="0">
  <autoFilter ref="E389:F3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27.xml><?xml version="1.0" encoding="utf-8"?>
<table xmlns="http://schemas.openxmlformats.org/spreadsheetml/2006/main" id="238" name="Tableau437169239" displayName="Tableau437169239" ref="G389:H396" totalsRowShown="0">
  <autoFilter ref="G389:H3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28.xml><?xml version="1.0" encoding="utf-8"?>
<table xmlns="http://schemas.openxmlformats.org/spreadsheetml/2006/main" id="239" name="Tableau4381710240" displayName="Tableau4381710240" ref="I389:J396" totalsRowShown="0">
  <autoFilter ref="I389:J3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29.xml><?xml version="1.0" encoding="utf-8"?>
<table xmlns="http://schemas.openxmlformats.org/spreadsheetml/2006/main" id="240" name="Tableau43121811241" displayName="Tableau43121811241" ref="K389:L396" totalsRowShown="0">
  <autoFilter ref="K389:L3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3.xml><?xml version="1.0" encoding="utf-8"?>
<table xmlns="http://schemas.openxmlformats.org/spreadsheetml/2006/main" id="28" name="Tableau43716929" displayName="Tableau43716929" ref="G49:H56" totalsRowShown="0">
  <autoFilter ref="G49:H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30.xml><?xml version="1.0" encoding="utf-8"?>
<table xmlns="http://schemas.openxmlformats.org/spreadsheetml/2006/main" id="241" name="Tableau43131920242" displayName="Tableau43131920242" ref="M389:N396" totalsRowShown="0">
  <autoFilter ref="M389:N3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31.xml><?xml version="1.0" encoding="utf-8"?>
<table xmlns="http://schemas.openxmlformats.org/spreadsheetml/2006/main" id="242" name="Tableau43145243" displayName="Tableau43145243" ref="B399:D406" totalsRowShown="0">
  <autoFilter ref="B399:D40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32.xml><?xml version="1.0" encoding="utf-8"?>
<table xmlns="http://schemas.openxmlformats.org/spreadsheetml/2006/main" id="243" name="Tableau434156244" displayName="Tableau434156244" ref="E399:F406" totalsRowShown="0">
  <autoFilter ref="E399:F4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33.xml><?xml version="1.0" encoding="utf-8"?>
<table xmlns="http://schemas.openxmlformats.org/spreadsheetml/2006/main" id="244" name="Tableau437169245" displayName="Tableau437169245" ref="G399:H406" totalsRowShown="0">
  <autoFilter ref="G399:H4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34.xml><?xml version="1.0" encoding="utf-8"?>
<table xmlns="http://schemas.openxmlformats.org/spreadsheetml/2006/main" id="245" name="Tableau4381710246" displayName="Tableau4381710246" ref="I399:J406" totalsRowShown="0">
  <autoFilter ref="I399:J4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35.xml><?xml version="1.0" encoding="utf-8"?>
<table xmlns="http://schemas.openxmlformats.org/spreadsheetml/2006/main" id="246" name="Tableau43121811247" displayName="Tableau43121811247" ref="K399:L406" totalsRowShown="0">
  <autoFilter ref="K399:L4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36.xml><?xml version="1.0" encoding="utf-8"?>
<table xmlns="http://schemas.openxmlformats.org/spreadsheetml/2006/main" id="247" name="Tableau43131920248" displayName="Tableau43131920248" ref="M399:N406" totalsRowShown="0">
  <autoFilter ref="M399:N4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37.xml><?xml version="1.0" encoding="utf-8"?>
<table xmlns="http://schemas.openxmlformats.org/spreadsheetml/2006/main" id="248" name="Tableau43145249" displayName="Tableau43145249" ref="B409:D416" totalsRowShown="0">
  <autoFilter ref="B409:D41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38.xml><?xml version="1.0" encoding="utf-8"?>
<table xmlns="http://schemas.openxmlformats.org/spreadsheetml/2006/main" id="249" name="Tableau434156250" displayName="Tableau434156250" ref="E409:F416" totalsRowShown="0">
  <autoFilter ref="E409:F4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39.xml><?xml version="1.0" encoding="utf-8"?>
<table xmlns="http://schemas.openxmlformats.org/spreadsheetml/2006/main" id="250" name="Tableau437169251" displayName="Tableau437169251" ref="G409:H416" totalsRowShown="0">
  <autoFilter ref="G409:H4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4.xml><?xml version="1.0" encoding="utf-8"?>
<table xmlns="http://schemas.openxmlformats.org/spreadsheetml/2006/main" id="29" name="Tableau438171030" displayName="Tableau438171030" ref="I49:J56" totalsRowShown="0">
  <autoFilter ref="I49:J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40.xml><?xml version="1.0" encoding="utf-8"?>
<table xmlns="http://schemas.openxmlformats.org/spreadsheetml/2006/main" id="251" name="Tableau4381710252" displayName="Tableau4381710252" ref="I409:J416" totalsRowShown="0">
  <autoFilter ref="I409:J4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41.xml><?xml version="1.0" encoding="utf-8"?>
<table xmlns="http://schemas.openxmlformats.org/spreadsheetml/2006/main" id="252" name="Tableau43121811253" displayName="Tableau43121811253" ref="K409:L416" totalsRowShown="0">
  <autoFilter ref="K409:L4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42.xml><?xml version="1.0" encoding="utf-8"?>
<table xmlns="http://schemas.openxmlformats.org/spreadsheetml/2006/main" id="253" name="Tableau43131920254" displayName="Tableau43131920254" ref="M409:N416" totalsRowShown="0">
  <autoFilter ref="M409:N4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43.xml><?xml version="1.0" encoding="utf-8"?>
<table xmlns="http://schemas.openxmlformats.org/spreadsheetml/2006/main" id="254" name="Tableau43145255" displayName="Tableau43145255" ref="B419:D426" totalsRowShown="0">
  <autoFilter ref="B419:D42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44.xml><?xml version="1.0" encoding="utf-8"?>
<table xmlns="http://schemas.openxmlformats.org/spreadsheetml/2006/main" id="255" name="Tableau434156256" displayName="Tableau434156256" ref="E419:F426" totalsRowShown="0">
  <autoFilter ref="E419:F4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45.xml><?xml version="1.0" encoding="utf-8"?>
<table xmlns="http://schemas.openxmlformats.org/spreadsheetml/2006/main" id="256" name="Tableau437169257" displayName="Tableau437169257" ref="G419:H426" totalsRowShown="0">
  <autoFilter ref="G419:H4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46.xml><?xml version="1.0" encoding="utf-8"?>
<table xmlns="http://schemas.openxmlformats.org/spreadsheetml/2006/main" id="257" name="Tableau4381710258" displayName="Tableau4381710258" ref="I419:J426" totalsRowShown="0">
  <autoFilter ref="I419:J4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47.xml><?xml version="1.0" encoding="utf-8"?>
<table xmlns="http://schemas.openxmlformats.org/spreadsheetml/2006/main" id="258" name="Tableau43121811259" displayName="Tableau43121811259" ref="K419:L426" totalsRowShown="0">
  <autoFilter ref="K419:L4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48.xml><?xml version="1.0" encoding="utf-8"?>
<table xmlns="http://schemas.openxmlformats.org/spreadsheetml/2006/main" id="259" name="Tableau43131920260" displayName="Tableau43131920260" ref="M419:N426" totalsRowShown="0">
  <autoFilter ref="M419:N4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49.xml><?xml version="1.0" encoding="utf-8"?>
<table xmlns="http://schemas.openxmlformats.org/spreadsheetml/2006/main" id="260" name="Tableau43145261" displayName="Tableau43145261" ref="B429:D436" totalsRowShown="0">
  <autoFilter ref="B429:D43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5.xml><?xml version="1.0" encoding="utf-8"?>
<table xmlns="http://schemas.openxmlformats.org/spreadsheetml/2006/main" id="30" name="Tableau4312181131" displayName="Tableau4312181131" ref="K49:L56" totalsRowShown="0">
  <autoFilter ref="K49:L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50.xml><?xml version="1.0" encoding="utf-8"?>
<table xmlns="http://schemas.openxmlformats.org/spreadsheetml/2006/main" id="261" name="Tableau434156262" displayName="Tableau434156262" ref="E429:F436" totalsRowShown="0">
  <autoFilter ref="E429:F4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51.xml><?xml version="1.0" encoding="utf-8"?>
<table xmlns="http://schemas.openxmlformats.org/spreadsheetml/2006/main" id="262" name="Tableau437169263" displayName="Tableau437169263" ref="G429:H436" totalsRowShown="0">
  <autoFilter ref="G429:H4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52.xml><?xml version="1.0" encoding="utf-8"?>
<table xmlns="http://schemas.openxmlformats.org/spreadsheetml/2006/main" id="263" name="Tableau4381710264" displayName="Tableau4381710264" ref="I429:J436" totalsRowShown="0">
  <autoFilter ref="I429:J4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53.xml><?xml version="1.0" encoding="utf-8"?>
<table xmlns="http://schemas.openxmlformats.org/spreadsheetml/2006/main" id="264" name="Tableau43121811265" displayName="Tableau43121811265" ref="K429:L436" totalsRowShown="0">
  <autoFilter ref="K429:L4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54.xml><?xml version="1.0" encoding="utf-8"?>
<table xmlns="http://schemas.openxmlformats.org/spreadsheetml/2006/main" id="265" name="Tableau43131920266" displayName="Tableau43131920266" ref="M429:N436" totalsRowShown="0">
  <autoFilter ref="M429:N4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55.xml><?xml version="1.0" encoding="utf-8"?>
<table xmlns="http://schemas.openxmlformats.org/spreadsheetml/2006/main" id="266" name="Tableau43145267" displayName="Tableau43145267" ref="B439:D446" totalsRowShown="0">
  <autoFilter ref="B439:D44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56.xml><?xml version="1.0" encoding="utf-8"?>
<table xmlns="http://schemas.openxmlformats.org/spreadsheetml/2006/main" id="267" name="Tableau434156268" displayName="Tableau434156268" ref="E439:F446" totalsRowShown="0">
  <autoFilter ref="E439:F4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57.xml><?xml version="1.0" encoding="utf-8"?>
<table xmlns="http://schemas.openxmlformats.org/spreadsheetml/2006/main" id="268" name="Tableau437169269" displayName="Tableau437169269" ref="G439:H446" totalsRowShown="0">
  <autoFilter ref="G439:H4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58.xml><?xml version="1.0" encoding="utf-8"?>
<table xmlns="http://schemas.openxmlformats.org/spreadsheetml/2006/main" id="269" name="Tableau4381710270" displayName="Tableau4381710270" ref="I439:J446" totalsRowShown="0">
  <autoFilter ref="I439:J4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59.xml><?xml version="1.0" encoding="utf-8"?>
<table xmlns="http://schemas.openxmlformats.org/spreadsheetml/2006/main" id="270" name="Tableau43121811271" displayName="Tableau43121811271" ref="K439:L446" totalsRowShown="0">
  <autoFilter ref="K439:L4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6.xml><?xml version="1.0" encoding="utf-8"?>
<table xmlns="http://schemas.openxmlformats.org/spreadsheetml/2006/main" id="31" name="Tableau4313192032" displayName="Tableau4313192032" ref="M49:N56" totalsRowShown="0">
  <autoFilter ref="M49:N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60.xml><?xml version="1.0" encoding="utf-8"?>
<table xmlns="http://schemas.openxmlformats.org/spreadsheetml/2006/main" id="271" name="Tableau43131920272" displayName="Tableau43131920272" ref="M439:N446" totalsRowShown="0">
  <autoFilter ref="M439:N4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61.xml><?xml version="1.0" encoding="utf-8"?>
<table xmlns="http://schemas.openxmlformats.org/spreadsheetml/2006/main" id="278" name="Tableau43145279" displayName="Tableau43145279" ref="B459:D466" totalsRowShown="0">
  <autoFilter ref="B459:D46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62.xml><?xml version="1.0" encoding="utf-8"?>
<table xmlns="http://schemas.openxmlformats.org/spreadsheetml/2006/main" id="279" name="Tableau434156280" displayName="Tableau434156280" ref="E459:F466" totalsRowShown="0">
  <autoFilter ref="E459:F4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63.xml><?xml version="1.0" encoding="utf-8"?>
<table xmlns="http://schemas.openxmlformats.org/spreadsheetml/2006/main" id="280" name="Tableau437169281" displayName="Tableau437169281" ref="G459:H466" totalsRowShown="0">
  <autoFilter ref="G459:H4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64.xml><?xml version="1.0" encoding="utf-8"?>
<table xmlns="http://schemas.openxmlformats.org/spreadsheetml/2006/main" id="281" name="Tableau4381710282" displayName="Tableau4381710282" ref="I459:J466" totalsRowShown="0">
  <autoFilter ref="I459:J4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65.xml><?xml version="1.0" encoding="utf-8"?>
<table xmlns="http://schemas.openxmlformats.org/spreadsheetml/2006/main" id="282" name="Tableau43121811283" displayName="Tableau43121811283" ref="K459:L466" totalsRowShown="0">
  <autoFilter ref="K459:L4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66.xml><?xml version="1.0" encoding="utf-8"?>
<table xmlns="http://schemas.openxmlformats.org/spreadsheetml/2006/main" id="283" name="Tableau43131920284" displayName="Tableau43131920284" ref="M459:N466" totalsRowShown="0">
  <autoFilter ref="M459:N4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67.xml><?xml version="1.0" encoding="utf-8"?>
<table xmlns="http://schemas.openxmlformats.org/spreadsheetml/2006/main" id="284" name="Tableau43145285" displayName="Tableau43145285" ref="B469:D476" totalsRowShown="0">
  <autoFilter ref="B469:D47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68.xml><?xml version="1.0" encoding="utf-8"?>
<table xmlns="http://schemas.openxmlformats.org/spreadsheetml/2006/main" id="285" name="Tableau434156286" displayName="Tableau434156286" ref="E469:F476" totalsRowShown="0">
  <autoFilter ref="E469:F4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69.xml><?xml version="1.0" encoding="utf-8"?>
<table xmlns="http://schemas.openxmlformats.org/spreadsheetml/2006/main" id="286" name="Tableau437169287" displayName="Tableau437169287" ref="G469:H476" totalsRowShown="0">
  <autoFilter ref="G469:H4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7.xml><?xml version="1.0" encoding="utf-8"?>
<table xmlns="http://schemas.openxmlformats.org/spreadsheetml/2006/main" id="32" name="Tableau4314533" displayName="Tableau4314533" ref="B59:D66" totalsRowShown="0">
  <autoFilter ref="B59:D6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70.xml><?xml version="1.0" encoding="utf-8"?>
<table xmlns="http://schemas.openxmlformats.org/spreadsheetml/2006/main" id="287" name="Tableau4381710288" displayName="Tableau4381710288" ref="I469:J476" totalsRowShown="0">
  <autoFilter ref="I469:J4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71.xml><?xml version="1.0" encoding="utf-8"?>
<table xmlns="http://schemas.openxmlformats.org/spreadsheetml/2006/main" id="288" name="Tableau43121811289" displayName="Tableau43121811289" ref="K469:L476" totalsRowShown="0">
  <autoFilter ref="K469:L4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72.xml><?xml version="1.0" encoding="utf-8"?>
<table xmlns="http://schemas.openxmlformats.org/spreadsheetml/2006/main" id="289" name="Tableau43131920290" displayName="Tableau43131920290" ref="M469:N476" totalsRowShown="0">
  <autoFilter ref="M469:N4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73.xml><?xml version="1.0" encoding="utf-8"?>
<table xmlns="http://schemas.openxmlformats.org/spreadsheetml/2006/main" id="290" name="Tableau43145291" displayName="Tableau43145291" ref="B479:D486" totalsRowShown="0">
  <autoFilter ref="B479:D48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74.xml><?xml version="1.0" encoding="utf-8"?>
<table xmlns="http://schemas.openxmlformats.org/spreadsheetml/2006/main" id="291" name="Tableau434156292" displayName="Tableau434156292" ref="E479:F486" totalsRowShown="0">
  <autoFilter ref="E479:F4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75.xml><?xml version="1.0" encoding="utf-8"?>
<table xmlns="http://schemas.openxmlformats.org/spreadsheetml/2006/main" id="292" name="Tableau437169293" displayName="Tableau437169293" ref="G479:H486" totalsRowShown="0">
  <autoFilter ref="G479:H4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76.xml><?xml version="1.0" encoding="utf-8"?>
<table xmlns="http://schemas.openxmlformats.org/spreadsheetml/2006/main" id="293" name="Tableau4381710294" displayName="Tableau4381710294" ref="I479:J486" totalsRowShown="0">
  <autoFilter ref="I479:J4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77.xml><?xml version="1.0" encoding="utf-8"?>
<table xmlns="http://schemas.openxmlformats.org/spreadsheetml/2006/main" id="294" name="Tableau43121811295" displayName="Tableau43121811295" ref="K479:L486" totalsRowShown="0">
  <autoFilter ref="K479:L4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78.xml><?xml version="1.0" encoding="utf-8"?>
<table xmlns="http://schemas.openxmlformats.org/spreadsheetml/2006/main" id="295" name="Tableau43131920296" displayName="Tableau43131920296" ref="M479:N486" totalsRowShown="0">
  <autoFilter ref="M479:N4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79.xml><?xml version="1.0" encoding="utf-8"?>
<table xmlns="http://schemas.openxmlformats.org/spreadsheetml/2006/main" id="302" name="Tableau43145303" displayName="Tableau43145303" ref="B489:D496" totalsRowShown="0">
  <autoFilter ref="B489:D49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8.xml><?xml version="1.0" encoding="utf-8"?>
<table xmlns="http://schemas.openxmlformats.org/spreadsheetml/2006/main" id="33" name="Tableau43415634" displayName="Tableau43415634" ref="E59:F66" totalsRowShown="0">
  <autoFilter ref="E59:F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80.xml><?xml version="1.0" encoding="utf-8"?>
<table xmlns="http://schemas.openxmlformats.org/spreadsheetml/2006/main" id="303" name="Tableau434156304" displayName="Tableau434156304" ref="E489:F496" totalsRowShown="0">
  <autoFilter ref="E489:F4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81.xml><?xml version="1.0" encoding="utf-8"?>
<table xmlns="http://schemas.openxmlformats.org/spreadsheetml/2006/main" id="304" name="Tableau437169305" displayName="Tableau437169305" ref="G489:H496" totalsRowShown="0">
  <autoFilter ref="G489:H4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82.xml><?xml version="1.0" encoding="utf-8"?>
<table xmlns="http://schemas.openxmlformats.org/spreadsheetml/2006/main" id="305" name="Tableau4381710306" displayName="Tableau4381710306" ref="I489:J496" totalsRowShown="0">
  <autoFilter ref="I489:J4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83.xml><?xml version="1.0" encoding="utf-8"?>
<table xmlns="http://schemas.openxmlformats.org/spreadsheetml/2006/main" id="306" name="Tableau43121811307" displayName="Tableau43121811307" ref="K489:L496" totalsRowShown="0">
  <autoFilter ref="K489:L4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84.xml><?xml version="1.0" encoding="utf-8"?>
<table xmlns="http://schemas.openxmlformats.org/spreadsheetml/2006/main" id="307" name="Tableau43131920308" displayName="Tableau43131920308" ref="M489:N496" totalsRowShown="0">
  <autoFilter ref="M489:N4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85.xml><?xml version="1.0" encoding="utf-8"?>
<table xmlns="http://schemas.openxmlformats.org/spreadsheetml/2006/main" id="308" name="Tableau43145309" displayName="Tableau43145309" ref="B499:D506" totalsRowShown="0">
  <autoFilter ref="B499:D50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86.xml><?xml version="1.0" encoding="utf-8"?>
<table xmlns="http://schemas.openxmlformats.org/spreadsheetml/2006/main" id="309" name="Tableau434156310" displayName="Tableau434156310" ref="E499:F506" totalsRowShown="0">
  <autoFilter ref="E499:F5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87.xml><?xml version="1.0" encoding="utf-8"?>
<table xmlns="http://schemas.openxmlformats.org/spreadsheetml/2006/main" id="310" name="Tableau437169311" displayName="Tableau437169311" ref="G499:H506" totalsRowShown="0">
  <autoFilter ref="G499:H5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88.xml><?xml version="1.0" encoding="utf-8"?>
<table xmlns="http://schemas.openxmlformats.org/spreadsheetml/2006/main" id="311" name="Tableau4381710312" displayName="Tableau4381710312" ref="I499:J506" totalsRowShown="0">
  <autoFilter ref="I499:J5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89.xml><?xml version="1.0" encoding="utf-8"?>
<table xmlns="http://schemas.openxmlformats.org/spreadsheetml/2006/main" id="312" name="Tableau43121811313" displayName="Tableau43121811313" ref="K499:L506" totalsRowShown="0">
  <autoFilter ref="K499:L5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9.xml><?xml version="1.0" encoding="utf-8"?>
<table xmlns="http://schemas.openxmlformats.org/spreadsheetml/2006/main" id="34" name="Tableau43716935" displayName="Tableau43716935" ref="G59:H66" totalsRowShown="0">
  <autoFilter ref="G59:H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90.xml><?xml version="1.0" encoding="utf-8"?>
<table xmlns="http://schemas.openxmlformats.org/spreadsheetml/2006/main" id="313" name="Tableau43131920314" displayName="Tableau43131920314" ref="M499:N506" totalsRowShown="0">
  <autoFilter ref="M499:N5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91.xml><?xml version="1.0" encoding="utf-8"?>
<table xmlns="http://schemas.openxmlformats.org/spreadsheetml/2006/main" id="314" name="Tableau43145315" displayName="Tableau43145315" ref="B509:D516" totalsRowShown="0">
  <autoFilter ref="B509:D51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92.xml><?xml version="1.0" encoding="utf-8"?>
<table xmlns="http://schemas.openxmlformats.org/spreadsheetml/2006/main" id="315" name="Tableau434156316" displayName="Tableau434156316" ref="E509:F516" totalsRowShown="0">
  <autoFilter ref="E509:F5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93.xml><?xml version="1.0" encoding="utf-8"?>
<table xmlns="http://schemas.openxmlformats.org/spreadsheetml/2006/main" id="316" name="Tableau437169317" displayName="Tableau437169317" ref="G509:H516" totalsRowShown="0">
  <autoFilter ref="G509:H5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94.xml><?xml version="1.0" encoding="utf-8"?>
<table xmlns="http://schemas.openxmlformats.org/spreadsheetml/2006/main" id="317" name="Tableau4381710318" displayName="Tableau4381710318" ref="I509:J516" totalsRowShown="0">
  <autoFilter ref="I509:J5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95.xml><?xml version="1.0" encoding="utf-8"?>
<table xmlns="http://schemas.openxmlformats.org/spreadsheetml/2006/main" id="318" name="Tableau43121811319" displayName="Tableau43121811319" ref="K509:L516" totalsRowShown="0">
  <autoFilter ref="K509:L5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96.xml><?xml version="1.0" encoding="utf-8"?>
<table xmlns="http://schemas.openxmlformats.org/spreadsheetml/2006/main" id="319" name="Tableau43131920320" displayName="Tableau43131920320" ref="M509:N516" totalsRowShown="0">
  <autoFilter ref="M509:N5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97.xml><?xml version="1.0" encoding="utf-8"?>
<table xmlns="http://schemas.openxmlformats.org/spreadsheetml/2006/main" id="320" name="Tableau43145321" displayName="Tableau43145321" ref="B519:D526" totalsRowShown="0">
  <autoFilter ref="B519:D52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98.xml><?xml version="1.0" encoding="utf-8"?>
<table xmlns="http://schemas.openxmlformats.org/spreadsheetml/2006/main" id="321" name="Tableau434156322" displayName="Tableau434156322" ref="E519:F526" totalsRowShown="0">
  <autoFilter ref="E519:F5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299.xml><?xml version="1.0" encoding="utf-8"?>
<table xmlns="http://schemas.openxmlformats.org/spreadsheetml/2006/main" id="322" name="Tableau437169323" displayName="Tableau437169323" ref="G519:H526" totalsRowShown="0">
  <autoFilter ref="G519:H5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au434" displayName="Tableau434" ref="E6:F13" totalsRowShown="0">
  <autoFilter ref="E6:F13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0.xml><?xml version="1.0" encoding="utf-8"?>
<table xmlns="http://schemas.openxmlformats.org/spreadsheetml/2006/main" id="35" name="Tableau438171036" displayName="Tableau438171036" ref="I59:J66" totalsRowShown="0">
  <autoFilter ref="I59:J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00.xml><?xml version="1.0" encoding="utf-8"?>
<table xmlns="http://schemas.openxmlformats.org/spreadsheetml/2006/main" id="323" name="Tableau4381710324" displayName="Tableau4381710324" ref="I519:J526" totalsRowShown="0">
  <autoFilter ref="I519:J5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01.xml><?xml version="1.0" encoding="utf-8"?>
<table xmlns="http://schemas.openxmlformats.org/spreadsheetml/2006/main" id="324" name="Tableau43121811325" displayName="Tableau43121811325" ref="K519:L526" totalsRowShown="0">
  <autoFilter ref="K519:L5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02.xml><?xml version="1.0" encoding="utf-8"?>
<table xmlns="http://schemas.openxmlformats.org/spreadsheetml/2006/main" id="325" name="Tableau43131920326" displayName="Tableau43131920326" ref="M519:N526" totalsRowShown="0">
  <autoFilter ref="M519:N5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03.xml><?xml version="1.0" encoding="utf-8"?>
<table xmlns="http://schemas.openxmlformats.org/spreadsheetml/2006/main" id="326" name="Tableau43145327" displayName="Tableau43145327" ref="B529:D536" totalsRowShown="0">
  <autoFilter ref="B529:D53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04.xml><?xml version="1.0" encoding="utf-8"?>
<table xmlns="http://schemas.openxmlformats.org/spreadsheetml/2006/main" id="327" name="Tableau434156328" displayName="Tableau434156328" ref="E529:F536" totalsRowShown="0">
  <autoFilter ref="E529:F5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05.xml><?xml version="1.0" encoding="utf-8"?>
<table xmlns="http://schemas.openxmlformats.org/spreadsheetml/2006/main" id="328" name="Tableau437169329" displayName="Tableau437169329" ref="G529:H536" totalsRowShown="0">
  <autoFilter ref="G529:H5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06.xml><?xml version="1.0" encoding="utf-8"?>
<table xmlns="http://schemas.openxmlformats.org/spreadsheetml/2006/main" id="329" name="Tableau4381710330" displayName="Tableau4381710330" ref="I529:J536" totalsRowShown="0">
  <autoFilter ref="I529:J5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07.xml><?xml version="1.0" encoding="utf-8"?>
<table xmlns="http://schemas.openxmlformats.org/spreadsheetml/2006/main" id="330" name="Tableau43121811331" displayName="Tableau43121811331" ref="K529:L536" totalsRowShown="0">
  <autoFilter ref="K529:L5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08.xml><?xml version="1.0" encoding="utf-8"?>
<table xmlns="http://schemas.openxmlformats.org/spreadsheetml/2006/main" id="331" name="Tableau43131920332" displayName="Tableau43131920332" ref="M529:N536" totalsRowShown="0">
  <autoFilter ref="M529:N5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09.xml><?xml version="1.0" encoding="utf-8"?>
<table xmlns="http://schemas.openxmlformats.org/spreadsheetml/2006/main" id="350" name="Tableau43145279351" displayName="Tableau43145279351" ref="B449:D456" totalsRowShown="0">
  <autoFilter ref="B449:D45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1.xml><?xml version="1.0" encoding="utf-8"?>
<table xmlns="http://schemas.openxmlformats.org/spreadsheetml/2006/main" id="36" name="Tableau4312181137" displayName="Tableau4312181137" ref="K59:L66" totalsRowShown="0">
  <autoFilter ref="K59:L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10.xml><?xml version="1.0" encoding="utf-8"?>
<table xmlns="http://schemas.openxmlformats.org/spreadsheetml/2006/main" id="351" name="Tableau434156280352" displayName="Tableau434156280352" ref="E449:F456" totalsRowShown="0">
  <autoFilter ref="E449:F4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11.xml><?xml version="1.0" encoding="utf-8"?>
<table xmlns="http://schemas.openxmlformats.org/spreadsheetml/2006/main" id="352" name="Tableau437169281353" displayName="Tableau437169281353" ref="G449:H456" totalsRowShown="0">
  <autoFilter ref="G449:H4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12.xml><?xml version="1.0" encoding="utf-8"?>
<table xmlns="http://schemas.openxmlformats.org/spreadsheetml/2006/main" id="353" name="Tableau4381710282354" displayName="Tableau4381710282354" ref="I449:J456" totalsRowShown="0">
  <autoFilter ref="I449:J4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13.xml><?xml version="1.0" encoding="utf-8"?>
<table xmlns="http://schemas.openxmlformats.org/spreadsheetml/2006/main" id="354" name="Tableau43121811283355" displayName="Tableau43121811283355" ref="K449:L456" totalsRowShown="0">
  <autoFilter ref="K449:L4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14.xml><?xml version="1.0" encoding="utf-8"?>
<table xmlns="http://schemas.openxmlformats.org/spreadsheetml/2006/main" id="355" name="Tableau43131920284356" displayName="Tableau43131920284356" ref="M449:N456" totalsRowShown="0">
  <autoFilter ref="M449:N4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15.xml><?xml version="1.0" encoding="utf-8"?>
<table xmlns="http://schemas.openxmlformats.org/spreadsheetml/2006/main" id="356" name="Tableau434156357" displayName="Tableau434156357" ref="E19:F26" totalsRowShown="0">
  <autoFilter ref="E19:F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16.xml><?xml version="1.0" encoding="utf-8"?>
<table xmlns="http://schemas.openxmlformats.org/spreadsheetml/2006/main" id="357" name="Tableau437169358" displayName="Tableau437169358" ref="G19:H26" totalsRowShown="0">
  <autoFilter ref="G19:H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17.xml><?xml version="1.0" encoding="utf-8"?>
<table xmlns="http://schemas.openxmlformats.org/spreadsheetml/2006/main" id="358" name="Tableau4381710359" displayName="Tableau4381710359" ref="I19:J26" totalsRowShown="0">
  <autoFilter ref="I19:J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18.xml><?xml version="1.0" encoding="utf-8"?>
<table xmlns="http://schemas.openxmlformats.org/spreadsheetml/2006/main" id="359" name="Tableau43121811360" displayName="Tableau43121811360" ref="K19:L26" totalsRowShown="0">
  <autoFilter ref="K19:L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19.xml><?xml version="1.0" encoding="utf-8"?>
<table xmlns="http://schemas.openxmlformats.org/spreadsheetml/2006/main" id="360" name="Tableau43131920361" displayName="Tableau43131920361" ref="M19:N26" totalsRowShown="0">
  <autoFilter ref="M19:N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2.xml><?xml version="1.0" encoding="utf-8"?>
<table xmlns="http://schemas.openxmlformats.org/spreadsheetml/2006/main" id="37" name="Tableau4313192038" displayName="Tableau4313192038" ref="M59:N66" totalsRowShown="0">
  <autoFilter ref="M59:N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3.xml><?xml version="1.0" encoding="utf-8"?>
<table xmlns="http://schemas.openxmlformats.org/spreadsheetml/2006/main" id="38" name="Tableau4314539" displayName="Tableau4314539" ref="B69:D76" totalsRowShown="0">
  <autoFilter ref="B69:D7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4.xml><?xml version="1.0" encoding="utf-8"?>
<table xmlns="http://schemas.openxmlformats.org/spreadsheetml/2006/main" id="39" name="Tableau43415640" displayName="Tableau43415640" ref="E69:F76" totalsRowShown="0">
  <autoFilter ref="E69:F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5.xml><?xml version="1.0" encoding="utf-8"?>
<table xmlns="http://schemas.openxmlformats.org/spreadsheetml/2006/main" id="40" name="Tableau43716941" displayName="Tableau43716941" ref="G69:H76" totalsRowShown="0">
  <autoFilter ref="G69:H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6.xml><?xml version="1.0" encoding="utf-8"?>
<table xmlns="http://schemas.openxmlformats.org/spreadsheetml/2006/main" id="41" name="Tableau438171042" displayName="Tableau438171042" ref="I69:J76" totalsRowShown="0">
  <autoFilter ref="I69:J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7.xml><?xml version="1.0" encoding="utf-8"?>
<table xmlns="http://schemas.openxmlformats.org/spreadsheetml/2006/main" id="42" name="Tableau4312181143" displayName="Tableau4312181143" ref="K69:L76" totalsRowShown="0">
  <autoFilter ref="K69:L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8.xml><?xml version="1.0" encoding="utf-8"?>
<table xmlns="http://schemas.openxmlformats.org/spreadsheetml/2006/main" id="43" name="Tableau4313192044" displayName="Tableau4313192044" ref="M69:N76" totalsRowShown="0">
  <autoFilter ref="M69:N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39.xml><?xml version="1.0" encoding="utf-8"?>
<table xmlns="http://schemas.openxmlformats.org/spreadsheetml/2006/main" id="44" name="Tableau4314545" displayName="Tableau4314545" ref="B79:D86" totalsRowShown="0">
  <autoFilter ref="B79:D8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6" name="Tableau437" displayName="Tableau437" ref="G6:H13" totalsRowShown="0">
  <autoFilter ref="G6:H13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40.xml><?xml version="1.0" encoding="utf-8"?>
<table xmlns="http://schemas.openxmlformats.org/spreadsheetml/2006/main" id="45" name="Tableau43415646" displayName="Tableau43415646" ref="E79:F86" totalsRowShown="0">
  <autoFilter ref="E79:F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41.xml><?xml version="1.0" encoding="utf-8"?>
<table xmlns="http://schemas.openxmlformats.org/spreadsheetml/2006/main" id="46" name="Tableau43716947" displayName="Tableau43716947" ref="G79:H86" totalsRowShown="0">
  <autoFilter ref="G79:H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42.xml><?xml version="1.0" encoding="utf-8"?>
<table xmlns="http://schemas.openxmlformats.org/spreadsheetml/2006/main" id="47" name="Tableau438171048" displayName="Tableau438171048" ref="I79:J86" totalsRowShown="0">
  <autoFilter ref="I79:J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43.xml><?xml version="1.0" encoding="utf-8"?>
<table xmlns="http://schemas.openxmlformats.org/spreadsheetml/2006/main" id="48" name="Tableau4312181149" displayName="Tableau4312181149" ref="K79:L86" totalsRowShown="0">
  <autoFilter ref="K79:L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44.xml><?xml version="1.0" encoding="utf-8"?>
<table xmlns="http://schemas.openxmlformats.org/spreadsheetml/2006/main" id="49" name="Tableau4313192050" displayName="Tableau4313192050" ref="M79:N86" totalsRowShown="0">
  <autoFilter ref="M79:N8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45.xml><?xml version="1.0" encoding="utf-8"?>
<table xmlns="http://schemas.openxmlformats.org/spreadsheetml/2006/main" id="50" name="Tableau4314551" displayName="Tableau4314551" ref="B89:D96" totalsRowShown="0">
  <autoFilter ref="B89:D9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46.xml><?xml version="1.0" encoding="utf-8"?>
<table xmlns="http://schemas.openxmlformats.org/spreadsheetml/2006/main" id="51" name="Tableau43415652" displayName="Tableau43415652" ref="E89:F96" totalsRowShown="0">
  <autoFilter ref="E89:F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47.xml><?xml version="1.0" encoding="utf-8"?>
<table xmlns="http://schemas.openxmlformats.org/spreadsheetml/2006/main" id="52" name="Tableau43716953" displayName="Tableau43716953" ref="G89:H96" totalsRowShown="0">
  <autoFilter ref="G89:H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48.xml><?xml version="1.0" encoding="utf-8"?>
<table xmlns="http://schemas.openxmlformats.org/spreadsheetml/2006/main" id="53" name="Tableau438171054" displayName="Tableau438171054" ref="I89:J96" totalsRowShown="0">
  <autoFilter ref="I89:J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49.xml><?xml version="1.0" encoding="utf-8"?>
<table xmlns="http://schemas.openxmlformats.org/spreadsheetml/2006/main" id="54" name="Tableau4312181155" displayName="Tableau4312181155" ref="K89:L96" totalsRowShown="0">
  <autoFilter ref="K89:L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7" name="Tableau438" displayName="Tableau438" ref="I6:J13" totalsRowShown="0">
  <autoFilter ref="I6:J13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50.xml><?xml version="1.0" encoding="utf-8"?>
<table xmlns="http://schemas.openxmlformats.org/spreadsheetml/2006/main" id="55" name="Tableau4313192056" displayName="Tableau4313192056" ref="M89:N96" totalsRowShown="0">
  <autoFilter ref="M89:N9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51.xml><?xml version="1.0" encoding="utf-8"?>
<table xmlns="http://schemas.openxmlformats.org/spreadsheetml/2006/main" id="56" name="Tableau4314557" displayName="Tableau4314557" ref="B99:D106" totalsRowShown="0">
  <autoFilter ref="B99:D10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52.xml><?xml version="1.0" encoding="utf-8"?>
<table xmlns="http://schemas.openxmlformats.org/spreadsheetml/2006/main" id="57" name="Tableau43415658" displayName="Tableau43415658" ref="E99:F106" totalsRowShown="0">
  <autoFilter ref="E99:F1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53.xml><?xml version="1.0" encoding="utf-8"?>
<table xmlns="http://schemas.openxmlformats.org/spreadsheetml/2006/main" id="58" name="Tableau43716959" displayName="Tableau43716959" ref="G99:H106" totalsRowShown="0">
  <autoFilter ref="G99:H1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54.xml><?xml version="1.0" encoding="utf-8"?>
<table xmlns="http://schemas.openxmlformats.org/spreadsheetml/2006/main" id="59" name="Tableau438171060" displayName="Tableau438171060" ref="I99:J106" totalsRowShown="0">
  <autoFilter ref="I99:J1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55.xml><?xml version="1.0" encoding="utf-8"?>
<table xmlns="http://schemas.openxmlformats.org/spreadsheetml/2006/main" id="60" name="Tableau4312181161" displayName="Tableau4312181161" ref="K99:L106" totalsRowShown="0">
  <autoFilter ref="K99:L1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56.xml><?xml version="1.0" encoding="utf-8"?>
<table xmlns="http://schemas.openxmlformats.org/spreadsheetml/2006/main" id="61" name="Tableau4313192062" displayName="Tableau4313192062" ref="M99:N106" totalsRowShown="0">
  <autoFilter ref="M99:N10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57.xml><?xml version="1.0" encoding="utf-8"?>
<table xmlns="http://schemas.openxmlformats.org/spreadsheetml/2006/main" id="62" name="Tableau4314563" displayName="Tableau4314563" ref="B109:D116" totalsRowShown="0">
  <autoFilter ref="B109:D11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58.xml><?xml version="1.0" encoding="utf-8"?>
<table xmlns="http://schemas.openxmlformats.org/spreadsheetml/2006/main" id="63" name="Tableau43415664" displayName="Tableau43415664" ref="E109:F116" totalsRowShown="0">
  <autoFilter ref="E109:F1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59.xml><?xml version="1.0" encoding="utf-8"?>
<table xmlns="http://schemas.openxmlformats.org/spreadsheetml/2006/main" id="64" name="Tableau43716965" displayName="Tableau43716965" ref="G109:H116" totalsRowShown="0">
  <autoFilter ref="G109:H1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11" name="Tableau4312" displayName="Tableau4312" ref="K6:L13" totalsRowShown="0">
  <autoFilter ref="K6:L13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60.xml><?xml version="1.0" encoding="utf-8"?>
<table xmlns="http://schemas.openxmlformats.org/spreadsheetml/2006/main" id="65" name="Tableau438171066" displayName="Tableau438171066" ref="I109:J116" totalsRowShown="0">
  <autoFilter ref="I109:J1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61.xml><?xml version="1.0" encoding="utf-8"?>
<table xmlns="http://schemas.openxmlformats.org/spreadsheetml/2006/main" id="66" name="Tableau4312181167" displayName="Tableau4312181167" ref="K109:L116" totalsRowShown="0">
  <autoFilter ref="K109:L1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62.xml><?xml version="1.0" encoding="utf-8"?>
<table xmlns="http://schemas.openxmlformats.org/spreadsheetml/2006/main" id="67" name="Tableau4313192068" displayName="Tableau4313192068" ref="M109:N116" totalsRowShown="0">
  <autoFilter ref="M109:N11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63.xml><?xml version="1.0" encoding="utf-8"?>
<table xmlns="http://schemas.openxmlformats.org/spreadsheetml/2006/main" id="68" name="Tableau4314569" displayName="Tableau4314569" ref="B119:D126" totalsRowShown="0">
  <autoFilter ref="B119:D12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64.xml><?xml version="1.0" encoding="utf-8"?>
<table xmlns="http://schemas.openxmlformats.org/spreadsheetml/2006/main" id="69" name="Tableau43415670" displayName="Tableau43415670" ref="E119:F126" totalsRowShown="0">
  <autoFilter ref="E119:F1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65.xml><?xml version="1.0" encoding="utf-8"?>
<table xmlns="http://schemas.openxmlformats.org/spreadsheetml/2006/main" id="70" name="Tableau43716971" displayName="Tableau43716971" ref="G119:H126" totalsRowShown="0">
  <autoFilter ref="G119:H1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66.xml><?xml version="1.0" encoding="utf-8"?>
<table xmlns="http://schemas.openxmlformats.org/spreadsheetml/2006/main" id="71" name="Tableau438171072" displayName="Tableau438171072" ref="I119:J126" totalsRowShown="0">
  <autoFilter ref="I119:J1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67.xml><?xml version="1.0" encoding="utf-8"?>
<table xmlns="http://schemas.openxmlformats.org/spreadsheetml/2006/main" id="72" name="Tableau4312181173" displayName="Tableau4312181173" ref="K119:L126" totalsRowShown="0">
  <autoFilter ref="K119:L1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68.xml><?xml version="1.0" encoding="utf-8"?>
<table xmlns="http://schemas.openxmlformats.org/spreadsheetml/2006/main" id="73" name="Tableau4313192074" displayName="Tableau4313192074" ref="M119:N126" totalsRowShown="0">
  <autoFilter ref="M119:N12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69.xml><?xml version="1.0" encoding="utf-8"?>
<table xmlns="http://schemas.openxmlformats.org/spreadsheetml/2006/main" id="74" name="Tableau4314575" displayName="Tableau4314575" ref="B129:D136" totalsRowShown="0">
  <autoFilter ref="B129:D13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id="12" name="Tableau4313" displayName="Tableau4313" ref="M6:N13" totalsRowShown="0">
  <autoFilter ref="M6:N13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70.xml><?xml version="1.0" encoding="utf-8"?>
<table xmlns="http://schemas.openxmlformats.org/spreadsheetml/2006/main" id="75" name="Tableau43415676" displayName="Tableau43415676" ref="E129:F136" totalsRowShown="0">
  <autoFilter ref="E129:F1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71.xml><?xml version="1.0" encoding="utf-8"?>
<table xmlns="http://schemas.openxmlformats.org/spreadsheetml/2006/main" id="76" name="Tableau43716977" displayName="Tableau43716977" ref="G129:H136" totalsRowShown="0">
  <autoFilter ref="G129:H1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72.xml><?xml version="1.0" encoding="utf-8"?>
<table xmlns="http://schemas.openxmlformats.org/spreadsheetml/2006/main" id="77" name="Tableau438171078" displayName="Tableau438171078" ref="I129:J136" totalsRowShown="0">
  <autoFilter ref="I129:J1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73.xml><?xml version="1.0" encoding="utf-8"?>
<table xmlns="http://schemas.openxmlformats.org/spreadsheetml/2006/main" id="78" name="Tableau4312181179" displayName="Tableau4312181179" ref="K129:L136" totalsRowShown="0">
  <autoFilter ref="K129:L1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74.xml><?xml version="1.0" encoding="utf-8"?>
<table xmlns="http://schemas.openxmlformats.org/spreadsheetml/2006/main" id="79" name="Tableau4313192080" displayName="Tableau4313192080" ref="M129:N136" totalsRowShown="0">
  <autoFilter ref="M129:N13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75.xml><?xml version="1.0" encoding="utf-8"?>
<table xmlns="http://schemas.openxmlformats.org/spreadsheetml/2006/main" id="80" name="Tableau4314581" displayName="Tableau4314581" ref="B139:D146" totalsRowShown="0">
  <autoFilter ref="B139:D14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76.xml><?xml version="1.0" encoding="utf-8"?>
<table xmlns="http://schemas.openxmlformats.org/spreadsheetml/2006/main" id="81" name="Tableau43415682" displayName="Tableau43415682" ref="E139:F146" totalsRowShown="0">
  <autoFilter ref="E139:F1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77.xml><?xml version="1.0" encoding="utf-8"?>
<table xmlns="http://schemas.openxmlformats.org/spreadsheetml/2006/main" id="82" name="Tableau43716983" displayName="Tableau43716983" ref="G139:H146" totalsRowShown="0">
  <autoFilter ref="G139:H1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78.xml><?xml version="1.0" encoding="utf-8"?>
<table xmlns="http://schemas.openxmlformats.org/spreadsheetml/2006/main" id="83" name="Tableau438171084" displayName="Tableau438171084" ref="I139:J146" totalsRowShown="0">
  <autoFilter ref="I139:J1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79.xml><?xml version="1.0" encoding="utf-8"?>
<table xmlns="http://schemas.openxmlformats.org/spreadsheetml/2006/main" id="84" name="Tableau4312181185" displayName="Tableau4312181185" ref="K139:L146" totalsRowShown="0">
  <autoFilter ref="K139:L1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13" name="Tableau4314" displayName="Tableau4314" ref="B19:D26" totalsRowShown="0">
  <autoFilter ref="B19:D26"/>
  <tableColumns count="3">
    <tableColumn id="1" name="Jour"/>
    <tableColumn id="2" name="Nombre de colis" dataDxfId="1"/>
    <tableColumn id="3" name="Nombre de rebut" dataDxfId="0"/>
  </tableColumns>
  <tableStyleInfo name="TableStyleLight13" showFirstColumn="0" showLastColumn="0" showRowStripes="1" showColumnStripes="0"/>
</table>
</file>

<file path=xl/tables/table80.xml><?xml version="1.0" encoding="utf-8"?>
<table xmlns="http://schemas.openxmlformats.org/spreadsheetml/2006/main" id="85" name="Tableau4313192086" displayName="Tableau4313192086" ref="M139:N146" totalsRowShown="0">
  <autoFilter ref="M139:N14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81.xml><?xml version="1.0" encoding="utf-8"?>
<table xmlns="http://schemas.openxmlformats.org/spreadsheetml/2006/main" id="86" name="Tableau4314587" displayName="Tableau4314587" ref="B149:D156" totalsRowShown="0">
  <autoFilter ref="B149:D15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82.xml><?xml version="1.0" encoding="utf-8"?>
<table xmlns="http://schemas.openxmlformats.org/spreadsheetml/2006/main" id="87" name="Tableau43415688" displayName="Tableau43415688" ref="E149:F156" totalsRowShown="0">
  <autoFilter ref="E149:F1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83.xml><?xml version="1.0" encoding="utf-8"?>
<table xmlns="http://schemas.openxmlformats.org/spreadsheetml/2006/main" id="88" name="Tableau43716989" displayName="Tableau43716989" ref="G149:H156" totalsRowShown="0">
  <autoFilter ref="G149:H1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84.xml><?xml version="1.0" encoding="utf-8"?>
<table xmlns="http://schemas.openxmlformats.org/spreadsheetml/2006/main" id="89" name="Tableau438171090" displayName="Tableau438171090" ref="I149:J156" totalsRowShown="0">
  <autoFilter ref="I149:J1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85.xml><?xml version="1.0" encoding="utf-8"?>
<table xmlns="http://schemas.openxmlformats.org/spreadsheetml/2006/main" id="90" name="Tableau4312181191" displayName="Tableau4312181191" ref="K149:L156" totalsRowShown="0">
  <autoFilter ref="K149:L1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86.xml><?xml version="1.0" encoding="utf-8"?>
<table xmlns="http://schemas.openxmlformats.org/spreadsheetml/2006/main" id="91" name="Tableau4313192092" displayName="Tableau4313192092" ref="M149:N156" totalsRowShown="0">
  <autoFilter ref="M149:N15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87.xml><?xml version="1.0" encoding="utf-8"?>
<table xmlns="http://schemas.openxmlformats.org/spreadsheetml/2006/main" id="92" name="Tableau4314593" displayName="Tableau4314593" ref="B159:D166" totalsRowShown="0">
  <autoFilter ref="B159:D16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88.xml><?xml version="1.0" encoding="utf-8"?>
<table xmlns="http://schemas.openxmlformats.org/spreadsheetml/2006/main" id="93" name="Tableau43415694" displayName="Tableau43415694" ref="E159:F166" totalsRowShown="0">
  <autoFilter ref="E159:F1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89.xml><?xml version="1.0" encoding="utf-8"?>
<table xmlns="http://schemas.openxmlformats.org/spreadsheetml/2006/main" id="94" name="Tableau43716995" displayName="Tableau43716995" ref="G159:H166" totalsRowShown="0">
  <autoFilter ref="G159:H1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id="4" name="Tableau43145" displayName="Tableau43145" ref="B29:D36" totalsRowShown="0">
  <autoFilter ref="B29:D3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90.xml><?xml version="1.0" encoding="utf-8"?>
<table xmlns="http://schemas.openxmlformats.org/spreadsheetml/2006/main" id="95" name="Tableau438171096" displayName="Tableau438171096" ref="I159:J166" totalsRowShown="0">
  <autoFilter ref="I159:J1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91.xml><?xml version="1.0" encoding="utf-8"?>
<table xmlns="http://schemas.openxmlformats.org/spreadsheetml/2006/main" id="96" name="Tableau4312181197" displayName="Tableau4312181197" ref="K159:L166" totalsRowShown="0">
  <autoFilter ref="K159:L1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92.xml><?xml version="1.0" encoding="utf-8"?>
<table xmlns="http://schemas.openxmlformats.org/spreadsheetml/2006/main" id="97" name="Tableau4313192098" displayName="Tableau4313192098" ref="M159:N166" totalsRowShown="0">
  <autoFilter ref="M159:N16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93.xml><?xml version="1.0" encoding="utf-8"?>
<table xmlns="http://schemas.openxmlformats.org/spreadsheetml/2006/main" id="98" name="Tableau4314599" displayName="Tableau4314599" ref="B169:D176" totalsRowShown="0">
  <autoFilter ref="B169:D17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94.xml><?xml version="1.0" encoding="utf-8"?>
<table xmlns="http://schemas.openxmlformats.org/spreadsheetml/2006/main" id="99" name="Tableau434156100" displayName="Tableau434156100" ref="E169:F176" totalsRowShown="0">
  <autoFilter ref="E169:F1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95.xml><?xml version="1.0" encoding="utf-8"?>
<table xmlns="http://schemas.openxmlformats.org/spreadsheetml/2006/main" id="100" name="Tableau437169101" displayName="Tableau437169101" ref="G169:H176" totalsRowShown="0">
  <autoFilter ref="G169:H1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96.xml><?xml version="1.0" encoding="utf-8"?>
<table xmlns="http://schemas.openxmlformats.org/spreadsheetml/2006/main" id="101" name="Tableau4381710102" displayName="Tableau4381710102" ref="I169:J176" totalsRowShown="0">
  <autoFilter ref="I169:J1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97.xml><?xml version="1.0" encoding="utf-8"?>
<table xmlns="http://schemas.openxmlformats.org/spreadsheetml/2006/main" id="102" name="Tableau43121811103" displayName="Tableau43121811103" ref="K169:L176" totalsRowShown="0">
  <autoFilter ref="K169:L1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98.xml><?xml version="1.0" encoding="utf-8"?>
<table xmlns="http://schemas.openxmlformats.org/spreadsheetml/2006/main" id="103" name="Tableau43131920104" displayName="Tableau43131920104" ref="M169:N176" totalsRowShown="0">
  <autoFilter ref="M169:N176"/>
  <tableColumns count="2">
    <tableColumn id="2" name="Nombre de colis"/>
    <tableColumn id="3" name="Nombre de rebut"/>
  </tableColumns>
  <tableStyleInfo name="TableStyleLight13" showFirstColumn="0" showLastColumn="0" showRowStripes="1" showColumnStripes="0"/>
</table>
</file>

<file path=xl/tables/table99.xml><?xml version="1.0" encoding="utf-8"?>
<table xmlns="http://schemas.openxmlformats.org/spreadsheetml/2006/main" id="104" name="Tableau43145105" displayName="Tableau43145105" ref="B179:D186" totalsRowShown="0">
  <autoFilter ref="B179:D186"/>
  <tableColumns count="3">
    <tableColumn id="1" name="Jour"/>
    <tableColumn id="2" name="Nombre de colis"/>
    <tableColumn id="3" name="Nombre de rebut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table" Target="../tables/table117.xml"/><Relationship Id="rId299" Type="http://schemas.openxmlformats.org/officeDocument/2006/relationships/table" Target="../tables/table299.xml"/><Relationship Id="rId303" Type="http://schemas.openxmlformats.org/officeDocument/2006/relationships/table" Target="../tables/table303.xml"/><Relationship Id="rId21" Type="http://schemas.openxmlformats.org/officeDocument/2006/relationships/table" Target="../tables/table21.xml"/><Relationship Id="rId42" Type="http://schemas.openxmlformats.org/officeDocument/2006/relationships/table" Target="../tables/table42.xml"/><Relationship Id="rId63" Type="http://schemas.openxmlformats.org/officeDocument/2006/relationships/table" Target="../tables/table63.xml"/><Relationship Id="rId84" Type="http://schemas.openxmlformats.org/officeDocument/2006/relationships/table" Target="../tables/table84.xml"/><Relationship Id="rId138" Type="http://schemas.openxmlformats.org/officeDocument/2006/relationships/table" Target="../tables/table138.xml"/><Relationship Id="rId159" Type="http://schemas.openxmlformats.org/officeDocument/2006/relationships/table" Target="../tables/table159.xml"/><Relationship Id="rId170" Type="http://schemas.openxmlformats.org/officeDocument/2006/relationships/table" Target="../tables/table170.xml"/><Relationship Id="rId191" Type="http://schemas.openxmlformats.org/officeDocument/2006/relationships/table" Target="../tables/table191.xml"/><Relationship Id="rId205" Type="http://schemas.openxmlformats.org/officeDocument/2006/relationships/table" Target="../tables/table205.xml"/><Relationship Id="rId226" Type="http://schemas.openxmlformats.org/officeDocument/2006/relationships/table" Target="../tables/table226.xml"/><Relationship Id="rId247" Type="http://schemas.openxmlformats.org/officeDocument/2006/relationships/table" Target="../tables/table247.xml"/><Relationship Id="rId107" Type="http://schemas.openxmlformats.org/officeDocument/2006/relationships/table" Target="../tables/table107.xml"/><Relationship Id="rId268" Type="http://schemas.openxmlformats.org/officeDocument/2006/relationships/table" Target="../tables/table268.xml"/><Relationship Id="rId289" Type="http://schemas.openxmlformats.org/officeDocument/2006/relationships/table" Target="../tables/table289.xml"/><Relationship Id="rId11" Type="http://schemas.openxmlformats.org/officeDocument/2006/relationships/table" Target="../tables/table11.xml"/><Relationship Id="rId32" Type="http://schemas.openxmlformats.org/officeDocument/2006/relationships/table" Target="../tables/table32.xml"/><Relationship Id="rId53" Type="http://schemas.openxmlformats.org/officeDocument/2006/relationships/table" Target="../tables/table53.xml"/><Relationship Id="rId74" Type="http://schemas.openxmlformats.org/officeDocument/2006/relationships/table" Target="../tables/table74.xml"/><Relationship Id="rId128" Type="http://schemas.openxmlformats.org/officeDocument/2006/relationships/table" Target="../tables/table128.xml"/><Relationship Id="rId149" Type="http://schemas.openxmlformats.org/officeDocument/2006/relationships/table" Target="../tables/table149.xml"/><Relationship Id="rId314" Type="http://schemas.openxmlformats.org/officeDocument/2006/relationships/table" Target="../tables/table314.xml"/><Relationship Id="rId5" Type="http://schemas.openxmlformats.org/officeDocument/2006/relationships/table" Target="../tables/table5.xml"/><Relationship Id="rId95" Type="http://schemas.openxmlformats.org/officeDocument/2006/relationships/table" Target="../tables/table95.xml"/><Relationship Id="rId160" Type="http://schemas.openxmlformats.org/officeDocument/2006/relationships/table" Target="../tables/table160.xml"/><Relationship Id="rId181" Type="http://schemas.openxmlformats.org/officeDocument/2006/relationships/table" Target="../tables/table181.xml"/><Relationship Id="rId216" Type="http://schemas.openxmlformats.org/officeDocument/2006/relationships/table" Target="../tables/table216.xml"/><Relationship Id="rId237" Type="http://schemas.openxmlformats.org/officeDocument/2006/relationships/table" Target="../tables/table237.xml"/><Relationship Id="rId258" Type="http://schemas.openxmlformats.org/officeDocument/2006/relationships/table" Target="../tables/table258.xml"/><Relationship Id="rId279" Type="http://schemas.openxmlformats.org/officeDocument/2006/relationships/table" Target="../tables/table279.xml"/><Relationship Id="rId22" Type="http://schemas.openxmlformats.org/officeDocument/2006/relationships/table" Target="../tables/table22.xml"/><Relationship Id="rId43" Type="http://schemas.openxmlformats.org/officeDocument/2006/relationships/table" Target="../tables/table43.xml"/><Relationship Id="rId64" Type="http://schemas.openxmlformats.org/officeDocument/2006/relationships/table" Target="../tables/table64.xml"/><Relationship Id="rId118" Type="http://schemas.openxmlformats.org/officeDocument/2006/relationships/table" Target="../tables/table118.xml"/><Relationship Id="rId139" Type="http://schemas.openxmlformats.org/officeDocument/2006/relationships/table" Target="../tables/table139.xml"/><Relationship Id="rId290" Type="http://schemas.openxmlformats.org/officeDocument/2006/relationships/table" Target="../tables/table290.xml"/><Relationship Id="rId304" Type="http://schemas.openxmlformats.org/officeDocument/2006/relationships/table" Target="../tables/table304.xml"/><Relationship Id="rId85" Type="http://schemas.openxmlformats.org/officeDocument/2006/relationships/table" Target="../tables/table85.xml"/><Relationship Id="rId150" Type="http://schemas.openxmlformats.org/officeDocument/2006/relationships/table" Target="../tables/table150.xml"/><Relationship Id="rId171" Type="http://schemas.openxmlformats.org/officeDocument/2006/relationships/table" Target="../tables/table171.xml"/><Relationship Id="rId192" Type="http://schemas.openxmlformats.org/officeDocument/2006/relationships/table" Target="../tables/table192.xml"/><Relationship Id="rId206" Type="http://schemas.openxmlformats.org/officeDocument/2006/relationships/table" Target="../tables/table206.xml"/><Relationship Id="rId227" Type="http://schemas.openxmlformats.org/officeDocument/2006/relationships/table" Target="../tables/table227.xml"/><Relationship Id="rId248" Type="http://schemas.openxmlformats.org/officeDocument/2006/relationships/table" Target="../tables/table248.xml"/><Relationship Id="rId269" Type="http://schemas.openxmlformats.org/officeDocument/2006/relationships/table" Target="../tables/table269.xml"/><Relationship Id="rId12" Type="http://schemas.openxmlformats.org/officeDocument/2006/relationships/table" Target="../tables/table12.xml"/><Relationship Id="rId33" Type="http://schemas.openxmlformats.org/officeDocument/2006/relationships/table" Target="../tables/table33.xml"/><Relationship Id="rId108" Type="http://schemas.openxmlformats.org/officeDocument/2006/relationships/table" Target="../tables/table108.xml"/><Relationship Id="rId129" Type="http://schemas.openxmlformats.org/officeDocument/2006/relationships/table" Target="../tables/table129.xml"/><Relationship Id="rId280" Type="http://schemas.openxmlformats.org/officeDocument/2006/relationships/table" Target="../tables/table280.xml"/><Relationship Id="rId315" Type="http://schemas.openxmlformats.org/officeDocument/2006/relationships/table" Target="../tables/table315.xml"/><Relationship Id="rId54" Type="http://schemas.openxmlformats.org/officeDocument/2006/relationships/table" Target="../tables/table54.xml"/><Relationship Id="rId75" Type="http://schemas.openxmlformats.org/officeDocument/2006/relationships/table" Target="../tables/table75.xml"/><Relationship Id="rId96" Type="http://schemas.openxmlformats.org/officeDocument/2006/relationships/table" Target="../tables/table96.xml"/><Relationship Id="rId140" Type="http://schemas.openxmlformats.org/officeDocument/2006/relationships/table" Target="../tables/table140.xml"/><Relationship Id="rId161" Type="http://schemas.openxmlformats.org/officeDocument/2006/relationships/table" Target="../tables/table161.xml"/><Relationship Id="rId182" Type="http://schemas.openxmlformats.org/officeDocument/2006/relationships/table" Target="../tables/table182.xml"/><Relationship Id="rId217" Type="http://schemas.openxmlformats.org/officeDocument/2006/relationships/table" Target="../tables/table217.xml"/><Relationship Id="rId6" Type="http://schemas.openxmlformats.org/officeDocument/2006/relationships/table" Target="../tables/table6.xml"/><Relationship Id="rId238" Type="http://schemas.openxmlformats.org/officeDocument/2006/relationships/table" Target="../tables/table238.xml"/><Relationship Id="rId259" Type="http://schemas.openxmlformats.org/officeDocument/2006/relationships/table" Target="../tables/table259.xml"/><Relationship Id="rId23" Type="http://schemas.openxmlformats.org/officeDocument/2006/relationships/table" Target="../tables/table23.xml"/><Relationship Id="rId119" Type="http://schemas.openxmlformats.org/officeDocument/2006/relationships/table" Target="../tables/table119.xml"/><Relationship Id="rId270" Type="http://schemas.openxmlformats.org/officeDocument/2006/relationships/table" Target="../tables/table270.xml"/><Relationship Id="rId291" Type="http://schemas.openxmlformats.org/officeDocument/2006/relationships/table" Target="../tables/table291.xml"/><Relationship Id="rId305" Type="http://schemas.openxmlformats.org/officeDocument/2006/relationships/table" Target="../tables/table305.xml"/><Relationship Id="rId44" Type="http://schemas.openxmlformats.org/officeDocument/2006/relationships/table" Target="../tables/table44.xml"/><Relationship Id="rId65" Type="http://schemas.openxmlformats.org/officeDocument/2006/relationships/table" Target="../tables/table65.xml"/><Relationship Id="rId86" Type="http://schemas.openxmlformats.org/officeDocument/2006/relationships/table" Target="../tables/table86.xml"/><Relationship Id="rId130" Type="http://schemas.openxmlformats.org/officeDocument/2006/relationships/table" Target="../tables/table130.xml"/><Relationship Id="rId151" Type="http://schemas.openxmlformats.org/officeDocument/2006/relationships/table" Target="../tables/table151.xml"/><Relationship Id="rId172" Type="http://schemas.openxmlformats.org/officeDocument/2006/relationships/table" Target="../tables/table172.xml"/><Relationship Id="rId193" Type="http://schemas.openxmlformats.org/officeDocument/2006/relationships/table" Target="../tables/table193.xml"/><Relationship Id="rId207" Type="http://schemas.openxmlformats.org/officeDocument/2006/relationships/table" Target="../tables/table207.xml"/><Relationship Id="rId228" Type="http://schemas.openxmlformats.org/officeDocument/2006/relationships/table" Target="../tables/table228.xml"/><Relationship Id="rId249" Type="http://schemas.openxmlformats.org/officeDocument/2006/relationships/table" Target="../tables/table249.xml"/><Relationship Id="rId13" Type="http://schemas.openxmlformats.org/officeDocument/2006/relationships/table" Target="../tables/table13.xml"/><Relationship Id="rId109" Type="http://schemas.openxmlformats.org/officeDocument/2006/relationships/table" Target="../tables/table109.xml"/><Relationship Id="rId260" Type="http://schemas.openxmlformats.org/officeDocument/2006/relationships/table" Target="../tables/table260.xml"/><Relationship Id="rId281" Type="http://schemas.openxmlformats.org/officeDocument/2006/relationships/table" Target="../tables/table281.xml"/><Relationship Id="rId316" Type="http://schemas.openxmlformats.org/officeDocument/2006/relationships/table" Target="../tables/table316.xml"/><Relationship Id="rId34" Type="http://schemas.openxmlformats.org/officeDocument/2006/relationships/table" Target="../tables/table34.xml"/><Relationship Id="rId55" Type="http://schemas.openxmlformats.org/officeDocument/2006/relationships/table" Target="../tables/table55.xml"/><Relationship Id="rId76" Type="http://schemas.openxmlformats.org/officeDocument/2006/relationships/table" Target="../tables/table76.xml"/><Relationship Id="rId97" Type="http://schemas.openxmlformats.org/officeDocument/2006/relationships/table" Target="../tables/table97.xml"/><Relationship Id="rId120" Type="http://schemas.openxmlformats.org/officeDocument/2006/relationships/table" Target="../tables/table120.xml"/><Relationship Id="rId141" Type="http://schemas.openxmlformats.org/officeDocument/2006/relationships/table" Target="../tables/table141.xml"/><Relationship Id="rId7" Type="http://schemas.openxmlformats.org/officeDocument/2006/relationships/table" Target="../tables/table7.xml"/><Relationship Id="rId162" Type="http://schemas.openxmlformats.org/officeDocument/2006/relationships/table" Target="../tables/table162.xml"/><Relationship Id="rId183" Type="http://schemas.openxmlformats.org/officeDocument/2006/relationships/table" Target="../tables/table183.xml"/><Relationship Id="rId218" Type="http://schemas.openxmlformats.org/officeDocument/2006/relationships/table" Target="../tables/table218.xml"/><Relationship Id="rId239" Type="http://schemas.openxmlformats.org/officeDocument/2006/relationships/table" Target="../tables/table239.xml"/><Relationship Id="rId250" Type="http://schemas.openxmlformats.org/officeDocument/2006/relationships/table" Target="../tables/table250.xml"/><Relationship Id="rId271" Type="http://schemas.openxmlformats.org/officeDocument/2006/relationships/table" Target="../tables/table271.xml"/><Relationship Id="rId292" Type="http://schemas.openxmlformats.org/officeDocument/2006/relationships/table" Target="../tables/table292.xml"/><Relationship Id="rId306" Type="http://schemas.openxmlformats.org/officeDocument/2006/relationships/table" Target="../tables/table306.xml"/><Relationship Id="rId24" Type="http://schemas.openxmlformats.org/officeDocument/2006/relationships/table" Target="../tables/table24.xml"/><Relationship Id="rId45" Type="http://schemas.openxmlformats.org/officeDocument/2006/relationships/table" Target="../tables/table45.xml"/><Relationship Id="rId66" Type="http://schemas.openxmlformats.org/officeDocument/2006/relationships/table" Target="../tables/table66.xml"/><Relationship Id="rId87" Type="http://schemas.openxmlformats.org/officeDocument/2006/relationships/table" Target="../tables/table87.xml"/><Relationship Id="rId110" Type="http://schemas.openxmlformats.org/officeDocument/2006/relationships/table" Target="../tables/table110.xml"/><Relationship Id="rId131" Type="http://schemas.openxmlformats.org/officeDocument/2006/relationships/table" Target="../tables/table131.xml"/><Relationship Id="rId152" Type="http://schemas.openxmlformats.org/officeDocument/2006/relationships/table" Target="../tables/table152.xml"/><Relationship Id="rId173" Type="http://schemas.openxmlformats.org/officeDocument/2006/relationships/table" Target="../tables/table173.xml"/><Relationship Id="rId194" Type="http://schemas.openxmlformats.org/officeDocument/2006/relationships/table" Target="../tables/table194.xml"/><Relationship Id="rId208" Type="http://schemas.openxmlformats.org/officeDocument/2006/relationships/table" Target="../tables/table208.xml"/><Relationship Id="rId229" Type="http://schemas.openxmlformats.org/officeDocument/2006/relationships/table" Target="../tables/table229.xml"/><Relationship Id="rId19" Type="http://schemas.openxmlformats.org/officeDocument/2006/relationships/table" Target="../tables/table19.xml"/><Relationship Id="rId224" Type="http://schemas.openxmlformats.org/officeDocument/2006/relationships/table" Target="../tables/table224.xml"/><Relationship Id="rId240" Type="http://schemas.openxmlformats.org/officeDocument/2006/relationships/table" Target="../tables/table240.xml"/><Relationship Id="rId245" Type="http://schemas.openxmlformats.org/officeDocument/2006/relationships/table" Target="../tables/table245.xml"/><Relationship Id="rId261" Type="http://schemas.openxmlformats.org/officeDocument/2006/relationships/table" Target="../tables/table261.xml"/><Relationship Id="rId266" Type="http://schemas.openxmlformats.org/officeDocument/2006/relationships/table" Target="../tables/table266.xml"/><Relationship Id="rId287" Type="http://schemas.openxmlformats.org/officeDocument/2006/relationships/table" Target="../tables/table287.xml"/><Relationship Id="rId14" Type="http://schemas.openxmlformats.org/officeDocument/2006/relationships/table" Target="../tables/table14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56" Type="http://schemas.openxmlformats.org/officeDocument/2006/relationships/table" Target="../tables/table56.xml"/><Relationship Id="rId77" Type="http://schemas.openxmlformats.org/officeDocument/2006/relationships/table" Target="../tables/table77.xml"/><Relationship Id="rId100" Type="http://schemas.openxmlformats.org/officeDocument/2006/relationships/table" Target="../tables/table100.xml"/><Relationship Id="rId105" Type="http://schemas.openxmlformats.org/officeDocument/2006/relationships/table" Target="../tables/table105.xml"/><Relationship Id="rId126" Type="http://schemas.openxmlformats.org/officeDocument/2006/relationships/table" Target="../tables/table126.xml"/><Relationship Id="rId147" Type="http://schemas.openxmlformats.org/officeDocument/2006/relationships/table" Target="../tables/table147.xml"/><Relationship Id="rId168" Type="http://schemas.openxmlformats.org/officeDocument/2006/relationships/table" Target="../tables/table168.xml"/><Relationship Id="rId282" Type="http://schemas.openxmlformats.org/officeDocument/2006/relationships/table" Target="../tables/table282.xml"/><Relationship Id="rId312" Type="http://schemas.openxmlformats.org/officeDocument/2006/relationships/table" Target="../tables/table312.xml"/><Relationship Id="rId317" Type="http://schemas.openxmlformats.org/officeDocument/2006/relationships/table" Target="../tables/table317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72" Type="http://schemas.openxmlformats.org/officeDocument/2006/relationships/table" Target="../tables/table72.xml"/><Relationship Id="rId93" Type="http://schemas.openxmlformats.org/officeDocument/2006/relationships/table" Target="../tables/table93.xml"/><Relationship Id="rId98" Type="http://schemas.openxmlformats.org/officeDocument/2006/relationships/table" Target="../tables/table98.xml"/><Relationship Id="rId121" Type="http://schemas.openxmlformats.org/officeDocument/2006/relationships/table" Target="../tables/table121.xml"/><Relationship Id="rId142" Type="http://schemas.openxmlformats.org/officeDocument/2006/relationships/table" Target="../tables/table142.xml"/><Relationship Id="rId163" Type="http://schemas.openxmlformats.org/officeDocument/2006/relationships/table" Target="../tables/table163.xml"/><Relationship Id="rId184" Type="http://schemas.openxmlformats.org/officeDocument/2006/relationships/table" Target="../tables/table184.xml"/><Relationship Id="rId189" Type="http://schemas.openxmlformats.org/officeDocument/2006/relationships/table" Target="../tables/table189.xml"/><Relationship Id="rId219" Type="http://schemas.openxmlformats.org/officeDocument/2006/relationships/table" Target="../tables/table219.xml"/><Relationship Id="rId3" Type="http://schemas.openxmlformats.org/officeDocument/2006/relationships/table" Target="../tables/table3.xml"/><Relationship Id="rId214" Type="http://schemas.openxmlformats.org/officeDocument/2006/relationships/table" Target="../tables/table214.xml"/><Relationship Id="rId230" Type="http://schemas.openxmlformats.org/officeDocument/2006/relationships/table" Target="../tables/table230.xml"/><Relationship Id="rId235" Type="http://schemas.openxmlformats.org/officeDocument/2006/relationships/table" Target="../tables/table235.xml"/><Relationship Id="rId251" Type="http://schemas.openxmlformats.org/officeDocument/2006/relationships/table" Target="../tables/table251.xml"/><Relationship Id="rId256" Type="http://schemas.openxmlformats.org/officeDocument/2006/relationships/table" Target="../tables/table256.xml"/><Relationship Id="rId277" Type="http://schemas.openxmlformats.org/officeDocument/2006/relationships/table" Target="../tables/table277.xml"/><Relationship Id="rId298" Type="http://schemas.openxmlformats.org/officeDocument/2006/relationships/table" Target="../tables/table298.xml"/><Relationship Id="rId25" Type="http://schemas.openxmlformats.org/officeDocument/2006/relationships/table" Target="../tables/table25.xml"/><Relationship Id="rId46" Type="http://schemas.openxmlformats.org/officeDocument/2006/relationships/table" Target="../tables/table46.xml"/><Relationship Id="rId67" Type="http://schemas.openxmlformats.org/officeDocument/2006/relationships/table" Target="../tables/table67.xml"/><Relationship Id="rId116" Type="http://schemas.openxmlformats.org/officeDocument/2006/relationships/table" Target="../tables/table116.xml"/><Relationship Id="rId137" Type="http://schemas.openxmlformats.org/officeDocument/2006/relationships/table" Target="../tables/table137.xml"/><Relationship Id="rId158" Type="http://schemas.openxmlformats.org/officeDocument/2006/relationships/table" Target="../tables/table158.xml"/><Relationship Id="rId272" Type="http://schemas.openxmlformats.org/officeDocument/2006/relationships/table" Target="../tables/table272.xml"/><Relationship Id="rId293" Type="http://schemas.openxmlformats.org/officeDocument/2006/relationships/table" Target="../tables/table293.xml"/><Relationship Id="rId302" Type="http://schemas.openxmlformats.org/officeDocument/2006/relationships/table" Target="../tables/table302.xml"/><Relationship Id="rId307" Type="http://schemas.openxmlformats.org/officeDocument/2006/relationships/table" Target="../tables/table307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62" Type="http://schemas.openxmlformats.org/officeDocument/2006/relationships/table" Target="../tables/table62.xml"/><Relationship Id="rId83" Type="http://schemas.openxmlformats.org/officeDocument/2006/relationships/table" Target="../tables/table83.xml"/><Relationship Id="rId88" Type="http://schemas.openxmlformats.org/officeDocument/2006/relationships/table" Target="../tables/table88.xml"/><Relationship Id="rId111" Type="http://schemas.openxmlformats.org/officeDocument/2006/relationships/table" Target="../tables/table111.xml"/><Relationship Id="rId132" Type="http://schemas.openxmlformats.org/officeDocument/2006/relationships/table" Target="../tables/table132.xml"/><Relationship Id="rId153" Type="http://schemas.openxmlformats.org/officeDocument/2006/relationships/table" Target="../tables/table153.xml"/><Relationship Id="rId174" Type="http://schemas.openxmlformats.org/officeDocument/2006/relationships/table" Target="../tables/table174.xml"/><Relationship Id="rId179" Type="http://schemas.openxmlformats.org/officeDocument/2006/relationships/table" Target="../tables/table179.xml"/><Relationship Id="rId195" Type="http://schemas.openxmlformats.org/officeDocument/2006/relationships/table" Target="../tables/table195.xml"/><Relationship Id="rId209" Type="http://schemas.openxmlformats.org/officeDocument/2006/relationships/table" Target="../tables/table209.xml"/><Relationship Id="rId190" Type="http://schemas.openxmlformats.org/officeDocument/2006/relationships/table" Target="../tables/table190.xml"/><Relationship Id="rId204" Type="http://schemas.openxmlformats.org/officeDocument/2006/relationships/table" Target="../tables/table204.xml"/><Relationship Id="rId220" Type="http://schemas.openxmlformats.org/officeDocument/2006/relationships/table" Target="../tables/table220.xml"/><Relationship Id="rId225" Type="http://schemas.openxmlformats.org/officeDocument/2006/relationships/table" Target="../tables/table225.xml"/><Relationship Id="rId241" Type="http://schemas.openxmlformats.org/officeDocument/2006/relationships/table" Target="../tables/table241.xml"/><Relationship Id="rId246" Type="http://schemas.openxmlformats.org/officeDocument/2006/relationships/table" Target="../tables/table246.xml"/><Relationship Id="rId267" Type="http://schemas.openxmlformats.org/officeDocument/2006/relationships/table" Target="../tables/table267.xml"/><Relationship Id="rId288" Type="http://schemas.openxmlformats.org/officeDocument/2006/relationships/table" Target="../tables/table288.xml"/><Relationship Id="rId15" Type="http://schemas.openxmlformats.org/officeDocument/2006/relationships/table" Target="../tables/table15.xml"/><Relationship Id="rId36" Type="http://schemas.openxmlformats.org/officeDocument/2006/relationships/table" Target="../tables/table36.xml"/><Relationship Id="rId57" Type="http://schemas.openxmlformats.org/officeDocument/2006/relationships/table" Target="../tables/table57.xml"/><Relationship Id="rId106" Type="http://schemas.openxmlformats.org/officeDocument/2006/relationships/table" Target="../tables/table106.xml"/><Relationship Id="rId127" Type="http://schemas.openxmlformats.org/officeDocument/2006/relationships/table" Target="../tables/table127.xml"/><Relationship Id="rId262" Type="http://schemas.openxmlformats.org/officeDocument/2006/relationships/table" Target="../tables/table262.xml"/><Relationship Id="rId283" Type="http://schemas.openxmlformats.org/officeDocument/2006/relationships/table" Target="../tables/table283.xml"/><Relationship Id="rId313" Type="http://schemas.openxmlformats.org/officeDocument/2006/relationships/table" Target="../tables/table313.xml"/><Relationship Id="rId318" Type="http://schemas.openxmlformats.org/officeDocument/2006/relationships/table" Target="../tables/table318.xml"/><Relationship Id="rId10" Type="http://schemas.openxmlformats.org/officeDocument/2006/relationships/table" Target="../tables/table10.xml"/><Relationship Id="rId31" Type="http://schemas.openxmlformats.org/officeDocument/2006/relationships/table" Target="../tables/table31.xml"/><Relationship Id="rId52" Type="http://schemas.openxmlformats.org/officeDocument/2006/relationships/table" Target="../tables/table52.xml"/><Relationship Id="rId73" Type="http://schemas.openxmlformats.org/officeDocument/2006/relationships/table" Target="../tables/table73.xml"/><Relationship Id="rId78" Type="http://schemas.openxmlformats.org/officeDocument/2006/relationships/table" Target="../tables/table78.xml"/><Relationship Id="rId94" Type="http://schemas.openxmlformats.org/officeDocument/2006/relationships/table" Target="../tables/table94.xml"/><Relationship Id="rId99" Type="http://schemas.openxmlformats.org/officeDocument/2006/relationships/table" Target="../tables/table99.xml"/><Relationship Id="rId101" Type="http://schemas.openxmlformats.org/officeDocument/2006/relationships/table" Target="../tables/table101.xml"/><Relationship Id="rId122" Type="http://schemas.openxmlformats.org/officeDocument/2006/relationships/table" Target="../tables/table122.xml"/><Relationship Id="rId143" Type="http://schemas.openxmlformats.org/officeDocument/2006/relationships/table" Target="../tables/table143.xml"/><Relationship Id="rId148" Type="http://schemas.openxmlformats.org/officeDocument/2006/relationships/table" Target="../tables/table148.xml"/><Relationship Id="rId164" Type="http://schemas.openxmlformats.org/officeDocument/2006/relationships/table" Target="../tables/table164.xml"/><Relationship Id="rId169" Type="http://schemas.openxmlformats.org/officeDocument/2006/relationships/table" Target="../tables/table169.xml"/><Relationship Id="rId185" Type="http://schemas.openxmlformats.org/officeDocument/2006/relationships/table" Target="../tables/table18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80" Type="http://schemas.openxmlformats.org/officeDocument/2006/relationships/table" Target="../tables/table180.xml"/><Relationship Id="rId210" Type="http://schemas.openxmlformats.org/officeDocument/2006/relationships/table" Target="../tables/table210.xml"/><Relationship Id="rId215" Type="http://schemas.openxmlformats.org/officeDocument/2006/relationships/table" Target="../tables/table215.xml"/><Relationship Id="rId236" Type="http://schemas.openxmlformats.org/officeDocument/2006/relationships/table" Target="../tables/table236.xml"/><Relationship Id="rId257" Type="http://schemas.openxmlformats.org/officeDocument/2006/relationships/table" Target="../tables/table257.xml"/><Relationship Id="rId278" Type="http://schemas.openxmlformats.org/officeDocument/2006/relationships/table" Target="../tables/table278.xml"/><Relationship Id="rId26" Type="http://schemas.openxmlformats.org/officeDocument/2006/relationships/table" Target="../tables/table26.xml"/><Relationship Id="rId231" Type="http://schemas.openxmlformats.org/officeDocument/2006/relationships/table" Target="../tables/table231.xml"/><Relationship Id="rId252" Type="http://schemas.openxmlformats.org/officeDocument/2006/relationships/table" Target="../tables/table252.xml"/><Relationship Id="rId273" Type="http://schemas.openxmlformats.org/officeDocument/2006/relationships/table" Target="../tables/table273.xml"/><Relationship Id="rId294" Type="http://schemas.openxmlformats.org/officeDocument/2006/relationships/table" Target="../tables/table294.xml"/><Relationship Id="rId308" Type="http://schemas.openxmlformats.org/officeDocument/2006/relationships/table" Target="../tables/table308.xml"/><Relationship Id="rId47" Type="http://schemas.openxmlformats.org/officeDocument/2006/relationships/table" Target="../tables/table47.xml"/><Relationship Id="rId68" Type="http://schemas.openxmlformats.org/officeDocument/2006/relationships/table" Target="../tables/table68.xml"/><Relationship Id="rId89" Type="http://schemas.openxmlformats.org/officeDocument/2006/relationships/table" Target="../tables/table89.xml"/><Relationship Id="rId112" Type="http://schemas.openxmlformats.org/officeDocument/2006/relationships/table" Target="../tables/table112.xml"/><Relationship Id="rId133" Type="http://schemas.openxmlformats.org/officeDocument/2006/relationships/table" Target="../tables/table133.xml"/><Relationship Id="rId154" Type="http://schemas.openxmlformats.org/officeDocument/2006/relationships/table" Target="../tables/table154.xml"/><Relationship Id="rId175" Type="http://schemas.openxmlformats.org/officeDocument/2006/relationships/table" Target="../tables/table175.xml"/><Relationship Id="rId196" Type="http://schemas.openxmlformats.org/officeDocument/2006/relationships/table" Target="../tables/table196.xml"/><Relationship Id="rId200" Type="http://schemas.openxmlformats.org/officeDocument/2006/relationships/table" Target="../tables/table200.xml"/><Relationship Id="rId16" Type="http://schemas.openxmlformats.org/officeDocument/2006/relationships/table" Target="../tables/table16.xml"/><Relationship Id="rId221" Type="http://schemas.openxmlformats.org/officeDocument/2006/relationships/table" Target="../tables/table221.xml"/><Relationship Id="rId242" Type="http://schemas.openxmlformats.org/officeDocument/2006/relationships/table" Target="../tables/table242.xml"/><Relationship Id="rId263" Type="http://schemas.openxmlformats.org/officeDocument/2006/relationships/table" Target="../tables/table263.xml"/><Relationship Id="rId284" Type="http://schemas.openxmlformats.org/officeDocument/2006/relationships/table" Target="../tables/table284.xml"/><Relationship Id="rId319" Type="http://schemas.openxmlformats.org/officeDocument/2006/relationships/table" Target="../tables/table319.xml"/><Relationship Id="rId37" Type="http://schemas.openxmlformats.org/officeDocument/2006/relationships/table" Target="../tables/table37.xml"/><Relationship Id="rId58" Type="http://schemas.openxmlformats.org/officeDocument/2006/relationships/table" Target="../tables/table58.xml"/><Relationship Id="rId79" Type="http://schemas.openxmlformats.org/officeDocument/2006/relationships/table" Target="../tables/table79.xml"/><Relationship Id="rId102" Type="http://schemas.openxmlformats.org/officeDocument/2006/relationships/table" Target="../tables/table102.xml"/><Relationship Id="rId123" Type="http://schemas.openxmlformats.org/officeDocument/2006/relationships/table" Target="../tables/table123.xml"/><Relationship Id="rId144" Type="http://schemas.openxmlformats.org/officeDocument/2006/relationships/table" Target="../tables/table144.xml"/><Relationship Id="rId90" Type="http://schemas.openxmlformats.org/officeDocument/2006/relationships/table" Target="../tables/table90.xml"/><Relationship Id="rId165" Type="http://schemas.openxmlformats.org/officeDocument/2006/relationships/table" Target="../tables/table165.xml"/><Relationship Id="rId186" Type="http://schemas.openxmlformats.org/officeDocument/2006/relationships/table" Target="../tables/table186.xml"/><Relationship Id="rId211" Type="http://schemas.openxmlformats.org/officeDocument/2006/relationships/table" Target="../tables/table211.xml"/><Relationship Id="rId232" Type="http://schemas.openxmlformats.org/officeDocument/2006/relationships/table" Target="../tables/table232.xml"/><Relationship Id="rId253" Type="http://schemas.openxmlformats.org/officeDocument/2006/relationships/table" Target="../tables/table253.xml"/><Relationship Id="rId274" Type="http://schemas.openxmlformats.org/officeDocument/2006/relationships/table" Target="../tables/table274.xml"/><Relationship Id="rId295" Type="http://schemas.openxmlformats.org/officeDocument/2006/relationships/table" Target="../tables/table295.xml"/><Relationship Id="rId309" Type="http://schemas.openxmlformats.org/officeDocument/2006/relationships/table" Target="../tables/table309.xml"/><Relationship Id="rId27" Type="http://schemas.openxmlformats.org/officeDocument/2006/relationships/table" Target="../tables/table27.xml"/><Relationship Id="rId48" Type="http://schemas.openxmlformats.org/officeDocument/2006/relationships/table" Target="../tables/table48.xml"/><Relationship Id="rId69" Type="http://schemas.openxmlformats.org/officeDocument/2006/relationships/table" Target="../tables/table69.xml"/><Relationship Id="rId113" Type="http://schemas.openxmlformats.org/officeDocument/2006/relationships/table" Target="../tables/table113.xml"/><Relationship Id="rId134" Type="http://schemas.openxmlformats.org/officeDocument/2006/relationships/table" Target="../tables/table134.xml"/><Relationship Id="rId80" Type="http://schemas.openxmlformats.org/officeDocument/2006/relationships/table" Target="../tables/table80.xml"/><Relationship Id="rId155" Type="http://schemas.openxmlformats.org/officeDocument/2006/relationships/table" Target="../tables/table155.xml"/><Relationship Id="rId176" Type="http://schemas.openxmlformats.org/officeDocument/2006/relationships/table" Target="../tables/table176.xml"/><Relationship Id="rId197" Type="http://schemas.openxmlformats.org/officeDocument/2006/relationships/table" Target="../tables/table197.xml"/><Relationship Id="rId201" Type="http://schemas.openxmlformats.org/officeDocument/2006/relationships/table" Target="../tables/table201.xml"/><Relationship Id="rId222" Type="http://schemas.openxmlformats.org/officeDocument/2006/relationships/table" Target="../tables/table222.xml"/><Relationship Id="rId243" Type="http://schemas.openxmlformats.org/officeDocument/2006/relationships/table" Target="../tables/table243.xml"/><Relationship Id="rId264" Type="http://schemas.openxmlformats.org/officeDocument/2006/relationships/table" Target="../tables/table264.xml"/><Relationship Id="rId285" Type="http://schemas.openxmlformats.org/officeDocument/2006/relationships/table" Target="../tables/table285.xml"/><Relationship Id="rId17" Type="http://schemas.openxmlformats.org/officeDocument/2006/relationships/table" Target="../tables/table17.xml"/><Relationship Id="rId38" Type="http://schemas.openxmlformats.org/officeDocument/2006/relationships/table" Target="../tables/table38.xml"/><Relationship Id="rId59" Type="http://schemas.openxmlformats.org/officeDocument/2006/relationships/table" Target="../tables/table59.xml"/><Relationship Id="rId103" Type="http://schemas.openxmlformats.org/officeDocument/2006/relationships/table" Target="../tables/table103.xml"/><Relationship Id="rId124" Type="http://schemas.openxmlformats.org/officeDocument/2006/relationships/table" Target="../tables/table124.xml"/><Relationship Id="rId310" Type="http://schemas.openxmlformats.org/officeDocument/2006/relationships/table" Target="../tables/table310.xml"/><Relationship Id="rId70" Type="http://schemas.openxmlformats.org/officeDocument/2006/relationships/table" Target="../tables/table70.xml"/><Relationship Id="rId91" Type="http://schemas.openxmlformats.org/officeDocument/2006/relationships/table" Target="../tables/table91.xml"/><Relationship Id="rId145" Type="http://schemas.openxmlformats.org/officeDocument/2006/relationships/table" Target="../tables/table145.xml"/><Relationship Id="rId166" Type="http://schemas.openxmlformats.org/officeDocument/2006/relationships/table" Target="../tables/table166.xml"/><Relationship Id="rId187" Type="http://schemas.openxmlformats.org/officeDocument/2006/relationships/table" Target="../tables/table187.xml"/><Relationship Id="rId1" Type="http://schemas.openxmlformats.org/officeDocument/2006/relationships/printerSettings" Target="../printerSettings/printerSettings2.bin"/><Relationship Id="rId212" Type="http://schemas.openxmlformats.org/officeDocument/2006/relationships/table" Target="../tables/table212.xml"/><Relationship Id="rId233" Type="http://schemas.openxmlformats.org/officeDocument/2006/relationships/table" Target="../tables/table233.xml"/><Relationship Id="rId254" Type="http://schemas.openxmlformats.org/officeDocument/2006/relationships/table" Target="../tables/table254.xml"/><Relationship Id="rId28" Type="http://schemas.openxmlformats.org/officeDocument/2006/relationships/table" Target="../tables/table28.xml"/><Relationship Id="rId49" Type="http://schemas.openxmlformats.org/officeDocument/2006/relationships/table" Target="../tables/table49.xml"/><Relationship Id="rId114" Type="http://schemas.openxmlformats.org/officeDocument/2006/relationships/table" Target="../tables/table114.xml"/><Relationship Id="rId275" Type="http://schemas.openxmlformats.org/officeDocument/2006/relationships/table" Target="../tables/table275.xml"/><Relationship Id="rId296" Type="http://schemas.openxmlformats.org/officeDocument/2006/relationships/table" Target="../tables/table296.xml"/><Relationship Id="rId300" Type="http://schemas.openxmlformats.org/officeDocument/2006/relationships/table" Target="../tables/table300.xml"/><Relationship Id="rId60" Type="http://schemas.openxmlformats.org/officeDocument/2006/relationships/table" Target="../tables/table60.xml"/><Relationship Id="rId81" Type="http://schemas.openxmlformats.org/officeDocument/2006/relationships/table" Target="../tables/table81.xml"/><Relationship Id="rId135" Type="http://schemas.openxmlformats.org/officeDocument/2006/relationships/table" Target="../tables/table135.xml"/><Relationship Id="rId156" Type="http://schemas.openxmlformats.org/officeDocument/2006/relationships/table" Target="../tables/table156.xml"/><Relationship Id="rId177" Type="http://schemas.openxmlformats.org/officeDocument/2006/relationships/table" Target="../tables/table177.xml"/><Relationship Id="rId198" Type="http://schemas.openxmlformats.org/officeDocument/2006/relationships/table" Target="../tables/table198.xml"/><Relationship Id="rId202" Type="http://schemas.openxmlformats.org/officeDocument/2006/relationships/table" Target="../tables/table202.xml"/><Relationship Id="rId223" Type="http://schemas.openxmlformats.org/officeDocument/2006/relationships/table" Target="../tables/table223.xml"/><Relationship Id="rId244" Type="http://schemas.openxmlformats.org/officeDocument/2006/relationships/table" Target="../tables/table244.xml"/><Relationship Id="rId18" Type="http://schemas.openxmlformats.org/officeDocument/2006/relationships/table" Target="../tables/table18.xml"/><Relationship Id="rId39" Type="http://schemas.openxmlformats.org/officeDocument/2006/relationships/table" Target="../tables/table39.xml"/><Relationship Id="rId265" Type="http://schemas.openxmlformats.org/officeDocument/2006/relationships/table" Target="../tables/table265.xml"/><Relationship Id="rId286" Type="http://schemas.openxmlformats.org/officeDocument/2006/relationships/table" Target="../tables/table286.xml"/><Relationship Id="rId50" Type="http://schemas.openxmlformats.org/officeDocument/2006/relationships/table" Target="../tables/table50.xml"/><Relationship Id="rId104" Type="http://schemas.openxmlformats.org/officeDocument/2006/relationships/table" Target="../tables/table104.xml"/><Relationship Id="rId125" Type="http://schemas.openxmlformats.org/officeDocument/2006/relationships/table" Target="../tables/table125.xml"/><Relationship Id="rId146" Type="http://schemas.openxmlformats.org/officeDocument/2006/relationships/table" Target="../tables/table146.xml"/><Relationship Id="rId167" Type="http://schemas.openxmlformats.org/officeDocument/2006/relationships/table" Target="../tables/table167.xml"/><Relationship Id="rId188" Type="http://schemas.openxmlformats.org/officeDocument/2006/relationships/table" Target="../tables/table188.xml"/><Relationship Id="rId311" Type="http://schemas.openxmlformats.org/officeDocument/2006/relationships/table" Target="../tables/table311.xml"/><Relationship Id="rId71" Type="http://schemas.openxmlformats.org/officeDocument/2006/relationships/table" Target="../tables/table71.xml"/><Relationship Id="rId92" Type="http://schemas.openxmlformats.org/officeDocument/2006/relationships/table" Target="../tables/table92.xml"/><Relationship Id="rId213" Type="http://schemas.openxmlformats.org/officeDocument/2006/relationships/table" Target="../tables/table213.xml"/><Relationship Id="rId234" Type="http://schemas.openxmlformats.org/officeDocument/2006/relationships/table" Target="../tables/table234.xml"/><Relationship Id="rId2" Type="http://schemas.openxmlformats.org/officeDocument/2006/relationships/table" Target="../tables/table2.xml"/><Relationship Id="rId29" Type="http://schemas.openxmlformats.org/officeDocument/2006/relationships/table" Target="../tables/table29.xml"/><Relationship Id="rId255" Type="http://schemas.openxmlformats.org/officeDocument/2006/relationships/table" Target="../tables/table255.xml"/><Relationship Id="rId276" Type="http://schemas.openxmlformats.org/officeDocument/2006/relationships/table" Target="../tables/table276.xml"/><Relationship Id="rId297" Type="http://schemas.openxmlformats.org/officeDocument/2006/relationships/table" Target="../tables/table297.xml"/><Relationship Id="rId40" Type="http://schemas.openxmlformats.org/officeDocument/2006/relationships/table" Target="../tables/table40.xml"/><Relationship Id="rId115" Type="http://schemas.openxmlformats.org/officeDocument/2006/relationships/table" Target="../tables/table115.xml"/><Relationship Id="rId136" Type="http://schemas.openxmlformats.org/officeDocument/2006/relationships/table" Target="../tables/table136.xml"/><Relationship Id="rId157" Type="http://schemas.openxmlformats.org/officeDocument/2006/relationships/table" Target="../tables/table157.xml"/><Relationship Id="rId178" Type="http://schemas.openxmlformats.org/officeDocument/2006/relationships/table" Target="../tables/table178.xml"/><Relationship Id="rId301" Type="http://schemas.openxmlformats.org/officeDocument/2006/relationships/table" Target="../tables/table301.xml"/><Relationship Id="rId61" Type="http://schemas.openxmlformats.org/officeDocument/2006/relationships/table" Target="../tables/table61.xml"/><Relationship Id="rId82" Type="http://schemas.openxmlformats.org/officeDocument/2006/relationships/table" Target="../tables/table82.xml"/><Relationship Id="rId199" Type="http://schemas.openxmlformats.org/officeDocument/2006/relationships/table" Target="../tables/table199.xml"/><Relationship Id="rId203" Type="http://schemas.openxmlformats.org/officeDocument/2006/relationships/table" Target="../tables/table20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M11" sqref="M11"/>
    </sheetView>
  </sheetViews>
  <sheetFormatPr baseColWidth="10" defaultRowHeight="15"/>
  <cols>
    <col min="1" max="1" width="14.5703125" customWidth="1"/>
    <col min="2" max="2" width="8.28515625" customWidth="1"/>
    <col min="3" max="4" width="13.5703125" customWidth="1"/>
    <col min="5" max="7" width="11.5703125" customWidth="1"/>
    <col min="8" max="8" width="12.5703125" customWidth="1"/>
    <col min="9" max="9" width="11.5703125" customWidth="1"/>
    <col min="10" max="10" width="23.7109375" customWidth="1"/>
  </cols>
  <sheetData>
    <row r="1" spans="1:12" ht="15.75" thickBot="1">
      <c r="D1" s="1"/>
      <c r="E1" s="1"/>
      <c r="F1" s="1"/>
      <c r="G1" s="1"/>
      <c r="H1" s="1"/>
      <c r="I1" s="1"/>
    </row>
    <row r="2" spans="1:12" ht="15.75" customHeight="1" thickTop="1">
      <c r="C2" s="4"/>
      <c r="D2" s="50" t="s">
        <v>11</v>
      </c>
      <c r="E2" s="51"/>
      <c r="F2" s="51"/>
      <c r="G2" s="51"/>
      <c r="H2" s="51"/>
      <c r="I2" s="51"/>
      <c r="J2" s="52"/>
    </row>
    <row r="3" spans="1:12" ht="15.75" thickBot="1">
      <c r="C3" s="4"/>
      <c r="D3" s="53"/>
      <c r="E3" s="54"/>
      <c r="F3" s="54"/>
      <c r="G3" s="54"/>
      <c r="H3" s="54"/>
      <c r="I3" s="54"/>
      <c r="J3" s="55"/>
    </row>
    <row r="4" spans="1:12" ht="15.75" thickTop="1">
      <c r="F4" s="1"/>
      <c r="G4" s="1"/>
      <c r="H4" s="1"/>
      <c r="I4" s="1"/>
    </row>
    <row r="5" spans="1:12" ht="41.25" customHeight="1">
      <c r="A5" s="65" t="s">
        <v>73</v>
      </c>
      <c r="B5" s="65"/>
      <c r="D5" s="2" t="s">
        <v>71</v>
      </c>
      <c r="E5" s="2" t="s">
        <v>0</v>
      </c>
      <c r="F5" s="2" t="s">
        <v>1</v>
      </c>
      <c r="G5" s="2" t="s">
        <v>3</v>
      </c>
      <c r="H5" s="2" t="s">
        <v>2</v>
      </c>
      <c r="I5" s="2" t="s">
        <v>4</v>
      </c>
      <c r="J5" s="3" t="s">
        <v>75</v>
      </c>
      <c r="L5" s="5"/>
    </row>
    <row r="6" spans="1:12" ht="15" customHeight="1">
      <c r="A6" s="18"/>
      <c r="B6" s="18"/>
      <c r="C6" s="66" t="s">
        <v>5</v>
      </c>
      <c r="D6" s="28" t="s">
        <v>66</v>
      </c>
      <c r="E6" s="26">
        <f>'Recap Mensuelle '!C8</f>
        <v>312</v>
      </c>
      <c r="F6" s="26">
        <f>+'Recap Mensuelle '!C9</f>
        <v>0</v>
      </c>
      <c r="G6" s="26">
        <f>'Recap Mensuelle '!C10</f>
        <v>0</v>
      </c>
      <c r="H6" s="26">
        <f>'Recap Mensuelle '!C11</f>
        <v>0</v>
      </c>
      <c r="I6" s="27">
        <f>'Recap Mensuelle '!C12</f>
        <v>0</v>
      </c>
      <c r="J6" s="32">
        <f>SUM(Tableau1[[#This Row],[Lundi]:[Vendredi]])</f>
        <v>312</v>
      </c>
      <c r="L6" s="5"/>
    </row>
    <row r="7" spans="1:12" ht="15" customHeight="1">
      <c r="A7" s="18"/>
      <c r="B7" s="18"/>
      <c r="C7" s="67"/>
      <c r="D7" s="28" t="s">
        <v>67</v>
      </c>
      <c r="E7" s="26">
        <f>'Recap Mensuelle '!D8</f>
        <v>6</v>
      </c>
      <c r="F7" s="26">
        <f>'Recap Mensuelle '!D10</f>
        <v>0</v>
      </c>
      <c r="G7" s="26">
        <f>'Recap Mensuelle '!D10</f>
        <v>0</v>
      </c>
      <c r="H7" s="26">
        <f>'Recap Mensuelle '!D11</f>
        <v>0</v>
      </c>
      <c r="I7" s="27">
        <f>'Recap Mensuelle '!D12</f>
        <v>0</v>
      </c>
      <c r="J7" s="32">
        <f>SUM(Tableau1[[#This Row],[Lundi]:[Vendredi]])</f>
        <v>6</v>
      </c>
      <c r="L7" s="5"/>
    </row>
    <row r="8" spans="1:12" ht="15.75" customHeight="1">
      <c r="C8" s="68"/>
      <c r="D8" s="29" t="s">
        <v>69</v>
      </c>
      <c r="E8" s="40">
        <f>IF(ISERR('Recap Mensuelle '!D8/'Recap Mensuelle '!C8),"0,00%",'Recap Mensuelle '!D8/'Recap Mensuelle '!C8)</f>
        <v>1.9230769230769232E-2</v>
      </c>
      <c r="F8" s="40" t="str">
        <f>IF(ISERR('Recap Mensuelle '!D9/'Recap Mensuelle '!C9),"0,00%",'Recap Mensuelle '!D9/'Recap Mensuelle '!C9)</f>
        <v>0,00%</v>
      </c>
      <c r="G8" s="40" t="str">
        <f>IF(ISERR('Recap Mensuelle '!D10/'Recap Mensuelle '!C10),"0,00%",'Recap Mensuelle '!D10/'Recap Mensuelle '!C10)</f>
        <v>0,00%</v>
      </c>
      <c r="H8" s="40" t="str">
        <f>IF(ISERR('Recap Mensuelle '!D11/'Recap Mensuelle '!C11),"0,00%",'Recap Mensuelle '!D11/'Recap Mensuelle '!C11)</f>
        <v>0,00%</v>
      </c>
      <c r="I8" s="21" t="str">
        <f>IF(ISERR('Recap Mensuelle '!D12/'Recap Mensuelle '!C12),"0,00%",'Recap Mensuelle '!D12/'Recap Mensuelle '!C12)</f>
        <v>0,00%</v>
      </c>
      <c r="J8" s="35">
        <f>IF(ISERR('Recap Mensuelle '!D13/'Recap Mensuelle '!C13),"0,00%",'Recap Mensuelle '!D13/'Recap Mensuelle '!C13)</f>
        <v>1.9230769230769232E-2</v>
      </c>
    </row>
    <row r="9" spans="1:12" ht="15.75" customHeight="1">
      <c r="C9" s="69" t="s">
        <v>6</v>
      </c>
      <c r="D9" t="s">
        <v>66</v>
      </c>
      <c r="E9" s="26">
        <f>'Recap Mensuelle '!G8</f>
        <v>253</v>
      </c>
      <c r="F9" s="26">
        <f>'Recap Mensuelle '!G9</f>
        <v>0</v>
      </c>
      <c r="G9" s="26">
        <f>'Recap Mensuelle '!G10</f>
        <v>0</v>
      </c>
      <c r="H9" s="26">
        <f>'Recap Mensuelle '!G11</f>
        <v>0</v>
      </c>
      <c r="I9" s="27">
        <f>'Recap Mensuelle '!G12</f>
        <v>0</v>
      </c>
      <c r="J9" s="32">
        <f>SUM(Tableau1[[#This Row],[Lundi]:[Vendredi]])</f>
        <v>253</v>
      </c>
    </row>
    <row r="10" spans="1:12" ht="15.75" customHeight="1">
      <c r="C10" s="70"/>
      <c r="D10" t="s">
        <v>67</v>
      </c>
      <c r="E10" s="26">
        <f>'Recap Mensuelle '!H8</f>
        <v>39</v>
      </c>
      <c r="F10" s="26">
        <f>'Recap Mensuelle '!G10</f>
        <v>0</v>
      </c>
      <c r="G10" s="26">
        <f>'Recap Mensuelle '!H10</f>
        <v>0</v>
      </c>
      <c r="H10" s="26">
        <f>'Recap Mensuelle '!H11</f>
        <v>0</v>
      </c>
      <c r="I10" s="27">
        <f>'Recap Mensuelle '!H12</f>
        <v>0</v>
      </c>
      <c r="J10" s="32">
        <f>SUM(Tableau1[[#This Row],[Lundi]:[Vendredi]])</f>
        <v>39</v>
      </c>
    </row>
    <row r="11" spans="1:12">
      <c r="C11" s="71"/>
      <c r="D11" s="22" t="s">
        <v>69</v>
      </c>
      <c r="E11" s="41">
        <f>IF(ISERR('Recap Mensuelle '!H8/'Recap Mensuelle '!G8),"0,00%",'Recap Mensuelle '!H8/'Recap Mensuelle '!G8)</f>
        <v>0.1541501976284585</v>
      </c>
      <c r="F11" s="41" t="str">
        <f>IF(ISERR('Recap Mensuelle '!H9/'Recap Mensuelle '!G9),"0,00%",'Recap Mensuelle '!H9/'Recap Mensuelle '!G9)</f>
        <v>0,00%</v>
      </c>
      <c r="G11" s="41" t="str">
        <f>IF(ISERR('Recap Mensuelle '!H10/'Recap Mensuelle '!G10),"0,00%",'Recap Mensuelle '!H10/'Recap Mensuelle '!G10)</f>
        <v>0,00%</v>
      </c>
      <c r="H11" s="41" t="str">
        <f>IF(ISERR('Recap Mensuelle '!H11/'Recap Mensuelle '!G11),"0,00%",'Recap Mensuelle '!H11/'Recap Mensuelle '!G11)</f>
        <v>0,00%</v>
      </c>
      <c r="I11" s="41" t="str">
        <f>IF(ISERR('Recap Mensuelle '!G12/'Recap Mensuelle '!G12),"0,00%",'Recap Mensuelle '!G12/'Recap Mensuelle '!G12)</f>
        <v>0,00%</v>
      </c>
      <c r="J11" s="36">
        <f>IF(ISERR('Recap Mensuelle '!H13/'Recap Mensuelle '!G13),"0,00%",'Recap Mensuelle '!H13/'Recap Mensuelle '!G13)</f>
        <v>0.1541501976284585</v>
      </c>
    </row>
    <row r="12" spans="1:12">
      <c r="C12" s="66" t="s">
        <v>70</v>
      </c>
      <c r="D12" t="s">
        <v>66</v>
      </c>
      <c r="E12" s="26">
        <f>'Recap Mensuelle '!K8</f>
        <v>3</v>
      </c>
      <c r="F12" s="26">
        <f>'Recap Mensuelle '!K9</f>
        <v>0</v>
      </c>
      <c r="G12" s="26">
        <f>'Recap Mensuelle '!K10</f>
        <v>0</v>
      </c>
      <c r="H12" s="26">
        <f>'Recap Mensuelle '!K11</f>
        <v>0</v>
      </c>
      <c r="I12" s="27">
        <f>Tableau4312[[#This Row],[Nombre de colis]]</f>
        <v>0</v>
      </c>
      <c r="J12" s="32">
        <f>SUM(E12:I12)</f>
        <v>3</v>
      </c>
    </row>
    <row r="13" spans="1:12">
      <c r="C13" s="67"/>
      <c r="D13" t="s">
        <v>68</v>
      </c>
      <c r="E13" s="26">
        <f>'Recap Mensuelle '!L8</f>
        <v>0</v>
      </c>
      <c r="F13" s="26">
        <f>'Recap Mensuelle '!L9</f>
        <v>0</v>
      </c>
      <c r="G13" s="26">
        <f>'Recap Mensuelle '!L10</f>
        <v>0</v>
      </c>
      <c r="H13" s="26">
        <f>'Recap Mensuelle '!L11</f>
        <v>0</v>
      </c>
      <c r="I13" s="27">
        <f>'Recap Mensuelle '!L12</f>
        <v>0</v>
      </c>
      <c r="J13" s="32">
        <f>SUM(E13:I13)</f>
        <v>0</v>
      </c>
    </row>
    <row r="14" spans="1:12">
      <c r="C14" s="68"/>
      <c r="D14" s="24" t="s">
        <v>69</v>
      </c>
      <c r="E14" s="42">
        <f>IF(ISERR('Recap Mensuelle '!L8/'Recap Mensuelle '!K8),"0,00%",'Recap Mensuelle '!L8/'Recap Mensuelle '!K8)</f>
        <v>0</v>
      </c>
      <c r="F14" s="25" t="str">
        <f>IF(ISERR('Recap Mensuelle '!L9/'Recap Mensuelle '!K9),"0,00%",'Recap Mensuelle '!L9/'Recap Mensuelle '!K9)</f>
        <v>0,00%</v>
      </c>
      <c r="G14" s="25" t="str">
        <f>IF(ISERR('Recap Mensuelle '!L10/'Recap Mensuelle '!K10),"0,00%",'Recap Mensuelle '!L10/'Recap Mensuelle '!K10)</f>
        <v>0,00%</v>
      </c>
      <c r="H14" s="25" t="str">
        <f>IF(ISERR('Recap Mensuelle '!L11/'Recap Mensuelle '!K11),"0,00%",'Recap Mensuelle '!L11/'Recap Mensuelle '!K11)</f>
        <v>0,00%</v>
      </c>
      <c r="I14" s="25" t="str">
        <f>IF(ISERR('Recap Mensuelle '!L12/'Recap Mensuelle '!K12),"0,00%",'Recap Mensuelle '!L12/'Recap Mensuelle '!K12)</f>
        <v>0,00%</v>
      </c>
      <c r="J14" s="37">
        <f>IF(ISERR('Recap Mensuelle '!L13/'Recap Mensuelle '!K13),"0,00%",'Recap Mensuelle '!L13/'Recap Mensuelle '!K13)</f>
        <v>0</v>
      </c>
    </row>
    <row r="15" spans="1:12">
      <c r="C15" s="66" t="s">
        <v>8</v>
      </c>
      <c r="D15" t="s">
        <v>66</v>
      </c>
      <c r="E15" s="30">
        <f>'Recap Mensuelle '!E8</f>
        <v>309</v>
      </c>
      <c r="F15" s="26">
        <f>'Recap Mensuelle '!E9</f>
        <v>0</v>
      </c>
      <c r="G15" s="31">
        <f>'Recap Mensuelle '!E10</f>
        <v>0</v>
      </c>
      <c r="H15" s="31">
        <f>'Recap Mensuelle '!E11</f>
        <v>0</v>
      </c>
      <c r="I15" s="27">
        <f>'Recap Mensuelle '!E12</f>
        <v>0</v>
      </c>
      <c r="J15" s="32">
        <f>SUM(Tableau1[[#This Row],[Lundi]:[Vendredi]])</f>
        <v>309</v>
      </c>
    </row>
    <row r="16" spans="1:12">
      <c r="C16" s="67"/>
      <c r="D16" t="s">
        <v>68</v>
      </c>
      <c r="E16" s="33">
        <f>'Recap Mensuelle '!F8</f>
        <v>7</v>
      </c>
      <c r="F16" s="31">
        <f>'Recap Mensuelle '!F9</f>
        <v>0</v>
      </c>
      <c r="G16" s="31">
        <f>'Recap Mensuelle '!F10</f>
        <v>0</v>
      </c>
      <c r="H16" s="31">
        <f>'Recap Mensuelle '!F11</f>
        <v>0</v>
      </c>
      <c r="I16" s="31">
        <f>'Recap Mensuelle '!F12</f>
        <v>0</v>
      </c>
      <c r="J16" s="32">
        <f>SUM(Tableau1[[#This Row],[Lundi]:[Vendredi]])</f>
        <v>7</v>
      </c>
    </row>
    <row r="17" spans="1:13">
      <c r="C17" s="68"/>
      <c r="D17" s="19" t="s">
        <v>69</v>
      </c>
      <c r="E17" s="43">
        <f>IF(ISERR('Recap Mensuelle '!F8/'Recap Mensuelle '!E8),"0,00%",'Recap Mensuelle '!F8/'Recap Mensuelle '!E8)</f>
        <v>2.2653721682847898E-2</v>
      </c>
      <c r="F17" s="44" t="str">
        <f>IF(ISERR('Recap Mensuelle '!F9/'Recap Mensuelle '!E9),"0,00%",'Recap Mensuelle '!F9/'Recap Mensuelle '!E9)</f>
        <v>0,00%</v>
      </c>
      <c r="G17" s="44" t="str">
        <f>IF(ISERR('Recap Mensuelle '!F10/'Recap Mensuelle '!E10),"0,00%",'Recap Mensuelle '!F10/'Recap Mensuelle '!E10)</f>
        <v>0,00%</v>
      </c>
      <c r="H17" s="44" t="str">
        <f>IF(ISERR('Recap Mensuelle '!F11/'Recap Mensuelle '!E11),"0,00%",'Recap Mensuelle '!F11/'Recap Mensuelle '!E11)</f>
        <v>0,00%</v>
      </c>
      <c r="I17" s="20" t="str">
        <f>IF(ISERR('Recap Mensuelle '!F12/'Recap Mensuelle '!E12),"0,00%",'Recap Mensuelle '!F12/'Recap Mensuelle '!E12)</f>
        <v>0,00%</v>
      </c>
      <c r="J17" s="38">
        <f>IF(ISERR('Recap Mensuelle '!F13/'Recap Mensuelle '!E13),"0,00%",'Recap Mensuelle '!F13/'Recap Mensuelle '!E13)</f>
        <v>2.2653721682847898E-2</v>
      </c>
    </row>
    <row r="18" spans="1:13">
      <c r="C18" s="66" t="s">
        <v>9</v>
      </c>
      <c r="D18" t="s">
        <v>66</v>
      </c>
      <c r="E18" s="30">
        <f>'Recap Mensuelle '!I8</f>
        <v>3</v>
      </c>
      <c r="F18" s="26">
        <f>'Recap Mensuelle '!I9</f>
        <v>0</v>
      </c>
      <c r="G18" s="26">
        <f>'Recap Mensuelle '!I10</f>
        <v>0</v>
      </c>
      <c r="H18" s="26">
        <f>'Recap Mensuelle '!I11</f>
        <v>0</v>
      </c>
      <c r="I18" s="27">
        <f>'Recap Mensuelle '!I12</f>
        <v>0</v>
      </c>
      <c r="J18" s="32">
        <f>SUM(E18:I18)</f>
        <v>3</v>
      </c>
    </row>
    <row r="19" spans="1:13">
      <c r="C19" s="67"/>
      <c r="D19" t="s">
        <v>68</v>
      </c>
      <c r="E19" s="30">
        <f>'Recap Mensuelle '!J8</f>
        <v>0</v>
      </c>
      <c r="F19" s="26">
        <f>'Recap Mensuelle '!J9</f>
        <v>0</v>
      </c>
      <c r="G19" s="26">
        <f>'Recap Mensuelle '!J10</f>
        <v>0</v>
      </c>
      <c r="H19" s="26">
        <f>'Recap Mensuelle '!J11</f>
        <v>0</v>
      </c>
      <c r="I19" s="27">
        <f>'Recap Mensuelle '!J12</f>
        <v>0</v>
      </c>
      <c r="J19" s="32">
        <f>SUM(E19:I19)</f>
        <v>0</v>
      </c>
    </row>
    <row r="20" spans="1:13">
      <c r="C20" s="68"/>
      <c r="D20" s="34" t="s">
        <v>69</v>
      </c>
      <c r="E20" s="46">
        <f>IF(ISERR('Recap Mensuelle '!J8/'Recap Mensuelle '!I8),"0,00%",'Recap Mensuelle '!J8/'Recap Mensuelle '!I8)</f>
        <v>0</v>
      </c>
      <c r="F20" s="47" t="str">
        <f>IF(ISERR('Recap Mensuelle '!J9/'Recap Mensuelle '!I9),"0,00%",'Recap Mensuelle '!J9/'Recap Mensuelle '!I9)</f>
        <v>0,00%</v>
      </c>
      <c r="G20" s="47" t="str">
        <f>IF(ISERR('Recap Mensuelle '!J10/'Recap Mensuelle '!I10),"0,00%",'Recap Mensuelle '!J10/'Recap Mensuelle '!I10)</f>
        <v>0,00%</v>
      </c>
      <c r="H20" s="47" t="str">
        <f>IF(ISERR('Recap Mensuelle '!J11/'Recap Mensuelle '!I11),"0,00%",'Recap Mensuelle '!J11/'Recap Mensuelle '!I11)</f>
        <v>0,00%</v>
      </c>
      <c r="I20" s="48" t="str">
        <f>IF(ISERR('Recap Mensuelle '!J12/'Recap Mensuelle '!I12),"0,00%",'Recap Mensuelle '!J12/'Recap Mensuelle '!I12)</f>
        <v>0,00%</v>
      </c>
      <c r="J20" s="49">
        <f>IF(ISERR('Recap Mensuelle '!J13/'Recap Mensuelle '!I13),"0,00%",'Recap Mensuelle '!J13/'Recap Mensuelle '!I13)</f>
        <v>0</v>
      </c>
    </row>
    <row r="21" spans="1:13">
      <c r="C21" s="72" t="s">
        <v>72</v>
      </c>
      <c r="D21" t="s">
        <v>66</v>
      </c>
      <c r="E21" s="30">
        <f>'Recap Mensuelle '!M8</f>
        <v>880</v>
      </c>
      <c r="F21" s="26">
        <f>'Recap Mensuelle '!M9</f>
        <v>0</v>
      </c>
      <c r="G21" s="30">
        <f>'Recap Mensuelle '!M10</f>
        <v>0</v>
      </c>
      <c r="H21" s="26">
        <f>'Recap Mensuelle '!M11</f>
        <v>0</v>
      </c>
      <c r="I21" s="27">
        <f>'Recap Mensuelle '!M12</f>
        <v>0</v>
      </c>
      <c r="J21" s="32">
        <f>SUM(E21:I21)</f>
        <v>880</v>
      </c>
    </row>
    <row r="22" spans="1:13">
      <c r="C22" s="73"/>
      <c r="D22" t="s">
        <v>68</v>
      </c>
      <c r="E22" s="30">
        <f>'Recap Mensuelle '!N8</f>
        <v>52</v>
      </c>
      <c r="F22" s="26">
        <f>'Recap Mensuelle '!N9</f>
        <v>0</v>
      </c>
      <c r="G22" s="26">
        <f>'Recap Mensuelle '!N10</f>
        <v>0</v>
      </c>
      <c r="H22" s="26">
        <f>'Recap Mensuelle '!N11</f>
        <v>0</v>
      </c>
      <c r="I22" s="27">
        <f>'Recap Mensuelle '!N12</f>
        <v>0</v>
      </c>
      <c r="J22" s="32">
        <f>SUM(E22:I22)</f>
        <v>52</v>
      </c>
    </row>
    <row r="23" spans="1:13">
      <c r="C23" s="74"/>
      <c r="D23" s="23" t="s">
        <v>69</v>
      </c>
      <c r="E23" s="45">
        <f>IF(ISERR('Recap Mensuelle '!N8/'Recap Mensuelle '!M8),"0,00%",'Recap Mensuelle '!N8/'Recap Mensuelle '!M8)</f>
        <v>5.909090909090909E-2</v>
      </c>
      <c r="F23" s="45" t="str">
        <f>IF(ISERR('Recap Mensuelle '!N9/'Recap Mensuelle '!M9),"0,00%",'Recap Mensuelle '!N9/'Recap Mensuelle '!M9)</f>
        <v>0,00%</v>
      </c>
      <c r="G23" s="45" t="str">
        <f>IF(ISERR('Recap Mensuelle '!N10/'Recap Mensuelle '!M10),"0,00%",'Recap Mensuelle '!N10/'Recap Mensuelle '!M10)</f>
        <v>0,00%</v>
      </c>
      <c r="H23" s="45" t="str">
        <f>IF(ISERR('Recap Mensuelle '!N11/'Recap Mensuelle '!M11),"0,00%",'Recap Mensuelle '!N11/'Recap Mensuelle '!M11)</f>
        <v>0,00%</v>
      </c>
      <c r="I23" s="45" t="str">
        <f>IF(ISERR('Recap Mensuelle '!N12/'Recap Mensuelle '!M12),"0,00%",'Recap Mensuelle '!M12/'Recap Mensuelle '!M12)</f>
        <v>0,00%</v>
      </c>
      <c r="J23" s="39">
        <f>IF(ISERR('Recap Mensuelle '!N13/'Recap Mensuelle '!M13),"0,00%",'Recap Mensuelle '!N13/'Recap Mensuelle '!M13)</f>
        <v>5.909090909090909E-2</v>
      </c>
    </row>
    <row r="24" spans="1:13" ht="15.75" thickBot="1">
      <c r="G24" s="1"/>
      <c r="H24" s="1"/>
    </row>
    <row r="25" spans="1:13" ht="15.75" thickTop="1">
      <c r="A25" s="56" t="s">
        <v>74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</row>
    <row r="26" spans="1:13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7" spans="1:13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</row>
    <row r="29" spans="1:13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</row>
    <row r="30" spans="1:13" ht="15.75" thickBot="1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4"/>
    </row>
    <row r="31" spans="1:13" ht="15.75" thickTop="1"/>
  </sheetData>
  <dataConsolidate/>
  <mergeCells count="9">
    <mergeCell ref="D2:J3"/>
    <mergeCell ref="A25:M30"/>
    <mergeCell ref="A5:B5"/>
    <mergeCell ref="C6:C8"/>
    <mergeCell ref="C9:C11"/>
    <mergeCell ref="C12:C14"/>
    <mergeCell ref="C15:C17"/>
    <mergeCell ref="C18:C20"/>
    <mergeCell ref="C21:C23"/>
  </mergeCells>
  <pageMargins left="0.7" right="0.7" top="0.75" bottom="0.75" header="0.3" footer="0.3"/>
  <pageSetup paperSize="9" orientation="portrait" r:id="rId1"/>
  <ignoredErrors>
    <ignoredError sqref="I11 I8 I17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4:O536"/>
  <sheetViews>
    <sheetView topLeftCell="A55" workbookViewId="0">
      <selection activeCell="F11" sqref="F11"/>
    </sheetView>
  </sheetViews>
  <sheetFormatPr baseColWidth="10" defaultRowHeight="15"/>
  <cols>
    <col min="3" max="3" width="17.7109375" bestFit="1" customWidth="1"/>
    <col min="4" max="4" width="18.7109375" bestFit="1" customWidth="1"/>
    <col min="5" max="5" width="17.7109375" bestFit="1" customWidth="1"/>
    <col min="6" max="6" width="18.7109375" bestFit="1" customWidth="1"/>
    <col min="7" max="7" width="17.7109375" bestFit="1" customWidth="1"/>
    <col min="8" max="8" width="18.7109375" bestFit="1" customWidth="1"/>
    <col min="9" max="9" width="17.7109375" bestFit="1" customWidth="1"/>
    <col min="10" max="10" width="18.7109375" bestFit="1" customWidth="1"/>
    <col min="11" max="11" width="17.7109375" bestFit="1" customWidth="1"/>
    <col min="12" max="12" width="18.7109375" bestFit="1" customWidth="1"/>
    <col min="13" max="13" width="17.7109375" bestFit="1" customWidth="1"/>
    <col min="14" max="14" width="18.7109375" bestFit="1" customWidth="1"/>
  </cols>
  <sheetData>
    <row r="4" spans="1:15" ht="15.75" thickBot="1"/>
    <row r="5" spans="1:15">
      <c r="C5" s="75" t="s">
        <v>5</v>
      </c>
      <c r="D5" s="76"/>
      <c r="E5" s="75" t="s">
        <v>8</v>
      </c>
      <c r="F5" s="76"/>
      <c r="G5" s="75" t="s">
        <v>6</v>
      </c>
      <c r="H5" s="76"/>
      <c r="I5" s="75" t="s">
        <v>9</v>
      </c>
      <c r="J5" s="76"/>
      <c r="K5" s="75" t="s">
        <v>7</v>
      </c>
      <c r="L5" s="76"/>
      <c r="M5" s="75" t="s">
        <v>14</v>
      </c>
      <c r="N5" s="76"/>
    </row>
    <row r="6" spans="1:15" ht="15" customHeight="1">
      <c r="A6" s="78" t="s">
        <v>59</v>
      </c>
      <c r="B6" t="s">
        <v>13</v>
      </c>
      <c r="C6" s="7" t="s">
        <v>10</v>
      </c>
      <c r="D6" s="8" t="s">
        <v>12</v>
      </c>
      <c r="E6" s="7" t="s">
        <v>10</v>
      </c>
      <c r="F6" s="8" t="s">
        <v>12</v>
      </c>
      <c r="G6" s="7" t="s">
        <v>10</v>
      </c>
      <c r="H6" s="8" t="s">
        <v>12</v>
      </c>
      <c r="I6" s="7" t="s">
        <v>10</v>
      </c>
      <c r="J6" s="8" t="s">
        <v>12</v>
      </c>
      <c r="K6" s="7" t="s">
        <v>10</v>
      </c>
      <c r="L6" s="8" t="s">
        <v>12</v>
      </c>
      <c r="M6" s="7" t="s">
        <v>10</v>
      </c>
      <c r="N6" s="8" t="s">
        <v>12</v>
      </c>
    </row>
    <row r="7" spans="1:15">
      <c r="A7" s="78"/>
      <c r="C7" s="7"/>
      <c r="D7" s="8"/>
      <c r="E7" s="7"/>
      <c r="F7" s="8"/>
      <c r="G7" s="7"/>
      <c r="H7" s="8"/>
      <c r="I7" s="7"/>
      <c r="J7" s="8"/>
      <c r="K7" s="7"/>
      <c r="L7" s="8"/>
      <c r="M7" s="7"/>
      <c r="N7" s="8"/>
    </row>
    <row r="8" spans="1:15">
      <c r="A8" s="78"/>
      <c r="B8" t="s">
        <v>0</v>
      </c>
      <c r="C8" s="9">
        <v>312</v>
      </c>
      <c r="D8" s="10">
        <v>6</v>
      </c>
      <c r="E8" s="9">
        <v>309</v>
      </c>
      <c r="F8" s="10">
        <v>7</v>
      </c>
      <c r="G8" s="7">
        <v>253</v>
      </c>
      <c r="H8" s="10">
        <v>39</v>
      </c>
      <c r="I8" s="9">
        <v>3</v>
      </c>
      <c r="J8" s="10">
        <v>0</v>
      </c>
      <c r="K8" s="9">
        <v>3</v>
      </c>
      <c r="L8" s="10">
        <v>0</v>
      </c>
      <c r="M8" s="9">
        <f>SUM(C8,E8,G8,I8,K8)</f>
        <v>880</v>
      </c>
      <c r="N8" s="15">
        <f>SUM(L8,J8,H8,F8,D8)</f>
        <v>52</v>
      </c>
      <c r="O8" s="7"/>
    </row>
    <row r="9" spans="1:15">
      <c r="A9" s="78"/>
      <c r="B9" t="s">
        <v>1</v>
      </c>
      <c r="C9" s="9"/>
      <c r="D9" s="10"/>
      <c r="E9" s="9"/>
      <c r="F9" s="10"/>
      <c r="G9" s="7"/>
      <c r="H9" s="10"/>
      <c r="I9" s="9"/>
      <c r="J9" s="10"/>
      <c r="K9" s="9"/>
      <c r="L9" s="10"/>
      <c r="M9" s="9">
        <f>SUM(C9,E9,G9,I9,K9)</f>
        <v>0</v>
      </c>
      <c r="N9" s="10">
        <f>SUM(D9,F9,H9,J9,L9)</f>
        <v>0</v>
      </c>
    </row>
    <row r="10" spans="1:15">
      <c r="A10" s="78"/>
      <c r="B10" t="s">
        <v>3</v>
      </c>
      <c r="C10" s="9"/>
      <c r="D10" s="10"/>
      <c r="E10" s="9"/>
      <c r="F10" s="10"/>
      <c r="G10" s="7"/>
      <c r="H10" s="10"/>
      <c r="I10" s="9"/>
      <c r="J10" s="10"/>
      <c r="K10" s="9"/>
      <c r="L10" s="10"/>
      <c r="M10" s="9">
        <f>SUM(C10,E10,G10,I10,K10)</f>
        <v>0</v>
      </c>
      <c r="N10" s="10">
        <f>SUM(D10,F10,H10,J10,L10)</f>
        <v>0</v>
      </c>
    </row>
    <row r="11" spans="1:15">
      <c r="A11" s="78"/>
      <c r="B11" t="s">
        <v>2</v>
      </c>
      <c r="C11" s="9"/>
      <c r="D11" s="10"/>
      <c r="E11" s="9"/>
      <c r="F11" s="10"/>
      <c r="G11" s="7"/>
      <c r="H11" s="10"/>
      <c r="I11" s="9"/>
      <c r="J11" s="10"/>
      <c r="K11" s="9"/>
      <c r="L11" s="10"/>
      <c r="M11" s="9">
        <f>SUM(C10,E10,G10,I10,K10)</f>
        <v>0</v>
      </c>
      <c r="N11" s="10">
        <f>SUM(D11,F11,H11,J11,L11)</f>
        <v>0</v>
      </c>
    </row>
    <row r="12" spans="1:15" ht="15.75" thickBot="1">
      <c r="A12" s="78"/>
      <c r="B12" t="s">
        <v>4</v>
      </c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>
        <f>SUM(C12,E12,G12,I12,K12)</f>
        <v>0</v>
      </c>
      <c r="N12" s="12">
        <v>0</v>
      </c>
    </row>
    <row r="13" spans="1:15">
      <c r="A13" s="78"/>
      <c r="C13" s="6">
        <f t="shared" ref="C13:N13" si="0">SUM(C8:C12)</f>
        <v>312</v>
      </c>
      <c r="D13" s="6">
        <f t="shared" si="0"/>
        <v>6</v>
      </c>
      <c r="E13" s="6">
        <f t="shared" si="0"/>
        <v>309</v>
      </c>
      <c r="F13" s="6">
        <f t="shared" si="0"/>
        <v>7</v>
      </c>
      <c r="G13">
        <f t="shared" si="0"/>
        <v>253</v>
      </c>
      <c r="H13" s="6">
        <f t="shared" si="0"/>
        <v>39</v>
      </c>
      <c r="I13" s="6">
        <f t="shared" si="0"/>
        <v>3</v>
      </c>
      <c r="J13" s="6">
        <f t="shared" si="0"/>
        <v>0</v>
      </c>
      <c r="K13" s="6">
        <f t="shared" si="0"/>
        <v>3</v>
      </c>
      <c r="L13" s="6">
        <f t="shared" si="0"/>
        <v>0</v>
      </c>
      <c r="M13" s="6">
        <f t="shared" si="0"/>
        <v>880</v>
      </c>
      <c r="N13" s="6">
        <f t="shared" si="0"/>
        <v>52</v>
      </c>
    </row>
    <row r="14" spans="1:15">
      <c r="C14" s="6"/>
      <c r="D14" s="6"/>
      <c r="E14" s="6"/>
      <c r="F14" s="6"/>
      <c r="H14" s="6"/>
      <c r="I14" s="6"/>
      <c r="J14" s="6"/>
      <c r="K14" s="6"/>
      <c r="L14" s="6"/>
      <c r="M14" s="6"/>
      <c r="N14" s="6"/>
    </row>
    <row r="15" spans="1:15" ht="15.75" thickBot="1">
      <c r="A15" s="16"/>
      <c r="B15" s="16"/>
      <c r="C15" s="17"/>
      <c r="D15" s="17"/>
      <c r="E15" s="17"/>
      <c r="F15" s="17"/>
      <c r="G15" s="16"/>
      <c r="H15" s="17"/>
      <c r="I15" s="17"/>
      <c r="J15" s="17"/>
      <c r="K15" s="17"/>
      <c r="L15" s="17"/>
      <c r="M15" s="17"/>
      <c r="N15" s="17"/>
    </row>
    <row r="16" spans="1:15">
      <c r="A16" s="1"/>
      <c r="B16" s="1"/>
      <c r="C16" s="14"/>
      <c r="D16" s="14"/>
      <c r="E16" s="14"/>
      <c r="F16" s="14"/>
      <c r="G16" s="1"/>
      <c r="H16" s="14"/>
      <c r="I16" s="14"/>
      <c r="J16" s="14"/>
      <c r="K16" s="14"/>
      <c r="L16" s="14"/>
      <c r="M16" s="14"/>
      <c r="N16" s="14"/>
    </row>
    <row r="17" spans="1:14" ht="15.75" thickBot="1"/>
    <row r="18" spans="1:14">
      <c r="C18" s="75" t="s">
        <v>5</v>
      </c>
      <c r="D18" s="76"/>
      <c r="E18" s="75" t="s">
        <v>8</v>
      </c>
      <c r="F18" s="76"/>
      <c r="G18" s="75" t="s">
        <v>6</v>
      </c>
      <c r="H18" s="76"/>
      <c r="I18" s="75" t="s">
        <v>9</v>
      </c>
      <c r="J18" s="76"/>
      <c r="K18" s="75" t="s">
        <v>7</v>
      </c>
      <c r="L18" s="76"/>
      <c r="M18" s="75" t="s">
        <v>14</v>
      </c>
      <c r="N18" s="76"/>
    </row>
    <row r="19" spans="1:14" ht="15" customHeight="1">
      <c r="A19" s="77" t="s">
        <v>17</v>
      </c>
      <c r="B19" t="s">
        <v>13</v>
      </c>
      <c r="C19" s="7" t="s">
        <v>10</v>
      </c>
      <c r="D19" s="8" t="s">
        <v>12</v>
      </c>
      <c r="E19" s="7" t="s">
        <v>10</v>
      </c>
      <c r="F19" s="8" t="s">
        <v>12</v>
      </c>
      <c r="G19" s="7" t="s">
        <v>10</v>
      </c>
      <c r="H19" s="8" t="s">
        <v>12</v>
      </c>
      <c r="I19" s="7" t="s">
        <v>10</v>
      </c>
      <c r="J19" s="8" t="s">
        <v>12</v>
      </c>
      <c r="K19" s="7" t="s">
        <v>10</v>
      </c>
      <c r="L19" s="8" t="s">
        <v>12</v>
      </c>
      <c r="M19" s="7" t="s">
        <v>10</v>
      </c>
      <c r="N19" s="8" t="s">
        <v>12</v>
      </c>
    </row>
    <row r="20" spans="1:14">
      <c r="A20" s="77"/>
      <c r="C20" s="7"/>
      <c r="D20" s="8"/>
      <c r="E20" s="7"/>
      <c r="F20" s="8"/>
      <c r="G20" s="7"/>
      <c r="H20" s="8"/>
      <c r="I20" s="7"/>
      <c r="J20" s="8"/>
      <c r="K20" s="7"/>
      <c r="L20" s="8"/>
      <c r="M20" s="7"/>
      <c r="N20" s="8"/>
    </row>
    <row r="21" spans="1:14">
      <c r="A21" s="77"/>
      <c r="B21" t="s">
        <v>0</v>
      </c>
      <c r="C21" s="9"/>
      <c r="D21" s="10"/>
      <c r="E21" s="9"/>
      <c r="F21" s="10"/>
      <c r="G21" s="7"/>
      <c r="H21" s="10">
        <v>0</v>
      </c>
      <c r="I21" s="9"/>
      <c r="J21" s="10">
        <v>0</v>
      </c>
      <c r="K21" s="9"/>
      <c r="L21" s="10">
        <v>0</v>
      </c>
      <c r="M21" s="9">
        <f>SUM(C21,E21,G21,I21,K21)</f>
        <v>0</v>
      </c>
      <c r="N21" s="15">
        <f>SUM(D21,F21,H21,J21,L21)</f>
        <v>0</v>
      </c>
    </row>
    <row r="22" spans="1:14">
      <c r="A22" s="77"/>
      <c r="B22" t="s">
        <v>1</v>
      </c>
      <c r="C22" s="9"/>
      <c r="D22" s="10"/>
      <c r="E22" s="9"/>
      <c r="F22" s="10"/>
      <c r="G22" s="7"/>
      <c r="H22" s="10">
        <v>0</v>
      </c>
      <c r="I22" s="9"/>
      <c r="J22" s="10">
        <v>0</v>
      </c>
      <c r="K22" s="9"/>
      <c r="L22" s="10">
        <v>0</v>
      </c>
      <c r="M22" s="9"/>
      <c r="N22" s="10">
        <v>0</v>
      </c>
    </row>
    <row r="23" spans="1:14">
      <c r="A23" s="77"/>
      <c r="B23" t="s">
        <v>3</v>
      </c>
      <c r="C23" s="9"/>
      <c r="D23" s="10"/>
      <c r="E23" s="9"/>
      <c r="F23" s="10"/>
      <c r="G23" s="7"/>
      <c r="H23" s="10"/>
      <c r="I23" s="9"/>
      <c r="J23" s="10"/>
      <c r="K23" s="9"/>
      <c r="L23" s="10"/>
      <c r="M23" s="9"/>
      <c r="N23" s="10"/>
    </row>
    <row r="24" spans="1:14">
      <c r="A24" s="77"/>
      <c r="B24" t="s">
        <v>2</v>
      </c>
      <c r="C24" s="9"/>
      <c r="D24" s="10"/>
      <c r="E24" s="9"/>
      <c r="F24" s="10"/>
      <c r="G24" s="7"/>
      <c r="H24" s="10"/>
      <c r="I24" s="9"/>
      <c r="J24" s="10"/>
      <c r="K24" s="9"/>
      <c r="L24" s="10"/>
      <c r="M24" s="9"/>
      <c r="N24" s="10"/>
    </row>
    <row r="25" spans="1:14" ht="15.75" thickBot="1">
      <c r="A25" s="77"/>
      <c r="B25" t="s">
        <v>4</v>
      </c>
      <c r="C25" s="11"/>
      <c r="D25" s="12"/>
      <c r="E25" s="11"/>
      <c r="F25" s="12"/>
      <c r="G25" s="13"/>
      <c r="H25" s="12">
        <v>0</v>
      </c>
      <c r="I25" s="11"/>
      <c r="J25" s="12">
        <v>0</v>
      </c>
      <c r="K25" s="11"/>
      <c r="L25" s="12">
        <v>0</v>
      </c>
      <c r="M25" s="11"/>
      <c r="N25" s="12">
        <v>0</v>
      </c>
    </row>
    <row r="26" spans="1:14">
      <c r="A26" s="77"/>
      <c r="C26" s="6">
        <f t="shared" ref="C26" si="1">SUM(C21:C25)</f>
        <v>0</v>
      </c>
      <c r="D26" s="6">
        <f t="shared" ref="D26" si="2">SUM(D21:D25)</f>
        <v>0</v>
      </c>
      <c r="E26" s="6">
        <f t="shared" ref="E26" si="3">SUM(E21:E25)</f>
        <v>0</v>
      </c>
      <c r="F26" s="6">
        <f t="shared" ref="F26" si="4">SUM(F21:F25)</f>
        <v>0</v>
      </c>
      <c r="G26">
        <f t="shared" ref="G26" si="5">SUM(G21:G25)</f>
        <v>0</v>
      </c>
      <c r="H26" s="6">
        <f t="shared" ref="H26" si="6">SUM(H21:H25)</f>
        <v>0</v>
      </c>
      <c r="I26" s="6">
        <f t="shared" ref="I26" si="7">SUM(I21:I25)</f>
        <v>0</v>
      </c>
      <c r="J26" s="6">
        <f t="shared" ref="J26" si="8">SUM(J21:J25)</f>
        <v>0</v>
      </c>
      <c r="K26" s="6">
        <f t="shared" ref="K26" si="9">SUM(K21:K25)</f>
        <v>0</v>
      </c>
      <c r="L26" s="6">
        <f t="shared" ref="L26" si="10">SUM(L21:L25)</f>
        <v>0</v>
      </c>
      <c r="M26" s="6">
        <f t="shared" ref="M26" si="11">SUM(M21:M25)</f>
        <v>0</v>
      </c>
      <c r="N26" s="6">
        <f t="shared" ref="N26" si="12">SUM(N21:N25)</f>
        <v>0</v>
      </c>
    </row>
    <row r="27" spans="1:14" ht="15.75" thickBot="1"/>
    <row r="28" spans="1:14">
      <c r="C28" s="75" t="s">
        <v>5</v>
      </c>
      <c r="D28" s="76"/>
      <c r="E28" s="75" t="s">
        <v>8</v>
      </c>
      <c r="F28" s="76"/>
      <c r="G28" s="75" t="s">
        <v>6</v>
      </c>
      <c r="H28" s="76"/>
      <c r="I28" s="75" t="s">
        <v>9</v>
      </c>
      <c r="J28" s="76"/>
      <c r="K28" s="75" t="s">
        <v>7</v>
      </c>
      <c r="L28" s="76"/>
      <c r="M28" s="75" t="s">
        <v>14</v>
      </c>
      <c r="N28" s="76"/>
    </row>
    <row r="29" spans="1:14">
      <c r="A29" s="77" t="s">
        <v>16</v>
      </c>
      <c r="B29" t="s">
        <v>13</v>
      </c>
      <c r="C29" s="7" t="s">
        <v>10</v>
      </c>
      <c r="D29" s="8" t="s">
        <v>12</v>
      </c>
      <c r="E29" s="7" t="s">
        <v>10</v>
      </c>
      <c r="F29" s="8" t="s">
        <v>12</v>
      </c>
      <c r="G29" s="7" t="s">
        <v>10</v>
      </c>
      <c r="H29" s="8" t="s">
        <v>12</v>
      </c>
      <c r="I29" s="7" t="s">
        <v>10</v>
      </c>
      <c r="J29" s="8" t="s">
        <v>12</v>
      </c>
      <c r="K29" s="7" t="s">
        <v>10</v>
      </c>
      <c r="L29" s="8" t="s">
        <v>12</v>
      </c>
      <c r="M29" s="7" t="s">
        <v>10</v>
      </c>
      <c r="N29" s="8" t="s">
        <v>12</v>
      </c>
    </row>
    <row r="30" spans="1:14">
      <c r="A30" s="77"/>
      <c r="C30" s="7"/>
      <c r="D30" s="8"/>
      <c r="E30" s="7"/>
      <c r="F30" s="8"/>
      <c r="G30" s="7"/>
      <c r="H30" s="8"/>
      <c r="I30" s="7"/>
      <c r="J30" s="8"/>
      <c r="K30" s="7"/>
      <c r="L30" s="8"/>
      <c r="M30" s="7"/>
      <c r="N30" s="8"/>
    </row>
    <row r="31" spans="1:14">
      <c r="A31" s="77"/>
      <c r="B31" t="s">
        <v>0</v>
      </c>
      <c r="C31" s="9"/>
      <c r="D31" s="10"/>
      <c r="E31" s="9"/>
      <c r="F31" s="10"/>
      <c r="G31" s="7"/>
      <c r="H31" s="10">
        <v>0</v>
      </c>
      <c r="I31" s="9"/>
      <c r="J31" s="10">
        <v>0</v>
      </c>
      <c r="K31" s="9"/>
      <c r="L31" s="10">
        <v>0</v>
      </c>
      <c r="M31" s="9">
        <f>SUM(C31,E31,G31,I31,K31)</f>
        <v>0</v>
      </c>
      <c r="N31" s="15">
        <f>SUM(D31,F31,H31,J31,L31)</f>
        <v>0</v>
      </c>
    </row>
    <row r="32" spans="1:14">
      <c r="A32" s="77"/>
      <c r="B32" t="s">
        <v>1</v>
      </c>
      <c r="C32" s="9"/>
      <c r="D32" s="10"/>
      <c r="E32" s="9"/>
      <c r="F32" s="10"/>
      <c r="G32" s="7"/>
      <c r="H32" s="10">
        <v>0</v>
      </c>
      <c r="I32" s="9"/>
      <c r="J32" s="10">
        <v>0</v>
      </c>
      <c r="K32" s="9"/>
      <c r="L32" s="10">
        <v>0</v>
      </c>
      <c r="M32" s="9"/>
      <c r="N32" s="10">
        <v>0</v>
      </c>
    </row>
    <row r="33" spans="1:14">
      <c r="A33" s="77"/>
      <c r="B33" t="s">
        <v>3</v>
      </c>
      <c r="C33" s="9"/>
      <c r="D33" s="10"/>
      <c r="E33" s="9"/>
      <c r="F33" s="10"/>
      <c r="G33" s="7"/>
      <c r="H33" s="10"/>
      <c r="I33" s="9"/>
      <c r="J33" s="10"/>
      <c r="K33" s="9"/>
      <c r="L33" s="10"/>
      <c r="M33" s="9"/>
      <c r="N33" s="10"/>
    </row>
    <row r="34" spans="1:14">
      <c r="A34" s="77"/>
      <c r="B34" t="s">
        <v>2</v>
      </c>
      <c r="C34" s="9"/>
      <c r="D34" s="10"/>
      <c r="E34" s="9"/>
      <c r="F34" s="10"/>
      <c r="G34" s="7"/>
      <c r="H34" s="10"/>
      <c r="I34" s="9"/>
      <c r="J34" s="10"/>
      <c r="K34" s="9"/>
      <c r="L34" s="10"/>
      <c r="M34" s="9"/>
      <c r="N34" s="10"/>
    </row>
    <row r="35" spans="1:14" ht="15.75" thickBot="1">
      <c r="A35" s="77"/>
      <c r="B35" t="s">
        <v>4</v>
      </c>
      <c r="C35" s="11"/>
      <c r="D35" s="12"/>
      <c r="E35" s="11"/>
      <c r="F35" s="12"/>
      <c r="G35" s="13"/>
      <c r="H35" s="12">
        <v>0</v>
      </c>
      <c r="I35" s="11"/>
      <c r="J35" s="12">
        <v>0</v>
      </c>
      <c r="K35" s="11"/>
      <c r="L35" s="12">
        <v>0</v>
      </c>
      <c r="M35" s="11"/>
      <c r="N35" s="12">
        <v>0</v>
      </c>
    </row>
    <row r="36" spans="1:14">
      <c r="C36" s="6">
        <f t="shared" ref="C36" si="13">SUM(C31:C35)</f>
        <v>0</v>
      </c>
      <c r="D36" s="6">
        <f t="shared" ref="D36" si="14">SUM(D31:D35)</f>
        <v>0</v>
      </c>
      <c r="E36" s="6">
        <f t="shared" ref="E36" si="15">SUM(E31:E35)</f>
        <v>0</v>
      </c>
      <c r="F36" s="6">
        <f t="shared" ref="F36" si="16">SUM(F31:F35)</f>
        <v>0</v>
      </c>
      <c r="G36">
        <f t="shared" ref="G36" si="17">SUM(G31:G35)</f>
        <v>0</v>
      </c>
      <c r="H36" s="6">
        <f t="shared" ref="H36" si="18">SUM(H31:H35)</f>
        <v>0</v>
      </c>
      <c r="I36" s="6">
        <f t="shared" ref="I36" si="19">SUM(I31:I35)</f>
        <v>0</v>
      </c>
      <c r="J36" s="6">
        <f t="shared" ref="J36" si="20">SUM(J31:J35)</f>
        <v>0</v>
      </c>
      <c r="K36" s="6">
        <f t="shared" ref="K36" si="21">SUM(K31:K35)</f>
        <v>0</v>
      </c>
      <c r="L36" s="6">
        <f t="shared" ref="L36" si="22">SUM(L31:L35)</f>
        <v>0</v>
      </c>
      <c r="M36" s="6">
        <f t="shared" ref="M36" si="23">SUM(M31:M35)</f>
        <v>0</v>
      </c>
      <c r="N36" s="6">
        <f t="shared" ref="N36" si="24">SUM(N31:N35)</f>
        <v>0</v>
      </c>
    </row>
    <row r="37" spans="1:14" ht="15.75" thickBot="1"/>
    <row r="38" spans="1:14">
      <c r="C38" s="75" t="s">
        <v>5</v>
      </c>
      <c r="D38" s="76"/>
      <c r="E38" s="75" t="s">
        <v>8</v>
      </c>
      <c r="F38" s="76"/>
      <c r="G38" s="75" t="s">
        <v>6</v>
      </c>
      <c r="H38" s="76"/>
      <c r="I38" s="75" t="s">
        <v>9</v>
      </c>
      <c r="J38" s="76"/>
      <c r="K38" s="75" t="s">
        <v>7</v>
      </c>
      <c r="L38" s="76"/>
      <c r="M38" s="75" t="s">
        <v>14</v>
      </c>
      <c r="N38" s="76"/>
    </row>
    <row r="39" spans="1:14" ht="15" customHeight="1">
      <c r="A39" s="77" t="s">
        <v>18</v>
      </c>
      <c r="B39" t="s">
        <v>13</v>
      </c>
      <c r="C39" s="7" t="s">
        <v>10</v>
      </c>
      <c r="D39" s="8" t="s">
        <v>12</v>
      </c>
      <c r="E39" s="7" t="s">
        <v>10</v>
      </c>
      <c r="F39" s="8" t="s">
        <v>12</v>
      </c>
      <c r="G39" s="7" t="s">
        <v>10</v>
      </c>
      <c r="H39" s="8" t="s">
        <v>12</v>
      </c>
      <c r="I39" s="7" t="s">
        <v>10</v>
      </c>
      <c r="J39" s="8" t="s">
        <v>12</v>
      </c>
      <c r="K39" s="7" t="s">
        <v>10</v>
      </c>
      <c r="L39" s="8" t="s">
        <v>12</v>
      </c>
      <c r="M39" s="7" t="s">
        <v>10</v>
      </c>
      <c r="N39" s="8" t="s">
        <v>12</v>
      </c>
    </row>
    <row r="40" spans="1:14">
      <c r="A40" s="77"/>
      <c r="C40" s="7"/>
      <c r="D40" s="8"/>
      <c r="E40" s="7"/>
      <c r="F40" s="8"/>
      <c r="G40" s="7"/>
      <c r="H40" s="8"/>
      <c r="I40" s="7"/>
      <c r="J40" s="8"/>
      <c r="K40" s="7"/>
      <c r="L40" s="8"/>
      <c r="M40" s="7"/>
      <c r="N40" s="8"/>
    </row>
    <row r="41" spans="1:14">
      <c r="A41" s="77"/>
      <c r="B41" t="s">
        <v>0</v>
      </c>
      <c r="C41" s="9"/>
      <c r="D41" s="10"/>
      <c r="E41" s="9"/>
      <c r="F41" s="10"/>
      <c r="G41" s="7"/>
      <c r="H41" s="10">
        <v>0</v>
      </c>
      <c r="I41" s="9"/>
      <c r="J41" s="10">
        <v>0</v>
      </c>
      <c r="K41" s="9"/>
      <c r="L41" s="10">
        <v>0</v>
      </c>
      <c r="M41" s="9">
        <f>SUM(C41,E41,G41,I41,K41)</f>
        <v>0</v>
      </c>
      <c r="N41" s="15">
        <f>SUM(D41,F41,H41,J41,L41)</f>
        <v>0</v>
      </c>
    </row>
    <row r="42" spans="1:14">
      <c r="A42" s="77"/>
      <c r="B42" t="s">
        <v>1</v>
      </c>
      <c r="C42" s="9"/>
      <c r="D42" s="10"/>
      <c r="E42" s="9"/>
      <c r="F42" s="10"/>
      <c r="G42" s="7"/>
      <c r="H42" s="10">
        <v>0</v>
      </c>
      <c r="I42" s="9"/>
      <c r="J42" s="10">
        <v>0</v>
      </c>
      <c r="K42" s="9"/>
      <c r="L42" s="10">
        <v>0</v>
      </c>
      <c r="M42" s="9"/>
      <c r="N42" s="10">
        <v>0</v>
      </c>
    </row>
    <row r="43" spans="1:14">
      <c r="A43" s="77"/>
      <c r="B43" t="s">
        <v>3</v>
      </c>
      <c r="C43" s="9"/>
      <c r="D43" s="10"/>
      <c r="E43" s="9"/>
      <c r="F43" s="10"/>
      <c r="G43" s="7"/>
      <c r="H43" s="10"/>
      <c r="I43" s="9"/>
      <c r="J43" s="10"/>
      <c r="K43" s="9"/>
      <c r="L43" s="10"/>
      <c r="M43" s="9"/>
      <c r="N43" s="10"/>
    </row>
    <row r="44" spans="1:14">
      <c r="A44" s="77"/>
      <c r="B44" t="s">
        <v>2</v>
      </c>
      <c r="C44" s="9"/>
      <c r="D44" s="10"/>
      <c r="E44" s="9"/>
      <c r="F44" s="10"/>
      <c r="G44" s="7"/>
      <c r="H44" s="10"/>
      <c r="I44" s="9"/>
      <c r="J44" s="10"/>
      <c r="K44" s="9"/>
      <c r="L44" s="10"/>
      <c r="M44" s="9"/>
      <c r="N44" s="10"/>
    </row>
    <row r="45" spans="1:14" ht="15.75" thickBot="1">
      <c r="A45" s="77"/>
      <c r="B45" t="s">
        <v>4</v>
      </c>
      <c r="C45" s="11"/>
      <c r="D45" s="12"/>
      <c r="E45" s="11"/>
      <c r="F45" s="12"/>
      <c r="G45" s="13"/>
      <c r="H45" s="12">
        <v>0</v>
      </c>
      <c r="I45" s="11"/>
      <c r="J45" s="12">
        <v>0</v>
      </c>
      <c r="K45" s="11"/>
      <c r="L45" s="12">
        <v>0</v>
      </c>
      <c r="M45" s="11"/>
      <c r="N45" s="12">
        <v>0</v>
      </c>
    </row>
    <row r="46" spans="1:14">
      <c r="A46" s="77"/>
      <c r="C46" s="6">
        <f t="shared" ref="C46" si="25">SUM(C41:C45)</f>
        <v>0</v>
      </c>
      <c r="D46" s="6">
        <f t="shared" ref="D46" si="26">SUM(D41:D45)</f>
        <v>0</v>
      </c>
      <c r="E46" s="6">
        <f t="shared" ref="E46" si="27">SUM(E41:E45)</f>
        <v>0</v>
      </c>
      <c r="F46" s="6">
        <f t="shared" ref="F46" si="28">SUM(F41:F45)</f>
        <v>0</v>
      </c>
      <c r="G46">
        <f t="shared" ref="G46" si="29">SUM(G41:G45)</f>
        <v>0</v>
      </c>
      <c r="H46" s="6">
        <f t="shared" ref="H46" si="30">SUM(H41:H45)</f>
        <v>0</v>
      </c>
      <c r="I46" s="6">
        <f t="shared" ref="I46" si="31">SUM(I41:I45)</f>
        <v>0</v>
      </c>
      <c r="J46" s="6">
        <f t="shared" ref="J46" si="32">SUM(J41:J45)</f>
        <v>0</v>
      </c>
      <c r="K46" s="6">
        <f t="shared" ref="K46" si="33">SUM(K41:K45)</f>
        <v>0</v>
      </c>
      <c r="L46" s="6">
        <f t="shared" ref="L46" si="34">SUM(L41:L45)</f>
        <v>0</v>
      </c>
      <c r="M46" s="6">
        <f t="shared" ref="M46" si="35">SUM(M41:M45)</f>
        <v>0</v>
      </c>
      <c r="N46" s="6">
        <f t="shared" ref="N46" si="36">SUM(N41:N45)</f>
        <v>0</v>
      </c>
    </row>
    <row r="47" spans="1:14" ht="15.75" thickBot="1"/>
    <row r="48" spans="1:14">
      <c r="C48" s="75" t="s">
        <v>5</v>
      </c>
      <c r="D48" s="76"/>
      <c r="E48" s="75" t="s">
        <v>8</v>
      </c>
      <c r="F48" s="76"/>
      <c r="G48" s="75" t="s">
        <v>6</v>
      </c>
      <c r="H48" s="76"/>
      <c r="I48" s="75" t="s">
        <v>9</v>
      </c>
      <c r="J48" s="76"/>
      <c r="K48" s="75" t="s">
        <v>7</v>
      </c>
      <c r="L48" s="76"/>
      <c r="M48" s="75" t="s">
        <v>14</v>
      </c>
      <c r="N48" s="76"/>
    </row>
    <row r="49" spans="1:14" ht="15" customHeight="1">
      <c r="A49" s="77" t="s">
        <v>19</v>
      </c>
      <c r="B49" t="s">
        <v>13</v>
      </c>
      <c r="C49" s="7" t="s">
        <v>10</v>
      </c>
      <c r="D49" s="8" t="s">
        <v>12</v>
      </c>
      <c r="E49" s="7" t="s">
        <v>10</v>
      </c>
      <c r="F49" s="8" t="s">
        <v>12</v>
      </c>
      <c r="G49" s="7" t="s">
        <v>10</v>
      </c>
      <c r="H49" s="8" t="s">
        <v>12</v>
      </c>
      <c r="I49" s="7" t="s">
        <v>10</v>
      </c>
      <c r="J49" s="8" t="s">
        <v>12</v>
      </c>
      <c r="K49" s="7" t="s">
        <v>10</v>
      </c>
      <c r="L49" s="8" t="s">
        <v>12</v>
      </c>
      <c r="M49" s="7" t="s">
        <v>10</v>
      </c>
      <c r="N49" s="8" t="s">
        <v>12</v>
      </c>
    </row>
    <row r="50" spans="1:14">
      <c r="A50" s="77"/>
      <c r="C50" s="7"/>
      <c r="D50" s="8"/>
      <c r="E50" s="7"/>
      <c r="F50" s="8"/>
      <c r="G50" s="7"/>
      <c r="H50" s="8"/>
      <c r="I50" s="7"/>
      <c r="J50" s="8"/>
      <c r="K50" s="7"/>
      <c r="L50" s="8"/>
      <c r="M50" s="7"/>
      <c r="N50" s="8"/>
    </row>
    <row r="51" spans="1:14">
      <c r="A51" s="77"/>
      <c r="B51" t="s">
        <v>0</v>
      </c>
      <c r="C51" s="9"/>
      <c r="D51" s="10"/>
      <c r="E51" s="9"/>
      <c r="F51" s="10"/>
      <c r="G51" s="7"/>
      <c r="H51" s="10">
        <v>0</v>
      </c>
      <c r="I51" s="9"/>
      <c r="J51" s="10">
        <v>0</v>
      </c>
      <c r="K51" s="9"/>
      <c r="L51" s="10">
        <v>0</v>
      </c>
      <c r="M51" s="9">
        <f>SUM(C51,E51,G51,I51,K51)</f>
        <v>0</v>
      </c>
      <c r="N51" s="15">
        <f>SUM(D51,F51,H51,J51,L51)</f>
        <v>0</v>
      </c>
    </row>
    <row r="52" spans="1:14">
      <c r="A52" s="77"/>
      <c r="B52" t="s">
        <v>1</v>
      </c>
      <c r="C52" s="9"/>
      <c r="D52" s="10"/>
      <c r="E52" s="9"/>
      <c r="F52" s="10"/>
      <c r="G52" s="7"/>
      <c r="H52" s="10">
        <v>0</v>
      </c>
      <c r="I52" s="9"/>
      <c r="J52" s="10">
        <v>0</v>
      </c>
      <c r="K52" s="9"/>
      <c r="L52" s="10">
        <v>0</v>
      </c>
      <c r="M52" s="9"/>
      <c r="N52" s="10">
        <v>0</v>
      </c>
    </row>
    <row r="53" spans="1:14">
      <c r="A53" s="77"/>
      <c r="B53" t="s">
        <v>3</v>
      </c>
      <c r="C53" s="9"/>
      <c r="D53" s="10"/>
      <c r="E53" s="9"/>
      <c r="F53" s="10"/>
      <c r="G53" s="7"/>
      <c r="H53" s="10"/>
      <c r="I53" s="9"/>
      <c r="J53" s="10"/>
      <c r="K53" s="9"/>
      <c r="L53" s="10"/>
      <c r="M53" s="9"/>
      <c r="N53" s="10"/>
    </row>
    <row r="54" spans="1:14">
      <c r="A54" s="77"/>
      <c r="B54" t="s">
        <v>2</v>
      </c>
      <c r="C54" s="9"/>
      <c r="D54" s="10"/>
      <c r="E54" s="9"/>
      <c r="F54" s="10"/>
      <c r="G54" s="7"/>
      <c r="H54" s="10"/>
      <c r="I54" s="9"/>
      <c r="J54" s="10"/>
      <c r="K54" s="9"/>
      <c r="L54" s="10"/>
      <c r="M54" s="9"/>
      <c r="N54" s="10"/>
    </row>
    <row r="55" spans="1:14" ht="15.75" thickBot="1">
      <c r="A55" s="77"/>
      <c r="B55" t="s">
        <v>4</v>
      </c>
      <c r="C55" s="11"/>
      <c r="D55" s="12"/>
      <c r="E55" s="11"/>
      <c r="F55" s="12"/>
      <c r="G55" s="13"/>
      <c r="H55" s="12">
        <v>0</v>
      </c>
      <c r="I55" s="11"/>
      <c r="J55" s="12">
        <v>0</v>
      </c>
      <c r="K55" s="11"/>
      <c r="L55" s="12">
        <v>0</v>
      </c>
      <c r="M55" s="11"/>
      <c r="N55" s="12">
        <v>0</v>
      </c>
    </row>
    <row r="56" spans="1:14">
      <c r="A56" s="77"/>
      <c r="C56" s="6">
        <f t="shared" ref="C56" si="37">SUM(C51:C55)</f>
        <v>0</v>
      </c>
      <c r="D56" s="6">
        <f t="shared" ref="D56" si="38">SUM(D51:D55)</f>
        <v>0</v>
      </c>
      <c r="E56" s="6">
        <f t="shared" ref="E56" si="39">SUM(E51:E55)</f>
        <v>0</v>
      </c>
      <c r="F56" s="6">
        <f t="shared" ref="F56" si="40">SUM(F51:F55)</f>
        <v>0</v>
      </c>
      <c r="G56">
        <f t="shared" ref="G56" si="41">SUM(G51:G55)</f>
        <v>0</v>
      </c>
      <c r="H56" s="6">
        <f t="shared" ref="H56" si="42">SUM(H51:H55)</f>
        <v>0</v>
      </c>
      <c r="I56" s="6">
        <f t="shared" ref="I56" si="43">SUM(I51:I55)</f>
        <v>0</v>
      </c>
      <c r="J56" s="6">
        <f t="shared" ref="J56" si="44">SUM(J51:J55)</f>
        <v>0</v>
      </c>
      <c r="K56" s="6">
        <f t="shared" ref="K56" si="45">SUM(K51:K55)</f>
        <v>0</v>
      </c>
      <c r="L56" s="6">
        <f t="shared" ref="L56" si="46">SUM(L51:L55)</f>
        <v>0</v>
      </c>
      <c r="M56" s="6">
        <f t="shared" ref="M56" si="47">SUM(M51:M55)</f>
        <v>0</v>
      </c>
      <c r="N56" s="6">
        <f t="shared" ref="N56" si="48">SUM(N51:N55)</f>
        <v>0</v>
      </c>
    </row>
    <row r="57" spans="1:14" ht="15.75" thickBot="1"/>
    <row r="58" spans="1:14">
      <c r="C58" s="75" t="s">
        <v>5</v>
      </c>
      <c r="D58" s="76"/>
      <c r="E58" s="75" t="s">
        <v>8</v>
      </c>
      <c r="F58" s="76"/>
      <c r="G58" s="75" t="s">
        <v>6</v>
      </c>
      <c r="H58" s="76"/>
      <c r="I58" s="75" t="s">
        <v>9</v>
      </c>
      <c r="J58" s="76"/>
      <c r="K58" s="75" t="s">
        <v>7</v>
      </c>
      <c r="L58" s="76"/>
      <c r="M58" s="75" t="s">
        <v>14</v>
      </c>
      <c r="N58" s="76"/>
    </row>
    <row r="59" spans="1:14" ht="15" customHeight="1">
      <c r="A59" s="77" t="s">
        <v>19</v>
      </c>
      <c r="B59" t="s">
        <v>13</v>
      </c>
      <c r="C59" s="7" t="s">
        <v>10</v>
      </c>
      <c r="D59" s="8" t="s">
        <v>12</v>
      </c>
      <c r="E59" s="7" t="s">
        <v>10</v>
      </c>
      <c r="F59" s="8" t="s">
        <v>12</v>
      </c>
      <c r="G59" s="7" t="s">
        <v>10</v>
      </c>
      <c r="H59" s="8" t="s">
        <v>12</v>
      </c>
      <c r="I59" s="7" t="s">
        <v>10</v>
      </c>
      <c r="J59" s="8" t="s">
        <v>12</v>
      </c>
      <c r="K59" s="7" t="s">
        <v>10</v>
      </c>
      <c r="L59" s="8" t="s">
        <v>12</v>
      </c>
      <c r="M59" s="7" t="s">
        <v>10</v>
      </c>
      <c r="N59" s="8" t="s">
        <v>12</v>
      </c>
    </row>
    <row r="60" spans="1:14">
      <c r="A60" s="77"/>
      <c r="C60" s="7"/>
      <c r="D60" s="8"/>
      <c r="E60" s="7"/>
      <c r="F60" s="8"/>
      <c r="G60" s="7"/>
      <c r="H60" s="8"/>
      <c r="I60" s="7"/>
      <c r="J60" s="8"/>
      <c r="K60" s="7"/>
      <c r="L60" s="8"/>
      <c r="M60" s="7"/>
      <c r="N60" s="8"/>
    </row>
    <row r="61" spans="1:14">
      <c r="A61" s="77"/>
      <c r="B61" t="s">
        <v>0</v>
      </c>
      <c r="C61" s="9"/>
      <c r="D61" s="10"/>
      <c r="E61" s="9"/>
      <c r="F61" s="10"/>
      <c r="G61" s="7"/>
      <c r="H61" s="10">
        <v>0</v>
      </c>
      <c r="I61" s="9"/>
      <c r="J61" s="10">
        <v>0</v>
      </c>
      <c r="K61" s="9"/>
      <c r="L61" s="10">
        <v>0</v>
      </c>
      <c r="M61" s="9">
        <f>SUM(C61,E61,G61,I61,K61)</f>
        <v>0</v>
      </c>
      <c r="N61" s="15">
        <f>SUM(D61,F61,H61,J61,L61)</f>
        <v>0</v>
      </c>
    </row>
    <row r="62" spans="1:14">
      <c r="A62" s="77"/>
      <c r="B62" t="s">
        <v>1</v>
      </c>
      <c r="C62" s="9"/>
      <c r="D62" s="10"/>
      <c r="E62" s="9"/>
      <c r="F62" s="10"/>
      <c r="G62" s="7"/>
      <c r="H62" s="10">
        <v>0</v>
      </c>
      <c r="I62" s="9"/>
      <c r="J62" s="10">
        <v>0</v>
      </c>
      <c r="K62" s="9"/>
      <c r="L62" s="10">
        <v>0</v>
      </c>
      <c r="M62" s="9"/>
      <c r="N62" s="10">
        <v>0</v>
      </c>
    </row>
    <row r="63" spans="1:14">
      <c r="A63" s="77"/>
      <c r="B63" t="s">
        <v>3</v>
      </c>
      <c r="C63" s="9"/>
      <c r="D63" s="10"/>
      <c r="E63" s="9"/>
      <c r="F63" s="10"/>
      <c r="G63" s="7"/>
      <c r="H63" s="10"/>
      <c r="I63" s="9"/>
      <c r="J63" s="10"/>
      <c r="K63" s="9"/>
      <c r="L63" s="10"/>
      <c r="M63" s="9"/>
      <c r="N63" s="10"/>
    </row>
    <row r="64" spans="1:14">
      <c r="A64" s="77"/>
      <c r="B64" t="s">
        <v>2</v>
      </c>
      <c r="C64" s="9"/>
      <c r="D64" s="10"/>
      <c r="E64" s="9"/>
      <c r="F64" s="10"/>
      <c r="G64" s="7"/>
      <c r="H64" s="10"/>
      <c r="I64" s="9"/>
      <c r="J64" s="10"/>
      <c r="K64" s="9"/>
      <c r="L64" s="10"/>
      <c r="M64" s="9"/>
      <c r="N64" s="10"/>
    </row>
    <row r="65" spans="1:14" ht="15.75" thickBot="1">
      <c r="A65" s="77"/>
      <c r="B65" t="s">
        <v>4</v>
      </c>
      <c r="C65" s="11"/>
      <c r="D65" s="12"/>
      <c r="E65" s="11"/>
      <c r="F65" s="12"/>
      <c r="G65" s="13"/>
      <c r="H65" s="12">
        <v>0</v>
      </c>
      <c r="I65" s="11"/>
      <c r="J65" s="12">
        <v>0</v>
      </c>
      <c r="K65" s="11"/>
      <c r="L65" s="12">
        <v>0</v>
      </c>
      <c r="M65" s="11"/>
      <c r="N65" s="12">
        <v>0</v>
      </c>
    </row>
    <row r="66" spans="1:14">
      <c r="A66" s="77"/>
      <c r="C66" s="6">
        <f t="shared" ref="C66" si="49">SUM(C61:C65)</f>
        <v>0</v>
      </c>
      <c r="D66" s="6">
        <f t="shared" ref="D66" si="50">SUM(D61:D65)</f>
        <v>0</v>
      </c>
      <c r="E66" s="6">
        <f t="shared" ref="E66" si="51">SUM(E61:E65)</f>
        <v>0</v>
      </c>
      <c r="F66" s="6">
        <f t="shared" ref="F66" si="52">SUM(F61:F65)</f>
        <v>0</v>
      </c>
      <c r="G66">
        <f t="shared" ref="G66" si="53">SUM(G61:G65)</f>
        <v>0</v>
      </c>
      <c r="H66" s="6">
        <f t="shared" ref="H66" si="54">SUM(H61:H65)</f>
        <v>0</v>
      </c>
      <c r="I66" s="6">
        <f t="shared" ref="I66" si="55">SUM(I61:I65)</f>
        <v>0</v>
      </c>
      <c r="J66" s="6">
        <f t="shared" ref="J66" si="56">SUM(J61:J65)</f>
        <v>0</v>
      </c>
      <c r="K66" s="6">
        <f t="shared" ref="K66" si="57">SUM(K61:K65)</f>
        <v>0</v>
      </c>
      <c r="L66" s="6">
        <f t="shared" ref="L66" si="58">SUM(L61:L65)</f>
        <v>0</v>
      </c>
      <c r="M66" s="6">
        <f t="shared" ref="M66" si="59">SUM(M61:M65)</f>
        <v>0</v>
      </c>
      <c r="N66" s="6">
        <f t="shared" ref="N66" si="60">SUM(N61:N65)</f>
        <v>0</v>
      </c>
    </row>
    <row r="67" spans="1:14" ht="15.75" thickBot="1"/>
    <row r="68" spans="1:14">
      <c r="C68" s="75" t="s">
        <v>5</v>
      </c>
      <c r="D68" s="76"/>
      <c r="E68" s="75" t="s">
        <v>8</v>
      </c>
      <c r="F68" s="76"/>
      <c r="G68" s="75" t="s">
        <v>6</v>
      </c>
      <c r="H68" s="76"/>
      <c r="I68" s="75" t="s">
        <v>9</v>
      </c>
      <c r="J68" s="76"/>
      <c r="K68" s="75" t="s">
        <v>7</v>
      </c>
      <c r="L68" s="76"/>
      <c r="M68" s="75" t="s">
        <v>14</v>
      </c>
      <c r="N68" s="76"/>
    </row>
    <row r="69" spans="1:14" ht="15" customHeight="1">
      <c r="A69" s="77" t="s">
        <v>20</v>
      </c>
      <c r="B69" t="s">
        <v>13</v>
      </c>
      <c r="C69" s="7" t="s">
        <v>10</v>
      </c>
      <c r="D69" s="8" t="s">
        <v>12</v>
      </c>
      <c r="E69" s="7" t="s">
        <v>10</v>
      </c>
      <c r="F69" s="8" t="s">
        <v>12</v>
      </c>
      <c r="G69" s="7" t="s">
        <v>10</v>
      </c>
      <c r="H69" s="8" t="s">
        <v>12</v>
      </c>
      <c r="I69" s="7" t="s">
        <v>10</v>
      </c>
      <c r="J69" s="8" t="s">
        <v>12</v>
      </c>
      <c r="K69" s="7" t="s">
        <v>10</v>
      </c>
      <c r="L69" s="8" t="s">
        <v>12</v>
      </c>
      <c r="M69" s="7" t="s">
        <v>10</v>
      </c>
      <c r="N69" s="8" t="s">
        <v>12</v>
      </c>
    </row>
    <row r="70" spans="1:14">
      <c r="A70" s="77"/>
      <c r="C70" s="7"/>
      <c r="D70" s="8"/>
      <c r="E70" s="7"/>
      <c r="F70" s="8"/>
      <c r="G70" s="7"/>
      <c r="H70" s="8"/>
      <c r="I70" s="7"/>
      <c r="J70" s="8"/>
      <c r="K70" s="7"/>
      <c r="L70" s="8"/>
      <c r="M70" s="7"/>
      <c r="N70" s="8"/>
    </row>
    <row r="71" spans="1:14">
      <c r="A71" s="77"/>
      <c r="B71" t="s">
        <v>0</v>
      </c>
      <c r="C71" s="9"/>
      <c r="D71" s="10"/>
      <c r="E71" s="9"/>
      <c r="F71" s="10"/>
      <c r="G71" s="7"/>
      <c r="H71" s="10">
        <v>0</v>
      </c>
      <c r="I71" s="9"/>
      <c r="J71" s="10">
        <v>0</v>
      </c>
      <c r="K71" s="9"/>
      <c r="L71" s="10">
        <v>0</v>
      </c>
      <c r="M71" s="9">
        <f>SUM(C71,E71,G71,I71,K71)</f>
        <v>0</v>
      </c>
      <c r="N71" s="15">
        <f>SUM(D71,F71,H71,J71,L71)</f>
        <v>0</v>
      </c>
    </row>
    <row r="72" spans="1:14">
      <c r="A72" s="77"/>
      <c r="B72" t="s">
        <v>1</v>
      </c>
      <c r="C72" s="9"/>
      <c r="D72" s="10"/>
      <c r="E72" s="9"/>
      <c r="F72" s="10"/>
      <c r="G72" s="7"/>
      <c r="H72" s="10">
        <v>0</v>
      </c>
      <c r="I72" s="9"/>
      <c r="J72" s="10">
        <v>0</v>
      </c>
      <c r="K72" s="9"/>
      <c r="L72" s="10">
        <v>0</v>
      </c>
      <c r="M72" s="9"/>
      <c r="N72" s="10">
        <v>0</v>
      </c>
    </row>
    <row r="73" spans="1:14">
      <c r="A73" s="77"/>
      <c r="B73" t="s">
        <v>3</v>
      </c>
      <c r="C73" s="9"/>
      <c r="D73" s="10"/>
      <c r="E73" s="9"/>
      <c r="F73" s="10"/>
      <c r="G73" s="7"/>
      <c r="H73" s="10"/>
      <c r="I73" s="9"/>
      <c r="J73" s="10"/>
      <c r="K73" s="9"/>
      <c r="L73" s="10"/>
      <c r="M73" s="9"/>
      <c r="N73" s="10"/>
    </row>
    <row r="74" spans="1:14">
      <c r="A74" s="77"/>
      <c r="B74" t="s">
        <v>2</v>
      </c>
      <c r="C74" s="9"/>
      <c r="D74" s="10"/>
      <c r="E74" s="9"/>
      <c r="F74" s="10"/>
      <c r="G74" s="7"/>
      <c r="H74" s="10"/>
      <c r="I74" s="9"/>
      <c r="J74" s="10"/>
      <c r="K74" s="9"/>
      <c r="L74" s="10"/>
      <c r="M74" s="9"/>
      <c r="N74" s="10"/>
    </row>
    <row r="75" spans="1:14" ht="15.75" thickBot="1">
      <c r="A75" s="77"/>
      <c r="B75" t="s">
        <v>4</v>
      </c>
      <c r="C75" s="11"/>
      <c r="D75" s="12"/>
      <c r="E75" s="11"/>
      <c r="F75" s="12"/>
      <c r="G75" s="13"/>
      <c r="H75" s="12">
        <v>0</v>
      </c>
      <c r="I75" s="11"/>
      <c r="J75" s="12">
        <v>0</v>
      </c>
      <c r="K75" s="11"/>
      <c r="L75" s="12">
        <v>0</v>
      </c>
      <c r="M75" s="11"/>
      <c r="N75" s="12">
        <v>0</v>
      </c>
    </row>
    <row r="76" spans="1:14">
      <c r="A76" s="77"/>
      <c r="C76" s="6">
        <f t="shared" ref="C76" si="61">SUM(C71:C75)</f>
        <v>0</v>
      </c>
      <c r="D76" s="6">
        <f t="shared" ref="D76" si="62">SUM(D71:D75)</f>
        <v>0</v>
      </c>
      <c r="E76" s="6">
        <f t="shared" ref="E76" si="63">SUM(E71:E75)</f>
        <v>0</v>
      </c>
      <c r="F76" s="6">
        <f t="shared" ref="F76" si="64">SUM(F71:F75)</f>
        <v>0</v>
      </c>
      <c r="G76">
        <f t="shared" ref="G76" si="65">SUM(G71:G75)</f>
        <v>0</v>
      </c>
      <c r="H76" s="6">
        <f t="shared" ref="H76" si="66">SUM(H71:H75)</f>
        <v>0</v>
      </c>
      <c r="I76" s="6">
        <f t="shared" ref="I76" si="67">SUM(I71:I75)</f>
        <v>0</v>
      </c>
      <c r="J76" s="6">
        <f t="shared" ref="J76" si="68">SUM(J71:J75)</f>
        <v>0</v>
      </c>
      <c r="K76" s="6">
        <f t="shared" ref="K76" si="69">SUM(K71:K75)</f>
        <v>0</v>
      </c>
      <c r="L76" s="6">
        <f t="shared" ref="L76" si="70">SUM(L71:L75)</f>
        <v>0</v>
      </c>
      <c r="M76" s="6">
        <f t="shared" ref="M76" si="71">SUM(M71:M75)</f>
        <v>0</v>
      </c>
      <c r="N76" s="6">
        <f t="shared" ref="N76" si="72">SUM(N71:N75)</f>
        <v>0</v>
      </c>
    </row>
    <row r="77" spans="1:14" ht="15.75" thickBot="1"/>
    <row r="78" spans="1:14">
      <c r="C78" s="75" t="s">
        <v>5</v>
      </c>
      <c r="D78" s="76"/>
      <c r="E78" s="75" t="s">
        <v>8</v>
      </c>
      <c r="F78" s="76"/>
      <c r="G78" s="75" t="s">
        <v>6</v>
      </c>
      <c r="H78" s="76"/>
      <c r="I78" s="75" t="s">
        <v>9</v>
      </c>
      <c r="J78" s="76"/>
      <c r="K78" s="75" t="s">
        <v>7</v>
      </c>
      <c r="L78" s="76"/>
      <c r="M78" s="75" t="s">
        <v>14</v>
      </c>
      <c r="N78" s="76"/>
    </row>
    <row r="79" spans="1:14" ht="15" customHeight="1">
      <c r="A79" s="77" t="s">
        <v>21</v>
      </c>
      <c r="B79" t="s">
        <v>13</v>
      </c>
      <c r="C79" s="7" t="s">
        <v>10</v>
      </c>
      <c r="D79" s="8" t="s">
        <v>12</v>
      </c>
      <c r="E79" s="7" t="s">
        <v>10</v>
      </c>
      <c r="F79" s="8" t="s">
        <v>12</v>
      </c>
      <c r="G79" s="7" t="s">
        <v>10</v>
      </c>
      <c r="H79" s="8" t="s">
        <v>12</v>
      </c>
      <c r="I79" s="7" t="s">
        <v>10</v>
      </c>
      <c r="J79" s="8" t="s">
        <v>12</v>
      </c>
      <c r="K79" s="7" t="s">
        <v>10</v>
      </c>
      <c r="L79" s="8" t="s">
        <v>12</v>
      </c>
      <c r="M79" s="7" t="s">
        <v>10</v>
      </c>
      <c r="N79" s="8" t="s">
        <v>12</v>
      </c>
    </row>
    <row r="80" spans="1:14">
      <c r="A80" s="77"/>
      <c r="C80" s="7"/>
      <c r="D80" s="8"/>
      <c r="E80" s="7"/>
      <c r="F80" s="8"/>
      <c r="G80" s="7"/>
      <c r="H80" s="8"/>
      <c r="I80" s="7"/>
      <c r="J80" s="8"/>
      <c r="K80" s="7"/>
      <c r="L80" s="8"/>
      <c r="M80" s="7"/>
      <c r="N80" s="8"/>
    </row>
    <row r="81" spans="1:14">
      <c r="A81" s="77"/>
      <c r="B81" t="s">
        <v>0</v>
      </c>
      <c r="C81" s="9"/>
      <c r="D81" s="10"/>
      <c r="E81" s="9"/>
      <c r="F81" s="10"/>
      <c r="G81" s="7"/>
      <c r="H81" s="10">
        <v>0</v>
      </c>
      <c r="I81" s="9"/>
      <c r="J81" s="10">
        <v>0</v>
      </c>
      <c r="K81" s="9"/>
      <c r="L81" s="10">
        <v>0</v>
      </c>
      <c r="M81" s="9">
        <f>SUM(C81,E81,G81,I81,K81)</f>
        <v>0</v>
      </c>
      <c r="N81" s="15">
        <f>SUM(D81,F81,H81,J81,L81)</f>
        <v>0</v>
      </c>
    </row>
    <row r="82" spans="1:14">
      <c r="A82" s="77"/>
      <c r="B82" t="s">
        <v>1</v>
      </c>
      <c r="C82" s="9"/>
      <c r="D82" s="10"/>
      <c r="E82" s="9"/>
      <c r="F82" s="10"/>
      <c r="G82" s="7"/>
      <c r="H82" s="10">
        <v>0</v>
      </c>
      <c r="I82" s="9"/>
      <c r="J82" s="10">
        <v>0</v>
      </c>
      <c r="K82" s="9"/>
      <c r="L82" s="10">
        <v>0</v>
      </c>
      <c r="M82" s="9"/>
      <c r="N82" s="10">
        <v>0</v>
      </c>
    </row>
    <row r="83" spans="1:14">
      <c r="A83" s="77"/>
      <c r="B83" t="s">
        <v>3</v>
      </c>
      <c r="C83" s="9"/>
      <c r="D83" s="10"/>
      <c r="E83" s="9"/>
      <c r="F83" s="10"/>
      <c r="G83" s="7"/>
      <c r="H83" s="10"/>
      <c r="I83" s="9"/>
      <c r="J83" s="10"/>
      <c r="K83" s="9"/>
      <c r="L83" s="10"/>
      <c r="M83" s="9"/>
      <c r="N83" s="10"/>
    </row>
    <row r="84" spans="1:14">
      <c r="A84" s="77"/>
      <c r="B84" t="s">
        <v>2</v>
      </c>
      <c r="C84" s="9"/>
      <c r="D84" s="10"/>
      <c r="E84" s="9"/>
      <c r="F84" s="10"/>
      <c r="G84" s="7"/>
      <c r="H84" s="10"/>
      <c r="I84" s="9"/>
      <c r="J84" s="10"/>
      <c r="K84" s="9"/>
      <c r="L84" s="10"/>
      <c r="M84" s="9"/>
      <c r="N84" s="10"/>
    </row>
    <row r="85" spans="1:14" ht="15.75" thickBot="1">
      <c r="A85" s="77"/>
      <c r="B85" t="s">
        <v>4</v>
      </c>
      <c r="C85" s="11"/>
      <c r="D85" s="12"/>
      <c r="E85" s="11"/>
      <c r="F85" s="12"/>
      <c r="G85" s="13"/>
      <c r="H85" s="12">
        <v>0</v>
      </c>
      <c r="I85" s="11"/>
      <c r="J85" s="12">
        <v>0</v>
      </c>
      <c r="K85" s="11"/>
      <c r="L85" s="12">
        <v>0</v>
      </c>
      <c r="M85" s="11"/>
      <c r="N85" s="12">
        <v>0</v>
      </c>
    </row>
    <row r="86" spans="1:14">
      <c r="C86" s="6">
        <f t="shared" ref="C86" si="73">SUM(C81:C85)</f>
        <v>0</v>
      </c>
      <c r="D86" s="6">
        <f t="shared" ref="D86" si="74">SUM(D81:D85)</f>
        <v>0</v>
      </c>
      <c r="E86" s="6">
        <f t="shared" ref="E86" si="75">SUM(E81:E85)</f>
        <v>0</v>
      </c>
      <c r="F86" s="6">
        <f t="shared" ref="F86" si="76">SUM(F81:F85)</f>
        <v>0</v>
      </c>
      <c r="G86">
        <f t="shared" ref="G86" si="77">SUM(G81:G85)</f>
        <v>0</v>
      </c>
      <c r="H86" s="6">
        <f t="shared" ref="H86" si="78">SUM(H81:H85)</f>
        <v>0</v>
      </c>
      <c r="I86" s="6">
        <f t="shared" ref="I86" si="79">SUM(I81:I85)</f>
        <v>0</v>
      </c>
      <c r="J86" s="6">
        <f t="shared" ref="J86" si="80">SUM(J81:J85)</f>
        <v>0</v>
      </c>
      <c r="K86" s="6">
        <f t="shared" ref="K86" si="81">SUM(K81:K85)</f>
        <v>0</v>
      </c>
      <c r="L86" s="6">
        <f t="shared" ref="L86" si="82">SUM(L81:L85)</f>
        <v>0</v>
      </c>
      <c r="M86" s="6">
        <f t="shared" ref="M86" si="83">SUM(M81:M85)</f>
        <v>0</v>
      </c>
      <c r="N86" s="6">
        <f t="shared" ref="N86" si="84">SUM(N81:N85)</f>
        <v>0</v>
      </c>
    </row>
    <row r="87" spans="1:14" ht="15.75" thickBot="1"/>
    <row r="88" spans="1:14">
      <c r="C88" s="75" t="s">
        <v>5</v>
      </c>
      <c r="D88" s="76"/>
      <c r="E88" s="75" t="s">
        <v>8</v>
      </c>
      <c r="F88" s="76"/>
      <c r="G88" s="75" t="s">
        <v>6</v>
      </c>
      <c r="H88" s="76"/>
      <c r="I88" s="75" t="s">
        <v>9</v>
      </c>
      <c r="J88" s="76"/>
      <c r="K88" s="75" t="s">
        <v>7</v>
      </c>
      <c r="L88" s="76"/>
      <c r="M88" s="75" t="s">
        <v>14</v>
      </c>
      <c r="N88" s="76"/>
    </row>
    <row r="89" spans="1:14" ht="15" customHeight="1">
      <c r="A89" s="77" t="s">
        <v>22</v>
      </c>
      <c r="B89" t="s">
        <v>13</v>
      </c>
      <c r="C89" s="7" t="s">
        <v>10</v>
      </c>
      <c r="D89" s="8" t="s">
        <v>12</v>
      </c>
      <c r="E89" s="7" t="s">
        <v>10</v>
      </c>
      <c r="F89" s="8" t="s">
        <v>12</v>
      </c>
      <c r="G89" s="7" t="s">
        <v>10</v>
      </c>
      <c r="H89" s="8" t="s">
        <v>12</v>
      </c>
      <c r="I89" s="7" t="s">
        <v>10</v>
      </c>
      <c r="J89" s="8" t="s">
        <v>12</v>
      </c>
      <c r="K89" s="7" t="s">
        <v>10</v>
      </c>
      <c r="L89" s="8" t="s">
        <v>12</v>
      </c>
      <c r="M89" s="7" t="s">
        <v>10</v>
      </c>
      <c r="N89" s="8" t="s">
        <v>12</v>
      </c>
    </row>
    <row r="90" spans="1:14">
      <c r="A90" s="77"/>
      <c r="C90" s="7"/>
      <c r="D90" s="8"/>
      <c r="E90" s="7"/>
      <c r="F90" s="8"/>
      <c r="G90" s="7"/>
      <c r="H90" s="8"/>
      <c r="I90" s="7"/>
      <c r="J90" s="8"/>
      <c r="K90" s="7"/>
      <c r="L90" s="8"/>
      <c r="M90" s="7"/>
      <c r="N90" s="8"/>
    </row>
    <row r="91" spans="1:14">
      <c r="A91" s="77"/>
      <c r="B91" t="s">
        <v>0</v>
      </c>
      <c r="C91" s="9"/>
      <c r="D91" s="10"/>
      <c r="E91" s="9"/>
      <c r="F91" s="10"/>
      <c r="G91" s="7"/>
      <c r="H91" s="10">
        <v>0</v>
      </c>
      <c r="I91" s="9"/>
      <c r="J91" s="10">
        <v>0</v>
      </c>
      <c r="K91" s="9"/>
      <c r="L91" s="10">
        <v>0</v>
      </c>
      <c r="M91" s="9">
        <f>SUM(C91,E91,G91,I91,K91)</f>
        <v>0</v>
      </c>
      <c r="N91" s="15">
        <f>SUM(D91,F91,H91,J91,L91)</f>
        <v>0</v>
      </c>
    </row>
    <row r="92" spans="1:14">
      <c r="A92" s="77"/>
      <c r="B92" t="s">
        <v>1</v>
      </c>
      <c r="C92" s="9"/>
      <c r="D92" s="10"/>
      <c r="E92" s="9"/>
      <c r="F92" s="10"/>
      <c r="G92" s="7"/>
      <c r="H92" s="10">
        <v>0</v>
      </c>
      <c r="I92" s="9"/>
      <c r="J92" s="10">
        <v>0</v>
      </c>
      <c r="K92" s="9"/>
      <c r="L92" s="10">
        <v>0</v>
      </c>
      <c r="M92" s="9"/>
      <c r="N92" s="10">
        <v>0</v>
      </c>
    </row>
    <row r="93" spans="1:14">
      <c r="A93" s="77"/>
      <c r="B93" t="s">
        <v>3</v>
      </c>
      <c r="C93" s="9"/>
      <c r="D93" s="10"/>
      <c r="E93" s="9"/>
      <c r="F93" s="10"/>
      <c r="G93" s="7"/>
      <c r="H93" s="10"/>
      <c r="I93" s="9"/>
      <c r="J93" s="10"/>
      <c r="K93" s="9"/>
      <c r="L93" s="10"/>
      <c r="M93" s="9"/>
      <c r="N93" s="10"/>
    </row>
    <row r="94" spans="1:14">
      <c r="A94" s="77"/>
      <c r="B94" t="s">
        <v>2</v>
      </c>
      <c r="C94" s="9"/>
      <c r="D94" s="10"/>
      <c r="E94" s="9"/>
      <c r="F94" s="10"/>
      <c r="G94" s="7"/>
      <c r="H94" s="10"/>
      <c r="I94" s="9"/>
      <c r="J94" s="10"/>
      <c r="K94" s="9"/>
      <c r="L94" s="10"/>
      <c r="M94" s="9"/>
      <c r="N94" s="10"/>
    </row>
    <row r="95" spans="1:14" ht="15.75" thickBot="1">
      <c r="A95" s="77"/>
      <c r="B95" t="s">
        <v>4</v>
      </c>
      <c r="C95" s="11"/>
      <c r="D95" s="12"/>
      <c r="E95" s="11"/>
      <c r="F95" s="12"/>
      <c r="G95" s="13"/>
      <c r="H95" s="12">
        <v>0</v>
      </c>
      <c r="I95" s="11"/>
      <c r="J95" s="12">
        <v>0</v>
      </c>
      <c r="K95" s="11"/>
      <c r="L95" s="12">
        <v>0</v>
      </c>
      <c r="M95" s="11"/>
      <c r="N95" s="12">
        <v>0</v>
      </c>
    </row>
    <row r="96" spans="1:14">
      <c r="A96" s="77"/>
      <c r="C96" s="6">
        <f t="shared" ref="C96" si="85">SUM(C91:C95)</f>
        <v>0</v>
      </c>
      <c r="D96" s="6">
        <f t="shared" ref="D96" si="86">SUM(D91:D95)</f>
        <v>0</v>
      </c>
      <c r="E96" s="6">
        <f t="shared" ref="E96" si="87">SUM(E91:E95)</f>
        <v>0</v>
      </c>
      <c r="F96" s="6">
        <f t="shared" ref="F96" si="88">SUM(F91:F95)</f>
        <v>0</v>
      </c>
      <c r="G96">
        <f t="shared" ref="G96" si="89">SUM(G91:G95)</f>
        <v>0</v>
      </c>
      <c r="H96" s="6">
        <f t="shared" ref="H96" si="90">SUM(H91:H95)</f>
        <v>0</v>
      </c>
      <c r="I96" s="6">
        <f t="shared" ref="I96" si="91">SUM(I91:I95)</f>
        <v>0</v>
      </c>
      <c r="J96" s="6">
        <f t="shared" ref="J96" si="92">SUM(J91:J95)</f>
        <v>0</v>
      </c>
      <c r="K96" s="6">
        <f t="shared" ref="K96" si="93">SUM(K91:K95)</f>
        <v>0</v>
      </c>
      <c r="L96" s="6">
        <f t="shared" ref="L96" si="94">SUM(L91:L95)</f>
        <v>0</v>
      </c>
      <c r="M96" s="6">
        <f t="shared" ref="M96" si="95">SUM(M91:M95)</f>
        <v>0</v>
      </c>
      <c r="N96" s="6">
        <f t="shared" ref="N96" si="96">SUM(N91:N95)</f>
        <v>0</v>
      </c>
    </row>
    <row r="97" spans="1:14" ht="15.75" thickBot="1"/>
    <row r="98" spans="1:14">
      <c r="C98" s="75" t="s">
        <v>5</v>
      </c>
      <c r="D98" s="76"/>
      <c r="E98" s="75" t="s">
        <v>8</v>
      </c>
      <c r="F98" s="76"/>
      <c r="G98" s="75" t="s">
        <v>6</v>
      </c>
      <c r="H98" s="76"/>
      <c r="I98" s="75" t="s">
        <v>9</v>
      </c>
      <c r="J98" s="76"/>
      <c r="K98" s="75" t="s">
        <v>7</v>
      </c>
      <c r="L98" s="76"/>
      <c r="M98" s="75" t="s">
        <v>14</v>
      </c>
      <c r="N98" s="76"/>
    </row>
    <row r="99" spans="1:14" ht="15" customHeight="1">
      <c r="A99" s="77" t="s">
        <v>23</v>
      </c>
      <c r="B99" t="s">
        <v>13</v>
      </c>
      <c r="C99" s="7" t="s">
        <v>10</v>
      </c>
      <c r="D99" s="8" t="s">
        <v>12</v>
      </c>
      <c r="E99" s="7" t="s">
        <v>10</v>
      </c>
      <c r="F99" s="8" t="s">
        <v>12</v>
      </c>
      <c r="G99" s="7" t="s">
        <v>10</v>
      </c>
      <c r="H99" s="8" t="s">
        <v>12</v>
      </c>
      <c r="I99" s="7" t="s">
        <v>10</v>
      </c>
      <c r="J99" s="8" t="s">
        <v>12</v>
      </c>
      <c r="K99" s="7" t="s">
        <v>10</v>
      </c>
      <c r="L99" s="8" t="s">
        <v>12</v>
      </c>
      <c r="M99" s="7" t="s">
        <v>10</v>
      </c>
      <c r="N99" s="8" t="s">
        <v>12</v>
      </c>
    </row>
    <row r="100" spans="1:14">
      <c r="A100" s="77"/>
      <c r="C100" s="7"/>
      <c r="D100" s="8"/>
      <c r="E100" s="7"/>
      <c r="F100" s="8"/>
      <c r="G100" s="7"/>
      <c r="H100" s="8"/>
      <c r="I100" s="7"/>
      <c r="J100" s="8"/>
      <c r="K100" s="7"/>
      <c r="L100" s="8"/>
      <c r="M100" s="7"/>
      <c r="N100" s="8"/>
    </row>
    <row r="101" spans="1:14">
      <c r="A101" s="77"/>
      <c r="B101" t="s">
        <v>0</v>
      </c>
      <c r="C101" s="9"/>
      <c r="D101" s="10"/>
      <c r="E101" s="9"/>
      <c r="F101" s="10"/>
      <c r="G101" s="7"/>
      <c r="H101" s="10">
        <v>0</v>
      </c>
      <c r="I101" s="9"/>
      <c r="J101" s="10">
        <v>0</v>
      </c>
      <c r="K101" s="9"/>
      <c r="L101" s="10">
        <v>0</v>
      </c>
      <c r="M101" s="9">
        <f>SUM(C101,E101,G101,I101,K101)</f>
        <v>0</v>
      </c>
      <c r="N101" s="15">
        <f>SUM(D101,F101,H101,J101,L101)</f>
        <v>0</v>
      </c>
    </row>
    <row r="102" spans="1:14">
      <c r="A102" s="77"/>
      <c r="B102" t="s">
        <v>1</v>
      </c>
      <c r="C102" s="9"/>
      <c r="D102" s="10"/>
      <c r="E102" s="9"/>
      <c r="F102" s="10"/>
      <c r="G102" s="7"/>
      <c r="H102" s="10">
        <v>0</v>
      </c>
      <c r="I102" s="9"/>
      <c r="J102" s="10">
        <v>0</v>
      </c>
      <c r="K102" s="9"/>
      <c r="L102" s="10">
        <v>0</v>
      </c>
      <c r="M102" s="9"/>
      <c r="N102" s="10">
        <v>0</v>
      </c>
    </row>
    <row r="103" spans="1:14">
      <c r="A103" s="77"/>
      <c r="B103" t="s">
        <v>3</v>
      </c>
      <c r="C103" s="9"/>
      <c r="D103" s="10"/>
      <c r="E103" s="9"/>
      <c r="F103" s="10"/>
      <c r="G103" s="7"/>
      <c r="H103" s="10"/>
      <c r="I103" s="9"/>
      <c r="J103" s="10"/>
      <c r="K103" s="9"/>
      <c r="L103" s="10"/>
      <c r="M103" s="9"/>
      <c r="N103" s="10"/>
    </row>
    <row r="104" spans="1:14">
      <c r="A104" s="77"/>
      <c r="B104" t="s">
        <v>2</v>
      </c>
      <c r="C104" s="9"/>
      <c r="D104" s="10"/>
      <c r="E104" s="9"/>
      <c r="F104" s="10"/>
      <c r="G104" s="7"/>
      <c r="H104" s="10"/>
      <c r="I104" s="9"/>
      <c r="J104" s="10"/>
      <c r="K104" s="9"/>
      <c r="L104" s="10"/>
      <c r="M104" s="9"/>
      <c r="N104" s="10"/>
    </row>
    <row r="105" spans="1:14" ht="15.75" thickBot="1">
      <c r="A105" s="77"/>
      <c r="B105" t="s">
        <v>4</v>
      </c>
      <c r="C105" s="11"/>
      <c r="D105" s="12"/>
      <c r="E105" s="11"/>
      <c r="F105" s="12"/>
      <c r="G105" s="13"/>
      <c r="H105" s="12">
        <v>0</v>
      </c>
      <c r="I105" s="11"/>
      <c r="J105" s="12">
        <v>0</v>
      </c>
      <c r="K105" s="11"/>
      <c r="L105" s="12">
        <v>0</v>
      </c>
      <c r="M105" s="11"/>
      <c r="N105" s="12">
        <v>0</v>
      </c>
    </row>
    <row r="106" spans="1:14">
      <c r="A106" s="77"/>
      <c r="C106" s="6">
        <f t="shared" ref="C106" si="97">SUM(C101:C105)</f>
        <v>0</v>
      </c>
      <c r="D106" s="6">
        <f t="shared" ref="D106" si="98">SUM(D101:D105)</f>
        <v>0</v>
      </c>
      <c r="E106" s="6">
        <f t="shared" ref="E106" si="99">SUM(E101:E105)</f>
        <v>0</v>
      </c>
      <c r="F106" s="6">
        <f t="shared" ref="F106" si="100">SUM(F101:F105)</f>
        <v>0</v>
      </c>
      <c r="G106">
        <f t="shared" ref="G106" si="101">SUM(G101:G105)</f>
        <v>0</v>
      </c>
      <c r="H106" s="6">
        <f t="shared" ref="H106" si="102">SUM(H101:H105)</f>
        <v>0</v>
      </c>
      <c r="I106" s="6">
        <f t="shared" ref="I106" si="103">SUM(I101:I105)</f>
        <v>0</v>
      </c>
      <c r="J106" s="6">
        <f t="shared" ref="J106" si="104">SUM(J101:J105)</f>
        <v>0</v>
      </c>
      <c r="K106" s="6">
        <f t="shared" ref="K106" si="105">SUM(K101:K105)</f>
        <v>0</v>
      </c>
      <c r="L106" s="6">
        <f t="shared" ref="L106" si="106">SUM(L101:L105)</f>
        <v>0</v>
      </c>
      <c r="M106" s="6">
        <f t="shared" ref="M106" si="107">SUM(M101:M105)</f>
        <v>0</v>
      </c>
      <c r="N106" s="6">
        <f t="shared" ref="N106" si="108">SUM(N101:N105)</f>
        <v>0</v>
      </c>
    </row>
    <row r="107" spans="1:14" ht="15.75" thickBot="1"/>
    <row r="108" spans="1:14">
      <c r="C108" s="75" t="s">
        <v>5</v>
      </c>
      <c r="D108" s="76"/>
      <c r="E108" s="75" t="s">
        <v>8</v>
      </c>
      <c r="F108" s="76"/>
      <c r="G108" s="75" t="s">
        <v>6</v>
      </c>
      <c r="H108" s="76"/>
      <c r="I108" s="75" t="s">
        <v>9</v>
      </c>
      <c r="J108" s="76"/>
      <c r="K108" s="75" t="s">
        <v>7</v>
      </c>
      <c r="L108" s="76"/>
      <c r="M108" s="75" t="s">
        <v>14</v>
      </c>
      <c r="N108" s="76"/>
    </row>
    <row r="109" spans="1:14" ht="15" customHeight="1">
      <c r="A109" s="77" t="s">
        <v>24</v>
      </c>
      <c r="B109" t="s">
        <v>13</v>
      </c>
      <c r="C109" s="7" t="s">
        <v>10</v>
      </c>
      <c r="D109" s="8" t="s">
        <v>12</v>
      </c>
      <c r="E109" s="7" t="s">
        <v>10</v>
      </c>
      <c r="F109" s="8" t="s">
        <v>12</v>
      </c>
      <c r="G109" s="7" t="s">
        <v>10</v>
      </c>
      <c r="H109" s="8" t="s">
        <v>12</v>
      </c>
      <c r="I109" s="7" t="s">
        <v>10</v>
      </c>
      <c r="J109" s="8" t="s">
        <v>12</v>
      </c>
      <c r="K109" s="7" t="s">
        <v>10</v>
      </c>
      <c r="L109" s="8" t="s">
        <v>12</v>
      </c>
      <c r="M109" s="7" t="s">
        <v>10</v>
      </c>
      <c r="N109" s="8" t="s">
        <v>12</v>
      </c>
    </row>
    <row r="110" spans="1:14">
      <c r="A110" s="77"/>
      <c r="C110" s="7"/>
      <c r="D110" s="8"/>
      <c r="E110" s="7"/>
      <c r="F110" s="8"/>
      <c r="G110" s="7"/>
      <c r="H110" s="8"/>
      <c r="I110" s="7"/>
      <c r="J110" s="8"/>
      <c r="K110" s="7"/>
      <c r="L110" s="8"/>
      <c r="M110" s="7"/>
      <c r="N110" s="8"/>
    </row>
    <row r="111" spans="1:14">
      <c r="A111" s="77"/>
      <c r="B111" t="s">
        <v>0</v>
      </c>
      <c r="C111" s="9"/>
      <c r="D111" s="10"/>
      <c r="E111" s="9"/>
      <c r="F111" s="10"/>
      <c r="G111" s="7"/>
      <c r="H111" s="10">
        <v>0</v>
      </c>
      <c r="I111" s="9"/>
      <c r="J111" s="10">
        <v>0</v>
      </c>
      <c r="K111" s="9"/>
      <c r="L111" s="10">
        <v>0</v>
      </c>
      <c r="M111" s="9">
        <f>SUM(C111,E111,G111,I111,K111)</f>
        <v>0</v>
      </c>
      <c r="N111" s="15">
        <f>SUM(D111,F111,H111,J111,L111)</f>
        <v>0</v>
      </c>
    </row>
    <row r="112" spans="1:14">
      <c r="A112" s="77"/>
      <c r="B112" t="s">
        <v>1</v>
      </c>
      <c r="C112" s="9"/>
      <c r="D112" s="10"/>
      <c r="E112" s="9"/>
      <c r="F112" s="10"/>
      <c r="G112" s="7"/>
      <c r="H112" s="10">
        <v>0</v>
      </c>
      <c r="I112" s="9"/>
      <c r="J112" s="10">
        <v>0</v>
      </c>
      <c r="K112" s="9"/>
      <c r="L112" s="10">
        <v>0</v>
      </c>
      <c r="M112" s="9"/>
      <c r="N112" s="10">
        <v>0</v>
      </c>
    </row>
    <row r="113" spans="1:14">
      <c r="A113" s="77"/>
      <c r="B113" t="s">
        <v>3</v>
      </c>
      <c r="C113" s="9"/>
      <c r="D113" s="10"/>
      <c r="E113" s="9"/>
      <c r="F113" s="10"/>
      <c r="G113" s="7"/>
      <c r="H113" s="10"/>
      <c r="I113" s="9"/>
      <c r="J113" s="10"/>
      <c r="K113" s="9"/>
      <c r="L113" s="10"/>
      <c r="M113" s="9"/>
      <c r="N113" s="10"/>
    </row>
    <row r="114" spans="1:14">
      <c r="A114" s="77"/>
      <c r="B114" t="s">
        <v>2</v>
      </c>
      <c r="C114" s="9"/>
      <c r="D114" s="10"/>
      <c r="E114" s="9"/>
      <c r="F114" s="10"/>
      <c r="G114" s="7"/>
      <c r="H114" s="10"/>
      <c r="I114" s="9"/>
      <c r="J114" s="10"/>
      <c r="K114" s="9"/>
      <c r="L114" s="10"/>
      <c r="M114" s="9"/>
      <c r="N114" s="10"/>
    </row>
    <row r="115" spans="1:14" ht="15.75" thickBot="1">
      <c r="A115" s="77"/>
      <c r="B115" t="s">
        <v>4</v>
      </c>
      <c r="C115" s="11"/>
      <c r="D115" s="12"/>
      <c r="E115" s="11"/>
      <c r="F115" s="12"/>
      <c r="G115" s="13"/>
      <c r="H115" s="12">
        <v>0</v>
      </c>
      <c r="I115" s="11"/>
      <c r="J115" s="12">
        <v>0</v>
      </c>
      <c r="K115" s="11"/>
      <c r="L115" s="12">
        <v>0</v>
      </c>
      <c r="M115" s="11"/>
      <c r="N115" s="12">
        <v>0</v>
      </c>
    </row>
    <row r="116" spans="1:14">
      <c r="A116" s="77"/>
      <c r="C116" s="6">
        <f t="shared" ref="C116" si="109">SUM(C111:C115)</f>
        <v>0</v>
      </c>
      <c r="D116" s="6">
        <f t="shared" ref="D116" si="110">SUM(D111:D115)</f>
        <v>0</v>
      </c>
      <c r="E116" s="6">
        <f t="shared" ref="E116" si="111">SUM(E111:E115)</f>
        <v>0</v>
      </c>
      <c r="F116" s="6">
        <f t="shared" ref="F116" si="112">SUM(F111:F115)</f>
        <v>0</v>
      </c>
      <c r="G116">
        <f t="shared" ref="G116" si="113">SUM(G111:G115)</f>
        <v>0</v>
      </c>
      <c r="H116" s="6">
        <f t="shared" ref="H116" si="114">SUM(H111:H115)</f>
        <v>0</v>
      </c>
      <c r="I116" s="6">
        <f t="shared" ref="I116" si="115">SUM(I111:I115)</f>
        <v>0</v>
      </c>
      <c r="J116" s="6">
        <f t="shared" ref="J116" si="116">SUM(J111:J115)</f>
        <v>0</v>
      </c>
      <c r="K116" s="6">
        <f t="shared" ref="K116" si="117">SUM(K111:K115)</f>
        <v>0</v>
      </c>
      <c r="L116" s="6">
        <f t="shared" ref="L116" si="118">SUM(L111:L115)</f>
        <v>0</v>
      </c>
      <c r="M116" s="6">
        <f t="shared" ref="M116" si="119">SUM(M111:M115)</f>
        <v>0</v>
      </c>
      <c r="N116" s="6">
        <f t="shared" ref="N116" si="120">SUM(N111:N115)</f>
        <v>0</v>
      </c>
    </row>
    <row r="117" spans="1:14" ht="15.75" thickBot="1"/>
    <row r="118" spans="1:14">
      <c r="C118" s="75" t="s">
        <v>5</v>
      </c>
      <c r="D118" s="76"/>
      <c r="E118" s="75" t="s">
        <v>8</v>
      </c>
      <c r="F118" s="76"/>
      <c r="G118" s="75" t="s">
        <v>6</v>
      </c>
      <c r="H118" s="76"/>
      <c r="I118" s="75" t="s">
        <v>9</v>
      </c>
      <c r="J118" s="76"/>
      <c r="K118" s="75" t="s">
        <v>7</v>
      </c>
      <c r="L118" s="76"/>
      <c r="M118" s="75" t="s">
        <v>14</v>
      </c>
      <c r="N118" s="76"/>
    </row>
    <row r="119" spans="1:14" ht="15" customHeight="1">
      <c r="A119" s="77" t="s">
        <v>25</v>
      </c>
      <c r="B119" t="s">
        <v>13</v>
      </c>
      <c r="C119" s="7" t="s">
        <v>10</v>
      </c>
      <c r="D119" s="8" t="s">
        <v>12</v>
      </c>
      <c r="E119" s="7" t="s">
        <v>10</v>
      </c>
      <c r="F119" s="8" t="s">
        <v>12</v>
      </c>
      <c r="G119" s="7" t="s">
        <v>10</v>
      </c>
      <c r="H119" s="8" t="s">
        <v>12</v>
      </c>
      <c r="I119" s="7" t="s">
        <v>10</v>
      </c>
      <c r="J119" s="8" t="s">
        <v>12</v>
      </c>
      <c r="K119" s="7" t="s">
        <v>10</v>
      </c>
      <c r="L119" s="8" t="s">
        <v>12</v>
      </c>
      <c r="M119" s="7" t="s">
        <v>10</v>
      </c>
      <c r="N119" s="8" t="s">
        <v>12</v>
      </c>
    </row>
    <row r="120" spans="1:14">
      <c r="A120" s="77"/>
      <c r="C120" s="7"/>
      <c r="D120" s="8"/>
      <c r="E120" s="7"/>
      <c r="F120" s="8"/>
      <c r="G120" s="7"/>
      <c r="H120" s="8"/>
      <c r="I120" s="7"/>
      <c r="J120" s="8"/>
      <c r="K120" s="7"/>
      <c r="L120" s="8"/>
      <c r="M120" s="7"/>
      <c r="N120" s="8"/>
    </row>
    <row r="121" spans="1:14">
      <c r="A121" s="77"/>
      <c r="B121" t="s">
        <v>0</v>
      </c>
      <c r="C121" s="9"/>
      <c r="D121" s="10"/>
      <c r="E121" s="9"/>
      <c r="F121" s="10"/>
      <c r="G121" s="7"/>
      <c r="H121" s="10">
        <v>0</v>
      </c>
      <c r="I121" s="9"/>
      <c r="J121" s="10">
        <v>0</v>
      </c>
      <c r="K121" s="9"/>
      <c r="L121" s="10">
        <v>0</v>
      </c>
      <c r="M121" s="9">
        <f>SUM(C121,E121,G121,I121,K121)</f>
        <v>0</v>
      </c>
      <c r="N121" s="15">
        <f>SUM(D121,F121,H121,J121,L121)</f>
        <v>0</v>
      </c>
    </row>
    <row r="122" spans="1:14">
      <c r="A122" s="77"/>
      <c r="B122" t="s">
        <v>1</v>
      </c>
      <c r="C122" s="9"/>
      <c r="D122" s="10"/>
      <c r="E122" s="9"/>
      <c r="F122" s="10"/>
      <c r="G122" s="7"/>
      <c r="H122" s="10">
        <v>0</v>
      </c>
      <c r="I122" s="9"/>
      <c r="J122" s="10">
        <v>0</v>
      </c>
      <c r="K122" s="9"/>
      <c r="L122" s="10">
        <v>0</v>
      </c>
      <c r="M122" s="9"/>
      <c r="N122" s="10">
        <v>0</v>
      </c>
    </row>
    <row r="123" spans="1:14">
      <c r="A123" s="77"/>
      <c r="B123" t="s">
        <v>3</v>
      </c>
      <c r="C123" s="9"/>
      <c r="D123" s="10"/>
      <c r="E123" s="9"/>
      <c r="F123" s="10"/>
      <c r="G123" s="7"/>
      <c r="H123" s="10"/>
      <c r="I123" s="9"/>
      <c r="J123" s="10"/>
      <c r="K123" s="9"/>
      <c r="L123" s="10"/>
      <c r="M123" s="9"/>
      <c r="N123" s="10"/>
    </row>
    <row r="124" spans="1:14">
      <c r="A124" s="77"/>
      <c r="B124" t="s">
        <v>2</v>
      </c>
      <c r="C124" s="9"/>
      <c r="D124" s="10"/>
      <c r="E124" s="9"/>
      <c r="F124" s="10"/>
      <c r="G124" s="7"/>
      <c r="H124" s="10"/>
      <c r="I124" s="9"/>
      <c r="J124" s="10"/>
      <c r="K124" s="9"/>
      <c r="L124" s="10"/>
      <c r="M124" s="9"/>
      <c r="N124" s="10"/>
    </row>
    <row r="125" spans="1:14" ht="15.75" thickBot="1">
      <c r="A125" s="77"/>
      <c r="B125" t="s">
        <v>4</v>
      </c>
      <c r="C125" s="11"/>
      <c r="D125" s="12"/>
      <c r="E125" s="11"/>
      <c r="F125" s="12"/>
      <c r="G125" s="13"/>
      <c r="H125" s="12">
        <v>0</v>
      </c>
      <c r="I125" s="11"/>
      <c r="J125" s="12">
        <v>0</v>
      </c>
      <c r="K125" s="11"/>
      <c r="L125" s="12">
        <v>0</v>
      </c>
      <c r="M125" s="11"/>
      <c r="N125" s="12">
        <v>0</v>
      </c>
    </row>
    <row r="126" spans="1:14">
      <c r="A126" s="77"/>
      <c r="C126" s="6">
        <f t="shared" ref="C126" si="121">SUM(C121:C125)</f>
        <v>0</v>
      </c>
      <c r="D126" s="6">
        <f t="shared" ref="D126" si="122">SUM(D121:D125)</f>
        <v>0</v>
      </c>
      <c r="E126" s="6">
        <f t="shared" ref="E126" si="123">SUM(E121:E125)</f>
        <v>0</v>
      </c>
      <c r="F126" s="6">
        <f t="shared" ref="F126" si="124">SUM(F121:F125)</f>
        <v>0</v>
      </c>
      <c r="G126">
        <f t="shared" ref="G126" si="125">SUM(G121:G125)</f>
        <v>0</v>
      </c>
      <c r="H126" s="6">
        <f t="shared" ref="H126" si="126">SUM(H121:H125)</f>
        <v>0</v>
      </c>
      <c r="I126" s="6">
        <f t="shared" ref="I126" si="127">SUM(I121:I125)</f>
        <v>0</v>
      </c>
      <c r="J126" s="6">
        <f t="shared" ref="J126" si="128">SUM(J121:J125)</f>
        <v>0</v>
      </c>
      <c r="K126" s="6">
        <f t="shared" ref="K126" si="129">SUM(K121:K125)</f>
        <v>0</v>
      </c>
      <c r="L126" s="6">
        <f t="shared" ref="L126" si="130">SUM(L121:L125)</f>
        <v>0</v>
      </c>
      <c r="M126" s="6">
        <f t="shared" ref="M126" si="131">SUM(M121:M125)</f>
        <v>0</v>
      </c>
      <c r="N126" s="6">
        <f t="shared" ref="N126" si="132">SUM(N121:N125)</f>
        <v>0</v>
      </c>
    </row>
    <row r="127" spans="1:14" ht="15.75" thickBot="1"/>
    <row r="128" spans="1:14">
      <c r="C128" s="75" t="s">
        <v>5</v>
      </c>
      <c r="D128" s="76"/>
      <c r="E128" s="75" t="s">
        <v>8</v>
      </c>
      <c r="F128" s="76"/>
      <c r="G128" s="75" t="s">
        <v>6</v>
      </c>
      <c r="H128" s="76"/>
      <c r="I128" s="75" t="s">
        <v>9</v>
      </c>
      <c r="J128" s="76"/>
      <c r="K128" s="75" t="s">
        <v>7</v>
      </c>
      <c r="L128" s="76"/>
      <c r="M128" s="75" t="s">
        <v>14</v>
      </c>
      <c r="N128" s="76"/>
    </row>
    <row r="129" spans="1:14" ht="15" customHeight="1">
      <c r="A129" s="77" t="s">
        <v>26</v>
      </c>
      <c r="B129" t="s">
        <v>13</v>
      </c>
      <c r="C129" s="7" t="s">
        <v>10</v>
      </c>
      <c r="D129" s="8" t="s">
        <v>12</v>
      </c>
      <c r="E129" s="7" t="s">
        <v>10</v>
      </c>
      <c r="F129" s="8" t="s">
        <v>12</v>
      </c>
      <c r="G129" s="7" t="s">
        <v>10</v>
      </c>
      <c r="H129" s="8" t="s">
        <v>12</v>
      </c>
      <c r="I129" s="7" t="s">
        <v>10</v>
      </c>
      <c r="J129" s="8" t="s">
        <v>12</v>
      </c>
      <c r="K129" s="7" t="s">
        <v>10</v>
      </c>
      <c r="L129" s="8" t="s">
        <v>12</v>
      </c>
      <c r="M129" s="7" t="s">
        <v>10</v>
      </c>
      <c r="N129" s="8" t="s">
        <v>12</v>
      </c>
    </row>
    <row r="130" spans="1:14">
      <c r="A130" s="77"/>
      <c r="C130" s="7"/>
      <c r="D130" s="8"/>
      <c r="E130" s="7"/>
      <c r="F130" s="8"/>
      <c r="G130" s="7"/>
      <c r="H130" s="8"/>
      <c r="I130" s="7"/>
      <c r="J130" s="8"/>
      <c r="K130" s="7"/>
      <c r="L130" s="8"/>
      <c r="M130" s="7"/>
      <c r="N130" s="8"/>
    </row>
    <row r="131" spans="1:14">
      <c r="A131" s="77"/>
      <c r="B131" t="s">
        <v>0</v>
      </c>
      <c r="C131" s="9"/>
      <c r="D131" s="10"/>
      <c r="E131" s="9"/>
      <c r="F131" s="10"/>
      <c r="G131" s="7"/>
      <c r="H131" s="10">
        <v>0</v>
      </c>
      <c r="I131" s="9"/>
      <c r="J131" s="10">
        <v>0</v>
      </c>
      <c r="K131" s="9"/>
      <c r="L131" s="10">
        <v>0</v>
      </c>
      <c r="M131" s="9">
        <f>SUM(C131,E131,G131,I131,K131)</f>
        <v>0</v>
      </c>
      <c r="N131" s="15">
        <f>SUM(D131,F131,H131,J131,L131)</f>
        <v>0</v>
      </c>
    </row>
    <row r="132" spans="1:14">
      <c r="A132" s="77"/>
      <c r="B132" t="s">
        <v>1</v>
      </c>
      <c r="C132" s="9"/>
      <c r="D132" s="10"/>
      <c r="E132" s="9"/>
      <c r="F132" s="10"/>
      <c r="G132" s="7"/>
      <c r="H132" s="10">
        <v>0</v>
      </c>
      <c r="I132" s="9"/>
      <c r="J132" s="10">
        <v>0</v>
      </c>
      <c r="K132" s="9"/>
      <c r="L132" s="10">
        <v>0</v>
      </c>
      <c r="M132" s="9"/>
      <c r="N132" s="10">
        <v>0</v>
      </c>
    </row>
    <row r="133" spans="1:14">
      <c r="A133" s="77"/>
      <c r="B133" t="s">
        <v>3</v>
      </c>
      <c r="C133" s="9"/>
      <c r="D133" s="10"/>
      <c r="E133" s="9"/>
      <c r="F133" s="10"/>
      <c r="G133" s="7"/>
      <c r="H133" s="10"/>
      <c r="I133" s="9"/>
      <c r="J133" s="10"/>
      <c r="K133" s="9"/>
      <c r="L133" s="10"/>
      <c r="M133" s="9"/>
      <c r="N133" s="10"/>
    </row>
    <row r="134" spans="1:14">
      <c r="A134" s="77"/>
      <c r="B134" t="s">
        <v>2</v>
      </c>
      <c r="C134" s="9"/>
      <c r="D134" s="10"/>
      <c r="E134" s="9"/>
      <c r="F134" s="10"/>
      <c r="G134" s="7"/>
      <c r="H134" s="10"/>
      <c r="I134" s="9"/>
      <c r="J134" s="10"/>
      <c r="K134" s="9"/>
      <c r="L134" s="10"/>
      <c r="M134" s="9"/>
      <c r="N134" s="10"/>
    </row>
    <row r="135" spans="1:14" ht="15.75" thickBot="1">
      <c r="A135" s="77"/>
      <c r="B135" t="s">
        <v>4</v>
      </c>
      <c r="C135" s="11"/>
      <c r="D135" s="12"/>
      <c r="E135" s="11"/>
      <c r="F135" s="12"/>
      <c r="G135" s="13"/>
      <c r="H135" s="12">
        <v>0</v>
      </c>
      <c r="I135" s="11"/>
      <c r="J135" s="12">
        <v>0</v>
      </c>
      <c r="K135" s="11"/>
      <c r="L135" s="12">
        <v>0</v>
      </c>
      <c r="M135" s="11"/>
      <c r="N135" s="12">
        <v>0</v>
      </c>
    </row>
    <row r="136" spans="1:14">
      <c r="A136" s="77"/>
      <c r="C136" s="6">
        <f t="shared" ref="C136" si="133">SUM(C131:C135)</f>
        <v>0</v>
      </c>
      <c r="D136" s="6">
        <f t="shared" ref="D136" si="134">SUM(D131:D135)</f>
        <v>0</v>
      </c>
      <c r="E136" s="6">
        <f t="shared" ref="E136" si="135">SUM(E131:E135)</f>
        <v>0</v>
      </c>
      <c r="F136" s="6">
        <f t="shared" ref="F136" si="136">SUM(F131:F135)</f>
        <v>0</v>
      </c>
      <c r="G136">
        <f t="shared" ref="G136" si="137">SUM(G131:G135)</f>
        <v>0</v>
      </c>
      <c r="H136" s="6">
        <f t="shared" ref="H136" si="138">SUM(H131:H135)</f>
        <v>0</v>
      </c>
      <c r="I136" s="6">
        <f t="shared" ref="I136" si="139">SUM(I131:I135)</f>
        <v>0</v>
      </c>
      <c r="J136" s="6">
        <f t="shared" ref="J136" si="140">SUM(J131:J135)</f>
        <v>0</v>
      </c>
      <c r="K136" s="6">
        <f t="shared" ref="K136" si="141">SUM(K131:K135)</f>
        <v>0</v>
      </c>
      <c r="L136" s="6">
        <f t="shared" ref="L136" si="142">SUM(L131:L135)</f>
        <v>0</v>
      </c>
      <c r="M136" s="6">
        <f t="shared" ref="M136" si="143">SUM(M131:M135)</f>
        <v>0</v>
      </c>
      <c r="N136" s="6">
        <f t="shared" ref="N136" si="144">SUM(N131:N135)</f>
        <v>0</v>
      </c>
    </row>
    <row r="137" spans="1:14" ht="15.75" thickBot="1"/>
    <row r="138" spans="1:14">
      <c r="C138" s="75" t="s">
        <v>5</v>
      </c>
      <c r="D138" s="76"/>
      <c r="E138" s="75" t="s">
        <v>8</v>
      </c>
      <c r="F138" s="76"/>
      <c r="G138" s="75" t="s">
        <v>6</v>
      </c>
      <c r="H138" s="76"/>
      <c r="I138" s="75" t="s">
        <v>9</v>
      </c>
      <c r="J138" s="76"/>
      <c r="K138" s="75" t="s">
        <v>7</v>
      </c>
      <c r="L138" s="76"/>
      <c r="M138" s="75" t="s">
        <v>14</v>
      </c>
      <c r="N138" s="76"/>
    </row>
    <row r="139" spans="1:14" ht="15" customHeight="1">
      <c r="A139" s="77" t="s">
        <v>27</v>
      </c>
      <c r="B139" t="s">
        <v>13</v>
      </c>
      <c r="C139" s="7" t="s">
        <v>10</v>
      </c>
      <c r="D139" s="8" t="s">
        <v>12</v>
      </c>
      <c r="E139" s="7" t="s">
        <v>10</v>
      </c>
      <c r="F139" s="8" t="s">
        <v>12</v>
      </c>
      <c r="G139" s="7" t="s">
        <v>10</v>
      </c>
      <c r="H139" s="8" t="s">
        <v>12</v>
      </c>
      <c r="I139" s="7" t="s">
        <v>10</v>
      </c>
      <c r="J139" s="8" t="s">
        <v>12</v>
      </c>
      <c r="K139" s="7" t="s">
        <v>10</v>
      </c>
      <c r="L139" s="8" t="s">
        <v>12</v>
      </c>
      <c r="M139" s="7" t="s">
        <v>10</v>
      </c>
      <c r="N139" s="8" t="s">
        <v>12</v>
      </c>
    </row>
    <row r="140" spans="1:14">
      <c r="A140" s="77"/>
      <c r="C140" s="7"/>
      <c r="D140" s="8"/>
      <c r="E140" s="7"/>
      <c r="F140" s="8"/>
      <c r="G140" s="7"/>
      <c r="H140" s="8"/>
      <c r="I140" s="7"/>
      <c r="J140" s="8"/>
      <c r="K140" s="7"/>
      <c r="L140" s="8"/>
      <c r="M140" s="7"/>
      <c r="N140" s="8"/>
    </row>
    <row r="141" spans="1:14">
      <c r="A141" s="77"/>
      <c r="B141" t="s">
        <v>0</v>
      </c>
      <c r="C141" s="9"/>
      <c r="D141" s="10"/>
      <c r="E141" s="9"/>
      <c r="F141" s="10"/>
      <c r="G141" s="7"/>
      <c r="H141" s="10">
        <v>0</v>
      </c>
      <c r="I141" s="9"/>
      <c r="J141" s="10">
        <v>0</v>
      </c>
      <c r="K141" s="9"/>
      <c r="L141" s="10">
        <v>0</v>
      </c>
      <c r="M141" s="9">
        <f>SUM(C141,E141,G141,I141,K141)</f>
        <v>0</v>
      </c>
      <c r="N141" s="15">
        <f>SUM(D141,F141,H141,J141,L141)</f>
        <v>0</v>
      </c>
    </row>
    <row r="142" spans="1:14">
      <c r="A142" s="77"/>
      <c r="B142" t="s">
        <v>1</v>
      </c>
      <c r="C142" s="9"/>
      <c r="D142" s="10"/>
      <c r="E142" s="9"/>
      <c r="F142" s="10"/>
      <c r="G142" s="7"/>
      <c r="H142" s="10">
        <v>0</v>
      </c>
      <c r="I142" s="9"/>
      <c r="J142" s="10">
        <v>0</v>
      </c>
      <c r="K142" s="9"/>
      <c r="L142" s="10">
        <v>0</v>
      </c>
      <c r="M142" s="9"/>
      <c r="N142" s="10">
        <v>0</v>
      </c>
    </row>
    <row r="143" spans="1:14">
      <c r="A143" s="77"/>
      <c r="B143" t="s">
        <v>3</v>
      </c>
      <c r="C143" s="9"/>
      <c r="D143" s="10"/>
      <c r="E143" s="9"/>
      <c r="F143" s="10"/>
      <c r="G143" s="7"/>
      <c r="H143" s="10"/>
      <c r="I143" s="9"/>
      <c r="J143" s="10"/>
      <c r="K143" s="9"/>
      <c r="L143" s="10"/>
      <c r="M143" s="9"/>
      <c r="N143" s="10"/>
    </row>
    <row r="144" spans="1:14">
      <c r="A144" s="77"/>
      <c r="B144" t="s">
        <v>2</v>
      </c>
      <c r="C144" s="9"/>
      <c r="D144" s="10"/>
      <c r="E144" s="9"/>
      <c r="F144" s="10"/>
      <c r="G144" s="7"/>
      <c r="H144" s="10"/>
      <c r="I144" s="9"/>
      <c r="J144" s="10"/>
      <c r="K144" s="9"/>
      <c r="L144" s="10"/>
      <c r="M144" s="9"/>
      <c r="N144" s="10"/>
    </row>
    <row r="145" spans="1:14" ht="15.75" thickBot="1">
      <c r="A145" s="77"/>
      <c r="B145" t="s">
        <v>4</v>
      </c>
      <c r="C145" s="11"/>
      <c r="D145" s="12"/>
      <c r="E145" s="11"/>
      <c r="F145" s="12"/>
      <c r="G145" s="13"/>
      <c r="H145" s="12">
        <v>0</v>
      </c>
      <c r="I145" s="11"/>
      <c r="J145" s="12">
        <v>0</v>
      </c>
      <c r="K145" s="11"/>
      <c r="L145" s="12">
        <v>0</v>
      </c>
      <c r="M145" s="11"/>
      <c r="N145" s="12">
        <v>0</v>
      </c>
    </row>
    <row r="146" spans="1:14">
      <c r="A146" s="77"/>
      <c r="C146" s="6">
        <f t="shared" ref="C146" si="145">SUM(C141:C145)</f>
        <v>0</v>
      </c>
      <c r="D146" s="6">
        <f t="shared" ref="D146" si="146">SUM(D141:D145)</f>
        <v>0</v>
      </c>
      <c r="E146" s="6">
        <f t="shared" ref="E146" si="147">SUM(E141:E145)</f>
        <v>0</v>
      </c>
      <c r="F146" s="6">
        <f t="shared" ref="F146" si="148">SUM(F141:F145)</f>
        <v>0</v>
      </c>
      <c r="G146">
        <f t="shared" ref="G146" si="149">SUM(G141:G145)</f>
        <v>0</v>
      </c>
      <c r="H146" s="6">
        <f t="shared" ref="H146" si="150">SUM(H141:H145)</f>
        <v>0</v>
      </c>
      <c r="I146" s="6">
        <f t="shared" ref="I146" si="151">SUM(I141:I145)</f>
        <v>0</v>
      </c>
      <c r="J146" s="6">
        <f t="shared" ref="J146" si="152">SUM(J141:J145)</f>
        <v>0</v>
      </c>
      <c r="K146" s="6">
        <f t="shared" ref="K146" si="153">SUM(K141:K145)</f>
        <v>0</v>
      </c>
      <c r="L146" s="6">
        <f t="shared" ref="L146" si="154">SUM(L141:L145)</f>
        <v>0</v>
      </c>
      <c r="M146" s="6">
        <f t="shared" ref="M146" si="155">SUM(M141:M145)</f>
        <v>0</v>
      </c>
      <c r="N146" s="6">
        <f t="shared" ref="N146" si="156">SUM(N141:N145)</f>
        <v>0</v>
      </c>
    </row>
    <row r="147" spans="1:14" ht="15.75" thickBot="1"/>
    <row r="148" spans="1:14">
      <c r="C148" s="75" t="s">
        <v>5</v>
      </c>
      <c r="D148" s="76"/>
      <c r="E148" s="75" t="s">
        <v>8</v>
      </c>
      <c r="F148" s="76"/>
      <c r="G148" s="75" t="s">
        <v>6</v>
      </c>
      <c r="H148" s="76"/>
      <c r="I148" s="75" t="s">
        <v>9</v>
      </c>
      <c r="J148" s="76"/>
      <c r="K148" s="75" t="s">
        <v>7</v>
      </c>
      <c r="L148" s="76"/>
      <c r="M148" s="75" t="s">
        <v>14</v>
      </c>
      <c r="N148" s="76"/>
    </row>
    <row r="149" spans="1:14" ht="15" customHeight="1">
      <c r="A149" s="77" t="s">
        <v>28</v>
      </c>
      <c r="B149" t="s">
        <v>13</v>
      </c>
      <c r="C149" s="7" t="s">
        <v>10</v>
      </c>
      <c r="D149" s="8" t="s">
        <v>12</v>
      </c>
      <c r="E149" s="7" t="s">
        <v>10</v>
      </c>
      <c r="F149" s="8" t="s">
        <v>12</v>
      </c>
      <c r="G149" s="7" t="s">
        <v>10</v>
      </c>
      <c r="H149" s="8" t="s">
        <v>12</v>
      </c>
      <c r="I149" s="7" t="s">
        <v>10</v>
      </c>
      <c r="J149" s="8" t="s">
        <v>12</v>
      </c>
      <c r="K149" s="7" t="s">
        <v>10</v>
      </c>
      <c r="L149" s="8" t="s">
        <v>12</v>
      </c>
      <c r="M149" s="7" t="s">
        <v>10</v>
      </c>
      <c r="N149" s="8" t="s">
        <v>12</v>
      </c>
    </row>
    <row r="150" spans="1:14">
      <c r="A150" s="77"/>
      <c r="C150" s="7"/>
      <c r="D150" s="8"/>
      <c r="E150" s="7"/>
      <c r="F150" s="8"/>
      <c r="G150" s="7"/>
      <c r="H150" s="8"/>
      <c r="I150" s="7"/>
      <c r="J150" s="8"/>
      <c r="K150" s="7"/>
      <c r="L150" s="8"/>
      <c r="M150" s="7"/>
      <c r="N150" s="8"/>
    </row>
    <row r="151" spans="1:14">
      <c r="A151" s="77"/>
      <c r="B151" t="s">
        <v>0</v>
      </c>
      <c r="C151" s="9"/>
      <c r="D151" s="10"/>
      <c r="E151" s="9"/>
      <c r="F151" s="10"/>
      <c r="G151" s="7"/>
      <c r="H151" s="10">
        <v>0</v>
      </c>
      <c r="I151" s="9"/>
      <c r="J151" s="10">
        <v>0</v>
      </c>
      <c r="K151" s="9"/>
      <c r="L151" s="10">
        <v>0</v>
      </c>
      <c r="M151" s="9">
        <f>SUM(C151,E151,G151,I151,K151)</f>
        <v>0</v>
      </c>
      <c r="N151" s="15">
        <f>SUM(D151,F151,H151,J151,L151)</f>
        <v>0</v>
      </c>
    </row>
    <row r="152" spans="1:14">
      <c r="A152" s="77"/>
      <c r="B152" t="s">
        <v>1</v>
      </c>
      <c r="C152" s="9"/>
      <c r="D152" s="10"/>
      <c r="E152" s="9"/>
      <c r="F152" s="10"/>
      <c r="G152" s="7"/>
      <c r="H152" s="10">
        <v>0</v>
      </c>
      <c r="I152" s="9"/>
      <c r="J152" s="10">
        <v>0</v>
      </c>
      <c r="K152" s="9"/>
      <c r="L152" s="10">
        <v>0</v>
      </c>
      <c r="M152" s="9"/>
      <c r="N152" s="10">
        <v>0</v>
      </c>
    </row>
    <row r="153" spans="1:14">
      <c r="A153" s="77"/>
      <c r="B153" t="s">
        <v>3</v>
      </c>
      <c r="C153" s="9"/>
      <c r="D153" s="10"/>
      <c r="E153" s="9"/>
      <c r="F153" s="10"/>
      <c r="G153" s="7"/>
      <c r="H153" s="10"/>
      <c r="I153" s="9"/>
      <c r="J153" s="10"/>
      <c r="K153" s="9"/>
      <c r="L153" s="10"/>
      <c r="M153" s="9"/>
      <c r="N153" s="10"/>
    </row>
    <row r="154" spans="1:14">
      <c r="A154" s="77"/>
      <c r="B154" t="s">
        <v>2</v>
      </c>
      <c r="C154" s="9"/>
      <c r="D154" s="10"/>
      <c r="E154" s="9"/>
      <c r="F154" s="10"/>
      <c r="G154" s="7"/>
      <c r="H154" s="10"/>
      <c r="I154" s="9"/>
      <c r="J154" s="10"/>
      <c r="K154" s="9"/>
      <c r="L154" s="10"/>
      <c r="M154" s="9"/>
      <c r="N154" s="10"/>
    </row>
    <row r="155" spans="1:14" ht="15.75" thickBot="1">
      <c r="A155" s="77"/>
      <c r="B155" t="s">
        <v>4</v>
      </c>
      <c r="C155" s="11"/>
      <c r="D155" s="12"/>
      <c r="E155" s="11"/>
      <c r="F155" s="12"/>
      <c r="G155" s="13"/>
      <c r="H155" s="12">
        <v>0</v>
      </c>
      <c r="I155" s="11"/>
      <c r="J155" s="12">
        <v>0</v>
      </c>
      <c r="K155" s="11"/>
      <c r="L155" s="12">
        <v>0</v>
      </c>
      <c r="M155" s="11"/>
      <c r="N155" s="12">
        <v>0</v>
      </c>
    </row>
    <row r="156" spans="1:14">
      <c r="A156" s="77"/>
      <c r="C156" s="6">
        <f t="shared" ref="C156" si="157">SUM(C151:C155)</f>
        <v>0</v>
      </c>
      <c r="D156" s="6">
        <f t="shared" ref="D156" si="158">SUM(D151:D155)</f>
        <v>0</v>
      </c>
      <c r="E156" s="6">
        <f t="shared" ref="E156" si="159">SUM(E151:E155)</f>
        <v>0</v>
      </c>
      <c r="F156" s="6">
        <f t="shared" ref="F156" si="160">SUM(F151:F155)</f>
        <v>0</v>
      </c>
      <c r="G156">
        <f t="shared" ref="G156" si="161">SUM(G151:G155)</f>
        <v>0</v>
      </c>
      <c r="H156" s="6">
        <f t="shared" ref="H156" si="162">SUM(H151:H155)</f>
        <v>0</v>
      </c>
      <c r="I156" s="6">
        <f t="shared" ref="I156" si="163">SUM(I151:I155)</f>
        <v>0</v>
      </c>
      <c r="J156" s="6">
        <f t="shared" ref="J156" si="164">SUM(J151:J155)</f>
        <v>0</v>
      </c>
      <c r="K156" s="6">
        <f t="shared" ref="K156" si="165">SUM(K151:K155)</f>
        <v>0</v>
      </c>
      <c r="L156" s="6">
        <f t="shared" ref="L156" si="166">SUM(L151:L155)</f>
        <v>0</v>
      </c>
      <c r="M156" s="6">
        <f t="shared" ref="M156" si="167">SUM(M151:M155)</f>
        <v>0</v>
      </c>
      <c r="N156" s="6">
        <f t="shared" ref="N156" si="168">SUM(N151:N155)</f>
        <v>0</v>
      </c>
    </row>
    <row r="157" spans="1:14" ht="15.75" thickBot="1"/>
    <row r="158" spans="1:14">
      <c r="C158" s="75" t="s">
        <v>5</v>
      </c>
      <c r="D158" s="76"/>
      <c r="E158" s="75" t="s">
        <v>8</v>
      </c>
      <c r="F158" s="76"/>
      <c r="G158" s="75" t="s">
        <v>6</v>
      </c>
      <c r="H158" s="76"/>
      <c r="I158" s="75" t="s">
        <v>9</v>
      </c>
      <c r="J158" s="76"/>
      <c r="K158" s="75" t="s">
        <v>7</v>
      </c>
      <c r="L158" s="76"/>
      <c r="M158" s="75" t="s">
        <v>14</v>
      </c>
      <c r="N158" s="76"/>
    </row>
    <row r="159" spans="1:14" ht="15" customHeight="1">
      <c r="A159" s="77" t="s">
        <v>29</v>
      </c>
      <c r="B159" t="s">
        <v>13</v>
      </c>
      <c r="C159" s="7" t="s">
        <v>10</v>
      </c>
      <c r="D159" s="8" t="s">
        <v>12</v>
      </c>
      <c r="E159" s="7" t="s">
        <v>10</v>
      </c>
      <c r="F159" s="8" t="s">
        <v>12</v>
      </c>
      <c r="G159" s="7" t="s">
        <v>10</v>
      </c>
      <c r="H159" s="8" t="s">
        <v>12</v>
      </c>
      <c r="I159" s="7" t="s">
        <v>10</v>
      </c>
      <c r="J159" s="8" t="s">
        <v>12</v>
      </c>
      <c r="K159" s="7" t="s">
        <v>10</v>
      </c>
      <c r="L159" s="8" t="s">
        <v>12</v>
      </c>
      <c r="M159" s="7" t="s">
        <v>10</v>
      </c>
      <c r="N159" s="8" t="s">
        <v>12</v>
      </c>
    </row>
    <row r="160" spans="1:14">
      <c r="A160" s="77"/>
      <c r="C160" s="7"/>
      <c r="D160" s="8"/>
      <c r="E160" s="7"/>
      <c r="F160" s="8"/>
      <c r="G160" s="7"/>
      <c r="H160" s="8"/>
      <c r="I160" s="7"/>
      <c r="J160" s="8"/>
      <c r="K160" s="7"/>
      <c r="L160" s="8"/>
      <c r="M160" s="7"/>
      <c r="N160" s="8"/>
    </row>
    <row r="161" spans="1:14">
      <c r="A161" s="77"/>
      <c r="B161" t="s">
        <v>0</v>
      </c>
      <c r="C161" s="9"/>
      <c r="D161" s="10"/>
      <c r="E161" s="9"/>
      <c r="F161" s="10"/>
      <c r="G161" s="7"/>
      <c r="H161" s="10">
        <v>0</v>
      </c>
      <c r="I161" s="9"/>
      <c r="J161" s="10">
        <v>0</v>
      </c>
      <c r="K161" s="9"/>
      <c r="L161" s="10">
        <v>0</v>
      </c>
      <c r="M161" s="9">
        <f>SUM(C161,E161,G161,I161,K161)</f>
        <v>0</v>
      </c>
      <c r="N161" s="15">
        <f>SUM(D161,F161,H161,J161,L161)</f>
        <v>0</v>
      </c>
    </row>
    <row r="162" spans="1:14">
      <c r="A162" s="77"/>
      <c r="B162" t="s">
        <v>1</v>
      </c>
      <c r="C162" s="9"/>
      <c r="D162" s="10"/>
      <c r="E162" s="9"/>
      <c r="F162" s="10"/>
      <c r="G162" s="7"/>
      <c r="H162" s="10">
        <v>0</v>
      </c>
      <c r="I162" s="9"/>
      <c r="J162" s="10">
        <v>0</v>
      </c>
      <c r="K162" s="9"/>
      <c r="L162" s="10">
        <v>0</v>
      </c>
      <c r="M162" s="9"/>
      <c r="N162" s="10">
        <v>0</v>
      </c>
    </row>
    <row r="163" spans="1:14">
      <c r="A163" s="77"/>
      <c r="B163" t="s">
        <v>3</v>
      </c>
      <c r="C163" s="9"/>
      <c r="D163" s="10"/>
      <c r="E163" s="9"/>
      <c r="F163" s="10"/>
      <c r="G163" s="7"/>
      <c r="H163" s="10"/>
      <c r="I163" s="9"/>
      <c r="J163" s="10"/>
      <c r="K163" s="9"/>
      <c r="L163" s="10"/>
      <c r="M163" s="9"/>
      <c r="N163" s="10"/>
    </row>
    <row r="164" spans="1:14">
      <c r="A164" s="77"/>
      <c r="B164" t="s">
        <v>2</v>
      </c>
      <c r="C164" s="9"/>
      <c r="D164" s="10"/>
      <c r="E164" s="9"/>
      <c r="F164" s="10"/>
      <c r="G164" s="7"/>
      <c r="H164" s="10"/>
      <c r="I164" s="9"/>
      <c r="J164" s="10"/>
      <c r="K164" s="9"/>
      <c r="L164" s="10"/>
      <c r="M164" s="9"/>
      <c r="N164" s="10"/>
    </row>
    <row r="165" spans="1:14" ht="15.75" thickBot="1">
      <c r="A165" s="77"/>
      <c r="B165" t="s">
        <v>4</v>
      </c>
      <c r="C165" s="11"/>
      <c r="D165" s="12"/>
      <c r="E165" s="11"/>
      <c r="F165" s="12"/>
      <c r="G165" s="13"/>
      <c r="H165" s="12">
        <v>0</v>
      </c>
      <c r="I165" s="11"/>
      <c r="J165" s="12">
        <v>0</v>
      </c>
      <c r="K165" s="11"/>
      <c r="L165" s="12">
        <v>0</v>
      </c>
      <c r="M165" s="11"/>
      <c r="N165" s="12">
        <v>0</v>
      </c>
    </row>
    <row r="166" spans="1:14">
      <c r="A166" s="77"/>
      <c r="C166" s="6">
        <f t="shared" ref="C166" si="169">SUM(C161:C165)</f>
        <v>0</v>
      </c>
      <c r="D166" s="6">
        <f t="shared" ref="D166" si="170">SUM(D161:D165)</f>
        <v>0</v>
      </c>
      <c r="E166" s="6">
        <f t="shared" ref="E166" si="171">SUM(E161:E165)</f>
        <v>0</v>
      </c>
      <c r="F166" s="6">
        <f t="shared" ref="F166" si="172">SUM(F161:F165)</f>
        <v>0</v>
      </c>
      <c r="G166">
        <f t="shared" ref="G166" si="173">SUM(G161:G165)</f>
        <v>0</v>
      </c>
      <c r="H166" s="6">
        <f t="shared" ref="H166" si="174">SUM(H161:H165)</f>
        <v>0</v>
      </c>
      <c r="I166" s="6">
        <f t="shared" ref="I166" si="175">SUM(I161:I165)</f>
        <v>0</v>
      </c>
      <c r="J166" s="6">
        <f t="shared" ref="J166" si="176">SUM(J161:J165)</f>
        <v>0</v>
      </c>
      <c r="K166" s="6">
        <f t="shared" ref="K166" si="177">SUM(K161:K165)</f>
        <v>0</v>
      </c>
      <c r="L166" s="6">
        <f t="shared" ref="L166" si="178">SUM(L161:L165)</f>
        <v>0</v>
      </c>
      <c r="M166" s="6">
        <f t="shared" ref="M166" si="179">SUM(M161:M165)</f>
        <v>0</v>
      </c>
      <c r="N166" s="6">
        <f t="shared" ref="N166" si="180">SUM(N161:N165)</f>
        <v>0</v>
      </c>
    </row>
    <row r="167" spans="1:14" ht="15.75" thickBot="1"/>
    <row r="168" spans="1:14">
      <c r="C168" s="75" t="s">
        <v>5</v>
      </c>
      <c r="D168" s="76"/>
      <c r="E168" s="75" t="s">
        <v>8</v>
      </c>
      <c r="F168" s="76"/>
      <c r="G168" s="75" t="s">
        <v>6</v>
      </c>
      <c r="H168" s="76"/>
      <c r="I168" s="75" t="s">
        <v>9</v>
      </c>
      <c r="J168" s="76"/>
      <c r="K168" s="75" t="s">
        <v>7</v>
      </c>
      <c r="L168" s="76"/>
      <c r="M168" s="75" t="s">
        <v>14</v>
      </c>
      <c r="N168" s="76"/>
    </row>
    <row r="169" spans="1:14" ht="15" customHeight="1">
      <c r="A169" s="77" t="s">
        <v>30</v>
      </c>
      <c r="B169" t="s">
        <v>13</v>
      </c>
      <c r="C169" s="7" t="s">
        <v>10</v>
      </c>
      <c r="D169" s="8" t="s">
        <v>12</v>
      </c>
      <c r="E169" s="7" t="s">
        <v>10</v>
      </c>
      <c r="F169" s="8" t="s">
        <v>12</v>
      </c>
      <c r="G169" s="7" t="s">
        <v>10</v>
      </c>
      <c r="H169" s="8" t="s">
        <v>12</v>
      </c>
      <c r="I169" s="7" t="s">
        <v>10</v>
      </c>
      <c r="J169" s="8" t="s">
        <v>12</v>
      </c>
      <c r="K169" s="7" t="s">
        <v>10</v>
      </c>
      <c r="L169" s="8" t="s">
        <v>12</v>
      </c>
      <c r="M169" s="7" t="s">
        <v>10</v>
      </c>
      <c r="N169" s="8" t="s">
        <v>12</v>
      </c>
    </row>
    <row r="170" spans="1:14">
      <c r="A170" s="77"/>
      <c r="C170" s="7"/>
      <c r="D170" s="8"/>
      <c r="E170" s="7"/>
      <c r="F170" s="8"/>
      <c r="G170" s="7"/>
      <c r="H170" s="8"/>
      <c r="I170" s="7"/>
      <c r="J170" s="8"/>
      <c r="K170" s="7"/>
      <c r="L170" s="8"/>
      <c r="M170" s="7"/>
      <c r="N170" s="8"/>
    </row>
    <row r="171" spans="1:14">
      <c r="A171" s="77"/>
      <c r="B171" t="s">
        <v>0</v>
      </c>
      <c r="C171" s="9"/>
      <c r="D171" s="10"/>
      <c r="E171" s="9"/>
      <c r="F171" s="10"/>
      <c r="G171" s="7"/>
      <c r="H171" s="10">
        <v>0</v>
      </c>
      <c r="I171" s="9"/>
      <c r="J171" s="10">
        <v>0</v>
      </c>
      <c r="K171" s="9"/>
      <c r="L171" s="10">
        <v>0</v>
      </c>
      <c r="M171" s="9">
        <f>SUM(C171,E171,G171,I171,K171)</f>
        <v>0</v>
      </c>
      <c r="N171" s="15">
        <f>SUM(D171,F171,H171,J171,L171)</f>
        <v>0</v>
      </c>
    </row>
    <row r="172" spans="1:14">
      <c r="A172" s="77"/>
      <c r="B172" t="s">
        <v>1</v>
      </c>
      <c r="C172" s="9"/>
      <c r="D172" s="10"/>
      <c r="E172" s="9"/>
      <c r="F172" s="10"/>
      <c r="G172" s="7"/>
      <c r="H172" s="10">
        <v>0</v>
      </c>
      <c r="I172" s="9"/>
      <c r="J172" s="10">
        <v>0</v>
      </c>
      <c r="K172" s="9"/>
      <c r="L172" s="10">
        <v>0</v>
      </c>
      <c r="M172" s="9"/>
      <c r="N172" s="10">
        <v>0</v>
      </c>
    </row>
    <row r="173" spans="1:14">
      <c r="A173" s="77"/>
      <c r="B173" t="s">
        <v>3</v>
      </c>
      <c r="C173" s="9"/>
      <c r="D173" s="10"/>
      <c r="E173" s="9"/>
      <c r="F173" s="10"/>
      <c r="G173" s="7"/>
      <c r="H173" s="10"/>
      <c r="I173" s="9"/>
      <c r="J173" s="10"/>
      <c r="K173" s="9"/>
      <c r="L173" s="10"/>
      <c r="M173" s="9"/>
      <c r="N173" s="10"/>
    </row>
    <row r="174" spans="1:14">
      <c r="A174" s="77"/>
      <c r="B174" t="s">
        <v>2</v>
      </c>
      <c r="C174" s="9"/>
      <c r="D174" s="10"/>
      <c r="E174" s="9"/>
      <c r="F174" s="10"/>
      <c r="G174" s="7"/>
      <c r="H174" s="10"/>
      <c r="I174" s="9"/>
      <c r="J174" s="10"/>
      <c r="K174" s="9"/>
      <c r="L174" s="10"/>
      <c r="M174" s="9"/>
      <c r="N174" s="10"/>
    </row>
    <row r="175" spans="1:14" ht="15.75" thickBot="1">
      <c r="A175" s="77"/>
      <c r="B175" t="s">
        <v>4</v>
      </c>
      <c r="C175" s="11"/>
      <c r="D175" s="12"/>
      <c r="E175" s="11"/>
      <c r="F175" s="12"/>
      <c r="G175" s="13"/>
      <c r="H175" s="12">
        <v>0</v>
      </c>
      <c r="I175" s="11"/>
      <c r="J175" s="12">
        <v>0</v>
      </c>
      <c r="K175" s="11"/>
      <c r="L175" s="12">
        <v>0</v>
      </c>
      <c r="M175" s="11"/>
      <c r="N175" s="12">
        <v>0</v>
      </c>
    </row>
    <row r="176" spans="1:14">
      <c r="A176" s="77"/>
      <c r="C176" s="6">
        <f t="shared" ref="C176" si="181">SUM(C171:C175)</f>
        <v>0</v>
      </c>
      <c r="D176" s="6">
        <f t="shared" ref="D176" si="182">SUM(D171:D175)</f>
        <v>0</v>
      </c>
      <c r="E176" s="6">
        <f t="shared" ref="E176" si="183">SUM(E171:E175)</f>
        <v>0</v>
      </c>
      <c r="F176" s="6">
        <f t="shared" ref="F176" si="184">SUM(F171:F175)</f>
        <v>0</v>
      </c>
      <c r="G176">
        <f t="shared" ref="G176" si="185">SUM(G171:G175)</f>
        <v>0</v>
      </c>
      <c r="H176" s="6">
        <f t="shared" ref="H176" si="186">SUM(H171:H175)</f>
        <v>0</v>
      </c>
      <c r="I176" s="6">
        <f t="shared" ref="I176" si="187">SUM(I171:I175)</f>
        <v>0</v>
      </c>
      <c r="J176" s="6">
        <f t="shared" ref="J176" si="188">SUM(J171:J175)</f>
        <v>0</v>
      </c>
      <c r="K176" s="6">
        <f t="shared" ref="K176" si="189">SUM(K171:K175)</f>
        <v>0</v>
      </c>
      <c r="L176" s="6">
        <f t="shared" ref="L176" si="190">SUM(L171:L175)</f>
        <v>0</v>
      </c>
      <c r="M176" s="6">
        <f t="shared" ref="M176" si="191">SUM(M171:M175)</f>
        <v>0</v>
      </c>
      <c r="N176" s="6">
        <f t="shared" ref="N176" si="192">SUM(N171:N175)</f>
        <v>0</v>
      </c>
    </row>
    <row r="177" spans="1:14" ht="15.75" thickBot="1"/>
    <row r="178" spans="1:14">
      <c r="C178" s="75" t="s">
        <v>5</v>
      </c>
      <c r="D178" s="76"/>
      <c r="E178" s="75" t="s">
        <v>8</v>
      </c>
      <c r="F178" s="76"/>
      <c r="G178" s="75" t="s">
        <v>6</v>
      </c>
      <c r="H178" s="76"/>
      <c r="I178" s="75" t="s">
        <v>9</v>
      </c>
      <c r="J178" s="76"/>
      <c r="K178" s="75" t="s">
        <v>7</v>
      </c>
      <c r="L178" s="76"/>
      <c r="M178" s="75" t="s">
        <v>14</v>
      </c>
      <c r="N178" s="76"/>
    </row>
    <row r="179" spans="1:14" ht="15" customHeight="1">
      <c r="A179" s="77" t="s">
        <v>31</v>
      </c>
      <c r="B179" t="s">
        <v>13</v>
      </c>
      <c r="C179" s="7" t="s">
        <v>10</v>
      </c>
      <c r="D179" s="8" t="s">
        <v>12</v>
      </c>
      <c r="E179" s="7" t="s">
        <v>10</v>
      </c>
      <c r="F179" s="8" t="s">
        <v>12</v>
      </c>
      <c r="G179" s="7" t="s">
        <v>10</v>
      </c>
      <c r="H179" s="8" t="s">
        <v>12</v>
      </c>
      <c r="I179" s="7" t="s">
        <v>10</v>
      </c>
      <c r="J179" s="8" t="s">
        <v>12</v>
      </c>
      <c r="K179" s="7" t="s">
        <v>10</v>
      </c>
      <c r="L179" s="8" t="s">
        <v>12</v>
      </c>
      <c r="M179" s="7" t="s">
        <v>10</v>
      </c>
      <c r="N179" s="8" t="s">
        <v>12</v>
      </c>
    </row>
    <row r="180" spans="1:14">
      <c r="A180" s="77"/>
      <c r="C180" s="7"/>
      <c r="D180" s="8"/>
      <c r="E180" s="7"/>
      <c r="F180" s="8"/>
      <c r="G180" s="7"/>
      <c r="H180" s="8"/>
      <c r="I180" s="7"/>
      <c r="J180" s="8"/>
      <c r="K180" s="7"/>
      <c r="L180" s="8"/>
      <c r="M180" s="7"/>
      <c r="N180" s="8"/>
    </row>
    <row r="181" spans="1:14">
      <c r="A181" s="77"/>
      <c r="B181" t="s">
        <v>0</v>
      </c>
      <c r="C181" s="9"/>
      <c r="D181" s="10"/>
      <c r="E181" s="9"/>
      <c r="F181" s="10"/>
      <c r="G181" s="7"/>
      <c r="H181" s="10">
        <v>0</v>
      </c>
      <c r="I181" s="9"/>
      <c r="J181" s="10">
        <v>0</v>
      </c>
      <c r="K181" s="9"/>
      <c r="L181" s="10">
        <v>0</v>
      </c>
      <c r="M181" s="9">
        <f>SUM(C181,E181,G181,I181,K181)</f>
        <v>0</v>
      </c>
      <c r="N181" s="15">
        <f>SUM(D181,F181,H181,J181,L181)</f>
        <v>0</v>
      </c>
    </row>
    <row r="182" spans="1:14">
      <c r="A182" s="77"/>
      <c r="B182" t="s">
        <v>1</v>
      </c>
      <c r="C182" s="9"/>
      <c r="D182" s="10"/>
      <c r="E182" s="9"/>
      <c r="F182" s="10"/>
      <c r="G182" s="7"/>
      <c r="H182" s="10">
        <v>0</v>
      </c>
      <c r="I182" s="9"/>
      <c r="J182" s="10">
        <v>0</v>
      </c>
      <c r="K182" s="9"/>
      <c r="L182" s="10">
        <v>0</v>
      </c>
      <c r="M182" s="9"/>
      <c r="N182" s="10">
        <v>0</v>
      </c>
    </row>
    <row r="183" spans="1:14">
      <c r="A183" s="77"/>
      <c r="B183" t="s">
        <v>3</v>
      </c>
      <c r="C183" s="9"/>
      <c r="D183" s="10"/>
      <c r="E183" s="9"/>
      <c r="F183" s="10"/>
      <c r="G183" s="7"/>
      <c r="H183" s="10"/>
      <c r="I183" s="9"/>
      <c r="J183" s="10"/>
      <c r="K183" s="9"/>
      <c r="L183" s="10"/>
      <c r="M183" s="9"/>
      <c r="N183" s="10"/>
    </row>
    <row r="184" spans="1:14">
      <c r="A184" s="77"/>
      <c r="B184" t="s">
        <v>2</v>
      </c>
      <c r="C184" s="9"/>
      <c r="D184" s="10"/>
      <c r="E184" s="9"/>
      <c r="F184" s="10"/>
      <c r="G184" s="7"/>
      <c r="H184" s="10"/>
      <c r="I184" s="9"/>
      <c r="J184" s="10"/>
      <c r="K184" s="9"/>
      <c r="L184" s="10"/>
      <c r="M184" s="9"/>
      <c r="N184" s="10"/>
    </row>
    <row r="185" spans="1:14" ht="15.75" thickBot="1">
      <c r="A185" s="77"/>
      <c r="B185" t="s">
        <v>4</v>
      </c>
      <c r="C185" s="11"/>
      <c r="D185" s="12"/>
      <c r="E185" s="11"/>
      <c r="F185" s="12"/>
      <c r="G185" s="13"/>
      <c r="H185" s="12">
        <v>0</v>
      </c>
      <c r="I185" s="11"/>
      <c r="J185" s="12">
        <v>0</v>
      </c>
      <c r="K185" s="11"/>
      <c r="L185" s="12">
        <v>0</v>
      </c>
      <c r="M185" s="11"/>
      <c r="N185" s="12">
        <v>0</v>
      </c>
    </row>
    <row r="186" spans="1:14">
      <c r="A186" s="77"/>
      <c r="C186" s="6">
        <f t="shared" ref="C186" si="193">SUM(C181:C185)</f>
        <v>0</v>
      </c>
      <c r="D186" s="6">
        <f t="shared" ref="D186" si="194">SUM(D181:D185)</f>
        <v>0</v>
      </c>
      <c r="E186" s="6">
        <f t="shared" ref="E186" si="195">SUM(E181:E185)</f>
        <v>0</v>
      </c>
      <c r="F186" s="6">
        <f t="shared" ref="F186" si="196">SUM(F181:F185)</f>
        <v>0</v>
      </c>
      <c r="G186">
        <f t="shared" ref="G186" si="197">SUM(G181:G185)</f>
        <v>0</v>
      </c>
      <c r="H186" s="6">
        <f t="shared" ref="H186" si="198">SUM(H181:H185)</f>
        <v>0</v>
      </c>
      <c r="I186" s="6">
        <f t="shared" ref="I186" si="199">SUM(I181:I185)</f>
        <v>0</v>
      </c>
      <c r="J186" s="6">
        <f t="shared" ref="J186" si="200">SUM(J181:J185)</f>
        <v>0</v>
      </c>
      <c r="K186" s="6">
        <f t="shared" ref="K186" si="201">SUM(K181:K185)</f>
        <v>0</v>
      </c>
      <c r="L186" s="6">
        <f t="shared" ref="L186" si="202">SUM(L181:L185)</f>
        <v>0</v>
      </c>
      <c r="M186" s="6">
        <f t="shared" ref="M186" si="203">SUM(M181:M185)</f>
        <v>0</v>
      </c>
      <c r="N186" s="6">
        <f t="shared" ref="N186" si="204">SUM(N181:N185)</f>
        <v>0</v>
      </c>
    </row>
    <row r="187" spans="1:14" ht="15.75" thickBot="1"/>
    <row r="188" spans="1:14">
      <c r="C188" s="75" t="s">
        <v>5</v>
      </c>
      <c r="D188" s="76"/>
      <c r="E188" s="75" t="s">
        <v>8</v>
      </c>
      <c r="F188" s="76"/>
      <c r="G188" s="75" t="s">
        <v>6</v>
      </c>
      <c r="H188" s="76"/>
      <c r="I188" s="75" t="s">
        <v>9</v>
      </c>
      <c r="J188" s="76"/>
      <c r="K188" s="75" t="s">
        <v>7</v>
      </c>
      <c r="L188" s="76"/>
      <c r="M188" s="75" t="s">
        <v>14</v>
      </c>
      <c r="N188" s="76"/>
    </row>
    <row r="189" spans="1:14" ht="15" customHeight="1">
      <c r="A189" s="77" t="s">
        <v>32</v>
      </c>
      <c r="B189" t="s">
        <v>13</v>
      </c>
      <c r="C189" s="7" t="s">
        <v>10</v>
      </c>
      <c r="D189" s="8" t="s">
        <v>12</v>
      </c>
      <c r="E189" s="7" t="s">
        <v>10</v>
      </c>
      <c r="F189" s="8" t="s">
        <v>12</v>
      </c>
      <c r="G189" s="7" t="s">
        <v>10</v>
      </c>
      <c r="H189" s="8" t="s">
        <v>12</v>
      </c>
      <c r="I189" s="7" t="s">
        <v>10</v>
      </c>
      <c r="J189" s="8" t="s">
        <v>12</v>
      </c>
      <c r="K189" s="7" t="s">
        <v>10</v>
      </c>
      <c r="L189" s="8" t="s">
        <v>12</v>
      </c>
      <c r="M189" s="7" t="s">
        <v>10</v>
      </c>
      <c r="N189" s="8" t="s">
        <v>12</v>
      </c>
    </row>
    <row r="190" spans="1:14">
      <c r="A190" s="77"/>
      <c r="C190" s="7"/>
      <c r="D190" s="8"/>
      <c r="E190" s="7"/>
      <c r="F190" s="8"/>
      <c r="G190" s="7"/>
      <c r="H190" s="8"/>
      <c r="I190" s="7"/>
      <c r="J190" s="8"/>
      <c r="K190" s="7"/>
      <c r="L190" s="8"/>
      <c r="M190" s="7"/>
      <c r="N190" s="8"/>
    </row>
    <row r="191" spans="1:14">
      <c r="A191" s="77"/>
      <c r="B191" t="s">
        <v>0</v>
      </c>
      <c r="C191" s="9"/>
      <c r="D191" s="10"/>
      <c r="E191" s="9"/>
      <c r="F191" s="10"/>
      <c r="G191" s="7"/>
      <c r="H191" s="10">
        <v>0</v>
      </c>
      <c r="I191" s="9"/>
      <c r="J191" s="10">
        <v>0</v>
      </c>
      <c r="K191" s="9"/>
      <c r="L191" s="10">
        <v>0</v>
      </c>
      <c r="M191" s="9">
        <f>SUM(C191,E191,G191,I191,K191)</f>
        <v>0</v>
      </c>
      <c r="N191" s="15">
        <f>SUM(D191,F191,H191,J191,L191)</f>
        <v>0</v>
      </c>
    </row>
    <row r="192" spans="1:14">
      <c r="A192" s="77"/>
      <c r="B192" t="s">
        <v>1</v>
      </c>
      <c r="C192" s="9"/>
      <c r="D192" s="10"/>
      <c r="E192" s="9"/>
      <c r="F192" s="10"/>
      <c r="G192" s="7"/>
      <c r="H192" s="10">
        <v>0</v>
      </c>
      <c r="I192" s="9"/>
      <c r="J192" s="10">
        <v>0</v>
      </c>
      <c r="K192" s="9"/>
      <c r="L192" s="10">
        <v>0</v>
      </c>
      <c r="M192" s="9"/>
      <c r="N192" s="10">
        <v>0</v>
      </c>
    </row>
    <row r="193" spans="1:14">
      <c r="A193" s="77"/>
      <c r="B193" t="s">
        <v>3</v>
      </c>
      <c r="C193" s="9"/>
      <c r="D193" s="10"/>
      <c r="E193" s="9"/>
      <c r="F193" s="10"/>
      <c r="G193" s="7"/>
      <c r="H193" s="10"/>
      <c r="I193" s="9"/>
      <c r="J193" s="10"/>
      <c r="K193" s="9"/>
      <c r="L193" s="10"/>
      <c r="M193" s="9"/>
      <c r="N193" s="10"/>
    </row>
    <row r="194" spans="1:14">
      <c r="A194" s="77"/>
      <c r="B194" t="s">
        <v>2</v>
      </c>
      <c r="C194" s="9"/>
      <c r="D194" s="10"/>
      <c r="E194" s="9"/>
      <c r="F194" s="10"/>
      <c r="G194" s="7"/>
      <c r="H194" s="10"/>
      <c r="I194" s="9"/>
      <c r="J194" s="10"/>
      <c r="K194" s="9"/>
      <c r="L194" s="10"/>
      <c r="M194" s="9"/>
      <c r="N194" s="10"/>
    </row>
    <row r="195" spans="1:14" ht="15.75" thickBot="1">
      <c r="A195" s="77"/>
      <c r="B195" t="s">
        <v>4</v>
      </c>
      <c r="C195" s="11"/>
      <c r="D195" s="12"/>
      <c r="E195" s="11"/>
      <c r="F195" s="12"/>
      <c r="G195" s="13"/>
      <c r="H195" s="12">
        <v>0</v>
      </c>
      <c r="I195" s="11"/>
      <c r="J195" s="12">
        <v>0</v>
      </c>
      <c r="K195" s="11"/>
      <c r="L195" s="12">
        <v>0</v>
      </c>
      <c r="M195" s="11"/>
      <c r="N195" s="12">
        <v>0</v>
      </c>
    </row>
    <row r="196" spans="1:14">
      <c r="A196" s="77"/>
      <c r="C196" s="6">
        <f t="shared" ref="C196" si="205">SUM(C191:C195)</f>
        <v>0</v>
      </c>
      <c r="D196" s="6">
        <f t="shared" ref="D196" si="206">SUM(D191:D195)</f>
        <v>0</v>
      </c>
      <c r="E196" s="6">
        <f t="shared" ref="E196" si="207">SUM(E191:E195)</f>
        <v>0</v>
      </c>
      <c r="F196" s="6">
        <f t="shared" ref="F196" si="208">SUM(F191:F195)</f>
        <v>0</v>
      </c>
      <c r="G196">
        <f t="shared" ref="G196" si="209">SUM(G191:G195)</f>
        <v>0</v>
      </c>
      <c r="H196" s="6">
        <f t="shared" ref="H196" si="210">SUM(H191:H195)</f>
        <v>0</v>
      </c>
      <c r="I196" s="6">
        <f t="shared" ref="I196" si="211">SUM(I191:I195)</f>
        <v>0</v>
      </c>
      <c r="J196" s="6">
        <f t="shared" ref="J196" si="212">SUM(J191:J195)</f>
        <v>0</v>
      </c>
      <c r="K196" s="6">
        <f t="shared" ref="K196" si="213">SUM(K191:K195)</f>
        <v>0</v>
      </c>
      <c r="L196" s="6">
        <f t="shared" ref="L196" si="214">SUM(L191:L195)</f>
        <v>0</v>
      </c>
      <c r="M196" s="6">
        <f t="shared" ref="M196" si="215">SUM(M191:M195)</f>
        <v>0</v>
      </c>
      <c r="N196" s="6">
        <f t="shared" ref="N196" si="216">SUM(N191:N195)</f>
        <v>0</v>
      </c>
    </row>
    <row r="197" spans="1:14" ht="15.75" thickBot="1"/>
    <row r="198" spans="1:14">
      <c r="C198" s="75" t="s">
        <v>5</v>
      </c>
      <c r="D198" s="76"/>
      <c r="E198" s="75" t="s">
        <v>8</v>
      </c>
      <c r="F198" s="76"/>
      <c r="G198" s="75" t="s">
        <v>6</v>
      </c>
      <c r="H198" s="76"/>
      <c r="I198" s="75" t="s">
        <v>9</v>
      </c>
      <c r="J198" s="76"/>
      <c r="K198" s="75" t="s">
        <v>7</v>
      </c>
      <c r="L198" s="76"/>
      <c r="M198" s="75" t="s">
        <v>14</v>
      </c>
      <c r="N198" s="76"/>
    </row>
    <row r="199" spans="1:14" ht="15" customHeight="1">
      <c r="A199" s="77" t="s">
        <v>33</v>
      </c>
      <c r="B199" t="s">
        <v>13</v>
      </c>
      <c r="C199" s="7" t="s">
        <v>10</v>
      </c>
      <c r="D199" s="8" t="s">
        <v>12</v>
      </c>
      <c r="E199" s="7" t="s">
        <v>10</v>
      </c>
      <c r="F199" s="8" t="s">
        <v>12</v>
      </c>
      <c r="G199" s="7" t="s">
        <v>10</v>
      </c>
      <c r="H199" s="8" t="s">
        <v>12</v>
      </c>
      <c r="I199" s="7" t="s">
        <v>10</v>
      </c>
      <c r="J199" s="8" t="s">
        <v>12</v>
      </c>
      <c r="K199" s="7" t="s">
        <v>10</v>
      </c>
      <c r="L199" s="8" t="s">
        <v>12</v>
      </c>
      <c r="M199" s="7" t="s">
        <v>10</v>
      </c>
      <c r="N199" s="8" t="s">
        <v>12</v>
      </c>
    </row>
    <row r="200" spans="1:14">
      <c r="A200" s="77"/>
      <c r="C200" s="7"/>
      <c r="D200" s="8"/>
      <c r="E200" s="7"/>
      <c r="F200" s="8"/>
      <c r="G200" s="7"/>
      <c r="H200" s="8"/>
      <c r="I200" s="7"/>
      <c r="J200" s="8"/>
      <c r="K200" s="7"/>
      <c r="L200" s="8"/>
      <c r="M200" s="7"/>
      <c r="N200" s="8"/>
    </row>
    <row r="201" spans="1:14">
      <c r="A201" s="77"/>
      <c r="B201" t="s">
        <v>0</v>
      </c>
      <c r="C201" s="9"/>
      <c r="D201" s="10"/>
      <c r="E201" s="9"/>
      <c r="F201" s="10"/>
      <c r="G201" s="7"/>
      <c r="H201" s="10">
        <v>0</v>
      </c>
      <c r="I201" s="9"/>
      <c r="J201" s="10">
        <v>0</v>
      </c>
      <c r="K201" s="9"/>
      <c r="L201" s="10">
        <v>0</v>
      </c>
      <c r="M201" s="9">
        <f>SUM(C201,E201,G201,I201,K201)</f>
        <v>0</v>
      </c>
      <c r="N201" s="15">
        <f>SUM(D201,F201,H201,J201,L201)</f>
        <v>0</v>
      </c>
    </row>
    <row r="202" spans="1:14">
      <c r="A202" s="77"/>
      <c r="B202" t="s">
        <v>1</v>
      </c>
      <c r="C202" s="9"/>
      <c r="D202" s="10"/>
      <c r="E202" s="9"/>
      <c r="F202" s="10"/>
      <c r="G202" s="7"/>
      <c r="H202" s="10">
        <v>0</v>
      </c>
      <c r="I202" s="9"/>
      <c r="J202" s="10">
        <v>0</v>
      </c>
      <c r="K202" s="9"/>
      <c r="L202" s="10">
        <v>0</v>
      </c>
      <c r="M202" s="9"/>
      <c r="N202" s="10">
        <v>0</v>
      </c>
    </row>
    <row r="203" spans="1:14">
      <c r="A203" s="77"/>
      <c r="B203" t="s">
        <v>3</v>
      </c>
      <c r="C203" s="9"/>
      <c r="D203" s="10"/>
      <c r="E203" s="9"/>
      <c r="F203" s="10"/>
      <c r="G203" s="7"/>
      <c r="H203" s="10"/>
      <c r="I203" s="9"/>
      <c r="J203" s="10"/>
      <c r="K203" s="9"/>
      <c r="L203" s="10"/>
      <c r="M203" s="9"/>
      <c r="N203" s="10"/>
    </row>
    <row r="204" spans="1:14">
      <c r="A204" s="77"/>
      <c r="B204" t="s">
        <v>2</v>
      </c>
      <c r="C204" s="9"/>
      <c r="D204" s="10"/>
      <c r="E204" s="9"/>
      <c r="F204" s="10"/>
      <c r="G204" s="7"/>
      <c r="H204" s="10"/>
      <c r="I204" s="9"/>
      <c r="J204" s="10"/>
      <c r="K204" s="9"/>
      <c r="L204" s="10"/>
      <c r="M204" s="9"/>
      <c r="N204" s="10"/>
    </row>
    <row r="205" spans="1:14" ht="15.75" thickBot="1">
      <c r="A205" s="77"/>
      <c r="B205" t="s">
        <v>4</v>
      </c>
      <c r="C205" s="11"/>
      <c r="D205" s="12"/>
      <c r="E205" s="11"/>
      <c r="F205" s="12"/>
      <c r="G205" s="13"/>
      <c r="H205" s="12">
        <v>0</v>
      </c>
      <c r="I205" s="11"/>
      <c r="J205" s="12">
        <v>0</v>
      </c>
      <c r="K205" s="11"/>
      <c r="L205" s="12">
        <v>0</v>
      </c>
      <c r="M205" s="11"/>
      <c r="N205" s="12">
        <v>0</v>
      </c>
    </row>
    <row r="206" spans="1:14">
      <c r="A206" s="77"/>
      <c r="C206" s="6">
        <f t="shared" ref="C206" si="217">SUM(C201:C205)</f>
        <v>0</v>
      </c>
      <c r="D206" s="6">
        <f t="shared" ref="D206" si="218">SUM(D201:D205)</f>
        <v>0</v>
      </c>
      <c r="E206" s="6">
        <f t="shared" ref="E206" si="219">SUM(E201:E205)</f>
        <v>0</v>
      </c>
      <c r="F206" s="6">
        <f t="shared" ref="F206" si="220">SUM(F201:F205)</f>
        <v>0</v>
      </c>
      <c r="G206">
        <f t="shared" ref="G206" si="221">SUM(G201:G205)</f>
        <v>0</v>
      </c>
      <c r="H206" s="6">
        <f t="shared" ref="H206" si="222">SUM(H201:H205)</f>
        <v>0</v>
      </c>
      <c r="I206" s="6">
        <f t="shared" ref="I206" si="223">SUM(I201:I205)</f>
        <v>0</v>
      </c>
      <c r="J206" s="6">
        <f t="shared" ref="J206" si="224">SUM(J201:J205)</f>
        <v>0</v>
      </c>
      <c r="K206" s="6">
        <f t="shared" ref="K206" si="225">SUM(K201:K205)</f>
        <v>0</v>
      </c>
      <c r="L206" s="6">
        <f t="shared" ref="L206" si="226">SUM(L201:L205)</f>
        <v>0</v>
      </c>
      <c r="M206" s="6">
        <f t="shared" ref="M206" si="227">SUM(M201:M205)</f>
        <v>0</v>
      </c>
      <c r="N206" s="6">
        <f t="shared" ref="N206" si="228">SUM(N201:N205)</f>
        <v>0</v>
      </c>
    </row>
    <row r="207" spans="1:14" ht="15.75" thickBot="1"/>
    <row r="208" spans="1:14">
      <c r="C208" s="75" t="s">
        <v>5</v>
      </c>
      <c r="D208" s="76"/>
      <c r="E208" s="75" t="s">
        <v>8</v>
      </c>
      <c r="F208" s="76"/>
      <c r="G208" s="75" t="s">
        <v>6</v>
      </c>
      <c r="H208" s="76"/>
      <c r="I208" s="75" t="s">
        <v>9</v>
      </c>
      <c r="J208" s="76"/>
      <c r="K208" s="75" t="s">
        <v>7</v>
      </c>
      <c r="L208" s="76"/>
      <c r="M208" s="75" t="s">
        <v>14</v>
      </c>
      <c r="N208" s="76"/>
    </row>
    <row r="209" spans="1:14" ht="15" customHeight="1">
      <c r="A209" s="77" t="s">
        <v>34</v>
      </c>
      <c r="B209" t="s">
        <v>13</v>
      </c>
      <c r="C209" s="7" t="s">
        <v>10</v>
      </c>
      <c r="D209" s="8" t="s">
        <v>12</v>
      </c>
      <c r="E209" s="7" t="s">
        <v>10</v>
      </c>
      <c r="F209" s="8" t="s">
        <v>12</v>
      </c>
      <c r="G209" s="7" t="s">
        <v>10</v>
      </c>
      <c r="H209" s="8" t="s">
        <v>12</v>
      </c>
      <c r="I209" s="7" t="s">
        <v>10</v>
      </c>
      <c r="J209" s="8" t="s">
        <v>12</v>
      </c>
      <c r="K209" s="7" t="s">
        <v>10</v>
      </c>
      <c r="L209" s="8" t="s">
        <v>12</v>
      </c>
      <c r="M209" s="7" t="s">
        <v>10</v>
      </c>
      <c r="N209" s="8" t="s">
        <v>12</v>
      </c>
    </row>
    <row r="210" spans="1:14">
      <c r="A210" s="77"/>
      <c r="C210" s="7"/>
      <c r="D210" s="8"/>
      <c r="E210" s="7"/>
      <c r="F210" s="8"/>
      <c r="G210" s="7"/>
      <c r="H210" s="8"/>
      <c r="I210" s="7"/>
      <c r="J210" s="8"/>
      <c r="K210" s="7"/>
      <c r="L210" s="8"/>
      <c r="M210" s="7"/>
      <c r="N210" s="8"/>
    </row>
    <row r="211" spans="1:14">
      <c r="A211" s="77"/>
      <c r="B211" t="s">
        <v>0</v>
      </c>
      <c r="C211" s="9"/>
      <c r="D211" s="10"/>
      <c r="E211" s="9"/>
      <c r="F211" s="10"/>
      <c r="G211" s="7"/>
      <c r="H211" s="10">
        <v>0</v>
      </c>
      <c r="I211" s="9"/>
      <c r="J211" s="10">
        <v>0</v>
      </c>
      <c r="K211" s="9"/>
      <c r="L211" s="10">
        <v>0</v>
      </c>
      <c r="M211" s="9">
        <f>SUM(C211,E211,G211,I211,K211)</f>
        <v>0</v>
      </c>
      <c r="N211" s="15">
        <f>SUM(D211,F211,H211,J211,L211)</f>
        <v>0</v>
      </c>
    </row>
    <row r="212" spans="1:14">
      <c r="A212" s="77"/>
      <c r="B212" t="s">
        <v>1</v>
      </c>
      <c r="C212" s="9"/>
      <c r="D212" s="10"/>
      <c r="E212" s="9"/>
      <c r="F212" s="10"/>
      <c r="G212" s="7"/>
      <c r="H212" s="10">
        <v>0</v>
      </c>
      <c r="I212" s="9"/>
      <c r="J212" s="10">
        <v>0</v>
      </c>
      <c r="K212" s="9"/>
      <c r="L212" s="10">
        <v>0</v>
      </c>
      <c r="M212" s="9"/>
      <c r="N212" s="10">
        <v>0</v>
      </c>
    </row>
    <row r="213" spans="1:14">
      <c r="A213" s="77"/>
      <c r="B213" t="s">
        <v>3</v>
      </c>
      <c r="C213" s="9"/>
      <c r="D213" s="10"/>
      <c r="E213" s="9"/>
      <c r="F213" s="10"/>
      <c r="G213" s="7"/>
      <c r="H213" s="10"/>
      <c r="I213" s="9"/>
      <c r="J213" s="10"/>
      <c r="K213" s="9"/>
      <c r="L213" s="10"/>
      <c r="M213" s="9"/>
      <c r="N213" s="10"/>
    </row>
    <row r="214" spans="1:14">
      <c r="A214" s="77"/>
      <c r="B214" t="s">
        <v>2</v>
      </c>
      <c r="C214" s="9"/>
      <c r="D214" s="10"/>
      <c r="E214" s="9"/>
      <c r="F214" s="10"/>
      <c r="G214" s="7"/>
      <c r="H214" s="10"/>
      <c r="I214" s="9"/>
      <c r="J214" s="10"/>
      <c r="K214" s="9"/>
      <c r="L214" s="10"/>
      <c r="M214" s="9"/>
      <c r="N214" s="10"/>
    </row>
    <row r="215" spans="1:14" ht="15.75" thickBot="1">
      <c r="A215" s="77"/>
      <c r="B215" t="s">
        <v>4</v>
      </c>
      <c r="C215" s="11"/>
      <c r="D215" s="12"/>
      <c r="E215" s="11"/>
      <c r="F215" s="12"/>
      <c r="G215" s="13"/>
      <c r="H215" s="12">
        <v>0</v>
      </c>
      <c r="I215" s="11"/>
      <c r="J215" s="12">
        <v>0</v>
      </c>
      <c r="K215" s="11"/>
      <c r="L215" s="12">
        <v>0</v>
      </c>
      <c r="M215" s="11"/>
      <c r="N215" s="12">
        <v>0</v>
      </c>
    </row>
    <row r="216" spans="1:14">
      <c r="A216" s="77"/>
      <c r="C216" s="6">
        <f t="shared" ref="C216" si="229">SUM(C211:C215)</f>
        <v>0</v>
      </c>
      <c r="D216" s="6">
        <f t="shared" ref="D216" si="230">SUM(D211:D215)</f>
        <v>0</v>
      </c>
      <c r="E216" s="6">
        <f t="shared" ref="E216" si="231">SUM(E211:E215)</f>
        <v>0</v>
      </c>
      <c r="F216" s="6">
        <f t="shared" ref="F216" si="232">SUM(F211:F215)</f>
        <v>0</v>
      </c>
      <c r="G216">
        <f t="shared" ref="G216" si="233">SUM(G211:G215)</f>
        <v>0</v>
      </c>
      <c r="H216" s="6">
        <f t="shared" ref="H216" si="234">SUM(H211:H215)</f>
        <v>0</v>
      </c>
      <c r="I216" s="6">
        <f t="shared" ref="I216" si="235">SUM(I211:I215)</f>
        <v>0</v>
      </c>
      <c r="J216" s="6">
        <f t="shared" ref="J216" si="236">SUM(J211:J215)</f>
        <v>0</v>
      </c>
      <c r="K216" s="6">
        <f t="shared" ref="K216" si="237">SUM(K211:K215)</f>
        <v>0</v>
      </c>
      <c r="L216" s="6">
        <f t="shared" ref="L216" si="238">SUM(L211:L215)</f>
        <v>0</v>
      </c>
      <c r="M216" s="6">
        <f t="shared" ref="M216" si="239">SUM(M211:M215)</f>
        <v>0</v>
      </c>
      <c r="N216" s="6">
        <f t="shared" ref="N216" si="240">SUM(N211:N215)</f>
        <v>0</v>
      </c>
    </row>
    <row r="217" spans="1:14" ht="15.75" thickBot="1"/>
    <row r="218" spans="1:14">
      <c r="C218" s="75" t="s">
        <v>5</v>
      </c>
      <c r="D218" s="76"/>
      <c r="E218" s="75" t="s">
        <v>8</v>
      </c>
      <c r="F218" s="76"/>
      <c r="G218" s="75" t="s">
        <v>6</v>
      </c>
      <c r="H218" s="76"/>
      <c r="I218" s="75" t="s">
        <v>9</v>
      </c>
      <c r="J218" s="76"/>
      <c r="K218" s="75" t="s">
        <v>7</v>
      </c>
      <c r="L218" s="76"/>
      <c r="M218" s="75" t="s">
        <v>14</v>
      </c>
      <c r="N218" s="76"/>
    </row>
    <row r="219" spans="1:14" ht="15" customHeight="1">
      <c r="A219" s="77" t="s">
        <v>35</v>
      </c>
      <c r="B219" t="s">
        <v>13</v>
      </c>
      <c r="C219" s="7" t="s">
        <v>10</v>
      </c>
      <c r="D219" s="8" t="s">
        <v>12</v>
      </c>
      <c r="E219" s="7" t="s">
        <v>10</v>
      </c>
      <c r="F219" s="8" t="s">
        <v>12</v>
      </c>
      <c r="G219" s="7" t="s">
        <v>10</v>
      </c>
      <c r="H219" s="8" t="s">
        <v>12</v>
      </c>
      <c r="I219" s="7" t="s">
        <v>10</v>
      </c>
      <c r="J219" s="8" t="s">
        <v>12</v>
      </c>
      <c r="K219" s="7" t="s">
        <v>10</v>
      </c>
      <c r="L219" s="8" t="s">
        <v>12</v>
      </c>
      <c r="M219" s="7" t="s">
        <v>10</v>
      </c>
      <c r="N219" s="8" t="s">
        <v>12</v>
      </c>
    </row>
    <row r="220" spans="1:14">
      <c r="A220" s="77"/>
      <c r="C220" s="7"/>
      <c r="D220" s="8"/>
      <c r="E220" s="7"/>
      <c r="F220" s="8"/>
      <c r="G220" s="7"/>
      <c r="H220" s="8"/>
      <c r="I220" s="7"/>
      <c r="J220" s="8"/>
      <c r="K220" s="7"/>
      <c r="L220" s="8"/>
      <c r="M220" s="7"/>
      <c r="N220" s="8"/>
    </row>
    <row r="221" spans="1:14">
      <c r="A221" s="77"/>
      <c r="B221" t="s">
        <v>0</v>
      </c>
      <c r="C221" s="9"/>
      <c r="D221" s="10"/>
      <c r="E221" s="9"/>
      <c r="F221" s="10"/>
      <c r="G221" s="7"/>
      <c r="H221" s="10">
        <v>0</v>
      </c>
      <c r="I221" s="9"/>
      <c r="J221" s="10">
        <v>0</v>
      </c>
      <c r="K221" s="9"/>
      <c r="L221" s="10">
        <v>0</v>
      </c>
      <c r="M221" s="9">
        <f>SUM(C221,E221,G221,I221,K221)</f>
        <v>0</v>
      </c>
      <c r="N221" s="15">
        <f>SUM(D221,F221,H221,J221,L221)</f>
        <v>0</v>
      </c>
    </row>
    <row r="222" spans="1:14">
      <c r="A222" s="77"/>
      <c r="B222" t="s">
        <v>1</v>
      </c>
      <c r="C222" s="9"/>
      <c r="D222" s="10"/>
      <c r="E222" s="9"/>
      <c r="F222" s="10"/>
      <c r="G222" s="7"/>
      <c r="H222" s="10">
        <v>0</v>
      </c>
      <c r="I222" s="9"/>
      <c r="J222" s="10">
        <v>0</v>
      </c>
      <c r="K222" s="9"/>
      <c r="L222" s="10">
        <v>0</v>
      </c>
      <c r="M222" s="9"/>
      <c r="N222" s="10">
        <v>0</v>
      </c>
    </row>
    <row r="223" spans="1:14">
      <c r="A223" s="77"/>
      <c r="B223" t="s">
        <v>3</v>
      </c>
      <c r="C223" s="9"/>
      <c r="D223" s="10"/>
      <c r="E223" s="9"/>
      <c r="F223" s="10"/>
      <c r="G223" s="7"/>
      <c r="H223" s="10"/>
      <c r="I223" s="9"/>
      <c r="J223" s="10"/>
      <c r="K223" s="9"/>
      <c r="L223" s="10"/>
      <c r="M223" s="9"/>
      <c r="N223" s="10"/>
    </row>
    <row r="224" spans="1:14">
      <c r="A224" s="77"/>
      <c r="B224" t="s">
        <v>2</v>
      </c>
      <c r="C224" s="9"/>
      <c r="D224" s="10"/>
      <c r="E224" s="9"/>
      <c r="F224" s="10"/>
      <c r="G224" s="7"/>
      <c r="H224" s="10"/>
      <c r="I224" s="9"/>
      <c r="J224" s="10"/>
      <c r="K224" s="9"/>
      <c r="L224" s="10"/>
      <c r="M224" s="9"/>
      <c r="N224" s="10"/>
    </row>
    <row r="225" spans="1:14" ht="15.75" thickBot="1">
      <c r="A225" s="77"/>
      <c r="B225" t="s">
        <v>4</v>
      </c>
      <c r="C225" s="11"/>
      <c r="D225" s="12"/>
      <c r="E225" s="11"/>
      <c r="F225" s="12"/>
      <c r="G225" s="13"/>
      <c r="H225" s="12">
        <v>0</v>
      </c>
      <c r="I225" s="11"/>
      <c r="J225" s="12">
        <v>0</v>
      </c>
      <c r="K225" s="11"/>
      <c r="L225" s="12">
        <v>0</v>
      </c>
      <c r="M225" s="11"/>
      <c r="N225" s="12">
        <v>0</v>
      </c>
    </row>
    <row r="226" spans="1:14">
      <c r="A226" s="77"/>
      <c r="C226" s="6">
        <f t="shared" ref="C226" si="241">SUM(C221:C225)</f>
        <v>0</v>
      </c>
      <c r="D226" s="6">
        <f t="shared" ref="D226" si="242">SUM(D221:D225)</f>
        <v>0</v>
      </c>
      <c r="E226" s="6">
        <f t="shared" ref="E226" si="243">SUM(E221:E225)</f>
        <v>0</v>
      </c>
      <c r="F226" s="6">
        <f t="shared" ref="F226" si="244">SUM(F221:F225)</f>
        <v>0</v>
      </c>
      <c r="G226">
        <f t="shared" ref="G226" si="245">SUM(G221:G225)</f>
        <v>0</v>
      </c>
      <c r="H226" s="6">
        <f t="shared" ref="H226" si="246">SUM(H221:H225)</f>
        <v>0</v>
      </c>
      <c r="I226" s="6">
        <f t="shared" ref="I226" si="247">SUM(I221:I225)</f>
        <v>0</v>
      </c>
      <c r="J226" s="6">
        <f t="shared" ref="J226" si="248">SUM(J221:J225)</f>
        <v>0</v>
      </c>
      <c r="K226" s="6">
        <f t="shared" ref="K226" si="249">SUM(K221:K225)</f>
        <v>0</v>
      </c>
      <c r="L226" s="6">
        <f t="shared" ref="L226" si="250">SUM(L221:L225)</f>
        <v>0</v>
      </c>
      <c r="M226" s="6">
        <f t="shared" ref="M226" si="251">SUM(M221:M225)</f>
        <v>0</v>
      </c>
      <c r="N226" s="6">
        <f t="shared" ref="N226" si="252">SUM(N221:N225)</f>
        <v>0</v>
      </c>
    </row>
    <row r="227" spans="1:14" ht="15.75" thickBot="1"/>
    <row r="228" spans="1:14">
      <c r="C228" s="75" t="s">
        <v>5</v>
      </c>
      <c r="D228" s="76"/>
      <c r="E228" s="75" t="s">
        <v>8</v>
      </c>
      <c r="F228" s="76"/>
      <c r="G228" s="75" t="s">
        <v>6</v>
      </c>
      <c r="H228" s="76"/>
      <c r="I228" s="75" t="s">
        <v>9</v>
      </c>
      <c r="J228" s="76"/>
      <c r="K228" s="75" t="s">
        <v>7</v>
      </c>
      <c r="L228" s="76"/>
      <c r="M228" s="75" t="s">
        <v>14</v>
      </c>
      <c r="N228" s="76"/>
    </row>
    <row r="229" spans="1:14" ht="15" customHeight="1">
      <c r="A229" s="77" t="s">
        <v>36</v>
      </c>
      <c r="B229" t="s">
        <v>13</v>
      </c>
      <c r="C229" s="7" t="s">
        <v>10</v>
      </c>
      <c r="D229" s="8" t="s">
        <v>12</v>
      </c>
      <c r="E229" s="7" t="s">
        <v>10</v>
      </c>
      <c r="F229" s="8" t="s">
        <v>12</v>
      </c>
      <c r="G229" s="7" t="s">
        <v>10</v>
      </c>
      <c r="H229" s="8" t="s">
        <v>12</v>
      </c>
      <c r="I229" s="7" t="s">
        <v>10</v>
      </c>
      <c r="J229" s="8" t="s">
        <v>12</v>
      </c>
      <c r="K229" s="7" t="s">
        <v>10</v>
      </c>
      <c r="L229" s="8" t="s">
        <v>12</v>
      </c>
      <c r="M229" s="7" t="s">
        <v>10</v>
      </c>
      <c r="N229" s="8" t="s">
        <v>12</v>
      </c>
    </row>
    <row r="230" spans="1:14">
      <c r="A230" s="77"/>
      <c r="C230" s="7"/>
      <c r="D230" s="8"/>
      <c r="E230" s="7"/>
      <c r="F230" s="8"/>
      <c r="G230" s="7"/>
      <c r="H230" s="8"/>
      <c r="I230" s="7"/>
      <c r="J230" s="8"/>
      <c r="K230" s="7"/>
      <c r="L230" s="8"/>
      <c r="M230" s="7"/>
      <c r="N230" s="8"/>
    </row>
    <row r="231" spans="1:14">
      <c r="A231" s="77"/>
      <c r="B231" t="s">
        <v>0</v>
      </c>
      <c r="C231" s="9"/>
      <c r="D231" s="10"/>
      <c r="E231" s="9"/>
      <c r="F231" s="10"/>
      <c r="G231" s="7"/>
      <c r="H231" s="10">
        <v>0</v>
      </c>
      <c r="I231" s="9"/>
      <c r="J231" s="10">
        <v>0</v>
      </c>
      <c r="K231" s="9"/>
      <c r="L231" s="10">
        <v>0</v>
      </c>
      <c r="M231" s="9">
        <f>SUM(C231,E231,G231,I231,K231)</f>
        <v>0</v>
      </c>
      <c r="N231" s="15">
        <f>SUM(D231,F231,H231,J231,L231)</f>
        <v>0</v>
      </c>
    </row>
    <row r="232" spans="1:14">
      <c r="A232" s="77"/>
      <c r="B232" t="s">
        <v>1</v>
      </c>
      <c r="C232" s="9"/>
      <c r="D232" s="10"/>
      <c r="E232" s="9"/>
      <c r="F232" s="10"/>
      <c r="G232" s="7"/>
      <c r="H232" s="10">
        <v>0</v>
      </c>
      <c r="I232" s="9"/>
      <c r="J232" s="10">
        <v>0</v>
      </c>
      <c r="K232" s="9"/>
      <c r="L232" s="10">
        <v>0</v>
      </c>
      <c r="M232" s="9"/>
      <c r="N232" s="10">
        <v>0</v>
      </c>
    </row>
    <row r="233" spans="1:14">
      <c r="A233" s="77"/>
      <c r="B233" t="s">
        <v>3</v>
      </c>
      <c r="C233" s="9"/>
      <c r="D233" s="10"/>
      <c r="E233" s="9"/>
      <c r="F233" s="10"/>
      <c r="G233" s="7"/>
      <c r="H233" s="10"/>
      <c r="I233" s="9"/>
      <c r="J233" s="10"/>
      <c r="K233" s="9"/>
      <c r="L233" s="10"/>
      <c r="M233" s="9"/>
      <c r="N233" s="10"/>
    </row>
    <row r="234" spans="1:14">
      <c r="A234" s="77"/>
      <c r="B234" t="s">
        <v>2</v>
      </c>
      <c r="C234" s="9"/>
      <c r="D234" s="10"/>
      <c r="E234" s="9"/>
      <c r="F234" s="10"/>
      <c r="G234" s="7"/>
      <c r="H234" s="10"/>
      <c r="I234" s="9"/>
      <c r="J234" s="10"/>
      <c r="K234" s="9"/>
      <c r="L234" s="10"/>
      <c r="M234" s="9"/>
      <c r="N234" s="10"/>
    </row>
    <row r="235" spans="1:14" ht="15.75" thickBot="1">
      <c r="A235" s="77"/>
      <c r="B235" t="s">
        <v>4</v>
      </c>
      <c r="C235" s="11"/>
      <c r="D235" s="12"/>
      <c r="E235" s="11"/>
      <c r="F235" s="12"/>
      <c r="G235" s="13"/>
      <c r="H235" s="12">
        <v>0</v>
      </c>
      <c r="I235" s="11"/>
      <c r="J235" s="12">
        <v>0</v>
      </c>
      <c r="K235" s="11"/>
      <c r="L235" s="12">
        <v>0</v>
      </c>
      <c r="M235" s="11"/>
      <c r="N235" s="12">
        <v>0</v>
      </c>
    </row>
    <row r="236" spans="1:14">
      <c r="A236" s="77"/>
      <c r="C236" s="6">
        <f t="shared" ref="C236" si="253">SUM(C231:C235)</f>
        <v>0</v>
      </c>
      <c r="D236" s="6">
        <f t="shared" ref="D236" si="254">SUM(D231:D235)</f>
        <v>0</v>
      </c>
      <c r="E236" s="6">
        <f t="shared" ref="E236" si="255">SUM(E231:E235)</f>
        <v>0</v>
      </c>
      <c r="F236" s="6">
        <f t="shared" ref="F236" si="256">SUM(F231:F235)</f>
        <v>0</v>
      </c>
      <c r="G236">
        <f t="shared" ref="G236" si="257">SUM(G231:G235)</f>
        <v>0</v>
      </c>
      <c r="H236" s="6">
        <f t="shared" ref="H236" si="258">SUM(H231:H235)</f>
        <v>0</v>
      </c>
      <c r="I236" s="6">
        <f t="shared" ref="I236" si="259">SUM(I231:I235)</f>
        <v>0</v>
      </c>
      <c r="J236" s="6">
        <f t="shared" ref="J236" si="260">SUM(J231:J235)</f>
        <v>0</v>
      </c>
      <c r="K236" s="6">
        <f t="shared" ref="K236" si="261">SUM(K231:K235)</f>
        <v>0</v>
      </c>
      <c r="L236" s="6">
        <f t="shared" ref="L236" si="262">SUM(L231:L235)</f>
        <v>0</v>
      </c>
      <c r="M236" s="6">
        <f t="shared" ref="M236" si="263">SUM(M231:M235)</f>
        <v>0</v>
      </c>
      <c r="N236" s="6">
        <f t="shared" ref="N236" si="264">SUM(N231:N235)</f>
        <v>0</v>
      </c>
    </row>
    <row r="237" spans="1:14" ht="15.75" thickBot="1"/>
    <row r="238" spans="1:14">
      <c r="C238" s="75" t="s">
        <v>5</v>
      </c>
      <c r="D238" s="76"/>
      <c r="E238" s="75" t="s">
        <v>8</v>
      </c>
      <c r="F238" s="76"/>
      <c r="G238" s="75" t="s">
        <v>6</v>
      </c>
      <c r="H238" s="76"/>
      <c r="I238" s="75" t="s">
        <v>9</v>
      </c>
      <c r="J238" s="76"/>
      <c r="K238" s="75" t="s">
        <v>7</v>
      </c>
      <c r="L238" s="76"/>
      <c r="M238" s="75" t="s">
        <v>14</v>
      </c>
      <c r="N238" s="76"/>
    </row>
    <row r="239" spans="1:14" ht="15" customHeight="1">
      <c r="A239" s="77" t="s">
        <v>37</v>
      </c>
      <c r="B239" t="s">
        <v>13</v>
      </c>
      <c r="C239" s="7" t="s">
        <v>10</v>
      </c>
      <c r="D239" s="8" t="s">
        <v>12</v>
      </c>
      <c r="E239" s="7" t="s">
        <v>10</v>
      </c>
      <c r="F239" s="8" t="s">
        <v>12</v>
      </c>
      <c r="G239" s="7" t="s">
        <v>10</v>
      </c>
      <c r="H239" s="8" t="s">
        <v>12</v>
      </c>
      <c r="I239" s="7" t="s">
        <v>10</v>
      </c>
      <c r="J239" s="8" t="s">
        <v>12</v>
      </c>
      <c r="K239" s="7" t="s">
        <v>10</v>
      </c>
      <c r="L239" s="8" t="s">
        <v>12</v>
      </c>
      <c r="M239" s="7" t="s">
        <v>10</v>
      </c>
      <c r="N239" s="8" t="s">
        <v>12</v>
      </c>
    </row>
    <row r="240" spans="1:14">
      <c r="A240" s="77"/>
      <c r="C240" s="7"/>
      <c r="D240" s="8"/>
      <c r="E240" s="7"/>
      <c r="F240" s="8"/>
      <c r="G240" s="7"/>
      <c r="H240" s="8"/>
      <c r="I240" s="7"/>
      <c r="J240" s="8"/>
      <c r="K240" s="7"/>
      <c r="L240" s="8"/>
      <c r="M240" s="7"/>
      <c r="N240" s="8"/>
    </row>
    <row r="241" spans="1:14">
      <c r="A241" s="77"/>
      <c r="B241" t="s">
        <v>0</v>
      </c>
      <c r="C241" s="9"/>
      <c r="D241" s="10"/>
      <c r="E241" s="9"/>
      <c r="F241" s="10"/>
      <c r="G241" s="7"/>
      <c r="H241" s="10">
        <v>0</v>
      </c>
      <c r="I241" s="9"/>
      <c r="J241" s="10">
        <v>0</v>
      </c>
      <c r="K241" s="9"/>
      <c r="L241" s="10">
        <v>0</v>
      </c>
      <c r="M241" s="9">
        <f>SUM(C241,E241,G241,I241,K241)</f>
        <v>0</v>
      </c>
      <c r="N241" s="15">
        <f>SUM(D241,F241,H241,J241,L241)</f>
        <v>0</v>
      </c>
    </row>
    <row r="242" spans="1:14">
      <c r="A242" s="77"/>
      <c r="B242" t="s">
        <v>1</v>
      </c>
      <c r="C242" s="9"/>
      <c r="D242" s="10"/>
      <c r="E242" s="9"/>
      <c r="F242" s="10"/>
      <c r="G242" s="7"/>
      <c r="H242" s="10">
        <v>0</v>
      </c>
      <c r="I242" s="9"/>
      <c r="J242" s="10">
        <v>0</v>
      </c>
      <c r="K242" s="9"/>
      <c r="L242" s="10">
        <v>0</v>
      </c>
      <c r="M242" s="9"/>
      <c r="N242" s="10">
        <v>0</v>
      </c>
    </row>
    <row r="243" spans="1:14">
      <c r="A243" s="77"/>
      <c r="B243" t="s">
        <v>3</v>
      </c>
      <c r="C243" s="9"/>
      <c r="D243" s="10"/>
      <c r="E243" s="9"/>
      <c r="F243" s="10"/>
      <c r="G243" s="7"/>
      <c r="H243" s="10"/>
      <c r="I243" s="9"/>
      <c r="J243" s="10"/>
      <c r="K243" s="9"/>
      <c r="L243" s="10"/>
      <c r="M243" s="9"/>
      <c r="N243" s="10"/>
    </row>
    <row r="244" spans="1:14">
      <c r="A244" s="77"/>
      <c r="B244" t="s">
        <v>2</v>
      </c>
      <c r="C244" s="9"/>
      <c r="D244" s="10"/>
      <c r="E244" s="9"/>
      <c r="F244" s="10"/>
      <c r="G244" s="7"/>
      <c r="H244" s="10"/>
      <c r="I244" s="9"/>
      <c r="J244" s="10"/>
      <c r="K244" s="9"/>
      <c r="L244" s="10"/>
      <c r="M244" s="9"/>
      <c r="N244" s="10"/>
    </row>
    <row r="245" spans="1:14" ht="15.75" thickBot="1">
      <c r="A245" s="77"/>
      <c r="B245" t="s">
        <v>4</v>
      </c>
      <c r="C245" s="11"/>
      <c r="D245" s="12"/>
      <c r="E245" s="11"/>
      <c r="F245" s="12"/>
      <c r="G245" s="13"/>
      <c r="H245" s="12">
        <v>0</v>
      </c>
      <c r="I245" s="11"/>
      <c r="J245" s="12">
        <v>0</v>
      </c>
      <c r="K245" s="11"/>
      <c r="L245" s="12">
        <v>0</v>
      </c>
      <c r="M245" s="11"/>
      <c r="N245" s="12">
        <v>0</v>
      </c>
    </row>
    <row r="246" spans="1:14">
      <c r="A246" s="77"/>
      <c r="C246" s="6">
        <f t="shared" ref="C246" si="265">SUM(C241:C245)</f>
        <v>0</v>
      </c>
      <c r="D246" s="6">
        <f t="shared" ref="D246" si="266">SUM(D241:D245)</f>
        <v>0</v>
      </c>
      <c r="E246" s="6">
        <f t="shared" ref="E246" si="267">SUM(E241:E245)</f>
        <v>0</v>
      </c>
      <c r="F246" s="6">
        <f t="shared" ref="F246" si="268">SUM(F241:F245)</f>
        <v>0</v>
      </c>
      <c r="G246">
        <f t="shared" ref="G246" si="269">SUM(G241:G245)</f>
        <v>0</v>
      </c>
      <c r="H246" s="6">
        <f t="shared" ref="H246" si="270">SUM(H241:H245)</f>
        <v>0</v>
      </c>
      <c r="I246" s="6">
        <f t="shared" ref="I246" si="271">SUM(I241:I245)</f>
        <v>0</v>
      </c>
      <c r="J246" s="6">
        <f t="shared" ref="J246" si="272">SUM(J241:J245)</f>
        <v>0</v>
      </c>
      <c r="K246" s="6">
        <f t="shared" ref="K246" si="273">SUM(K241:K245)</f>
        <v>0</v>
      </c>
      <c r="L246" s="6">
        <f t="shared" ref="L246" si="274">SUM(L241:L245)</f>
        <v>0</v>
      </c>
      <c r="M246" s="6">
        <f t="shared" ref="M246" si="275">SUM(M241:M245)</f>
        <v>0</v>
      </c>
      <c r="N246" s="6">
        <f t="shared" ref="N246" si="276">SUM(N241:N245)</f>
        <v>0</v>
      </c>
    </row>
    <row r="247" spans="1:14" ht="15.75" thickBot="1"/>
    <row r="248" spans="1:14">
      <c r="C248" s="75" t="s">
        <v>5</v>
      </c>
      <c r="D248" s="76"/>
      <c r="E248" s="75" t="s">
        <v>8</v>
      </c>
      <c r="F248" s="76"/>
      <c r="G248" s="75" t="s">
        <v>6</v>
      </c>
      <c r="H248" s="76"/>
      <c r="I248" s="75" t="s">
        <v>9</v>
      </c>
      <c r="J248" s="76"/>
      <c r="K248" s="75" t="s">
        <v>7</v>
      </c>
      <c r="L248" s="76"/>
      <c r="M248" s="75" t="s">
        <v>14</v>
      </c>
      <c r="N248" s="76"/>
    </row>
    <row r="249" spans="1:14" ht="15" customHeight="1">
      <c r="A249" s="77" t="s">
        <v>38</v>
      </c>
      <c r="B249" t="s">
        <v>13</v>
      </c>
      <c r="C249" s="7" t="s">
        <v>10</v>
      </c>
      <c r="D249" s="8" t="s">
        <v>12</v>
      </c>
      <c r="E249" s="7" t="s">
        <v>10</v>
      </c>
      <c r="F249" s="8" t="s">
        <v>12</v>
      </c>
      <c r="G249" s="7" t="s">
        <v>10</v>
      </c>
      <c r="H249" s="8" t="s">
        <v>12</v>
      </c>
      <c r="I249" s="7" t="s">
        <v>10</v>
      </c>
      <c r="J249" s="8" t="s">
        <v>12</v>
      </c>
      <c r="K249" s="7" t="s">
        <v>10</v>
      </c>
      <c r="L249" s="8" t="s">
        <v>12</v>
      </c>
      <c r="M249" s="7" t="s">
        <v>10</v>
      </c>
      <c r="N249" s="8" t="s">
        <v>12</v>
      </c>
    </row>
    <row r="250" spans="1:14">
      <c r="A250" s="77"/>
      <c r="C250" s="7"/>
      <c r="D250" s="8"/>
      <c r="E250" s="7"/>
      <c r="F250" s="8"/>
      <c r="G250" s="7"/>
      <c r="H250" s="8"/>
      <c r="I250" s="7"/>
      <c r="J250" s="8"/>
      <c r="K250" s="7"/>
      <c r="L250" s="8"/>
      <c r="M250" s="7"/>
      <c r="N250" s="8"/>
    </row>
    <row r="251" spans="1:14">
      <c r="A251" s="77"/>
      <c r="B251" t="s">
        <v>0</v>
      </c>
      <c r="C251" s="9"/>
      <c r="D251" s="10"/>
      <c r="E251" s="9"/>
      <c r="F251" s="10"/>
      <c r="G251" s="7"/>
      <c r="H251" s="10">
        <v>0</v>
      </c>
      <c r="I251" s="9"/>
      <c r="J251" s="10">
        <v>0</v>
      </c>
      <c r="K251" s="9"/>
      <c r="L251" s="10">
        <v>0</v>
      </c>
      <c r="M251" s="9">
        <f>SUM(C251,E251,G251,I251,K251)</f>
        <v>0</v>
      </c>
      <c r="N251" s="15">
        <f>SUM(D251,F251,H251,J251,L251)</f>
        <v>0</v>
      </c>
    </row>
    <row r="252" spans="1:14">
      <c r="A252" s="77"/>
      <c r="B252" t="s">
        <v>1</v>
      </c>
      <c r="C252" s="9"/>
      <c r="D252" s="10"/>
      <c r="E252" s="9"/>
      <c r="F252" s="10"/>
      <c r="G252" s="7"/>
      <c r="H252" s="10">
        <v>0</v>
      </c>
      <c r="I252" s="9"/>
      <c r="J252" s="10">
        <v>0</v>
      </c>
      <c r="K252" s="9"/>
      <c r="L252" s="10">
        <v>0</v>
      </c>
      <c r="M252" s="9"/>
      <c r="N252" s="10">
        <v>0</v>
      </c>
    </row>
    <row r="253" spans="1:14">
      <c r="A253" s="77"/>
      <c r="B253" t="s">
        <v>3</v>
      </c>
      <c r="C253" s="9"/>
      <c r="D253" s="10"/>
      <c r="E253" s="9"/>
      <c r="F253" s="10"/>
      <c r="G253" s="7"/>
      <c r="H253" s="10"/>
      <c r="I253" s="9"/>
      <c r="J253" s="10"/>
      <c r="K253" s="9"/>
      <c r="L253" s="10"/>
      <c r="M253" s="9"/>
      <c r="N253" s="10"/>
    </row>
    <row r="254" spans="1:14">
      <c r="A254" s="77"/>
      <c r="B254" t="s">
        <v>2</v>
      </c>
      <c r="C254" s="9"/>
      <c r="D254" s="10"/>
      <c r="E254" s="9"/>
      <c r="F254" s="10"/>
      <c r="G254" s="7"/>
      <c r="H254" s="10"/>
      <c r="I254" s="9"/>
      <c r="J254" s="10"/>
      <c r="K254" s="9"/>
      <c r="L254" s="10"/>
      <c r="M254" s="9"/>
      <c r="N254" s="10"/>
    </row>
    <row r="255" spans="1:14" ht="15.75" thickBot="1">
      <c r="A255" s="77"/>
      <c r="B255" t="s">
        <v>4</v>
      </c>
      <c r="C255" s="11"/>
      <c r="D255" s="12"/>
      <c r="E255" s="11"/>
      <c r="F255" s="12"/>
      <c r="G255" s="13"/>
      <c r="H255" s="12">
        <v>0</v>
      </c>
      <c r="I255" s="11"/>
      <c r="J255" s="12">
        <v>0</v>
      </c>
      <c r="K255" s="11"/>
      <c r="L255" s="12">
        <v>0</v>
      </c>
      <c r="M255" s="11"/>
      <c r="N255" s="12">
        <v>0</v>
      </c>
    </row>
    <row r="256" spans="1:14">
      <c r="A256" s="77"/>
      <c r="C256" s="6">
        <f t="shared" ref="C256" si="277">SUM(C251:C255)</f>
        <v>0</v>
      </c>
      <c r="D256" s="6">
        <f t="shared" ref="D256" si="278">SUM(D251:D255)</f>
        <v>0</v>
      </c>
      <c r="E256" s="6">
        <f t="shared" ref="E256" si="279">SUM(E251:E255)</f>
        <v>0</v>
      </c>
      <c r="F256" s="6">
        <f t="shared" ref="F256" si="280">SUM(F251:F255)</f>
        <v>0</v>
      </c>
      <c r="G256">
        <f t="shared" ref="G256" si="281">SUM(G251:G255)</f>
        <v>0</v>
      </c>
      <c r="H256" s="6">
        <f t="shared" ref="H256" si="282">SUM(H251:H255)</f>
        <v>0</v>
      </c>
      <c r="I256" s="6">
        <f t="shared" ref="I256" si="283">SUM(I251:I255)</f>
        <v>0</v>
      </c>
      <c r="J256" s="6">
        <f t="shared" ref="J256" si="284">SUM(J251:J255)</f>
        <v>0</v>
      </c>
      <c r="K256" s="6">
        <f t="shared" ref="K256" si="285">SUM(K251:K255)</f>
        <v>0</v>
      </c>
      <c r="L256" s="6">
        <f t="shared" ref="L256" si="286">SUM(L251:L255)</f>
        <v>0</v>
      </c>
      <c r="M256" s="6">
        <f t="shared" ref="M256" si="287">SUM(M251:M255)</f>
        <v>0</v>
      </c>
      <c r="N256" s="6">
        <f t="shared" ref="N256" si="288">SUM(N251:N255)</f>
        <v>0</v>
      </c>
    </row>
    <row r="257" spans="1:14" ht="15.75" thickBot="1"/>
    <row r="258" spans="1:14">
      <c r="C258" s="75" t="s">
        <v>5</v>
      </c>
      <c r="D258" s="76"/>
      <c r="E258" s="75" t="s">
        <v>8</v>
      </c>
      <c r="F258" s="76"/>
      <c r="G258" s="75" t="s">
        <v>6</v>
      </c>
      <c r="H258" s="76"/>
      <c r="I258" s="75" t="s">
        <v>9</v>
      </c>
      <c r="J258" s="76"/>
      <c r="K258" s="75" t="s">
        <v>7</v>
      </c>
      <c r="L258" s="76"/>
      <c r="M258" s="75" t="s">
        <v>14</v>
      </c>
      <c r="N258" s="76"/>
    </row>
    <row r="259" spans="1:14" ht="15" customHeight="1">
      <c r="A259" s="77" t="s">
        <v>39</v>
      </c>
      <c r="B259" t="s">
        <v>13</v>
      </c>
      <c r="C259" s="7" t="s">
        <v>10</v>
      </c>
      <c r="D259" s="8" t="s">
        <v>12</v>
      </c>
      <c r="E259" s="7" t="s">
        <v>10</v>
      </c>
      <c r="F259" s="8" t="s">
        <v>12</v>
      </c>
      <c r="G259" s="7" t="s">
        <v>10</v>
      </c>
      <c r="H259" s="8" t="s">
        <v>12</v>
      </c>
      <c r="I259" s="7" t="s">
        <v>10</v>
      </c>
      <c r="J259" s="8" t="s">
        <v>12</v>
      </c>
      <c r="K259" s="7" t="s">
        <v>10</v>
      </c>
      <c r="L259" s="8" t="s">
        <v>12</v>
      </c>
      <c r="M259" s="7" t="s">
        <v>10</v>
      </c>
      <c r="N259" s="8" t="s">
        <v>12</v>
      </c>
    </row>
    <row r="260" spans="1:14">
      <c r="A260" s="77"/>
      <c r="C260" s="7"/>
      <c r="D260" s="8"/>
      <c r="E260" s="7"/>
      <c r="F260" s="8"/>
      <c r="G260" s="7"/>
      <c r="H260" s="8"/>
      <c r="I260" s="7"/>
      <c r="J260" s="8"/>
      <c r="K260" s="7"/>
      <c r="L260" s="8"/>
      <c r="M260" s="7"/>
      <c r="N260" s="8"/>
    </row>
    <row r="261" spans="1:14">
      <c r="A261" s="77"/>
      <c r="B261" t="s">
        <v>0</v>
      </c>
      <c r="C261" s="9"/>
      <c r="D261" s="10"/>
      <c r="E261" s="9"/>
      <c r="F261" s="10"/>
      <c r="G261" s="7"/>
      <c r="H261" s="10">
        <v>0</v>
      </c>
      <c r="I261" s="9"/>
      <c r="J261" s="10">
        <v>0</v>
      </c>
      <c r="K261" s="9"/>
      <c r="L261" s="10">
        <v>0</v>
      </c>
      <c r="M261" s="9">
        <f>SUM(C261,E261,G261,I261,K261)</f>
        <v>0</v>
      </c>
      <c r="N261" s="15">
        <f>SUM(D261,F261,H261,J261,L261)</f>
        <v>0</v>
      </c>
    </row>
    <row r="262" spans="1:14">
      <c r="A262" s="77"/>
      <c r="B262" t="s">
        <v>1</v>
      </c>
      <c r="C262" s="9"/>
      <c r="D262" s="10"/>
      <c r="E262" s="9"/>
      <c r="F262" s="10"/>
      <c r="G262" s="7"/>
      <c r="H262" s="10">
        <v>0</v>
      </c>
      <c r="I262" s="9"/>
      <c r="J262" s="10">
        <v>0</v>
      </c>
      <c r="K262" s="9"/>
      <c r="L262" s="10">
        <v>0</v>
      </c>
      <c r="M262" s="9"/>
      <c r="N262" s="10">
        <v>0</v>
      </c>
    </row>
    <row r="263" spans="1:14">
      <c r="A263" s="77"/>
      <c r="B263" t="s">
        <v>3</v>
      </c>
      <c r="C263" s="9"/>
      <c r="D263" s="10"/>
      <c r="E263" s="9"/>
      <c r="F263" s="10"/>
      <c r="G263" s="7"/>
      <c r="H263" s="10"/>
      <c r="I263" s="9"/>
      <c r="J263" s="10"/>
      <c r="K263" s="9"/>
      <c r="L263" s="10"/>
      <c r="M263" s="9"/>
      <c r="N263" s="10"/>
    </row>
    <row r="264" spans="1:14">
      <c r="A264" s="77"/>
      <c r="B264" t="s">
        <v>2</v>
      </c>
      <c r="C264" s="9"/>
      <c r="D264" s="10"/>
      <c r="E264" s="9"/>
      <c r="F264" s="10"/>
      <c r="G264" s="7"/>
      <c r="H264" s="10"/>
      <c r="I264" s="9"/>
      <c r="J264" s="10"/>
      <c r="K264" s="9"/>
      <c r="L264" s="10"/>
      <c r="M264" s="9"/>
      <c r="N264" s="10"/>
    </row>
    <row r="265" spans="1:14" ht="15.75" thickBot="1">
      <c r="A265" s="77"/>
      <c r="B265" t="s">
        <v>4</v>
      </c>
      <c r="C265" s="11"/>
      <c r="D265" s="12"/>
      <c r="E265" s="11"/>
      <c r="F265" s="12"/>
      <c r="G265" s="13"/>
      <c r="H265" s="12">
        <v>0</v>
      </c>
      <c r="I265" s="11"/>
      <c r="J265" s="12">
        <v>0</v>
      </c>
      <c r="K265" s="11"/>
      <c r="L265" s="12">
        <v>0</v>
      </c>
      <c r="M265" s="11"/>
      <c r="N265" s="12">
        <v>0</v>
      </c>
    </row>
    <row r="266" spans="1:14">
      <c r="A266" s="77"/>
      <c r="C266" s="6">
        <f t="shared" ref="C266" si="289">SUM(C261:C265)</f>
        <v>0</v>
      </c>
      <c r="D266" s="6">
        <f t="shared" ref="D266" si="290">SUM(D261:D265)</f>
        <v>0</v>
      </c>
      <c r="E266" s="6">
        <f t="shared" ref="E266" si="291">SUM(E261:E265)</f>
        <v>0</v>
      </c>
      <c r="F266" s="6">
        <f t="shared" ref="F266" si="292">SUM(F261:F265)</f>
        <v>0</v>
      </c>
      <c r="G266">
        <f t="shared" ref="G266" si="293">SUM(G261:G265)</f>
        <v>0</v>
      </c>
      <c r="H266" s="6">
        <f t="shared" ref="H266" si="294">SUM(H261:H265)</f>
        <v>0</v>
      </c>
      <c r="I266" s="6">
        <f t="shared" ref="I266" si="295">SUM(I261:I265)</f>
        <v>0</v>
      </c>
      <c r="J266" s="6">
        <f t="shared" ref="J266" si="296">SUM(J261:J265)</f>
        <v>0</v>
      </c>
      <c r="K266" s="6">
        <f t="shared" ref="K266" si="297">SUM(K261:K265)</f>
        <v>0</v>
      </c>
      <c r="L266" s="6">
        <f t="shared" ref="L266" si="298">SUM(L261:L265)</f>
        <v>0</v>
      </c>
      <c r="M266" s="6">
        <f t="shared" ref="M266" si="299">SUM(M261:M265)</f>
        <v>0</v>
      </c>
      <c r="N266" s="6">
        <f t="shared" ref="N266" si="300">SUM(N261:N265)</f>
        <v>0</v>
      </c>
    </row>
    <row r="267" spans="1:14" ht="15.75" thickBot="1"/>
    <row r="268" spans="1:14">
      <c r="C268" s="75" t="s">
        <v>5</v>
      </c>
      <c r="D268" s="76"/>
      <c r="E268" s="75" t="s">
        <v>8</v>
      </c>
      <c r="F268" s="76"/>
      <c r="G268" s="75" t="s">
        <v>6</v>
      </c>
      <c r="H268" s="76"/>
      <c r="I268" s="75" t="s">
        <v>9</v>
      </c>
      <c r="J268" s="76"/>
      <c r="K268" s="75" t="s">
        <v>7</v>
      </c>
      <c r="L268" s="76"/>
      <c r="M268" s="75" t="s">
        <v>14</v>
      </c>
      <c r="N268" s="76"/>
    </row>
    <row r="269" spans="1:14" ht="15" customHeight="1">
      <c r="A269" s="77" t="s">
        <v>40</v>
      </c>
      <c r="B269" t="s">
        <v>13</v>
      </c>
      <c r="C269" s="7" t="s">
        <v>10</v>
      </c>
      <c r="D269" s="8" t="s">
        <v>12</v>
      </c>
      <c r="E269" s="7" t="s">
        <v>10</v>
      </c>
      <c r="F269" s="8" t="s">
        <v>12</v>
      </c>
      <c r="G269" s="7" t="s">
        <v>10</v>
      </c>
      <c r="H269" s="8" t="s">
        <v>12</v>
      </c>
      <c r="I269" s="7" t="s">
        <v>10</v>
      </c>
      <c r="J269" s="8" t="s">
        <v>12</v>
      </c>
      <c r="K269" s="7" t="s">
        <v>10</v>
      </c>
      <c r="L269" s="8" t="s">
        <v>12</v>
      </c>
      <c r="M269" s="7" t="s">
        <v>10</v>
      </c>
      <c r="N269" s="8" t="s">
        <v>12</v>
      </c>
    </row>
    <row r="270" spans="1:14">
      <c r="A270" s="77"/>
      <c r="C270" s="7"/>
      <c r="D270" s="8"/>
      <c r="E270" s="7"/>
      <c r="F270" s="8"/>
      <c r="G270" s="7"/>
      <c r="H270" s="8"/>
      <c r="I270" s="7"/>
      <c r="J270" s="8"/>
      <c r="K270" s="7"/>
      <c r="L270" s="8"/>
      <c r="M270" s="7"/>
      <c r="N270" s="8"/>
    </row>
    <row r="271" spans="1:14">
      <c r="A271" s="77"/>
      <c r="B271" t="s">
        <v>0</v>
      </c>
      <c r="C271" s="9"/>
      <c r="D271" s="10"/>
      <c r="E271" s="9"/>
      <c r="F271" s="10"/>
      <c r="G271" s="7"/>
      <c r="H271" s="10">
        <v>0</v>
      </c>
      <c r="I271" s="9"/>
      <c r="J271" s="10">
        <v>0</v>
      </c>
      <c r="K271" s="9"/>
      <c r="L271" s="10">
        <v>0</v>
      </c>
      <c r="M271" s="9">
        <f>SUM(C271,E271,G271,I271,K271)</f>
        <v>0</v>
      </c>
      <c r="N271" s="15">
        <f>SUM(D271,F271,H271,J271,L271)</f>
        <v>0</v>
      </c>
    </row>
    <row r="272" spans="1:14">
      <c r="A272" s="77"/>
      <c r="B272" t="s">
        <v>1</v>
      </c>
      <c r="C272" s="9"/>
      <c r="D272" s="10"/>
      <c r="E272" s="9"/>
      <c r="F272" s="10"/>
      <c r="G272" s="7"/>
      <c r="H272" s="10">
        <v>0</v>
      </c>
      <c r="I272" s="9"/>
      <c r="J272" s="10">
        <v>0</v>
      </c>
      <c r="K272" s="9"/>
      <c r="L272" s="10">
        <v>0</v>
      </c>
      <c r="M272" s="9"/>
      <c r="N272" s="10">
        <v>0</v>
      </c>
    </row>
    <row r="273" spans="1:14">
      <c r="A273" s="77"/>
      <c r="B273" t="s">
        <v>3</v>
      </c>
      <c r="C273" s="9"/>
      <c r="D273" s="10"/>
      <c r="E273" s="9"/>
      <c r="F273" s="10"/>
      <c r="G273" s="7"/>
      <c r="H273" s="10"/>
      <c r="I273" s="9"/>
      <c r="J273" s="10"/>
      <c r="K273" s="9"/>
      <c r="L273" s="10"/>
      <c r="M273" s="9"/>
      <c r="N273" s="10"/>
    </row>
    <row r="274" spans="1:14">
      <c r="A274" s="77"/>
      <c r="B274" t="s">
        <v>2</v>
      </c>
      <c r="C274" s="9"/>
      <c r="D274" s="10"/>
      <c r="E274" s="9"/>
      <c r="F274" s="10"/>
      <c r="G274" s="7"/>
      <c r="H274" s="10"/>
      <c r="I274" s="9"/>
      <c r="J274" s="10"/>
      <c r="K274" s="9"/>
      <c r="L274" s="10"/>
      <c r="M274" s="9"/>
      <c r="N274" s="10"/>
    </row>
    <row r="275" spans="1:14" ht="15.75" thickBot="1">
      <c r="A275" s="77"/>
      <c r="B275" t="s">
        <v>4</v>
      </c>
      <c r="C275" s="11"/>
      <c r="D275" s="12"/>
      <c r="E275" s="11"/>
      <c r="F275" s="12"/>
      <c r="G275" s="13"/>
      <c r="H275" s="12">
        <v>0</v>
      </c>
      <c r="I275" s="11"/>
      <c r="J275" s="12">
        <v>0</v>
      </c>
      <c r="K275" s="11"/>
      <c r="L275" s="12">
        <v>0</v>
      </c>
      <c r="M275" s="11"/>
      <c r="N275" s="12">
        <v>0</v>
      </c>
    </row>
    <row r="276" spans="1:14">
      <c r="A276" s="77"/>
      <c r="C276" s="6">
        <f t="shared" ref="C276" si="301">SUM(C271:C275)</f>
        <v>0</v>
      </c>
      <c r="D276" s="6">
        <f t="shared" ref="D276" si="302">SUM(D271:D275)</f>
        <v>0</v>
      </c>
      <c r="E276" s="6">
        <f t="shared" ref="E276" si="303">SUM(E271:E275)</f>
        <v>0</v>
      </c>
      <c r="F276" s="6">
        <f t="shared" ref="F276" si="304">SUM(F271:F275)</f>
        <v>0</v>
      </c>
      <c r="G276">
        <f t="shared" ref="G276" si="305">SUM(G271:G275)</f>
        <v>0</v>
      </c>
      <c r="H276" s="6">
        <f t="shared" ref="H276" si="306">SUM(H271:H275)</f>
        <v>0</v>
      </c>
      <c r="I276" s="6">
        <f t="shared" ref="I276" si="307">SUM(I271:I275)</f>
        <v>0</v>
      </c>
      <c r="J276" s="6">
        <f t="shared" ref="J276" si="308">SUM(J271:J275)</f>
        <v>0</v>
      </c>
      <c r="K276" s="6">
        <f t="shared" ref="K276" si="309">SUM(K271:K275)</f>
        <v>0</v>
      </c>
      <c r="L276" s="6">
        <f t="shared" ref="L276" si="310">SUM(L271:L275)</f>
        <v>0</v>
      </c>
      <c r="M276" s="6">
        <f t="shared" ref="M276" si="311">SUM(M271:M275)</f>
        <v>0</v>
      </c>
      <c r="N276" s="6">
        <f t="shared" ref="N276" si="312">SUM(N271:N275)</f>
        <v>0</v>
      </c>
    </row>
    <row r="277" spans="1:14" ht="15.75" thickBot="1"/>
    <row r="278" spans="1:14">
      <c r="C278" s="75" t="s">
        <v>5</v>
      </c>
      <c r="D278" s="76"/>
      <c r="E278" s="75" t="s">
        <v>8</v>
      </c>
      <c r="F278" s="76"/>
      <c r="G278" s="75" t="s">
        <v>6</v>
      </c>
      <c r="H278" s="76"/>
      <c r="I278" s="75" t="s">
        <v>9</v>
      </c>
      <c r="J278" s="76"/>
      <c r="K278" s="75" t="s">
        <v>7</v>
      </c>
      <c r="L278" s="76"/>
      <c r="M278" s="75" t="s">
        <v>14</v>
      </c>
      <c r="N278" s="76"/>
    </row>
    <row r="279" spans="1:14" ht="15" customHeight="1">
      <c r="A279" s="77" t="s">
        <v>41</v>
      </c>
      <c r="B279" t="s">
        <v>13</v>
      </c>
      <c r="C279" s="7" t="s">
        <v>10</v>
      </c>
      <c r="D279" s="8" t="s">
        <v>12</v>
      </c>
      <c r="E279" s="7" t="s">
        <v>10</v>
      </c>
      <c r="F279" s="8" t="s">
        <v>12</v>
      </c>
      <c r="G279" s="7" t="s">
        <v>10</v>
      </c>
      <c r="H279" s="8" t="s">
        <v>12</v>
      </c>
      <c r="I279" s="7" t="s">
        <v>10</v>
      </c>
      <c r="J279" s="8" t="s">
        <v>12</v>
      </c>
      <c r="K279" s="7" t="s">
        <v>10</v>
      </c>
      <c r="L279" s="8" t="s">
        <v>12</v>
      </c>
      <c r="M279" s="7" t="s">
        <v>10</v>
      </c>
      <c r="N279" s="8" t="s">
        <v>12</v>
      </c>
    </row>
    <row r="280" spans="1:14">
      <c r="A280" s="77"/>
      <c r="C280" s="7"/>
      <c r="D280" s="8"/>
      <c r="E280" s="7"/>
      <c r="F280" s="8"/>
      <c r="G280" s="7"/>
      <c r="H280" s="8"/>
      <c r="I280" s="7"/>
      <c r="J280" s="8"/>
      <c r="K280" s="7"/>
      <c r="L280" s="8"/>
      <c r="M280" s="7"/>
      <c r="N280" s="8"/>
    </row>
    <row r="281" spans="1:14">
      <c r="A281" s="77"/>
      <c r="B281" t="s">
        <v>0</v>
      </c>
      <c r="C281" s="9"/>
      <c r="D281" s="10"/>
      <c r="E281" s="9"/>
      <c r="F281" s="10"/>
      <c r="G281" s="7"/>
      <c r="H281" s="10">
        <v>0</v>
      </c>
      <c r="I281" s="9"/>
      <c r="J281" s="10">
        <v>0</v>
      </c>
      <c r="K281" s="9"/>
      <c r="L281" s="10">
        <v>0</v>
      </c>
      <c r="M281" s="9">
        <f>SUM(C281,E281,G281,I281,K281)</f>
        <v>0</v>
      </c>
      <c r="N281" s="15">
        <f>SUM(D281,F281,H281,J281,L281)</f>
        <v>0</v>
      </c>
    </row>
    <row r="282" spans="1:14">
      <c r="A282" s="77"/>
      <c r="B282" t="s">
        <v>1</v>
      </c>
      <c r="C282" s="9"/>
      <c r="D282" s="10"/>
      <c r="E282" s="9"/>
      <c r="F282" s="10"/>
      <c r="G282" s="7"/>
      <c r="H282" s="10">
        <v>0</v>
      </c>
      <c r="I282" s="9"/>
      <c r="J282" s="10">
        <v>0</v>
      </c>
      <c r="K282" s="9"/>
      <c r="L282" s="10">
        <v>0</v>
      </c>
      <c r="M282" s="9"/>
      <c r="N282" s="10">
        <v>0</v>
      </c>
    </row>
    <row r="283" spans="1:14">
      <c r="A283" s="77"/>
      <c r="B283" t="s">
        <v>3</v>
      </c>
      <c r="C283" s="9"/>
      <c r="D283" s="10"/>
      <c r="E283" s="9"/>
      <c r="F283" s="10"/>
      <c r="G283" s="7"/>
      <c r="H283" s="10"/>
      <c r="I283" s="9"/>
      <c r="J283" s="10"/>
      <c r="K283" s="9"/>
      <c r="L283" s="10"/>
      <c r="M283" s="9"/>
      <c r="N283" s="10"/>
    </row>
    <row r="284" spans="1:14">
      <c r="A284" s="77"/>
      <c r="B284" t="s">
        <v>2</v>
      </c>
      <c r="C284" s="9"/>
      <c r="D284" s="10"/>
      <c r="E284" s="9"/>
      <c r="F284" s="10"/>
      <c r="G284" s="7"/>
      <c r="H284" s="10"/>
      <c r="I284" s="9"/>
      <c r="J284" s="10"/>
      <c r="K284" s="9"/>
      <c r="L284" s="10"/>
      <c r="M284" s="9"/>
      <c r="N284" s="10"/>
    </row>
    <row r="285" spans="1:14" ht="15.75" thickBot="1">
      <c r="A285" s="77"/>
      <c r="B285" t="s">
        <v>4</v>
      </c>
      <c r="C285" s="11"/>
      <c r="D285" s="12"/>
      <c r="E285" s="11"/>
      <c r="F285" s="12"/>
      <c r="G285" s="13"/>
      <c r="H285" s="12">
        <v>0</v>
      </c>
      <c r="I285" s="11"/>
      <c r="J285" s="12">
        <v>0</v>
      </c>
      <c r="K285" s="11"/>
      <c r="L285" s="12">
        <v>0</v>
      </c>
      <c r="M285" s="11"/>
      <c r="N285" s="12">
        <v>0</v>
      </c>
    </row>
    <row r="286" spans="1:14">
      <c r="A286" s="77"/>
      <c r="C286" s="6">
        <f t="shared" ref="C286" si="313">SUM(C281:C285)</f>
        <v>0</v>
      </c>
      <c r="D286" s="6">
        <f t="shared" ref="D286" si="314">SUM(D281:D285)</f>
        <v>0</v>
      </c>
      <c r="E286" s="6">
        <f t="shared" ref="E286" si="315">SUM(E281:E285)</f>
        <v>0</v>
      </c>
      <c r="F286" s="6">
        <f t="shared" ref="F286" si="316">SUM(F281:F285)</f>
        <v>0</v>
      </c>
      <c r="G286">
        <f t="shared" ref="G286" si="317">SUM(G281:G285)</f>
        <v>0</v>
      </c>
      <c r="H286" s="6">
        <f t="shared" ref="H286" si="318">SUM(H281:H285)</f>
        <v>0</v>
      </c>
      <c r="I286" s="6">
        <f t="shared" ref="I286" si="319">SUM(I281:I285)</f>
        <v>0</v>
      </c>
      <c r="J286" s="6">
        <f t="shared" ref="J286" si="320">SUM(J281:J285)</f>
        <v>0</v>
      </c>
      <c r="K286" s="6">
        <f t="shared" ref="K286" si="321">SUM(K281:K285)</f>
        <v>0</v>
      </c>
      <c r="L286" s="6">
        <f t="shared" ref="L286" si="322">SUM(L281:L285)</f>
        <v>0</v>
      </c>
      <c r="M286" s="6">
        <f t="shared" ref="M286" si="323">SUM(M281:M285)</f>
        <v>0</v>
      </c>
      <c r="N286" s="6">
        <f t="shared" ref="N286" si="324">SUM(N281:N285)</f>
        <v>0</v>
      </c>
    </row>
    <row r="287" spans="1:14" ht="15.75" thickBot="1"/>
    <row r="288" spans="1:14">
      <c r="C288" s="75" t="s">
        <v>5</v>
      </c>
      <c r="D288" s="76"/>
      <c r="E288" s="75" t="s">
        <v>8</v>
      </c>
      <c r="F288" s="76"/>
      <c r="G288" s="75" t="s">
        <v>6</v>
      </c>
      <c r="H288" s="76"/>
      <c r="I288" s="75" t="s">
        <v>9</v>
      </c>
      <c r="J288" s="76"/>
      <c r="K288" s="75" t="s">
        <v>7</v>
      </c>
      <c r="L288" s="76"/>
      <c r="M288" s="75" t="s">
        <v>14</v>
      </c>
      <c r="N288" s="76"/>
    </row>
    <row r="289" spans="1:14" ht="15" customHeight="1">
      <c r="A289" s="77" t="s">
        <v>42</v>
      </c>
      <c r="B289" t="s">
        <v>13</v>
      </c>
      <c r="C289" s="7" t="s">
        <v>10</v>
      </c>
      <c r="D289" s="8" t="s">
        <v>12</v>
      </c>
      <c r="E289" s="7" t="s">
        <v>10</v>
      </c>
      <c r="F289" s="8" t="s">
        <v>12</v>
      </c>
      <c r="G289" s="7" t="s">
        <v>10</v>
      </c>
      <c r="H289" s="8" t="s">
        <v>12</v>
      </c>
      <c r="I289" s="7" t="s">
        <v>10</v>
      </c>
      <c r="J289" s="8" t="s">
        <v>12</v>
      </c>
      <c r="K289" s="7" t="s">
        <v>10</v>
      </c>
      <c r="L289" s="8" t="s">
        <v>12</v>
      </c>
      <c r="M289" s="7" t="s">
        <v>10</v>
      </c>
      <c r="N289" s="8" t="s">
        <v>12</v>
      </c>
    </row>
    <row r="290" spans="1:14">
      <c r="A290" s="77"/>
      <c r="C290" s="7"/>
      <c r="D290" s="8"/>
      <c r="E290" s="7"/>
      <c r="F290" s="8"/>
      <c r="G290" s="7"/>
      <c r="H290" s="8"/>
      <c r="I290" s="7"/>
      <c r="J290" s="8"/>
      <c r="K290" s="7"/>
      <c r="L290" s="8"/>
      <c r="M290" s="7"/>
      <c r="N290" s="8"/>
    </row>
    <row r="291" spans="1:14">
      <c r="A291" s="77"/>
      <c r="B291" t="s">
        <v>0</v>
      </c>
      <c r="C291" s="9"/>
      <c r="D291" s="10"/>
      <c r="E291" s="9"/>
      <c r="F291" s="10"/>
      <c r="G291" s="7"/>
      <c r="H291" s="10">
        <v>0</v>
      </c>
      <c r="I291" s="9"/>
      <c r="J291" s="10">
        <v>0</v>
      </c>
      <c r="K291" s="9"/>
      <c r="L291" s="10">
        <v>0</v>
      </c>
      <c r="M291" s="9">
        <f>SUM(C291,E291,G291,I291,K291)</f>
        <v>0</v>
      </c>
      <c r="N291" s="15">
        <f>SUM(D291,F291,H291,J291,L291)</f>
        <v>0</v>
      </c>
    </row>
    <row r="292" spans="1:14">
      <c r="A292" s="77"/>
      <c r="B292" t="s">
        <v>1</v>
      </c>
      <c r="C292" s="9"/>
      <c r="D292" s="10"/>
      <c r="E292" s="9"/>
      <c r="F292" s="10"/>
      <c r="G292" s="7"/>
      <c r="H292" s="10">
        <v>0</v>
      </c>
      <c r="I292" s="9"/>
      <c r="J292" s="10">
        <v>0</v>
      </c>
      <c r="K292" s="9"/>
      <c r="L292" s="10">
        <v>0</v>
      </c>
      <c r="M292" s="9"/>
      <c r="N292" s="10">
        <v>0</v>
      </c>
    </row>
    <row r="293" spans="1:14">
      <c r="A293" s="77"/>
      <c r="B293" t="s">
        <v>3</v>
      </c>
      <c r="C293" s="9"/>
      <c r="D293" s="10"/>
      <c r="E293" s="9"/>
      <c r="F293" s="10"/>
      <c r="G293" s="7"/>
      <c r="H293" s="10"/>
      <c r="I293" s="9"/>
      <c r="J293" s="10"/>
      <c r="K293" s="9"/>
      <c r="L293" s="10"/>
      <c r="M293" s="9"/>
      <c r="N293" s="10"/>
    </row>
    <row r="294" spans="1:14">
      <c r="A294" s="77"/>
      <c r="B294" t="s">
        <v>2</v>
      </c>
      <c r="C294" s="9"/>
      <c r="D294" s="10"/>
      <c r="E294" s="9"/>
      <c r="F294" s="10"/>
      <c r="G294" s="7"/>
      <c r="H294" s="10"/>
      <c r="I294" s="9"/>
      <c r="J294" s="10"/>
      <c r="K294" s="9"/>
      <c r="L294" s="10"/>
      <c r="M294" s="9"/>
      <c r="N294" s="10"/>
    </row>
    <row r="295" spans="1:14" ht="15.75" thickBot="1">
      <c r="A295" s="77"/>
      <c r="B295" t="s">
        <v>4</v>
      </c>
      <c r="C295" s="11"/>
      <c r="D295" s="12"/>
      <c r="E295" s="11"/>
      <c r="F295" s="12"/>
      <c r="G295" s="13"/>
      <c r="H295" s="12">
        <v>0</v>
      </c>
      <c r="I295" s="11"/>
      <c r="J295" s="12">
        <v>0</v>
      </c>
      <c r="K295" s="11"/>
      <c r="L295" s="12">
        <v>0</v>
      </c>
      <c r="M295" s="11"/>
      <c r="N295" s="12">
        <v>0</v>
      </c>
    </row>
    <row r="296" spans="1:14">
      <c r="A296" s="77"/>
      <c r="C296" s="6">
        <f t="shared" ref="C296" si="325">SUM(C291:C295)</f>
        <v>0</v>
      </c>
      <c r="D296" s="6">
        <f t="shared" ref="D296" si="326">SUM(D291:D295)</f>
        <v>0</v>
      </c>
      <c r="E296" s="6">
        <f t="shared" ref="E296" si="327">SUM(E291:E295)</f>
        <v>0</v>
      </c>
      <c r="F296" s="6">
        <f t="shared" ref="F296" si="328">SUM(F291:F295)</f>
        <v>0</v>
      </c>
      <c r="G296">
        <f t="shared" ref="G296" si="329">SUM(G291:G295)</f>
        <v>0</v>
      </c>
      <c r="H296" s="6">
        <f t="shared" ref="H296" si="330">SUM(H291:H295)</f>
        <v>0</v>
      </c>
      <c r="I296" s="6">
        <f t="shared" ref="I296" si="331">SUM(I291:I295)</f>
        <v>0</v>
      </c>
      <c r="J296" s="6">
        <f t="shared" ref="J296" si="332">SUM(J291:J295)</f>
        <v>0</v>
      </c>
      <c r="K296" s="6">
        <f t="shared" ref="K296" si="333">SUM(K291:K295)</f>
        <v>0</v>
      </c>
      <c r="L296" s="6">
        <f t="shared" ref="L296" si="334">SUM(L291:L295)</f>
        <v>0</v>
      </c>
      <c r="M296" s="6">
        <f t="shared" ref="M296" si="335">SUM(M291:M295)</f>
        <v>0</v>
      </c>
      <c r="N296" s="6">
        <f t="shared" ref="N296" si="336">SUM(N291:N295)</f>
        <v>0</v>
      </c>
    </row>
    <row r="297" spans="1:14" ht="15.75" thickBot="1"/>
    <row r="298" spans="1:14">
      <c r="C298" s="75" t="s">
        <v>5</v>
      </c>
      <c r="D298" s="76"/>
      <c r="E298" s="75" t="s">
        <v>8</v>
      </c>
      <c r="F298" s="76"/>
      <c r="G298" s="75" t="s">
        <v>6</v>
      </c>
      <c r="H298" s="76"/>
      <c r="I298" s="75" t="s">
        <v>9</v>
      </c>
      <c r="J298" s="76"/>
      <c r="K298" s="75" t="s">
        <v>7</v>
      </c>
      <c r="L298" s="76"/>
      <c r="M298" s="75" t="s">
        <v>14</v>
      </c>
      <c r="N298" s="76"/>
    </row>
    <row r="299" spans="1:14" ht="15" customHeight="1">
      <c r="A299" s="77" t="s">
        <v>43</v>
      </c>
      <c r="B299" t="s">
        <v>13</v>
      </c>
      <c r="C299" s="7" t="s">
        <v>10</v>
      </c>
      <c r="D299" s="8" t="s">
        <v>12</v>
      </c>
      <c r="E299" s="7" t="s">
        <v>10</v>
      </c>
      <c r="F299" s="8" t="s">
        <v>12</v>
      </c>
      <c r="G299" s="7" t="s">
        <v>10</v>
      </c>
      <c r="H299" s="8" t="s">
        <v>12</v>
      </c>
      <c r="I299" s="7" t="s">
        <v>10</v>
      </c>
      <c r="J299" s="8" t="s">
        <v>12</v>
      </c>
      <c r="K299" s="7" t="s">
        <v>10</v>
      </c>
      <c r="L299" s="8" t="s">
        <v>12</v>
      </c>
      <c r="M299" s="7" t="s">
        <v>10</v>
      </c>
      <c r="N299" s="8" t="s">
        <v>12</v>
      </c>
    </row>
    <row r="300" spans="1:14">
      <c r="A300" s="77"/>
      <c r="C300" s="7"/>
      <c r="D300" s="8"/>
      <c r="E300" s="7"/>
      <c r="F300" s="8"/>
      <c r="G300" s="7"/>
      <c r="H300" s="8"/>
      <c r="I300" s="7"/>
      <c r="J300" s="8"/>
      <c r="K300" s="7"/>
      <c r="L300" s="8"/>
      <c r="M300" s="7"/>
      <c r="N300" s="8"/>
    </row>
    <row r="301" spans="1:14">
      <c r="A301" s="77"/>
      <c r="B301" t="s">
        <v>0</v>
      </c>
      <c r="C301" s="9"/>
      <c r="D301" s="10"/>
      <c r="E301" s="9"/>
      <c r="F301" s="10"/>
      <c r="G301" s="7"/>
      <c r="H301" s="10">
        <v>0</v>
      </c>
      <c r="I301" s="9"/>
      <c r="J301" s="10">
        <v>0</v>
      </c>
      <c r="K301" s="9"/>
      <c r="L301" s="10">
        <v>0</v>
      </c>
      <c r="M301" s="9">
        <f>SUM(C301,E301,G301,I301,K301)</f>
        <v>0</v>
      </c>
      <c r="N301" s="15">
        <f>SUM(D301,F301,H301,J301,L301)</f>
        <v>0</v>
      </c>
    </row>
    <row r="302" spans="1:14">
      <c r="A302" s="77"/>
      <c r="B302" t="s">
        <v>1</v>
      </c>
      <c r="C302" s="9"/>
      <c r="D302" s="10"/>
      <c r="E302" s="9"/>
      <c r="F302" s="10"/>
      <c r="G302" s="7"/>
      <c r="H302" s="10">
        <v>0</v>
      </c>
      <c r="I302" s="9"/>
      <c r="J302" s="10">
        <v>0</v>
      </c>
      <c r="K302" s="9"/>
      <c r="L302" s="10">
        <v>0</v>
      </c>
      <c r="M302" s="9"/>
      <c r="N302" s="10">
        <v>0</v>
      </c>
    </row>
    <row r="303" spans="1:14">
      <c r="A303" s="77"/>
      <c r="B303" t="s">
        <v>3</v>
      </c>
      <c r="C303" s="9"/>
      <c r="D303" s="10"/>
      <c r="E303" s="9"/>
      <c r="F303" s="10"/>
      <c r="G303" s="7"/>
      <c r="H303" s="10"/>
      <c r="I303" s="9"/>
      <c r="J303" s="10"/>
      <c r="K303" s="9"/>
      <c r="L303" s="10"/>
      <c r="M303" s="9"/>
      <c r="N303" s="10"/>
    </row>
    <row r="304" spans="1:14">
      <c r="A304" s="77"/>
      <c r="B304" t="s">
        <v>2</v>
      </c>
      <c r="C304" s="9"/>
      <c r="D304" s="10"/>
      <c r="E304" s="9"/>
      <c r="F304" s="10"/>
      <c r="G304" s="7"/>
      <c r="H304" s="10"/>
      <c r="I304" s="9"/>
      <c r="J304" s="10"/>
      <c r="K304" s="9"/>
      <c r="L304" s="10"/>
      <c r="M304" s="9"/>
      <c r="N304" s="10"/>
    </row>
    <row r="305" spans="1:14" ht="15.75" thickBot="1">
      <c r="A305" s="77"/>
      <c r="B305" t="s">
        <v>4</v>
      </c>
      <c r="C305" s="11"/>
      <c r="D305" s="12"/>
      <c r="E305" s="11"/>
      <c r="F305" s="12"/>
      <c r="G305" s="13"/>
      <c r="H305" s="12">
        <v>0</v>
      </c>
      <c r="I305" s="11"/>
      <c r="J305" s="12">
        <v>0</v>
      </c>
      <c r="K305" s="11"/>
      <c r="L305" s="12">
        <v>0</v>
      </c>
      <c r="M305" s="11"/>
      <c r="N305" s="12">
        <v>0</v>
      </c>
    </row>
    <row r="306" spans="1:14">
      <c r="A306" s="77"/>
      <c r="C306" s="6">
        <f t="shared" ref="C306" si="337">SUM(C301:C305)</f>
        <v>0</v>
      </c>
      <c r="D306" s="6">
        <f t="shared" ref="D306" si="338">SUM(D301:D305)</f>
        <v>0</v>
      </c>
      <c r="E306" s="6">
        <f t="shared" ref="E306" si="339">SUM(E301:E305)</f>
        <v>0</v>
      </c>
      <c r="F306" s="6">
        <f t="shared" ref="F306" si="340">SUM(F301:F305)</f>
        <v>0</v>
      </c>
      <c r="G306">
        <f t="shared" ref="G306" si="341">SUM(G301:G305)</f>
        <v>0</v>
      </c>
      <c r="H306" s="6">
        <f t="shared" ref="H306" si="342">SUM(H301:H305)</f>
        <v>0</v>
      </c>
      <c r="I306" s="6">
        <f t="shared" ref="I306" si="343">SUM(I301:I305)</f>
        <v>0</v>
      </c>
      <c r="J306" s="6">
        <f t="shared" ref="J306" si="344">SUM(J301:J305)</f>
        <v>0</v>
      </c>
      <c r="K306" s="6">
        <f t="shared" ref="K306" si="345">SUM(K301:K305)</f>
        <v>0</v>
      </c>
      <c r="L306" s="6">
        <f t="shared" ref="L306" si="346">SUM(L301:L305)</f>
        <v>0</v>
      </c>
      <c r="M306" s="6">
        <f t="shared" ref="M306" si="347">SUM(M301:M305)</f>
        <v>0</v>
      </c>
      <c r="N306" s="6">
        <f t="shared" ref="N306" si="348">SUM(N301:N305)</f>
        <v>0</v>
      </c>
    </row>
    <row r="307" spans="1:14" ht="15.75" thickBot="1"/>
    <row r="308" spans="1:14">
      <c r="C308" s="75" t="s">
        <v>5</v>
      </c>
      <c r="D308" s="76"/>
      <c r="E308" s="75" t="s">
        <v>8</v>
      </c>
      <c r="F308" s="76"/>
      <c r="G308" s="75" t="s">
        <v>6</v>
      </c>
      <c r="H308" s="76"/>
      <c r="I308" s="75" t="s">
        <v>9</v>
      </c>
      <c r="J308" s="76"/>
      <c r="K308" s="75" t="s">
        <v>7</v>
      </c>
      <c r="L308" s="76"/>
      <c r="M308" s="75" t="s">
        <v>14</v>
      </c>
      <c r="N308" s="76"/>
    </row>
    <row r="309" spans="1:14" ht="15" customHeight="1">
      <c r="A309" s="77" t="s">
        <v>44</v>
      </c>
      <c r="B309" t="s">
        <v>13</v>
      </c>
      <c r="C309" s="7" t="s">
        <v>10</v>
      </c>
      <c r="D309" s="8" t="s">
        <v>12</v>
      </c>
      <c r="E309" s="7" t="s">
        <v>10</v>
      </c>
      <c r="F309" s="8" t="s">
        <v>12</v>
      </c>
      <c r="G309" s="7" t="s">
        <v>10</v>
      </c>
      <c r="H309" s="8" t="s">
        <v>12</v>
      </c>
      <c r="I309" s="7" t="s">
        <v>10</v>
      </c>
      <c r="J309" s="8" t="s">
        <v>12</v>
      </c>
      <c r="K309" s="7" t="s">
        <v>10</v>
      </c>
      <c r="L309" s="8" t="s">
        <v>12</v>
      </c>
      <c r="M309" s="7" t="s">
        <v>10</v>
      </c>
      <c r="N309" s="8" t="s">
        <v>12</v>
      </c>
    </row>
    <row r="310" spans="1:14">
      <c r="A310" s="77"/>
      <c r="C310" s="7"/>
      <c r="D310" s="8"/>
      <c r="E310" s="7"/>
      <c r="F310" s="8"/>
      <c r="G310" s="7"/>
      <c r="H310" s="8"/>
      <c r="I310" s="7"/>
      <c r="J310" s="8"/>
      <c r="K310" s="7"/>
      <c r="L310" s="8"/>
      <c r="M310" s="7"/>
      <c r="N310" s="8"/>
    </row>
    <row r="311" spans="1:14">
      <c r="A311" s="77"/>
      <c r="B311" t="s">
        <v>0</v>
      </c>
      <c r="C311" s="9"/>
      <c r="D311" s="10"/>
      <c r="E311" s="9"/>
      <c r="F311" s="10"/>
      <c r="G311" s="7"/>
      <c r="H311" s="10">
        <v>0</v>
      </c>
      <c r="I311" s="9"/>
      <c r="J311" s="10">
        <v>0</v>
      </c>
      <c r="K311" s="9"/>
      <c r="L311" s="10">
        <v>0</v>
      </c>
      <c r="M311" s="9">
        <f>SUM(C311,E311,G311,I311,K311)</f>
        <v>0</v>
      </c>
      <c r="N311" s="15">
        <f>SUM(D311,F311,H311,J311,L311)</f>
        <v>0</v>
      </c>
    </row>
    <row r="312" spans="1:14">
      <c r="A312" s="77"/>
      <c r="B312" t="s">
        <v>1</v>
      </c>
      <c r="C312" s="9"/>
      <c r="D312" s="10"/>
      <c r="E312" s="9"/>
      <c r="F312" s="10"/>
      <c r="G312" s="7"/>
      <c r="H312" s="10">
        <v>0</v>
      </c>
      <c r="I312" s="9"/>
      <c r="J312" s="10">
        <v>0</v>
      </c>
      <c r="K312" s="9"/>
      <c r="L312" s="10">
        <v>0</v>
      </c>
      <c r="M312" s="9"/>
      <c r="N312" s="10">
        <v>0</v>
      </c>
    </row>
    <row r="313" spans="1:14">
      <c r="A313" s="77"/>
      <c r="B313" t="s">
        <v>3</v>
      </c>
      <c r="C313" s="9"/>
      <c r="D313" s="10"/>
      <c r="E313" s="9"/>
      <c r="F313" s="10"/>
      <c r="G313" s="7"/>
      <c r="H313" s="10"/>
      <c r="I313" s="9"/>
      <c r="J313" s="10"/>
      <c r="K313" s="9"/>
      <c r="L313" s="10"/>
      <c r="M313" s="9"/>
      <c r="N313" s="10"/>
    </row>
    <row r="314" spans="1:14">
      <c r="A314" s="77"/>
      <c r="B314" t="s">
        <v>2</v>
      </c>
      <c r="C314" s="9"/>
      <c r="D314" s="10"/>
      <c r="E314" s="9"/>
      <c r="F314" s="10"/>
      <c r="G314" s="7"/>
      <c r="H314" s="10"/>
      <c r="I314" s="9"/>
      <c r="J314" s="10"/>
      <c r="K314" s="9"/>
      <c r="L314" s="10"/>
      <c r="M314" s="9"/>
      <c r="N314" s="10"/>
    </row>
    <row r="315" spans="1:14" ht="15.75" thickBot="1">
      <c r="A315" s="77"/>
      <c r="B315" t="s">
        <v>4</v>
      </c>
      <c r="C315" s="11"/>
      <c r="D315" s="12"/>
      <c r="E315" s="11"/>
      <c r="F315" s="12"/>
      <c r="G315" s="13"/>
      <c r="H315" s="12">
        <v>0</v>
      </c>
      <c r="I315" s="11"/>
      <c r="J315" s="12">
        <v>0</v>
      </c>
      <c r="K315" s="11"/>
      <c r="L315" s="12">
        <v>0</v>
      </c>
      <c r="M315" s="11"/>
      <c r="N315" s="12">
        <v>0</v>
      </c>
    </row>
    <row r="316" spans="1:14">
      <c r="A316" s="77"/>
      <c r="C316" s="6">
        <f t="shared" ref="C316" si="349">SUM(C311:C315)</f>
        <v>0</v>
      </c>
      <c r="D316" s="6">
        <f t="shared" ref="D316" si="350">SUM(D311:D315)</f>
        <v>0</v>
      </c>
      <c r="E316" s="6">
        <f t="shared" ref="E316" si="351">SUM(E311:E315)</f>
        <v>0</v>
      </c>
      <c r="F316" s="6">
        <f t="shared" ref="F316" si="352">SUM(F311:F315)</f>
        <v>0</v>
      </c>
      <c r="G316">
        <f t="shared" ref="G316" si="353">SUM(G311:G315)</f>
        <v>0</v>
      </c>
      <c r="H316" s="6">
        <f t="shared" ref="H316" si="354">SUM(H311:H315)</f>
        <v>0</v>
      </c>
      <c r="I316" s="6">
        <f t="shared" ref="I316" si="355">SUM(I311:I315)</f>
        <v>0</v>
      </c>
      <c r="J316" s="6">
        <f t="shared" ref="J316" si="356">SUM(J311:J315)</f>
        <v>0</v>
      </c>
      <c r="K316" s="6">
        <f t="shared" ref="K316" si="357">SUM(K311:K315)</f>
        <v>0</v>
      </c>
      <c r="L316" s="6">
        <f t="shared" ref="L316" si="358">SUM(L311:L315)</f>
        <v>0</v>
      </c>
      <c r="M316" s="6">
        <f t="shared" ref="M316" si="359">SUM(M311:M315)</f>
        <v>0</v>
      </c>
      <c r="N316" s="6">
        <f t="shared" ref="N316" si="360">SUM(N311:N315)</f>
        <v>0</v>
      </c>
    </row>
    <row r="317" spans="1:14" ht="15.75" thickBot="1"/>
    <row r="318" spans="1:14">
      <c r="C318" s="75" t="s">
        <v>5</v>
      </c>
      <c r="D318" s="76"/>
      <c r="E318" s="75" t="s">
        <v>8</v>
      </c>
      <c r="F318" s="76"/>
      <c r="G318" s="75" t="s">
        <v>6</v>
      </c>
      <c r="H318" s="76"/>
      <c r="I318" s="75" t="s">
        <v>9</v>
      </c>
      <c r="J318" s="76"/>
      <c r="K318" s="75" t="s">
        <v>7</v>
      </c>
      <c r="L318" s="76"/>
      <c r="M318" s="75" t="s">
        <v>14</v>
      </c>
      <c r="N318" s="76"/>
    </row>
    <row r="319" spans="1:14" ht="15" customHeight="1">
      <c r="A319" s="77" t="s">
        <v>45</v>
      </c>
      <c r="B319" t="s">
        <v>13</v>
      </c>
      <c r="C319" s="7" t="s">
        <v>10</v>
      </c>
      <c r="D319" s="8" t="s">
        <v>12</v>
      </c>
      <c r="E319" s="7" t="s">
        <v>10</v>
      </c>
      <c r="F319" s="8" t="s">
        <v>12</v>
      </c>
      <c r="G319" s="7" t="s">
        <v>10</v>
      </c>
      <c r="H319" s="8" t="s">
        <v>12</v>
      </c>
      <c r="I319" s="7" t="s">
        <v>10</v>
      </c>
      <c r="J319" s="8" t="s">
        <v>12</v>
      </c>
      <c r="K319" s="7" t="s">
        <v>10</v>
      </c>
      <c r="L319" s="8" t="s">
        <v>12</v>
      </c>
      <c r="M319" s="7" t="s">
        <v>10</v>
      </c>
      <c r="N319" s="8" t="s">
        <v>12</v>
      </c>
    </row>
    <row r="320" spans="1:14">
      <c r="A320" s="77"/>
      <c r="C320" s="7"/>
      <c r="D320" s="8"/>
      <c r="E320" s="7"/>
      <c r="F320" s="8"/>
      <c r="G320" s="7"/>
      <c r="H320" s="8"/>
      <c r="I320" s="7"/>
      <c r="J320" s="8"/>
      <c r="K320" s="7"/>
      <c r="L320" s="8"/>
      <c r="M320" s="7"/>
      <c r="N320" s="8"/>
    </row>
    <row r="321" spans="1:14">
      <c r="A321" s="77"/>
      <c r="B321" t="s">
        <v>0</v>
      </c>
      <c r="C321" s="9"/>
      <c r="D321" s="10"/>
      <c r="E321" s="9"/>
      <c r="F321" s="10"/>
      <c r="G321" s="7"/>
      <c r="H321" s="10">
        <v>0</v>
      </c>
      <c r="I321" s="9"/>
      <c r="J321" s="10">
        <v>0</v>
      </c>
      <c r="K321" s="9"/>
      <c r="L321" s="10">
        <v>0</v>
      </c>
      <c r="M321" s="9">
        <f>SUM(C321,E321,G321,I321,K321)</f>
        <v>0</v>
      </c>
      <c r="N321" s="15">
        <f>SUM(D321,F321,H321,J321,L321)</f>
        <v>0</v>
      </c>
    </row>
    <row r="322" spans="1:14">
      <c r="A322" s="77"/>
      <c r="B322" t="s">
        <v>1</v>
      </c>
      <c r="C322" s="9"/>
      <c r="D322" s="10"/>
      <c r="E322" s="9"/>
      <c r="F322" s="10"/>
      <c r="G322" s="7"/>
      <c r="H322" s="10">
        <v>0</v>
      </c>
      <c r="I322" s="9"/>
      <c r="J322" s="10">
        <v>0</v>
      </c>
      <c r="K322" s="9"/>
      <c r="L322" s="10">
        <v>0</v>
      </c>
      <c r="M322" s="9"/>
      <c r="N322" s="10">
        <v>0</v>
      </c>
    </row>
    <row r="323" spans="1:14">
      <c r="A323" s="77"/>
      <c r="B323" t="s">
        <v>3</v>
      </c>
      <c r="C323" s="9"/>
      <c r="D323" s="10"/>
      <c r="E323" s="9"/>
      <c r="F323" s="10"/>
      <c r="G323" s="7"/>
      <c r="H323" s="10"/>
      <c r="I323" s="9"/>
      <c r="J323" s="10"/>
      <c r="K323" s="9"/>
      <c r="L323" s="10"/>
      <c r="M323" s="9"/>
      <c r="N323" s="10"/>
    </row>
    <row r="324" spans="1:14">
      <c r="A324" s="77"/>
      <c r="B324" t="s">
        <v>2</v>
      </c>
      <c r="C324" s="9"/>
      <c r="D324" s="10"/>
      <c r="E324" s="9"/>
      <c r="F324" s="10"/>
      <c r="G324" s="7"/>
      <c r="H324" s="10"/>
      <c r="I324" s="9"/>
      <c r="J324" s="10"/>
      <c r="K324" s="9"/>
      <c r="L324" s="10"/>
      <c r="M324" s="9"/>
      <c r="N324" s="10"/>
    </row>
    <row r="325" spans="1:14" ht="15.75" thickBot="1">
      <c r="A325" s="77"/>
      <c r="B325" t="s">
        <v>4</v>
      </c>
      <c r="C325" s="11"/>
      <c r="D325" s="12"/>
      <c r="E325" s="11"/>
      <c r="F325" s="12"/>
      <c r="G325" s="13"/>
      <c r="H325" s="12">
        <v>0</v>
      </c>
      <c r="I325" s="11"/>
      <c r="J325" s="12">
        <v>0</v>
      </c>
      <c r="K325" s="11"/>
      <c r="L325" s="12">
        <v>0</v>
      </c>
      <c r="M325" s="11"/>
      <c r="N325" s="12">
        <v>0</v>
      </c>
    </row>
    <row r="326" spans="1:14">
      <c r="A326" s="77"/>
      <c r="C326" s="6">
        <f t="shared" ref="C326" si="361">SUM(C321:C325)</f>
        <v>0</v>
      </c>
      <c r="D326" s="6">
        <f t="shared" ref="D326" si="362">SUM(D321:D325)</f>
        <v>0</v>
      </c>
      <c r="E326" s="6">
        <f t="shared" ref="E326" si="363">SUM(E321:E325)</f>
        <v>0</v>
      </c>
      <c r="F326" s="6">
        <f t="shared" ref="F326" si="364">SUM(F321:F325)</f>
        <v>0</v>
      </c>
      <c r="G326">
        <f t="shared" ref="G326" si="365">SUM(G321:G325)</f>
        <v>0</v>
      </c>
      <c r="H326" s="6">
        <f t="shared" ref="H326" si="366">SUM(H321:H325)</f>
        <v>0</v>
      </c>
      <c r="I326" s="6">
        <f t="shared" ref="I326" si="367">SUM(I321:I325)</f>
        <v>0</v>
      </c>
      <c r="J326" s="6">
        <f t="shared" ref="J326" si="368">SUM(J321:J325)</f>
        <v>0</v>
      </c>
      <c r="K326" s="6">
        <f t="shared" ref="K326" si="369">SUM(K321:K325)</f>
        <v>0</v>
      </c>
      <c r="L326" s="6">
        <f t="shared" ref="L326" si="370">SUM(L321:L325)</f>
        <v>0</v>
      </c>
      <c r="M326" s="6">
        <f t="shared" ref="M326" si="371">SUM(M321:M325)</f>
        <v>0</v>
      </c>
      <c r="N326" s="6">
        <f t="shared" ref="N326" si="372">SUM(N321:N325)</f>
        <v>0</v>
      </c>
    </row>
    <row r="327" spans="1:14" ht="15.75" thickBot="1"/>
    <row r="328" spans="1:14">
      <c r="C328" s="75" t="s">
        <v>5</v>
      </c>
      <c r="D328" s="76"/>
      <c r="E328" s="75" t="s">
        <v>8</v>
      </c>
      <c r="F328" s="76"/>
      <c r="G328" s="75" t="s">
        <v>6</v>
      </c>
      <c r="H328" s="76"/>
      <c r="I328" s="75" t="s">
        <v>9</v>
      </c>
      <c r="J328" s="76"/>
      <c r="K328" s="75" t="s">
        <v>7</v>
      </c>
      <c r="L328" s="76"/>
      <c r="M328" s="75" t="s">
        <v>14</v>
      </c>
      <c r="N328" s="76"/>
    </row>
    <row r="329" spans="1:14" ht="15" customHeight="1">
      <c r="A329" s="77" t="s">
        <v>46</v>
      </c>
      <c r="B329" t="s">
        <v>13</v>
      </c>
      <c r="C329" s="7" t="s">
        <v>10</v>
      </c>
      <c r="D329" s="8" t="s">
        <v>12</v>
      </c>
      <c r="E329" s="7" t="s">
        <v>10</v>
      </c>
      <c r="F329" s="8" t="s">
        <v>12</v>
      </c>
      <c r="G329" s="7" t="s">
        <v>10</v>
      </c>
      <c r="H329" s="8" t="s">
        <v>12</v>
      </c>
      <c r="I329" s="7" t="s">
        <v>10</v>
      </c>
      <c r="J329" s="8" t="s">
        <v>12</v>
      </c>
      <c r="K329" s="7" t="s">
        <v>10</v>
      </c>
      <c r="L329" s="8" t="s">
        <v>12</v>
      </c>
      <c r="M329" s="7" t="s">
        <v>10</v>
      </c>
      <c r="N329" s="8" t="s">
        <v>12</v>
      </c>
    </row>
    <row r="330" spans="1:14">
      <c r="A330" s="77"/>
      <c r="C330" s="7"/>
      <c r="D330" s="8"/>
      <c r="E330" s="7"/>
      <c r="F330" s="8"/>
      <c r="G330" s="7"/>
      <c r="H330" s="8"/>
      <c r="I330" s="7"/>
      <c r="J330" s="8"/>
      <c r="K330" s="7"/>
      <c r="L330" s="8"/>
      <c r="M330" s="7"/>
      <c r="N330" s="8"/>
    </row>
    <row r="331" spans="1:14">
      <c r="A331" s="77"/>
      <c r="B331" t="s">
        <v>0</v>
      </c>
      <c r="C331" s="9"/>
      <c r="D331" s="10"/>
      <c r="E331" s="9"/>
      <c r="F331" s="10"/>
      <c r="G331" s="7"/>
      <c r="H331" s="10">
        <v>0</v>
      </c>
      <c r="I331" s="9"/>
      <c r="J331" s="10">
        <v>0</v>
      </c>
      <c r="K331" s="9"/>
      <c r="L331" s="10">
        <v>0</v>
      </c>
      <c r="M331" s="9">
        <f>SUM(C331,E331,G331,I331,K331)</f>
        <v>0</v>
      </c>
      <c r="N331" s="15">
        <f>SUM(D331,F331,H331,J331,L331)</f>
        <v>0</v>
      </c>
    </row>
    <row r="332" spans="1:14">
      <c r="A332" s="77"/>
      <c r="B332" t="s">
        <v>1</v>
      </c>
      <c r="C332" s="9"/>
      <c r="D332" s="10"/>
      <c r="E332" s="9"/>
      <c r="F332" s="10"/>
      <c r="G332" s="7"/>
      <c r="H332" s="10">
        <v>0</v>
      </c>
      <c r="I332" s="9"/>
      <c r="J332" s="10">
        <v>0</v>
      </c>
      <c r="K332" s="9"/>
      <c r="L332" s="10">
        <v>0</v>
      </c>
      <c r="M332" s="9"/>
      <c r="N332" s="10">
        <v>0</v>
      </c>
    </row>
    <row r="333" spans="1:14">
      <c r="A333" s="77"/>
      <c r="B333" t="s">
        <v>3</v>
      </c>
      <c r="C333" s="9"/>
      <c r="D333" s="10"/>
      <c r="E333" s="9"/>
      <c r="F333" s="10"/>
      <c r="G333" s="7"/>
      <c r="H333" s="10"/>
      <c r="I333" s="9"/>
      <c r="J333" s="10"/>
      <c r="K333" s="9"/>
      <c r="L333" s="10"/>
      <c r="M333" s="9"/>
      <c r="N333" s="10"/>
    </row>
    <row r="334" spans="1:14">
      <c r="A334" s="77"/>
      <c r="B334" t="s">
        <v>2</v>
      </c>
      <c r="C334" s="9"/>
      <c r="D334" s="10"/>
      <c r="E334" s="9"/>
      <c r="F334" s="10"/>
      <c r="G334" s="7"/>
      <c r="H334" s="10"/>
      <c r="I334" s="9"/>
      <c r="J334" s="10"/>
      <c r="K334" s="9"/>
      <c r="L334" s="10"/>
      <c r="M334" s="9"/>
      <c r="N334" s="10"/>
    </row>
    <row r="335" spans="1:14" ht="15.75" thickBot="1">
      <c r="A335" s="77"/>
      <c r="B335" t="s">
        <v>4</v>
      </c>
      <c r="C335" s="11"/>
      <c r="D335" s="12"/>
      <c r="E335" s="11"/>
      <c r="F335" s="12"/>
      <c r="G335" s="13"/>
      <c r="H335" s="12">
        <v>0</v>
      </c>
      <c r="I335" s="11"/>
      <c r="J335" s="12">
        <v>0</v>
      </c>
      <c r="K335" s="11"/>
      <c r="L335" s="12">
        <v>0</v>
      </c>
      <c r="M335" s="11"/>
      <c r="N335" s="12">
        <v>0</v>
      </c>
    </row>
    <row r="336" spans="1:14">
      <c r="A336" s="77"/>
      <c r="C336" s="6">
        <f t="shared" ref="C336" si="373">SUM(C331:C335)</f>
        <v>0</v>
      </c>
      <c r="D336" s="6">
        <f t="shared" ref="D336" si="374">SUM(D331:D335)</f>
        <v>0</v>
      </c>
      <c r="E336" s="6">
        <f t="shared" ref="E336" si="375">SUM(E331:E335)</f>
        <v>0</v>
      </c>
      <c r="F336" s="6">
        <f t="shared" ref="F336" si="376">SUM(F331:F335)</f>
        <v>0</v>
      </c>
      <c r="G336">
        <f t="shared" ref="G336" si="377">SUM(G331:G335)</f>
        <v>0</v>
      </c>
      <c r="H336" s="6">
        <f t="shared" ref="H336" si="378">SUM(H331:H335)</f>
        <v>0</v>
      </c>
      <c r="I336" s="6">
        <f t="shared" ref="I336" si="379">SUM(I331:I335)</f>
        <v>0</v>
      </c>
      <c r="J336" s="6">
        <f t="shared" ref="J336" si="380">SUM(J331:J335)</f>
        <v>0</v>
      </c>
      <c r="K336" s="6">
        <f t="shared" ref="K336" si="381">SUM(K331:K335)</f>
        <v>0</v>
      </c>
      <c r="L336" s="6">
        <f t="shared" ref="L336" si="382">SUM(L331:L335)</f>
        <v>0</v>
      </c>
      <c r="M336" s="6">
        <f t="shared" ref="M336" si="383">SUM(M331:M335)</f>
        <v>0</v>
      </c>
      <c r="N336" s="6">
        <f t="shared" ref="N336" si="384">SUM(N331:N335)</f>
        <v>0</v>
      </c>
    </row>
    <row r="337" spans="1:14" ht="15.75" thickBot="1"/>
    <row r="338" spans="1:14">
      <c r="C338" s="75" t="s">
        <v>5</v>
      </c>
      <c r="D338" s="76"/>
      <c r="E338" s="75" t="s">
        <v>8</v>
      </c>
      <c r="F338" s="76"/>
      <c r="G338" s="75" t="s">
        <v>6</v>
      </c>
      <c r="H338" s="76"/>
      <c r="I338" s="75" t="s">
        <v>9</v>
      </c>
      <c r="J338" s="76"/>
      <c r="K338" s="75" t="s">
        <v>7</v>
      </c>
      <c r="L338" s="76"/>
      <c r="M338" s="75" t="s">
        <v>14</v>
      </c>
      <c r="N338" s="76"/>
    </row>
    <row r="339" spans="1:14" ht="15" customHeight="1">
      <c r="A339" s="77" t="s">
        <v>47</v>
      </c>
      <c r="B339" t="s">
        <v>13</v>
      </c>
      <c r="C339" s="7" t="s">
        <v>10</v>
      </c>
      <c r="D339" s="8" t="s">
        <v>12</v>
      </c>
      <c r="E339" s="7" t="s">
        <v>10</v>
      </c>
      <c r="F339" s="8" t="s">
        <v>12</v>
      </c>
      <c r="G339" s="7" t="s">
        <v>10</v>
      </c>
      <c r="H339" s="8" t="s">
        <v>12</v>
      </c>
      <c r="I339" s="7" t="s">
        <v>10</v>
      </c>
      <c r="J339" s="8" t="s">
        <v>12</v>
      </c>
      <c r="K339" s="7" t="s">
        <v>10</v>
      </c>
      <c r="L339" s="8" t="s">
        <v>12</v>
      </c>
      <c r="M339" s="7" t="s">
        <v>10</v>
      </c>
      <c r="N339" s="8" t="s">
        <v>12</v>
      </c>
    </row>
    <row r="340" spans="1:14">
      <c r="A340" s="77"/>
      <c r="C340" s="7"/>
      <c r="D340" s="8"/>
      <c r="E340" s="7"/>
      <c r="F340" s="8"/>
      <c r="G340" s="7"/>
      <c r="H340" s="8"/>
      <c r="I340" s="7"/>
      <c r="J340" s="8"/>
      <c r="K340" s="7"/>
      <c r="L340" s="8"/>
      <c r="M340" s="7"/>
      <c r="N340" s="8"/>
    </row>
    <row r="341" spans="1:14">
      <c r="A341" s="77"/>
      <c r="B341" t="s">
        <v>0</v>
      </c>
      <c r="C341" s="9"/>
      <c r="D341" s="10"/>
      <c r="E341" s="9"/>
      <c r="F341" s="10"/>
      <c r="G341" s="7"/>
      <c r="H341" s="10">
        <v>0</v>
      </c>
      <c r="I341" s="9"/>
      <c r="J341" s="10">
        <v>0</v>
      </c>
      <c r="K341" s="9"/>
      <c r="L341" s="10">
        <v>0</v>
      </c>
      <c r="M341" s="9">
        <f>SUM(C341,E341,G341,I341,K341)</f>
        <v>0</v>
      </c>
      <c r="N341" s="15">
        <f>SUM(D341,F341,H341,J341,L341)</f>
        <v>0</v>
      </c>
    </row>
    <row r="342" spans="1:14">
      <c r="A342" s="77"/>
      <c r="B342" t="s">
        <v>1</v>
      </c>
      <c r="C342" s="9"/>
      <c r="D342" s="10"/>
      <c r="E342" s="9"/>
      <c r="F342" s="10"/>
      <c r="G342" s="7"/>
      <c r="H342" s="10">
        <v>0</v>
      </c>
      <c r="I342" s="9"/>
      <c r="J342" s="10">
        <v>0</v>
      </c>
      <c r="K342" s="9"/>
      <c r="L342" s="10">
        <v>0</v>
      </c>
      <c r="M342" s="9"/>
      <c r="N342" s="10">
        <v>0</v>
      </c>
    </row>
    <row r="343" spans="1:14">
      <c r="A343" s="77"/>
      <c r="B343" t="s">
        <v>3</v>
      </c>
      <c r="C343" s="9"/>
      <c r="D343" s="10"/>
      <c r="E343" s="9"/>
      <c r="F343" s="10"/>
      <c r="G343" s="7"/>
      <c r="H343" s="10"/>
      <c r="I343" s="9"/>
      <c r="J343" s="10"/>
      <c r="K343" s="9"/>
      <c r="L343" s="10"/>
      <c r="M343" s="9"/>
      <c r="N343" s="10"/>
    </row>
    <row r="344" spans="1:14">
      <c r="A344" s="77"/>
      <c r="B344" t="s">
        <v>2</v>
      </c>
      <c r="C344" s="9"/>
      <c r="D344" s="10"/>
      <c r="E344" s="9"/>
      <c r="F344" s="10"/>
      <c r="G344" s="7"/>
      <c r="H344" s="10"/>
      <c r="I344" s="9"/>
      <c r="J344" s="10"/>
      <c r="K344" s="9"/>
      <c r="L344" s="10"/>
      <c r="M344" s="9"/>
      <c r="N344" s="10"/>
    </row>
    <row r="345" spans="1:14" ht="15.75" thickBot="1">
      <c r="A345" s="77"/>
      <c r="B345" t="s">
        <v>4</v>
      </c>
      <c r="C345" s="11"/>
      <c r="D345" s="12"/>
      <c r="E345" s="11"/>
      <c r="F345" s="12"/>
      <c r="G345" s="13"/>
      <c r="H345" s="12">
        <v>0</v>
      </c>
      <c r="I345" s="11"/>
      <c r="J345" s="12">
        <v>0</v>
      </c>
      <c r="K345" s="11"/>
      <c r="L345" s="12">
        <v>0</v>
      </c>
      <c r="M345" s="11"/>
      <c r="N345" s="12">
        <v>0</v>
      </c>
    </row>
    <row r="346" spans="1:14">
      <c r="A346" s="77"/>
      <c r="C346" s="6">
        <f t="shared" ref="C346" si="385">SUM(C341:C345)</f>
        <v>0</v>
      </c>
      <c r="D346" s="6">
        <f t="shared" ref="D346" si="386">SUM(D341:D345)</f>
        <v>0</v>
      </c>
      <c r="E346" s="6">
        <f t="shared" ref="E346" si="387">SUM(E341:E345)</f>
        <v>0</v>
      </c>
      <c r="F346" s="6">
        <f t="shared" ref="F346" si="388">SUM(F341:F345)</f>
        <v>0</v>
      </c>
      <c r="G346">
        <f t="shared" ref="G346" si="389">SUM(G341:G345)</f>
        <v>0</v>
      </c>
      <c r="H346" s="6">
        <f t="shared" ref="H346" si="390">SUM(H341:H345)</f>
        <v>0</v>
      </c>
      <c r="I346" s="6">
        <f t="shared" ref="I346" si="391">SUM(I341:I345)</f>
        <v>0</v>
      </c>
      <c r="J346" s="6">
        <f t="shared" ref="J346" si="392">SUM(J341:J345)</f>
        <v>0</v>
      </c>
      <c r="K346" s="6">
        <f t="shared" ref="K346" si="393">SUM(K341:K345)</f>
        <v>0</v>
      </c>
      <c r="L346" s="6">
        <f t="shared" ref="L346" si="394">SUM(L341:L345)</f>
        <v>0</v>
      </c>
      <c r="M346" s="6">
        <f t="shared" ref="M346" si="395">SUM(M341:M345)</f>
        <v>0</v>
      </c>
      <c r="N346" s="6">
        <f t="shared" ref="N346" si="396">SUM(N341:N345)</f>
        <v>0</v>
      </c>
    </row>
    <row r="347" spans="1:14" ht="15.75" thickBot="1"/>
    <row r="348" spans="1:14">
      <c r="C348" s="75" t="s">
        <v>5</v>
      </c>
      <c r="D348" s="76"/>
      <c r="E348" s="75" t="s">
        <v>8</v>
      </c>
      <c r="F348" s="76"/>
      <c r="G348" s="75" t="s">
        <v>6</v>
      </c>
      <c r="H348" s="76"/>
      <c r="I348" s="75" t="s">
        <v>9</v>
      </c>
      <c r="J348" s="76"/>
      <c r="K348" s="75" t="s">
        <v>7</v>
      </c>
      <c r="L348" s="76"/>
      <c r="M348" s="75" t="s">
        <v>14</v>
      </c>
      <c r="N348" s="76"/>
    </row>
    <row r="349" spans="1:14" ht="15" customHeight="1">
      <c r="A349" s="77" t="s">
        <v>48</v>
      </c>
      <c r="B349" t="s">
        <v>13</v>
      </c>
      <c r="C349" s="7" t="s">
        <v>10</v>
      </c>
      <c r="D349" s="8" t="s">
        <v>12</v>
      </c>
      <c r="E349" s="7" t="s">
        <v>10</v>
      </c>
      <c r="F349" s="8" t="s">
        <v>12</v>
      </c>
      <c r="G349" s="7" t="s">
        <v>10</v>
      </c>
      <c r="H349" s="8" t="s">
        <v>12</v>
      </c>
      <c r="I349" s="7" t="s">
        <v>10</v>
      </c>
      <c r="J349" s="8" t="s">
        <v>12</v>
      </c>
      <c r="K349" s="7" t="s">
        <v>10</v>
      </c>
      <c r="L349" s="8" t="s">
        <v>12</v>
      </c>
      <c r="M349" s="7" t="s">
        <v>10</v>
      </c>
      <c r="N349" s="8" t="s">
        <v>12</v>
      </c>
    </row>
    <row r="350" spans="1:14">
      <c r="A350" s="77"/>
      <c r="C350" s="7"/>
      <c r="D350" s="8"/>
      <c r="E350" s="7"/>
      <c r="F350" s="8"/>
      <c r="G350" s="7"/>
      <c r="H350" s="8"/>
      <c r="I350" s="7"/>
      <c r="J350" s="8"/>
      <c r="K350" s="7"/>
      <c r="L350" s="8"/>
      <c r="M350" s="7"/>
      <c r="N350" s="8"/>
    </row>
    <row r="351" spans="1:14">
      <c r="A351" s="77"/>
      <c r="B351" t="s">
        <v>0</v>
      </c>
      <c r="C351" s="9"/>
      <c r="D351" s="10"/>
      <c r="E351" s="9"/>
      <c r="F351" s="10"/>
      <c r="G351" s="7"/>
      <c r="H351" s="10">
        <v>0</v>
      </c>
      <c r="I351" s="9"/>
      <c r="J351" s="10">
        <v>0</v>
      </c>
      <c r="K351" s="9"/>
      <c r="L351" s="10">
        <v>0</v>
      </c>
      <c r="M351" s="9">
        <f>SUM(C351,E351,G351,I351,K351)</f>
        <v>0</v>
      </c>
      <c r="N351" s="15">
        <f>SUM(D351,F351,H351,J351,L351)</f>
        <v>0</v>
      </c>
    </row>
    <row r="352" spans="1:14">
      <c r="A352" s="77"/>
      <c r="B352" t="s">
        <v>1</v>
      </c>
      <c r="C352" s="9"/>
      <c r="D352" s="10"/>
      <c r="E352" s="9"/>
      <c r="F352" s="10"/>
      <c r="G352" s="7"/>
      <c r="H352" s="10">
        <v>0</v>
      </c>
      <c r="I352" s="9"/>
      <c r="J352" s="10">
        <v>0</v>
      </c>
      <c r="K352" s="9"/>
      <c r="L352" s="10">
        <v>0</v>
      </c>
      <c r="M352" s="9"/>
      <c r="N352" s="10">
        <v>0</v>
      </c>
    </row>
    <row r="353" spans="1:14">
      <c r="A353" s="77"/>
      <c r="B353" t="s">
        <v>3</v>
      </c>
      <c r="C353" s="9"/>
      <c r="D353" s="10"/>
      <c r="E353" s="9"/>
      <c r="F353" s="10"/>
      <c r="G353" s="7"/>
      <c r="H353" s="10"/>
      <c r="I353" s="9"/>
      <c r="J353" s="10"/>
      <c r="K353" s="9"/>
      <c r="L353" s="10"/>
      <c r="M353" s="9"/>
      <c r="N353" s="10"/>
    </row>
    <row r="354" spans="1:14">
      <c r="A354" s="77"/>
      <c r="B354" t="s">
        <v>2</v>
      </c>
      <c r="C354" s="9"/>
      <c r="D354" s="10"/>
      <c r="E354" s="9"/>
      <c r="F354" s="10"/>
      <c r="G354" s="7"/>
      <c r="H354" s="10"/>
      <c r="I354" s="9"/>
      <c r="J354" s="10"/>
      <c r="K354" s="9"/>
      <c r="L354" s="10"/>
      <c r="M354" s="9"/>
      <c r="N354" s="10"/>
    </row>
    <row r="355" spans="1:14" ht="15.75" thickBot="1">
      <c r="A355" s="77"/>
      <c r="B355" t="s">
        <v>4</v>
      </c>
      <c r="C355" s="11"/>
      <c r="D355" s="12"/>
      <c r="E355" s="11"/>
      <c r="F355" s="12"/>
      <c r="G355" s="13"/>
      <c r="H355" s="12">
        <v>0</v>
      </c>
      <c r="I355" s="11"/>
      <c r="J355" s="12">
        <v>0</v>
      </c>
      <c r="K355" s="11"/>
      <c r="L355" s="12">
        <v>0</v>
      </c>
      <c r="M355" s="11"/>
      <c r="N355" s="12">
        <v>0</v>
      </c>
    </row>
    <row r="356" spans="1:14">
      <c r="A356" s="77"/>
      <c r="C356" s="6">
        <f t="shared" ref="C356" si="397">SUM(C351:C355)</f>
        <v>0</v>
      </c>
      <c r="D356" s="6">
        <f t="shared" ref="D356" si="398">SUM(D351:D355)</f>
        <v>0</v>
      </c>
      <c r="E356" s="6">
        <f t="shared" ref="E356" si="399">SUM(E351:E355)</f>
        <v>0</v>
      </c>
      <c r="F356" s="6">
        <f t="shared" ref="F356" si="400">SUM(F351:F355)</f>
        <v>0</v>
      </c>
      <c r="G356">
        <f t="shared" ref="G356" si="401">SUM(G351:G355)</f>
        <v>0</v>
      </c>
      <c r="H356" s="6">
        <f t="shared" ref="H356" si="402">SUM(H351:H355)</f>
        <v>0</v>
      </c>
      <c r="I356" s="6">
        <f t="shared" ref="I356" si="403">SUM(I351:I355)</f>
        <v>0</v>
      </c>
      <c r="J356" s="6">
        <f t="shared" ref="J356" si="404">SUM(J351:J355)</f>
        <v>0</v>
      </c>
      <c r="K356" s="6">
        <f t="shared" ref="K356" si="405">SUM(K351:K355)</f>
        <v>0</v>
      </c>
      <c r="L356" s="6">
        <f t="shared" ref="L356" si="406">SUM(L351:L355)</f>
        <v>0</v>
      </c>
      <c r="M356" s="6">
        <f t="shared" ref="M356" si="407">SUM(M351:M355)</f>
        <v>0</v>
      </c>
      <c r="N356" s="6">
        <f t="shared" ref="N356" si="408">SUM(N351:N355)</f>
        <v>0</v>
      </c>
    </row>
    <row r="357" spans="1:14" ht="15.75" thickBot="1"/>
    <row r="358" spans="1:14">
      <c r="C358" s="75" t="s">
        <v>5</v>
      </c>
      <c r="D358" s="76"/>
      <c r="E358" s="75" t="s">
        <v>8</v>
      </c>
      <c r="F358" s="76"/>
      <c r="G358" s="75" t="s">
        <v>6</v>
      </c>
      <c r="H358" s="76"/>
      <c r="I358" s="75" t="s">
        <v>9</v>
      </c>
      <c r="J358" s="76"/>
      <c r="K358" s="75" t="s">
        <v>7</v>
      </c>
      <c r="L358" s="76"/>
      <c r="M358" s="75" t="s">
        <v>14</v>
      </c>
      <c r="N358" s="76"/>
    </row>
    <row r="359" spans="1:14" ht="15" customHeight="1">
      <c r="A359" s="77" t="s">
        <v>49</v>
      </c>
      <c r="B359" t="s">
        <v>13</v>
      </c>
      <c r="C359" s="7" t="s">
        <v>10</v>
      </c>
      <c r="D359" s="8" t="s">
        <v>12</v>
      </c>
      <c r="E359" s="7" t="s">
        <v>10</v>
      </c>
      <c r="F359" s="8" t="s">
        <v>12</v>
      </c>
      <c r="G359" s="7" t="s">
        <v>10</v>
      </c>
      <c r="H359" s="8" t="s">
        <v>12</v>
      </c>
      <c r="I359" s="7" t="s">
        <v>10</v>
      </c>
      <c r="J359" s="8" t="s">
        <v>12</v>
      </c>
      <c r="K359" s="7" t="s">
        <v>10</v>
      </c>
      <c r="L359" s="8" t="s">
        <v>12</v>
      </c>
      <c r="M359" s="7" t="s">
        <v>10</v>
      </c>
      <c r="N359" s="8" t="s">
        <v>12</v>
      </c>
    </row>
    <row r="360" spans="1:14">
      <c r="A360" s="77"/>
      <c r="C360" s="7"/>
      <c r="D360" s="8"/>
      <c r="E360" s="7"/>
      <c r="F360" s="8"/>
      <c r="G360" s="7"/>
      <c r="H360" s="8"/>
      <c r="I360" s="7"/>
      <c r="J360" s="8"/>
      <c r="K360" s="7"/>
      <c r="L360" s="8"/>
      <c r="M360" s="7"/>
      <c r="N360" s="8"/>
    </row>
    <row r="361" spans="1:14">
      <c r="A361" s="77"/>
      <c r="B361" t="s">
        <v>0</v>
      </c>
      <c r="C361" s="9"/>
      <c r="D361" s="10"/>
      <c r="E361" s="9"/>
      <c r="F361" s="10"/>
      <c r="G361" s="7"/>
      <c r="H361" s="10">
        <v>0</v>
      </c>
      <c r="I361" s="9"/>
      <c r="J361" s="10">
        <v>0</v>
      </c>
      <c r="K361" s="9"/>
      <c r="L361" s="10">
        <v>0</v>
      </c>
      <c r="M361" s="9">
        <f>SUM(C361,E361,G361,I361,K361)</f>
        <v>0</v>
      </c>
      <c r="N361" s="15">
        <f>SUM(D361,F361,H361,J361,L361)</f>
        <v>0</v>
      </c>
    </row>
    <row r="362" spans="1:14">
      <c r="A362" s="77"/>
      <c r="B362" t="s">
        <v>1</v>
      </c>
      <c r="C362" s="9"/>
      <c r="D362" s="10"/>
      <c r="E362" s="9"/>
      <c r="F362" s="10"/>
      <c r="G362" s="7"/>
      <c r="H362" s="10">
        <v>0</v>
      </c>
      <c r="I362" s="9"/>
      <c r="J362" s="10">
        <v>0</v>
      </c>
      <c r="K362" s="9"/>
      <c r="L362" s="10">
        <v>0</v>
      </c>
      <c r="M362" s="9"/>
      <c r="N362" s="10">
        <v>0</v>
      </c>
    </row>
    <row r="363" spans="1:14">
      <c r="A363" s="77"/>
      <c r="B363" t="s">
        <v>3</v>
      </c>
      <c r="C363" s="9"/>
      <c r="D363" s="10"/>
      <c r="E363" s="9"/>
      <c r="F363" s="10"/>
      <c r="G363" s="7"/>
      <c r="H363" s="10"/>
      <c r="I363" s="9"/>
      <c r="J363" s="10"/>
      <c r="K363" s="9"/>
      <c r="L363" s="10"/>
      <c r="M363" s="9"/>
      <c r="N363" s="10"/>
    </row>
    <row r="364" spans="1:14">
      <c r="A364" s="77"/>
      <c r="B364" t="s">
        <v>2</v>
      </c>
      <c r="C364" s="9"/>
      <c r="D364" s="10"/>
      <c r="E364" s="9"/>
      <c r="F364" s="10"/>
      <c r="G364" s="7"/>
      <c r="H364" s="10"/>
      <c r="I364" s="9"/>
      <c r="J364" s="10"/>
      <c r="K364" s="9"/>
      <c r="L364" s="10"/>
      <c r="M364" s="9"/>
      <c r="N364" s="10"/>
    </row>
    <row r="365" spans="1:14" ht="15.75" thickBot="1">
      <c r="A365" s="77"/>
      <c r="B365" t="s">
        <v>4</v>
      </c>
      <c r="C365" s="11"/>
      <c r="D365" s="12"/>
      <c r="E365" s="11"/>
      <c r="F365" s="12"/>
      <c r="G365" s="13"/>
      <c r="H365" s="12">
        <v>0</v>
      </c>
      <c r="I365" s="11"/>
      <c r="J365" s="12">
        <v>0</v>
      </c>
      <c r="K365" s="11"/>
      <c r="L365" s="12">
        <v>0</v>
      </c>
      <c r="M365" s="11"/>
      <c r="N365" s="12">
        <v>0</v>
      </c>
    </row>
    <row r="366" spans="1:14">
      <c r="A366" s="77"/>
      <c r="C366" s="6">
        <f t="shared" ref="C366" si="409">SUM(C361:C365)</f>
        <v>0</v>
      </c>
      <c r="D366" s="6">
        <f t="shared" ref="D366" si="410">SUM(D361:D365)</f>
        <v>0</v>
      </c>
      <c r="E366" s="6">
        <f t="shared" ref="E366" si="411">SUM(E361:E365)</f>
        <v>0</v>
      </c>
      <c r="F366" s="6">
        <f t="shared" ref="F366" si="412">SUM(F361:F365)</f>
        <v>0</v>
      </c>
      <c r="G366">
        <f t="shared" ref="G366" si="413">SUM(G361:G365)</f>
        <v>0</v>
      </c>
      <c r="H366" s="6">
        <f t="shared" ref="H366" si="414">SUM(H361:H365)</f>
        <v>0</v>
      </c>
      <c r="I366" s="6">
        <f t="shared" ref="I366" si="415">SUM(I361:I365)</f>
        <v>0</v>
      </c>
      <c r="J366" s="6">
        <f t="shared" ref="J366" si="416">SUM(J361:J365)</f>
        <v>0</v>
      </c>
      <c r="K366" s="6">
        <f t="shared" ref="K366" si="417">SUM(K361:K365)</f>
        <v>0</v>
      </c>
      <c r="L366" s="6">
        <f t="shared" ref="L366" si="418">SUM(L361:L365)</f>
        <v>0</v>
      </c>
      <c r="M366" s="6">
        <f t="shared" ref="M366" si="419">SUM(M361:M365)</f>
        <v>0</v>
      </c>
      <c r="N366" s="6">
        <f t="shared" ref="N366" si="420">SUM(N361:N365)</f>
        <v>0</v>
      </c>
    </row>
    <row r="367" spans="1:14" ht="15.75" thickBot="1"/>
    <row r="368" spans="1:14">
      <c r="C368" s="75" t="s">
        <v>5</v>
      </c>
      <c r="D368" s="76"/>
      <c r="E368" s="75" t="s">
        <v>8</v>
      </c>
      <c r="F368" s="76"/>
      <c r="G368" s="75" t="s">
        <v>6</v>
      </c>
      <c r="H368" s="76"/>
      <c r="I368" s="75" t="s">
        <v>9</v>
      </c>
      <c r="J368" s="76"/>
      <c r="K368" s="75" t="s">
        <v>7</v>
      </c>
      <c r="L368" s="76"/>
      <c r="M368" s="75" t="s">
        <v>14</v>
      </c>
      <c r="N368" s="76"/>
    </row>
    <row r="369" spans="1:14" ht="15" customHeight="1">
      <c r="A369" s="77" t="s">
        <v>50</v>
      </c>
      <c r="B369" t="s">
        <v>13</v>
      </c>
      <c r="C369" s="7" t="s">
        <v>10</v>
      </c>
      <c r="D369" s="8" t="s">
        <v>12</v>
      </c>
      <c r="E369" s="7" t="s">
        <v>10</v>
      </c>
      <c r="F369" s="8" t="s">
        <v>12</v>
      </c>
      <c r="G369" s="7" t="s">
        <v>10</v>
      </c>
      <c r="H369" s="8" t="s">
        <v>12</v>
      </c>
      <c r="I369" s="7" t="s">
        <v>10</v>
      </c>
      <c r="J369" s="8" t="s">
        <v>12</v>
      </c>
      <c r="K369" s="7" t="s">
        <v>10</v>
      </c>
      <c r="L369" s="8" t="s">
        <v>12</v>
      </c>
      <c r="M369" s="7" t="s">
        <v>10</v>
      </c>
      <c r="N369" s="8" t="s">
        <v>12</v>
      </c>
    </row>
    <row r="370" spans="1:14">
      <c r="A370" s="77"/>
      <c r="C370" s="7"/>
      <c r="D370" s="8"/>
      <c r="E370" s="7"/>
      <c r="F370" s="8"/>
      <c r="G370" s="7"/>
      <c r="H370" s="8"/>
      <c r="I370" s="7"/>
      <c r="J370" s="8"/>
      <c r="K370" s="7"/>
      <c r="L370" s="8"/>
      <c r="M370" s="7"/>
      <c r="N370" s="8"/>
    </row>
    <row r="371" spans="1:14">
      <c r="A371" s="77"/>
      <c r="B371" t="s">
        <v>0</v>
      </c>
      <c r="C371" s="9"/>
      <c r="D371" s="10"/>
      <c r="E371" s="9"/>
      <c r="F371" s="10"/>
      <c r="G371" s="7"/>
      <c r="H371" s="10">
        <v>0</v>
      </c>
      <c r="I371" s="9"/>
      <c r="J371" s="10">
        <v>0</v>
      </c>
      <c r="K371" s="9"/>
      <c r="L371" s="10">
        <v>0</v>
      </c>
      <c r="M371" s="9">
        <f>SUM(C371,E371,G371,I371,K371)</f>
        <v>0</v>
      </c>
      <c r="N371" s="15">
        <f>SUM(D371,F371,H371,J371,L371)</f>
        <v>0</v>
      </c>
    </row>
    <row r="372" spans="1:14">
      <c r="A372" s="77"/>
      <c r="B372" t="s">
        <v>1</v>
      </c>
      <c r="C372" s="9"/>
      <c r="D372" s="10"/>
      <c r="E372" s="9"/>
      <c r="F372" s="10"/>
      <c r="G372" s="7"/>
      <c r="H372" s="10">
        <v>0</v>
      </c>
      <c r="I372" s="9"/>
      <c r="J372" s="10">
        <v>0</v>
      </c>
      <c r="K372" s="9"/>
      <c r="L372" s="10">
        <v>0</v>
      </c>
      <c r="M372" s="9"/>
      <c r="N372" s="10">
        <v>0</v>
      </c>
    </row>
    <row r="373" spans="1:14">
      <c r="A373" s="77"/>
      <c r="B373" t="s">
        <v>3</v>
      </c>
      <c r="C373" s="9"/>
      <c r="D373" s="10"/>
      <c r="E373" s="9"/>
      <c r="F373" s="10"/>
      <c r="G373" s="7"/>
      <c r="H373" s="10"/>
      <c r="I373" s="9"/>
      <c r="J373" s="10"/>
      <c r="K373" s="9"/>
      <c r="L373" s="10"/>
      <c r="M373" s="9"/>
      <c r="N373" s="10"/>
    </row>
    <row r="374" spans="1:14">
      <c r="A374" s="77"/>
      <c r="B374" t="s">
        <v>2</v>
      </c>
      <c r="C374" s="9"/>
      <c r="D374" s="10"/>
      <c r="E374" s="9"/>
      <c r="F374" s="10"/>
      <c r="G374" s="7"/>
      <c r="H374" s="10"/>
      <c r="I374" s="9"/>
      <c r="J374" s="10"/>
      <c r="K374" s="9"/>
      <c r="L374" s="10"/>
      <c r="M374" s="9"/>
      <c r="N374" s="10"/>
    </row>
    <row r="375" spans="1:14" ht="15.75" thickBot="1">
      <c r="A375" s="77"/>
      <c r="B375" t="s">
        <v>4</v>
      </c>
      <c r="C375" s="11"/>
      <c r="D375" s="12"/>
      <c r="E375" s="11"/>
      <c r="F375" s="12"/>
      <c r="G375" s="13"/>
      <c r="H375" s="12">
        <v>0</v>
      </c>
      <c r="I375" s="11"/>
      <c r="J375" s="12">
        <v>0</v>
      </c>
      <c r="K375" s="11"/>
      <c r="L375" s="12">
        <v>0</v>
      </c>
      <c r="M375" s="11"/>
      <c r="N375" s="12">
        <v>0</v>
      </c>
    </row>
    <row r="376" spans="1:14">
      <c r="A376" s="77"/>
      <c r="C376" s="6">
        <f t="shared" ref="C376" si="421">SUM(C371:C375)</f>
        <v>0</v>
      </c>
      <c r="D376" s="6">
        <f t="shared" ref="D376" si="422">SUM(D371:D375)</f>
        <v>0</v>
      </c>
      <c r="E376" s="6">
        <f t="shared" ref="E376" si="423">SUM(E371:E375)</f>
        <v>0</v>
      </c>
      <c r="F376" s="6">
        <f t="shared" ref="F376" si="424">SUM(F371:F375)</f>
        <v>0</v>
      </c>
      <c r="G376">
        <f t="shared" ref="G376" si="425">SUM(G371:G375)</f>
        <v>0</v>
      </c>
      <c r="H376" s="6">
        <f t="shared" ref="H376" si="426">SUM(H371:H375)</f>
        <v>0</v>
      </c>
      <c r="I376" s="6">
        <f t="shared" ref="I376" si="427">SUM(I371:I375)</f>
        <v>0</v>
      </c>
      <c r="J376" s="6">
        <f t="shared" ref="J376" si="428">SUM(J371:J375)</f>
        <v>0</v>
      </c>
      <c r="K376" s="6">
        <f t="shared" ref="K376" si="429">SUM(K371:K375)</f>
        <v>0</v>
      </c>
      <c r="L376" s="6">
        <f t="shared" ref="L376" si="430">SUM(L371:L375)</f>
        <v>0</v>
      </c>
      <c r="M376" s="6">
        <f t="shared" ref="M376" si="431">SUM(M371:M375)</f>
        <v>0</v>
      </c>
      <c r="N376" s="6">
        <f t="shared" ref="N376" si="432">SUM(N371:N375)</f>
        <v>0</v>
      </c>
    </row>
    <row r="377" spans="1:14" ht="15.75" thickBot="1"/>
    <row r="378" spans="1:14">
      <c r="C378" s="75" t="s">
        <v>5</v>
      </c>
      <c r="D378" s="76"/>
      <c r="E378" s="75" t="s">
        <v>8</v>
      </c>
      <c r="F378" s="76"/>
      <c r="G378" s="75" t="s">
        <v>6</v>
      </c>
      <c r="H378" s="76"/>
      <c r="I378" s="75" t="s">
        <v>9</v>
      </c>
      <c r="J378" s="76"/>
      <c r="K378" s="75" t="s">
        <v>7</v>
      </c>
      <c r="L378" s="76"/>
      <c r="M378" s="75" t="s">
        <v>14</v>
      </c>
      <c r="N378" s="76"/>
    </row>
    <row r="379" spans="1:14" ht="15" customHeight="1">
      <c r="A379" s="77" t="s">
        <v>51</v>
      </c>
      <c r="B379" t="s">
        <v>13</v>
      </c>
      <c r="C379" s="7" t="s">
        <v>10</v>
      </c>
      <c r="D379" s="8" t="s">
        <v>12</v>
      </c>
      <c r="E379" s="7" t="s">
        <v>10</v>
      </c>
      <c r="F379" s="8" t="s">
        <v>12</v>
      </c>
      <c r="G379" s="7" t="s">
        <v>10</v>
      </c>
      <c r="H379" s="8" t="s">
        <v>12</v>
      </c>
      <c r="I379" s="7" t="s">
        <v>10</v>
      </c>
      <c r="J379" s="8" t="s">
        <v>12</v>
      </c>
      <c r="K379" s="7" t="s">
        <v>10</v>
      </c>
      <c r="L379" s="8" t="s">
        <v>12</v>
      </c>
      <c r="M379" s="7" t="s">
        <v>10</v>
      </c>
      <c r="N379" s="8" t="s">
        <v>12</v>
      </c>
    </row>
    <row r="380" spans="1:14">
      <c r="A380" s="77"/>
      <c r="C380" s="7"/>
      <c r="D380" s="8"/>
      <c r="E380" s="7"/>
      <c r="F380" s="8"/>
      <c r="G380" s="7"/>
      <c r="H380" s="8"/>
      <c r="I380" s="7"/>
      <c r="J380" s="8"/>
      <c r="K380" s="7"/>
      <c r="L380" s="8"/>
      <c r="M380" s="7"/>
      <c r="N380" s="8"/>
    </row>
    <row r="381" spans="1:14">
      <c r="A381" s="77"/>
      <c r="B381" t="s">
        <v>0</v>
      </c>
      <c r="C381" s="9"/>
      <c r="D381" s="10"/>
      <c r="E381" s="9"/>
      <c r="F381" s="10"/>
      <c r="G381" s="7"/>
      <c r="H381" s="10">
        <v>0</v>
      </c>
      <c r="I381" s="9"/>
      <c r="J381" s="10">
        <v>0</v>
      </c>
      <c r="K381" s="9"/>
      <c r="L381" s="10">
        <v>0</v>
      </c>
      <c r="M381" s="9">
        <f>SUM(C381,E381,G381,I381,K381)</f>
        <v>0</v>
      </c>
      <c r="N381" s="15">
        <f>SUM(D381,F381,H381,J381,L381)</f>
        <v>0</v>
      </c>
    </row>
    <row r="382" spans="1:14">
      <c r="A382" s="77"/>
      <c r="B382" t="s">
        <v>1</v>
      </c>
      <c r="C382" s="9"/>
      <c r="D382" s="10"/>
      <c r="E382" s="9"/>
      <c r="F382" s="10"/>
      <c r="G382" s="7"/>
      <c r="H382" s="10">
        <v>0</v>
      </c>
      <c r="I382" s="9"/>
      <c r="J382" s="10">
        <v>0</v>
      </c>
      <c r="K382" s="9"/>
      <c r="L382" s="10">
        <v>0</v>
      </c>
      <c r="M382" s="9"/>
      <c r="N382" s="10">
        <v>0</v>
      </c>
    </row>
    <row r="383" spans="1:14">
      <c r="A383" s="77"/>
      <c r="B383" t="s">
        <v>3</v>
      </c>
      <c r="C383" s="9"/>
      <c r="D383" s="10"/>
      <c r="E383" s="9"/>
      <c r="F383" s="10"/>
      <c r="G383" s="7"/>
      <c r="H383" s="10"/>
      <c r="I383" s="9"/>
      <c r="J383" s="10"/>
      <c r="K383" s="9"/>
      <c r="L383" s="10"/>
      <c r="M383" s="9"/>
      <c r="N383" s="10"/>
    </row>
    <row r="384" spans="1:14">
      <c r="A384" s="77"/>
      <c r="B384" t="s">
        <v>2</v>
      </c>
      <c r="C384" s="9"/>
      <c r="D384" s="10"/>
      <c r="E384" s="9"/>
      <c r="F384" s="10"/>
      <c r="G384" s="7"/>
      <c r="H384" s="10"/>
      <c r="I384" s="9"/>
      <c r="J384" s="10"/>
      <c r="K384" s="9"/>
      <c r="L384" s="10"/>
      <c r="M384" s="9"/>
      <c r="N384" s="10"/>
    </row>
    <row r="385" spans="1:14" ht="15.75" thickBot="1">
      <c r="A385" s="77"/>
      <c r="B385" t="s">
        <v>4</v>
      </c>
      <c r="C385" s="11"/>
      <c r="D385" s="12"/>
      <c r="E385" s="11"/>
      <c r="F385" s="12"/>
      <c r="G385" s="13"/>
      <c r="H385" s="12">
        <v>0</v>
      </c>
      <c r="I385" s="11"/>
      <c r="J385" s="12">
        <v>0</v>
      </c>
      <c r="K385" s="11"/>
      <c r="L385" s="12">
        <v>0</v>
      </c>
      <c r="M385" s="11"/>
      <c r="N385" s="12">
        <v>0</v>
      </c>
    </row>
    <row r="386" spans="1:14">
      <c r="A386" s="77"/>
      <c r="C386" s="6">
        <f t="shared" ref="C386" si="433">SUM(C381:C385)</f>
        <v>0</v>
      </c>
      <c r="D386" s="6">
        <f t="shared" ref="D386" si="434">SUM(D381:D385)</f>
        <v>0</v>
      </c>
      <c r="E386" s="6">
        <f t="shared" ref="E386" si="435">SUM(E381:E385)</f>
        <v>0</v>
      </c>
      <c r="F386" s="6">
        <f t="shared" ref="F386" si="436">SUM(F381:F385)</f>
        <v>0</v>
      </c>
      <c r="G386">
        <f t="shared" ref="G386" si="437">SUM(G381:G385)</f>
        <v>0</v>
      </c>
      <c r="H386" s="6">
        <f t="shared" ref="H386" si="438">SUM(H381:H385)</f>
        <v>0</v>
      </c>
      <c r="I386" s="6">
        <f t="shared" ref="I386" si="439">SUM(I381:I385)</f>
        <v>0</v>
      </c>
      <c r="J386" s="6">
        <f t="shared" ref="J386" si="440">SUM(J381:J385)</f>
        <v>0</v>
      </c>
      <c r="K386" s="6">
        <f t="shared" ref="K386" si="441">SUM(K381:K385)</f>
        <v>0</v>
      </c>
      <c r="L386" s="6">
        <f t="shared" ref="L386" si="442">SUM(L381:L385)</f>
        <v>0</v>
      </c>
      <c r="M386" s="6">
        <f t="shared" ref="M386" si="443">SUM(M381:M385)</f>
        <v>0</v>
      </c>
      <c r="N386" s="6">
        <f t="shared" ref="N386" si="444">SUM(N381:N385)</f>
        <v>0</v>
      </c>
    </row>
    <row r="387" spans="1:14" ht="15.75" thickBot="1"/>
    <row r="388" spans="1:14">
      <c r="C388" s="75" t="s">
        <v>5</v>
      </c>
      <c r="D388" s="76"/>
      <c r="E388" s="75" t="s">
        <v>8</v>
      </c>
      <c r="F388" s="76"/>
      <c r="G388" s="75" t="s">
        <v>6</v>
      </c>
      <c r="H388" s="76"/>
      <c r="I388" s="75" t="s">
        <v>9</v>
      </c>
      <c r="J388" s="76"/>
      <c r="K388" s="75" t="s">
        <v>7</v>
      </c>
      <c r="L388" s="76"/>
      <c r="M388" s="75" t="s">
        <v>14</v>
      </c>
      <c r="N388" s="76"/>
    </row>
    <row r="389" spans="1:14" ht="15" customHeight="1">
      <c r="A389" s="77" t="s">
        <v>52</v>
      </c>
      <c r="B389" t="s">
        <v>13</v>
      </c>
      <c r="C389" s="7" t="s">
        <v>10</v>
      </c>
      <c r="D389" s="8" t="s">
        <v>12</v>
      </c>
      <c r="E389" s="7" t="s">
        <v>10</v>
      </c>
      <c r="F389" s="8" t="s">
        <v>12</v>
      </c>
      <c r="G389" s="7" t="s">
        <v>10</v>
      </c>
      <c r="H389" s="8" t="s">
        <v>12</v>
      </c>
      <c r="I389" s="7" t="s">
        <v>10</v>
      </c>
      <c r="J389" s="8" t="s">
        <v>12</v>
      </c>
      <c r="K389" s="7" t="s">
        <v>10</v>
      </c>
      <c r="L389" s="8" t="s">
        <v>12</v>
      </c>
      <c r="M389" s="7" t="s">
        <v>10</v>
      </c>
      <c r="N389" s="8" t="s">
        <v>12</v>
      </c>
    </row>
    <row r="390" spans="1:14">
      <c r="A390" s="77"/>
      <c r="C390" s="7"/>
      <c r="D390" s="8"/>
      <c r="E390" s="7"/>
      <c r="F390" s="8"/>
      <c r="G390" s="7"/>
      <c r="H390" s="8"/>
      <c r="I390" s="7"/>
      <c r="J390" s="8"/>
      <c r="K390" s="7"/>
      <c r="L390" s="8"/>
      <c r="M390" s="7"/>
      <c r="N390" s="8"/>
    </row>
    <row r="391" spans="1:14">
      <c r="A391" s="77"/>
      <c r="B391" t="s">
        <v>0</v>
      </c>
      <c r="C391" s="9"/>
      <c r="D391" s="10"/>
      <c r="E391" s="9"/>
      <c r="F391" s="10"/>
      <c r="G391" s="7"/>
      <c r="H391" s="10">
        <v>0</v>
      </c>
      <c r="I391" s="9"/>
      <c r="J391" s="10">
        <v>0</v>
      </c>
      <c r="K391" s="9"/>
      <c r="L391" s="10">
        <v>0</v>
      </c>
      <c r="M391" s="9">
        <f>SUM(C391,E391,G391,I391,K391)</f>
        <v>0</v>
      </c>
      <c r="N391" s="15">
        <f>SUM(D391,F391,H391,J391,L391)</f>
        <v>0</v>
      </c>
    </row>
    <row r="392" spans="1:14">
      <c r="A392" s="77"/>
      <c r="B392" t="s">
        <v>1</v>
      </c>
      <c r="C392" s="9"/>
      <c r="D392" s="10"/>
      <c r="E392" s="9"/>
      <c r="F392" s="10"/>
      <c r="G392" s="7"/>
      <c r="H392" s="10">
        <v>0</v>
      </c>
      <c r="I392" s="9"/>
      <c r="J392" s="10">
        <v>0</v>
      </c>
      <c r="K392" s="9"/>
      <c r="L392" s="10">
        <v>0</v>
      </c>
      <c r="M392" s="9"/>
      <c r="N392" s="10">
        <v>0</v>
      </c>
    </row>
    <row r="393" spans="1:14">
      <c r="A393" s="77"/>
      <c r="B393" t="s">
        <v>3</v>
      </c>
      <c r="C393" s="9"/>
      <c r="D393" s="10"/>
      <c r="E393" s="9"/>
      <c r="F393" s="10"/>
      <c r="G393" s="7"/>
      <c r="H393" s="10"/>
      <c r="I393" s="9"/>
      <c r="J393" s="10"/>
      <c r="K393" s="9"/>
      <c r="L393" s="10"/>
      <c r="M393" s="9"/>
      <c r="N393" s="10"/>
    </row>
    <row r="394" spans="1:14">
      <c r="A394" s="77"/>
      <c r="B394" t="s">
        <v>2</v>
      </c>
      <c r="C394" s="9"/>
      <c r="D394" s="10"/>
      <c r="E394" s="9"/>
      <c r="F394" s="10"/>
      <c r="G394" s="7"/>
      <c r="H394" s="10"/>
      <c r="I394" s="9"/>
      <c r="J394" s="10"/>
      <c r="K394" s="9"/>
      <c r="L394" s="10"/>
      <c r="M394" s="9"/>
      <c r="N394" s="10"/>
    </row>
    <row r="395" spans="1:14" ht="15.75" thickBot="1">
      <c r="A395" s="77"/>
      <c r="B395" t="s">
        <v>4</v>
      </c>
      <c r="C395" s="11"/>
      <c r="D395" s="12"/>
      <c r="E395" s="11"/>
      <c r="F395" s="12"/>
      <c r="G395" s="13"/>
      <c r="H395" s="12">
        <v>0</v>
      </c>
      <c r="I395" s="11"/>
      <c r="J395" s="12">
        <v>0</v>
      </c>
      <c r="K395" s="11"/>
      <c r="L395" s="12">
        <v>0</v>
      </c>
      <c r="M395" s="11"/>
      <c r="N395" s="12">
        <v>0</v>
      </c>
    </row>
    <row r="396" spans="1:14">
      <c r="A396" s="77"/>
      <c r="C396" s="6">
        <f t="shared" ref="C396" si="445">SUM(C391:C395)</f>
        <v>0</v>
      </c>
      <c r="D396" s="6">
        <f t="shared" ref="D396" si="446">SUM(D391:D395)</f>
        <v>0</v>
      </c>
      <c r="E396" s="6">
        <f t="shared" ref="E396" si="447">SUM(E391:E395)</f>
        <v>0</v>
      </c>
      <c r="F396" s="6">
        <f t="shared" ref="F396" si="448">SUM(F391:F395)</f>
        <v>0</v>
      </c>
      <c r="G396">
        <f t="shared" ref="G396" si="449">SUM(G391:G395)</f>
        <v>0</v>
      </c>
      <c r="H396" s="6">
        <f t="shared" ref="H396" si="450">SUM(H391:H395)</f>
        <v>0</v>
      </c>
      <c r="I396" s="6">
        <f t="shared" ref="I396" si="451">SUM(I391:I395)</f>
        <v>0</v>
      </c>
      <c r="J396" s="6">
        <f t="shared" ref="J396" si="452">SUM(J391:J395)</f>
        <v>0</v>
      </c>
      <c r="K396" s="6">
        <f t="shared" ref="K396" si="453">SUM(K391:K395)</f>
        <v>0</v>
      </c>
      <c r="L396" s="6">
        <f t="shared" ref="L396" si="454">SUM(L391:L395)</f>
        <v>0</v>
      </c>
      <c r="M396" s="6">
        <f t="shared" ref="M396" si="455">SUM(M391:M395)</f>
        <v>0</v>
      </c>
      <c r="N396" s="6">
        <f t="shared" ref="N396" si="456">SUM(N391:N395)</f>
        <v>0</v>
      </c>
    </row>
    <row r="397" spans="1:14" ht="15.75" thickBot="1"/>
    <row r="398" spans="1:14">
      <c r="C398" s="75" t="s">
        <v>5</v>
      </c>
      <c r="D398" s="76"/>
      <c r="E398" s="75" t="s">
        <v>8</v>
      </c>
      <c r="F398" s="76"/>
      <c r="G398" s="75" t="s">
        <v>6</v>
      </c>
      <c r="H398" s="76"/>
      <c r="I398" s="75" t="s">
        <v>9</v>
      </c>
      <c r="J398" s="76"/>
      <c r="K398" s="75" t="s">
        <v>7</v>
      </c>
      <c r="L398" s="76"/>
      <c r="M398" s="75" t="s">
        <v>14</v>
      </c>
      <c r="N398" s="76"/>
    </row>
    <row r="399" spans="1:14" ht="15" customHeight="1">
      <c r="A399" s="77" t="s">
        <v>53</v>
      </c>
      <c r="B399" t="s">
        <v>13</v>
      </c>
      <c r="C399" s="7" t="s">
        <v>10</v>
      </c>
      <c r="D399" s="8" t="s">
        <v>12</v>
      </c>
      <c r="E399" s="7" t="s">
        <v>10</v>
      </c>
      <c r="F399" s="8" t="s">
        <v>12</v>
      </c>
      <c r="G399" s="7" t="s">
        <v>10</v>
      </c>
      <c r="H399" s="8" t="s">
        <v>12</v>
      </c>
      <c r="I399" s="7" t="s">
        <v>10</v>
      </c>
      <c r="J399" s="8" t="s">
        <v>12</v>
      </c>
      <c r="K399" s="7" t="s">
        <v>10</v>
      </c>
      <c r="L399" s="8" t="s">
        <v>12</v>
      </c>
      <c r="M399" s="7" t="s">
        <v>10</v>
      </c>
      <c r="N399" s="8" t="s">
        <v>12</v>
      </c>
    </row>
    <row r="400" spans="1:14">
      <c r="A400" s="77"/>
      <c r="C400" s="7"/>
      <c r="D400" s="8"/>
      <c r="E400" s="7"/>
      <c r="F400" s="8"/>
      <c r="G400" s="7"/>
      <c r="H400" s="8"/>
      <c r="I400" s="7"/>
      <c r="J400" s="8"/>
      <c r="K400" s="7"/>
      <c r="L400" s="8"/>
      <c r="M400" s="7"/>
      <c r="N400" s="8"/>
    </row>
    <row r="401" spans="1:14">
      <c r="A401" s="77"/>
      <c r="B401" t="s">
        <v>0</v>
      </c>
      <c r="C401" s="9"/>
      <c r="D401" s="10"/>
      <c r="E401" s="9"/>
      <c r="F401" s="10"/>
      <c r="G401" s="7"/>
      <c r="H401" s="10">
        <v>0</v>
      </c>
      <c r="I401" s="9"/>
      <c r="J401" s="10">
        <v>0</v>
      </c>
      <c r="K401" s="9"/>
      <c r="L401" s="10">
        <v>0</v>
      </c>
      <c r="M401" s="9">
        <f>SUM(C401,E401,G401,I401,K401)</f>
        <v>0</v>
      </c>
      <c r="N401" s="15">
        <f>SUM(D401,F401,H401,J401,L401)</f>
        <v>0</v>
      </c>
    </row>
    <row r="402" spans="1:14">
      <c r="A402" s="77"/>
      <c r="B402" t="s">
        <v>1</v>
      </c>
      <c r="C402" s="9"/>
      <c r="D402" s="10"/>
      <c r="E402" s="9"/>
      <c r="F402" s="10"/>
      <c r="G402" s="7"/>
      <c r="H402" s="10">
        <v>0</v>
      </c>
      <c r="I402" s="9"/>
      <c r="J402" s="10">
        <v>0</v>
      </c>
      <c r="K402" s="9"/>
      <c r="L402" s="10">
        <v>0</v>
      </c>
      <c r="M402" s="9"/>
      <c r="N402" s="10">
        <v>0</v>
      </c>
    </row>
    <row r="403" spans="1:14">
      <c r="A403" s="77"/>
      <c r="B403" t="s">
        <v>3</v>
      </c>
      <c r="C403" s="9"/>
      <c r="D403" s="10"/>
      <c r="E403" s="9"/>
      <c r="F403" s="10"/>
      <c r="G403" s="7"/>
      <c r="H403" s="10"/>
      <c r="I403" s="9"/>
      <c r="J403" s="10"/>
      <c r="K403" s="9"/>
      <c r="L403" s="10"/>
      <c r="M403" s="9"/>
      <c r="N403" s="10"/>
    </row>
    <row r="404" spans="1:14">
      <c r="A404" s="77"/>
      <c r="B404" t="s">
        <v>2</v>
      </c>
      <c r="C404" s="9"/>
      <c r="D404" s="10"/>
      <c r="E404" s="9"/>
      <c r="F404" s="10"/>
      <c r="G404" s="7"/>
      <c r="H404" s="10"/>
      <c r="I404" s="9"/>
      <c r="J404" s="10"/>
      <c r="K404" s="9"/>
      <c r="L404" s="10"/>
      <c r="M404" s="9"/>
      <c r="N404" s="10"/>
    </row>
    <row r="405" spans="1:14" ht="15.75" thickBot="1">
      <c r="A405" s="77"/>
      <c r="B405" t="s">
        <v>4</v>
      </c>
      <c r="C405" s="11"/>
      <c r="D405" s="12"/>
      <c r="E405" s="11"/>
      <c r="F405" s="12"/>
      <c r="G405" s="13"/>
      <c r="H405" s="12">
        <v>0</v>
      </c>
      <c r="I405" s="11"/>
      <c r="J405" s="12">
        <v>0</v>
      </c>
      <c r="K405" s="11"/>
      <c r="L405" s="12">
        <v>0</v>
      </c>
      <c r="M405" s="11"/>
      <c r="N405" s="12">
        <v>0</v>
      </c>
    </row>
    <row r="406" spans="1:14">
      <c r="A406" s="77"/>
      <c r="C406" s="6">
        <f t="shared" ref="C406" si="457">SUM(C401:C405)</f>
        <v>0</v>
      </c>
      <c r="D406" s="6">
        <f t="shared" ref="D406" si="458">SUM(D401:D405)</f>
        <v>0</v>
      </c>
      <c r="E406" s="6">
        <f t="shared" ref="E406" si="459">SUM(E401:E405)</f>
        <v>0</v>
      </c>
      <c r="F406" s="6">
        <f t="shared" ref="F406" si="460">SUM(F401:F405)</f>
        <v>0</v>
      </c>
      <c r="G406">
        <f t="shared" ref="G406" si="461">SUM(G401:G405)</f>
        <v>0</v>
      </c>
      <c r="H406" s="6">
        <f t="shared" ref="H406" si="462">SUM(H401:H405)</f>
        <v>0</v>
      </c>
      <c r="I406" s="6">
        <f t="shared" ref="I406" si="463">SUM(I401:I405)</f>
        <v>0</v>
      </c>
      <c r="J406" s="6">
        <f t="shared" ref="J406" si="464">SUM(J401:J405)</f>
        <v>0</v>
      </c>
      <c r="K406" s="6">
        <f t="shared" ref="K406" si="465">SUM(K401:K405)</f>
        <v>0</v>
      </c>
      <c r="L406" s="6">
        <f t="shared" ref="L406" si="466">SUM(L401:L405)</f>
        <v>0</v>
      </c>
      <c r="M406" s="6">
        <f t="shared" ref="M406" si="467">SUM(M401:M405)</f>
        <v>0</v>
      </c>
      <c r="N406" s="6">
        <f t="shared" ref="N406" si="468">SUM(N401:N405)</f>
        <v>0</v>
      </c>
    </row>
    <row r="407" spans="1:14" ht="15.75" thickBot="1"/>
    <row r="408" spans="1:14">
      <c r="C408" s="75" t="s">
        <v>5</v>
      </c>
      <c r="D408" s="76"/>
      <c r="E408" s="75" t="s">
        <v>8</v>
      </c>
      <c r="F408" s="76"/>
      <c r="G408" s="75" t="s">
        <v>6</v>
      </c>
      <c r="H408" s="76"/>
      <c r="I408" s="75" t="s">
        <v>9</v>
      </c>
      <c r="J408" s="76"/>
      <c r="K408" s="75" t="s">
        <v>7</v>
      </c>
      <c r="L408" s="76"/>
      <c r="M408" s="75" t="s">
        <v>14</v>
      </c>
      <c r="N408" s="76"/>
    </row>
    <row r="409" spans="1:14" ht="15" customHeight="1">
      <c r="A409" s="77" t="s">
        <v>54</v>
      </c>
      <c r="B409" t="s">
        <v>13</v>
      </c>
      <c r="C409" s="7" t="s">
        <v>10</v>
      </c>
      <c r="D409" s="8" t="s">
        <v>12</v>
      </c>
      <c r="E409" s="7" t="s">
        <v>10</v>
      </c>
      <c r="F409" s="8" t="s">
        <v>12</v>
      </c>
      <c r="G409" s="7" t="s">
        <v>10</v>
      </c>
      <c r="H409" s="8" t="s">
        <v>12</v>
      </c>
      <c r="I409" s="7" t="s">
        <v>10</v>
      </c>
      <c r="J409" s="8" t="s">
        <v>12</v>
      </c>
      <c r="K409" s="7" t="s">
        <v>10</v>
      </c>
      <c r="L409" s="8" t="s">
        <v>12</v>
      </c>
      <c r="M409" s="7" t="s">
        <v>10</v>
      </c>
      <c r="N409" s="8" t="s">
        <v>12</v>
      </c>
    </row>
    <row r="410" spans="1:14">
      <c r="A410" s="77"/>
      <c r="C410" s="7"/>
      <c r="D410" s="8"/>
      <c r="E410" s="7"/>
      <c r="F410" s="8"/>
      <c r="G410" s="7"/>
      <c r="H410" s="8"/>
      <c r="I410" s="7"/>
      <c r="J410" s="8"/>
      <c r="K410" s="7"/>
      <c r="L410" s="8"/>
      <c r="M410" s="7"/>
      <c r="N410" s="8"/>
    </row>
    <row r="411" spans="1:14">
      <c r="A411" s="77"/>
      <c r="B411" t="s">
        <v>0</v>
      </c>
      <c r="C411" s="9"/>
      <c r="D411" s="10"/>
      <c r="E411" s="9"/>
      <c r="F411" s="10"/>
      <c r="G411" s="7"/>
      <c r="H411" s="10">
        <v>0</v>
      </c>
      <c r="I411" s="9"/>
      <c r="J411" s="10">
        <v>0</v>
      </c>
      <c r="K411" s="9"/>
      <c r="L411" s="10">
        <v>0</v>
      </c>
      <c r="M411" s="9">
        <f>SUM(C411,E411,G411,I411,K411)</f>
        <v>0</v>
      </c>
      <c r="N411" s="15">
        <f>SUM(D411,F411,H411,J411,L411)</f>
        <v>0</v>
      </c>
    </row>
    <row r="412" spans="1:14">
      <c r="A412" s="77"/>
      <c r="B412" t="s">
        <v>1</v>
      </c>
      <c r="C412" s="9"/>
      <c r="D412" s="10"/>
      <c r="E412" s="9"/>
      <c r="F412" s="10"/>
      <c r="G412" s="7"/>
      <c r="H412" s="10">
        <v>0</v>
      </c>
      <c r="I412" s="9"/>
      <c r="J412" s="10">
        <v>0</v>
      </c>
      <c r="K412" s="9"/>
      <c r="L412" s="10">
        <v>0</v>
      </c>
      <c r="M412" s="9"/>
      <c r="N412" s="10">
        <v>0</v>
      </c>
    </row>
    <row r="413" spans="1:14">
      <c r="A413" s="77"/>
      <c r="B413" t="s">
        <v>3</v>
      </c>
      <c r="C413" s="9"/>
      <c r="D413" s="10"/>
      <c r="E413" s="9"/>
      <c r="F413" s="10"/>
      <c r="G413" s="7"/>
      <c r="H413" s="10"/>
      <c r="I413" s="9"/>
      <c r="J413" s="10"/>
      <c r="K413" s="9"/>
      <c r="L413" s="10"/>
      <c r="M413" s="9"/>
      <c r="N413" s="10"/>
    </row>
    <row r="414" spans="1:14">
      <c r="A414" s="77"/>
      <c r="B414" t="s">
        <v>2</v>
      </c>
      <c r="C414" s="9"/>
      <c r="D414" s="10"/>
      <c r="E414" s="9"/>
      <c r="F414" s="10"/>
      <c r="G414" s="7"/>
      <c r="H414" s="10"/>
      <c r="I414" s="9"/>
      <c r="J414" s="10"/>
      <c r="K414" s="9"/>
      <c r="L414" s="10"/>
      <c r="M414" s="9"/>
      <c r="N414" s="10"/>
    </row>
    <row r="415" spans="1:14" ht="15.75" thickBot="1">
      <c r="A415" s="77"/>
      <c r="B415" t="s">
        <v>4</v>
      </c>
      <c r="C415" s="11"/>
      <c r="D415" s="12"/>
      <c r="E415" s="11"/>
      <c r="F415" s="12"/>
      <c r="G415" s="13"/>
      <c r="H415" s="12">
        <v>0</v>
      </c>
      <c r="I415" s="11"/>
      <c r="J415" s="12">
        <v>0</v>
      </c>
      <c r="K415" s="11"/>
      <c r="L415" s="12">
        <v>0</v>
      </c>
      <c r="M415" s="11"/>
      <c r="N415" s="12">
        <v>0</v>
      </c>
    </row>
    <row r="416" spans="1:14">
      <c r="A416" s="77"/>
      <c r="C416" s="6">
        <f t="shared" ref="C416" si="469">SUM(C411:C415)</f>
        <v>0</v>
      </c>
      <c r="D416" s="6">
        <f t="shared" ref="D416" si="470">SUM(D411:D415)</f>
        <v>0</v>
      </c>
      <c r="E416" s="6">
        <f t="shared" ref="E416" si="471">SUM(E411:E415)</f>
        <v>0</v>
      </c>
      <c r="F416" s="6">
        <f t="shared" ref="F416" si="472">SUM(F411:F415)</f>
        <v>0</v>
      </c>
      <c r="G416">
        <f t="shared" ref="G416" si="473">SUM(G411:G415)</f>
        <v>0</v>
      </c>
      <c r="H416" s="6">
        <f t="shared" ref="H416" si="474">SUM(H411:H415)</f>
        <v>0</v>
      </c>
      <c r="I416" s="6">
        <f t="shared" ref="I416" si="475">SUM(I411:I415)</f>
        <v>0</v>
      </c>
      <c r="J416" s="6">
        <f t="shared" ref="J416" si="476">SUM(J411:J415)</f>
        <v>0</v>
      </c>
      <c r="K416" s="6">
        <f t="shared" ref="K416" si="477">SUM(K411:K415)</f>
        <v>0</v>
      </c>
      <c r="L416" s="6">
        <f t="shared" ref="L416" si="478">SUM(L411:L415)</f>
        <v>0</v>
      </c>
      <c r="M416" s="6">
        <f t="shared" ref="M416" si="479">SUM(M411:M415)</f>
        <v>0</v>
      </c>
      <c r="N416" s="6">
        <f t="shared" ref="N416" si="480">SUM(N411:N415)</f>
        <v>0</v>
      </c>
    </row>
    <row r="417" spans="1:14" ht="15.75" thickBot="1"/>
    <row r="418" spans="1:14">
      <c r="C418" s="75" t="s">
        <v>5</v>
      </c>
      <c r="D418" s="76"/>
      <c r="E418" s="75" t="s">
        <v>8</v>
      </c>
      <c r="F418" s="76"/>
      <c r="G418" s="75" t="s">
        <v>6</v>
      </c>
      <c r="H418" s="76"/>
      <c r="I418" s="75" t="s">
        <v>9</v>
      </c>
      <c r="J418" s="76"/>
      <c r="K418" s="75" t="s">
        <v>7</v>
      </c>
      <c r="L418" s="76"/>
      <c r="M418" s="75" t="s">
        <v>14</v>
      </c>
      <c r="N418" s="76"/>
    </row>
    <row r="419" spans="1:14" ht="15" customHeight="1">
      <c r="A419" s="77" t="s">
        <v>55</v>
      </c>
      <c r="B419" t="s">
        <v>13</v>
      </c>
      <c r="C419" s="7" t="s">
        <v>10</v>
      </c>
      <c r="D419" s="8" t="s">
        <v>12</v>
      </c>
      <c r="E419" s="7" t="s">
        <v>10</v>
      </c>
      <c r="F419" s="8" t="s">
        <v>12</v>
      </c>
      <c r="G419" s="7" t="s">
        <v>10</v>
      </c>
      <c r="H419" s="8" t="s">
        <v>12</v>
      </c>
      <c r="I419" s="7" t="s">
        <v>10</v>
      </c>
      <c r="J419" s="8" t="s">
        <v>12</v>
      </c>
      <c r="K419" s="7" t="s">
        <v>10</v>
      </c>
      <c r="L419" s="8" t="s">
        <v>12</v>
      </c>
      <c r="M419" s="7" t="s">
        <v>10</v>
      </c>
      <c r="N419" s="8" t="s">
        <v>12</v>
      </c>
    </row>
    <row r="420" spans="1:14">
      <c r="A420" s="77"/>
      <c r="C420" s="7"/>
      <c r="D420" s="8"/>
      <c r="E420" s="7"/>
      <c r="F420" s="8"/>
      <c r="G420" s="7"/>
      <c r="H420" s="8"/>
      <c r="I420" s="7"/>
      <c r="J420" s="8"/>
      <c r="K420" s="7"/>
      <c r="L420" s="8"/>
      <c r="M420" s="7"/>
      <c r="N420" s="8"/>
    </row>
    <row r="421" spans="1:14">
      <c r="A421" s="77"/>
      <c r="B421" t="s">
        <v>0</v>
      </c>
      <c r="C421" s="9"/>
      <c r="D421" s="10"/>
      <c r="E421" s="9"/>
      <c r="F421" s="10"/>
      <c r="G421" s="7"/>
      <c r="H421" s="10">
        <v>0</v>
      </c>
      <c r="I421" s="9"/>
      <c r="J421" s="10">
        <v>0</v>
      </c>
      <c r="K421" s="9"/>
      <c r="L421" s="10">
        <v>0</v>
      </c>
      <c r="M421" s="9">
        <f>SUM(C421,E421,G421,I421,K421)</f>
        <v>0</v>
      </c>
      <c r="N421" s="15">
        <f>SUM(D421,F421,H421,J421,L421)</f>
        <v>0</v>
      </c>
    </row>
    <row r="422" spans="1:14">
      <c r="A422" s="77"/>
      <c r="B422" t="s">
        <v>1</v>
      </c>
      <c r="C422" s="9"/>
      <c r="D422" s="10"/>
      <c r="E422" s="9"/>
      <c r="F422" s="10"/>
      <c r="G422" s="7"/>
      <c r="H422" s="10">
        <v>0</v>
      </c>
      <c r="I422" s="9"/>
      <c r="J422" s="10">
        <v>0</v>
      </c>
      <c r="K422" s="9"/>
      <c r="L422" s="10">
        <v>0</v>
      </c>
      <c r="M422" s="9"/>
      <c r="N422" s="10">
        <v>0</v>
      </c>
    </row>
    <row r="423" spans="1:14">
      <c r="A423" s="77"/>
      <c r="B423" t="s">
        <v>3</v>
      </c>
      <c r="C423" s="9"/>
      <c r="D423" s="10"/>
      <c r="E423" s="9"/>
      <c r="F423" s="10"/>
      <c r="G423" s="7"/>
      <c r="H423" s="10"/>
      <c r="I423" s="9"/>
      <c r="J423" s="10"/>
      <c r="K423" s="9"/>
      <c r="L423" s="10"/>
      <c r="M423" s="9"/>
      <c r="N423" s="10"/>
    </row>
    <row r="424" spans="1:14">
      <c r="A424" s="77"/>
      <c r="B424" t="s">
        <v>2</v>
      </c>
      <c r="C424" s="9"/>
      <c r="D424" s="10"/>
      <c r="E424" s="9"/>
      <c r="F424" s="10"/>
      <c r="G424" s="7"/>
      <c r="H424" s="10"/>
      <c r="I424" s="9"/>
      <c r="J424" s="10"/>
      <c r="K424" s="9"/>
      <c r="L424" s="10"/>
      <c r="M424" s="9"/>
      <c r="N424" s="10"/>
    </row>
    <row r="425" spans="1:14" ht="15.75" thickBot="1">
      <c r="A425" s="77"/>
      <c r="B425" t="s">
        <v>4</v>
      </c>
      <c r="C425" s="11"/>
      <c r="D425" s="12"/>
      <c r="E425" s="11"/>
      <c r="F425" s="12"/>
      <c r="G425" s="13"/>
      <c r="H425" s="12">
        <v>0</v>
      </c>
      <c r="I425" s="11"/>
      <c r="J425" s="12">
        <v>0</v>
      </c>
      <c r="K425" s="11"/>
      <c r="L425" s="12">
        <v>0</v>
      </c>
      <c r="M425" s="11"/>
      <c r="N425" s="12">
        <v>0</v>
      </c>
    </row>
    <row r="426" spans="1:14">
      <c r="A426" s="77"/>
      <c r="C426" s="6">
        <f t="shared" ref="C426" si="481">SUM(C421:C425)</f>
        <v>0</v>
      </c>
      <c r="D426" s="6">
        <f t="shared" ref="D426" si="482">SUM(D421:D425)</f>
        <v>0</v>
      </c>
      <c r="E426" s="6">
        <f t="shared" ref="E426" si="483">SUM(E421:E425)</f>
        <v>0</v>
      </c>
      <c r="F426" s="6">
        <f t="shared" ref="F426" si="484">SUM(F421:F425)</f>
        <v>0</v>
      </c>
      <c r="G426">
        <f t="shared" ref="G426" si="485">SUM(G421:G425)</f>
        <v>0</v>
      </c>
      <c r="H426" s="6">
        <f t="shared" ref="H426" si="486">SUM(H421:H425)</f>
        <v>0</v>
      </c>
      <c r="I426" s="6">
        <f t="shared" ref="I426" si="487">SUM(I421:I425)</f>
        <v>0</v>
      </c>
      <c r="J426" s="6">
        <f t="shared" ref="J426" si="488">SUM(J421:J425)</f>
        <v>0</v>
      </c>
      <c r="K426" s="6">
        <f t="shared" ref="K426" si="489">SUM(K421:K425)</f>
        <v>0</v>
      </c>
      <c r="L426" s="6">
        <f t="shared" ref="L426" si="490">SUM(L421:L425)</f>
        <v>0</v>
      </c>
      <c r="M426" s="6">
        <f t="shared" ref="M426" si="491">SUM(M421:M425)</f>
        <v>0</v>
      </c>
      <c r="N426" s="6">
        <f t="shared" ref="N426" si="492">SUM(N421:N425)</f>
        <v>0</v>
      </c>
    </row>
    <row r="427" spans="1:14" ht="15.75" thickBot="1"/>
    <row r="428" spans="1:14">
      <c r="C428" s="75" t="s">
        <v>5</v>
      </c>
      <c r="D428" s="76"/>
      <c r="E428" s="75" t="s">
        <v>8</v>
      </c>
      <c r="F428" s="76"/>
      <c r="G428" s="75" t="s">
        <v>6</v>
      </c>
      <c r="H428" s="76"/>
      <c r="I428" s="75" t="s">
        <v>9</v>
      </c>
      <c r="J428" s="76"/>
      <c r="K428" s="75" t="s">
        <v>7</v>
      </c>
      <c r="L428" s="76"/>
      <c r="M428" s="75" t="s">
        <v>14</v>
      </c>
      <c r="N428" s="76"/>
    </row>
    <row r="429" spans="1:14" ht="15" customHeight="1">
      <c r="A429" s="77" t="s">
        <v>56</v>
      </c>
      <c r="B429" t="s">
        <v>13</v>
      </c>
      <c r="C429" s="7" t="s">
        <v>10</v>
      </c>
      <c r="D429" s="8" t="s">
        <v>12</v>
      </c>
      <c r="E429" s="7" t="s">
        <v>10</v>
      </c>
      <c r="F429" s="8" t="s">
        <v>12</v>
      </c>
      <c r="G429" s="7" t="s">
        <v>10</v>
      </c>
      <c r="H429" s="8" t="s">
        <v>12</v>
      </c>
      <c r="I429" s="7" t="s">
        <v>10</v>
      </c>
      <c r="J429" s="8" t="s">
        <v>12</v>
      </c>
      <c r="K429" s="7" t="s">
        <v>10</v>
      </c>
      <c r="L429" s="8" t="s">
        <v>12</v>
      </c>
      <c r="M429" s="7" t="s">
        <v>10</v>
      </c>
      <c r="N429" s="8" t="s">
        <v>12</v>
      </c>
    </row>
    <row r="430" spans="1:14">
      <c r="A430" s="77"/>
      <c r="C430" s="7"/>
      <c r="D430" s="8"/>
      <c r="E430" s="7"/>
      <c r="F430" s="8"/>
      <c r="G430" s="7"/>
      <c r="H430" s="8"/>
      <c r="I430" s="7"/>
      <c r="J430" s="8"/>
      <c r="K430" s="7"/>
      <c r="L430" s="8"/>
      <c r="M430" s="7"/>
      <c r="N430" s="8"/>
    </row>
    <row r="431" spans="1:14">
      <c r="A431" s="77"/>
      <c r="B431" t="s">
        <v>0</v>
      </c>
      <c r="C431" s="9"/>
      <c r="D431" s="10"/>
      <c r="E431" s="9"/>
      <c r="F431" s="10"/>
      <c r="G431" s="7"/>
      <c r="H431" s="10">
        <v>0</v>
      </c>
      <c r="I431" s="9"/>
      <c r="J431" s="10">
        <v>0</v>
      </c>
      <c r="K431" s="9"/>
      <c r="L431" s="10">
        <v>0</v>
      </c>
      <c r="M431" s="9">
        <f>SUM(C431,E431,G431,I431,K431)</f>
        <v>0</v>
      </c>
      <c r="N431" s="15">
        <f>SUM(D431,F431,H431,J431,L431)</f>
        <v>0</v>
      </c>
    </row>
    <row r="432" spans="1:14">
      <c r="A432" s="77"/>
      <c r="B432" t="s">
        <v>1</v>
      </c>
      <c r="C432" s="9"/>
      <c r="D432" s="10"/>
      <c r="E432" s="9"/>
      <c r="F432" s="10"/>
      <c r="G432" s="7"/>
      <c r="H432" s="10">
        <v>0</v>
      </c>
      <c r="I432" s="9"/>
      <c r="J432" s="10">
        <v>0</v>
      </c>
      <c r="K432" s="9"/>
      <c r="L432" s="10">
        <v>0</v>
      </c>
      <c r="M432" s="9"/>
      <c r="N432" s="10">
        <v>0</v>
      </c>
    </row>
    <row r="433" spans="1:14">
      <c r="A433" s="77"/>
      <c r="B433" t="s">
        <v>3</v>
      </c>
      <c r="C433" s="9"/>
      <c r="D433" s="10"/>
      <c r="E433" s="9"/>
      <c r="F433" s="10"/>
      <c r="G433" s="7"/>
      <c r="H433" s="10"/>
      <c r="I433" s="9"/>
      <c r="J433" s="10"/>
      <c r="K433" s="9"/>
      <c r="L433" s="10"/>
      <c r="M433" s="9"/>
      <c r="N433" s="10"/>
    </row>
    <row r="434" spans="1:14">
      <c r="A434" s="77"/>
      <c r="B434" t="s">
        <v>2</v>
      </c>
      <c r="C434" s="9"/>
      <c r="D434" s="10"/>
      <c r="E434" s="9"/>
      <c r="F434" s="10"/>
      <c r="G434" s="7"/>
      <c r="H434" s="10"/>
      <c r="I434" s="9"/>
      <c r="J434" s="10"/>
      <c r="K434" s="9"/>
      <c r="L434" s="10"/>
      <c r="M434" s="9"/>
      <c r="N434" s="10"/>
    </row>
    <row r="435" spans="1:14" ht="15.75" thickBot="1">
      <c r="A435" s="77"/>
      <c r="B435" t="s">
        <v>4</v>
      </c>
      <c r="C435" s="11"/>
      <c r="D435" s="12"/>
      <c r="E435" s="11"/>
      <c r="F435" s="12"/>
      <c r="G435" s="13"/>
      <c r="H435" s="12">
        <v>0</v>
      </c>
      <c r="I435" s="11"/>
      <c r="J435" s="12">
        <v>0</v>
      </c>
      <c r="K435" s="11"/>
      <c r="L435" s="12">
        <v>0</v>
      </c>
      <c r="M435" s="11"/>
      <c r="N435" s="12">
        <v>0</v>
      </c>
    </row>
    <row r="436" spans="1:14">
      <c r="A436" s="77"/>
      <c r="C436" s="6">
        <f t="shared" ref="C436" si="493">SUM(C431:C435)</f>
        <v>0</v>
      </c>
      <c r="D436" s="6">
        <f t="shared" ref="D436" si="494">SUM(D431:D435)</f>
        <v>0</v>
      </c>
      <c r="E436" s="6">
        <f t="shared" ref="E436" si="495">SUM(E431:E435)</f>
        <v>0</v>
      </c>
      <c r="F436" s="6">
        <f t="shared" ref="F436" si="496">SUM(F431:F435)</f>
        <v>0</v>
      </c>
      <c r="G436">
        <f t="shared" ref="G436" si="497">SUM(G431:G435)</f>
        <v>0</v>
      </c>
      <c r="H436" s="6">
        <f t="shared" ref="H436" si="498">SUM(H431:H435)</f>
        <v>0</v>
      </c>
      <c r="I436" s="6">
        <f t="shared" ref="I436" si="499">SUM(I431:I435)</f>
        <v>0</v>
      </c>
      <c r="J436" s="6">
        <f t="shared" ref="J436" si="500">SUM(J431:J435)</f>
        <v>0</v>
      </c>
      <c r="K436" s="6">
        <f t="shared" ref="K436" si="501">SUM(K431:K435)</f>
        <v>0</v>
      </c>
      <c r="L436" s="6">
        <f t="shared" ref="L436" si="502">SUM(L431:L435)</f>
        <v>0</v>
      </c>
      <c r="M436" s="6">
        <f t="shared" ref="M436" si="503">SUM(M431:M435)</f>
        <v>0</v>
      </c>
      <c r="N436" s="6">
        <f t="shared" ref="N436" si="504">SUM(N431:N435)</f>
        <v>0</v>
      </c>
    </row>
    <row r="437" spans="1:14" ht="15.75" thickBot="1"/>
    <row r="438" spans="1:14">
      <c r="C438" s="75" t="s">
        <v>5</v>
      </c>
      <c r="D438" s="76"/>
      <c r="E438" s="75" t="s">
        <v>8</v>
      </c>
      <c r="F438" s="76"/>
      <c r="G438" s="75" t="s">
        <v>6</v>
      </c>
      <c r="H438" s="76"/>
      <c r="I438" s="75" t="s">
        <v>9</v>
      </c>
      <c r="J438" s="76"/>
      <c r="K438" s="75" t="s">
        <v>7</v>
      </c>
      <c r="L438" s="76"/>
      <c r="M438" s="75" t="s">
        <v>14</v>
      </c>
      <c r="N438" s="76"/>
    </row>
    <row r="439" spans="1:14" ht="15" customHeight="1">
      <c r="A439" s="77" t="s">
        <v>57</v>
      </c>
      <c r="B439" t="s">
        <v>13</v>
      </c>
      <c r="C439" s="7" t="s">
        <v>10</v>
      </c>
      <c r="D439" s="8" t="s">
        <v>12</v>
      </c>
      <c r="E439" s="7" t="s">
        <v>10</v>
      </c>
      <c r="F439" s="8" t="s">
        <v>12</v>
      </c>
      <c r="G439" s="7" t="s">
        <v>10</v>
      </c>
      <c r="H439" s="8" t="s">
        <v>12</v>
      </c>
      <c r="I439" s="7" t="s">
        <v>10</v>
      </c>
      <c r="J439" s="8" t="s">
        <v>12</v>
      </c>
      <c r="K439" s="7" t="s">
        <v>10</v>
      </c>
      <c r="L439" s="8" t="s">
        <v>12</v>
      </c>
      <c r="M439" s="7" t="s">
        <v>10</v>
      </c>
      <c r="N439" s="8" t="s">
        <v>12</v>
      </c>
    </row>
    <row r="440" spans="1:14">
      <c r="A440" s="77"/>
      <c r="C440" s="7"/>
      <c r="D440" s="8"/>
      <c r="E440" s="7"/>
      <c r="F440" s="8"/>
      <c r="G440" s="7"/>
      <c r="H440" s="8"/>
      <c r="I440" s="7"/>
      <c r="J440" s="8"/>
      <c r="K440" s="7"/>
      <c r="L440" s="8"/>
      <c r="M440" s="7"/>
      <c r="N440" s="8"/>
    </row>
    <row r="441" spans="1:14">
      <c r="A441" s="77"/>
      <c r="B441" t="s">
        <v>0</v>
      </c>
      <c r="C441" s="9"/>
      <c r="D441" s="10"/>
      <c r="E441" s="9"/>
      <c r="F441" s="10"/>
      <c r="G441" s="7"/>
      <c r="H441" s="10">
        <v>0</v>
      </c>
      <c r="I441" s="9"/>
      <c r="J441" s="10">
        <v>0</v>
      </c>
      <c r="K441" s="9"/>
      <c r="L441" s="10">
        <v>0</v>
      </c>
      <c r="M441" s="9">
        <f>SUM(C441,E441,G441,I441,K441)</f>
        <v>0</v>
      </c>
      <c r="N441" s="15">
        <f>SUM(D441,F441,H441,J441,L441)</f>
        <v>0</v>
      </c>
    </row>
    <row r="442" spans="1:14">
      <c r="A442" s="77"/>
      <c r="B442" t="s">
        <v>1</v>
      </c>
      <c r="C442" s="9"/>
      <c r="D442" s="10"/>
      <c r="E442" s="9"/>
      <c r="F442" s="10"/>
      <c r="G442" s="7"/>
      <c r="H442" s="10">
        <v>0</v>
      </c>
      <c r="I442" s="9"/>
      <c r="J442" s="10">
        <v>0</v>
      </c>
      <c r="K442" s="9"/>
      <c r="L442" s="10">
        <v>0</v>
      </c>
      <c r="M442" s="9"/>
      <c r="N442" s="10">
        <v>0</v>
      </c>
    </row>
    <row r="443" spans="1:14">
      <c r="A443" s="77"/>
      <c r="B443" t="s">
        <v>3</v>
      </c>
      <c r="C443" s="9"/>
      <c r="D443" s="10"/>
      <c r="E443" s="9"/>
      <c r="F443" s="10"/>
      <c r="G443" s="7"/>
      <c r="H443" s="10"/>
      <c r="I443" s="9"/>
      <c r="J443" s="10"/>
      <c r="K443" s="9"/>
      <c r="L443" s="10"/>
      <c r="M443" s="9"/>
      <c r="N443" s="10"/>
    </row>
    <row r="444" spans="1:14">
      <c r="A444" s="77"/>
      <c r="B444" t="s">
        <v>2</v>
      </c>
      <c r="C444" s="9"/>
      <c r="D444" s="10"/>
      <c r="E444" s="9"/>
      <c r="F444" s="10"/>
      <c r="G444" s="7"/>
      <c r="H444" s="10"/>
      <c r="I444" s="9"/>
      <c r="J444" s="10"/>
      <c r="K444" s="9"/>
      <c r="L444" s="10"/>
      <c r="M444" s="9"/>
      <c r="N444" s="10"/>
    </row>
    <row r="445" spans="1:14" ht="15.75" thickBot="1">
      <c r="A445" s="77"/>
      <c r="B445" t="s">
        <v>4</v>
      </c>
      <c r="C445" s="11"/>
      <c r="D445" s="12"/>
      <c r="E445" s="11"/>
      <c r="F445" s="12"/>
      <c r="G445" s="13"/>
      <c r="H445" s="12">
        <v>0</v>
      </c>
      <c r="I445" s="11"/>
      <c r="J445" s="12">
        <v>0</v>
      </c>
      <c r="K445" s="11"/>
      <c r="L445" s="12">
        <v>0</v>
      </c>
      <c r="M445" s="11"/>
      <c r="N445" s="12">
        <v>0</v>
      </c>
    </row>
    <row r="446" spans="1:14">
      <c r="A446" s="77"/>
      <c r="C446" s="6">
        <f t="shared" ref="C446" si="505">SUM(C441:C445)</f>
        <v>0</v>
      </c>
      <c r="D446" s="6">
        <f t="shared" ref="D446" si="506">SUM(D441:D445)</f>
        <v>0</v>
      </c>
      <c r="E446" s="6">
        <f t="shared" ref="E446" si="507">SUM(E441:E445)</f>
        <v>0</v>
      </c>
      <c r="F446" s="6">
        <f t="shared" ref="F446" si="508">SUM(F441:F445)</f>
        <v>0</v>
      </c>
      <c r="G446">
        <f t="shared" ref="G446" si="509">SUM(G441:G445)</f>
        <v>0</v>
      </c>
      <c r="H446" s="6">
        <f t="shared" ref="H446" si="510">SUM(H441:H445)</f>
        <v>0</v>
      </c>
      <c r="I446" s="6">
        <f t="shared" ref="I446" si="511">SUM(I441:I445)</f>
        <v>0</v>
      </c>
      <c r="J446" s="6">
        <f t="shared" ref="J446" si="512">SUM(J441:J445)</f>
        <v>0</v>
      </c>
      <c r="K446" s="6">
        <f t="shared" ref="K446" si="513">SUM(K441:K445)</f>
        <v>0</v>
      </c>
      <c r="L446" s="6">
        <f t="shared" ref="L446" si="514">SUM(L441:L445)</f>
        <v>0</v>
      </c>
      <c r="M446" s="6">
        <f t="shared" ref="M446" si="515">SUM(M441:M445)</f>
        <v>0</v>
      </c>
      <c r="N446" s="6">
        <f t="shared" ref="N446" si="516">SUM(N441:N445)</f>
        <v>0</v>
      </c>
    </row>
    <row r="447" spans="1:14" ht="15.75" thickBot="1"/>
    <row r="448" spans="1:14">
      <c r="C448" s="75" t="s">
        <v>5</v>
      </c>
      <c r="D448" s="76"/>
      <c r="E448" s="75" t="s">
        <v>8</v>
      </c>
      <c r="F448" s="76"/>
      <c r="G448" s="75" t="s">
        <v>6</v>
      </c>
      <c r="H448" s="76"/>
      <c r="I448" s="75" t="s">
        <v>9</v>
      </c>
      <c r="J448" s="76"/>
      <c r="K448" s="75" t="s">
        <v>7</v>
      </c>
      <c r="L448" s="76"/>
      <c r="M448" s="75" t="s">
        <v>14</v>
      </c>
      <c r="N448" s="76"/>
    </row>
    <row r="449" spans="1:14" ht="15" customHeight="1">
      <c r="A449" s="77" t="s">
        <v>58</v>
      </c>
      <c r="B449" t="s">
        <v>13</v>
      </c>
      <c r="C449" s="7" t="s">
        <v>10</v>
      </c>
      <c r="D449" s="8" t="s">
        <v>12</v>
      </c>
      <c r="E449" s="7" t="s">
        <v>10</v>
      </c>
      <c r="F449" s="8" t="s">
        <v>12</v>
      </c>
      <c r="G449" s="7" t="s">
        <v>10</v>
      </c>
      <c r="H449" s="8" t="s">
        <v>12</v>
      </c>
      <c r="I449" s="7" t="s">
        <v>10</v>
      </c>
      <c r="J449" s="8" t="s">
        <v>12</v>
      </c>
      <c r="K449" s="7" t="s">
        <v>10</v>
      </c>
      <c r="L449" s="8" t="s">
        <v>12</v>
      </c>
      <c r="M449" s="7" t="s">
        <v>10</v>
      </c>
      <c r="N449" s="8" t="s">
        <v>12</v>
      </c>
    </row>
    <row r="450" spans="1:14">
      <c r="A450" s="77"/>
      <c r="C450" s="7"/>
      <c r="D450" s="8"/>
      <c r="E450" s="7"/>
      <c r="F450" s="8"/>
      <c r="G450" s="7"/>
      <c r="H450" s="8"/>
      <c r="I450" s="7"/>
      <c r="J450" s="8"/>
      <c r="K450" s="7"/>
      <c r="L450" s="8"/>
      <c r="M450" s="7"/>
      <c r="N450" s="8"/>
    </row>
    <row r="451" spans="1:14">
      <c r="A451" s="77"/>
      <c r="B451" t="s">
        <v>0</v>
      </c>
      <c r="C451" s="9"/>
      <c r="D451" s="10"/>
      <c r="E451" s="9"/>
      <c r="F451" s="10"/>
      <c r="G451" s="7"/>
      <c r="H451" s="10"/>
      <c r="I451" s="9"/>
      <c r="J451" s="10"/>
      <c r="K451" s="9"/>
      <c r="L451" s="10"/>
      <c r="M451" s="9"/>
      <c r="N451" s="15"/>
    </row>
    <row r="452" spans="1:14">
      <c r="A452" s="77"/>
      <c r="B452" t="s">
        <v>1</v>
      </c>
      <c r="C452" s="9"/>
      <c r="D452" s="10"/>
      <c r="E452" s="9"/>
      <c r="F452" s="10"/>
      <c r="G452" s="7"/>
      <c r="H452" s="10"/>
      <c r="I452" s="9"/>
      <c r="J452" s="10"/>
      <c r="K452" s="9"/>
      <c r="L452" s="10"/>
      <c r="M452" s="9"/>
      <c r="N452" s="10"/>
    </row>
    <row r="453" spans="1:14">
      <c r="A453" s="77"/>
      <c r="B453" t="s">
        <v>3</v>
      </c>
      <c r="C453" s="9"/>
      <c r="D453" s="10"/>
      <c r="E453" s="9"/>
      <c r="F453" s="10"/>
      <c r="G453" s="7"/>
      <c r="H453" s="10"/>
      <c r="I453" s="9"/>
      <c r="J453" s="10"/>
      <c r="K453" s="9"/>
      <c r="L453" s="10"/>
      <c r="M453" s="9"/>
      <c r="N453" s="10"/>
    </row>
    <row r="454" spans="1:14">
      <c r="A454" s="77"/>
      <c r="B454" t="s">
        <v>2</v>
      </c>
      <c r="C454" s="9"/>
      <c r="D454" s="10"/>
      <c r="E454" s="9"/>
      <c r="F454" s="10"/>
      <c r="G454" s="7"/>
      <c r="H454" s="10"/>
      <c r="I454" s="9"/>
      <c r="J454" s="10"/>
      <c r="K454" s="9"/>
      <c r="L454" s="10"/>
      <c r="M454" s="9"/>
      <c r="N454" s="10"/>
    </row>
    <row r="455" spans="1:14" ht="15.75" thickBot="1">
      <c r="A455" s="77"/>
      <c r="B455" t="s">
        <v>4</v>
      </c>
      <c r="C455" s="11"/>
      <c r="D455" s="12"/>
      <c r="E455" s="11"/>
      <c r="F455" s="12"/>
      <c r="G455" s="11"/>
      <c r="H455" s="12"/>
      <c r="I455" s="11"/>
      <c r="J455" s="12"/>
      <c r="K455" s="11"/>
      <c r="L455" s="12"/>
      <c r="M455" s="11"/>
      <c r="N455" s="12"/>
    </row>
    <row r="456" spans="1:14">
      <c r="A456" s="77"/>
      <c r="C456" s="6">
        <f t="shared" ref="C456" si="517">SUM(C451:C455)</f>
        <v>0</v>
      </c>
      <c r="D456" s="6">
        <f t="shared" ref="D456" si="518">SUM(D451:D455)</f>
        <v>0</v>
      </c>
      <c r="E456" s="6">
        <f t="shared" ref="E456" si="519">SUM(E451:E455)</f>
        <v>0</v>
      </c>
      <c r="F456" s="6">
        <f t="shared" ref="F456" si="520">SUM(F451:F455)</f>
        <v>0</v>
      </c>
      <c r="G456">
        <f t="shared" ref="G456" si="521">SUM(G451:G455)</f>
        <v>0</v>
      </c>
      <c r="H456" s="6">
        <f t="shared" ref="H456" si="522">SUM(H451:H455)</f>
        <v>0</v>
      </c>
      <c r="I456" s="6">
        <f t="shared" ref="I456" si="523">SUM(I451:I455)</f>
        <v>0</v>
      </c>
      <c r="J456" s="6">
        <f t="shared" ref="J456" si="524">SUM(J451:J455)</f>
        <v>0</v>
      </c>
      <c r="K456" s="6">
        <f t="shared" ref="K456" si="525">SUM(K451:K455)</f>
        <v>0</v>
      </c>
      <c r="L456" s="6">
        <f t="shared" ref="L456" si="526">SUM(L451:L455)</f>
        <v>0</v>
      </c>
      <c r="M456" s="6">
        <f t="shared" ref="M456" si="527">SUM(M451:M455)</f>
        <v>0</v>
      </c>
      <c r="N456" s="6">
        <f t="shared" ref="N456" si="528">SUM(N451:N455)</f>
        <v>0</v>
      </c>
    </row>
    <row r="457" spans="1:14" ht="15.75" thickBot="1"/>
    <row r="458" spans="1:14">
      <c r="C458" s="75" t="s">
        <v>5</v>
      </c>
      <c r="D458" s="76"/>
      <c r="E458" s="75" t="s">
        <v>8</v>
      </c>
      <c r="F458" s="76"/>
      <c r="G458" s="75" t="s">
        <v>6</v>
      </c>
      <c r="H458" s="76"/>
      <c r="I458" s="75" t="s">
        <v>9</v>
      </c>
      <c r="J458" s="76"/>
      <c r="K458" s="75" t="s">
        <v>7</v>
      </c>
      <c r="L458" s="76"/>
      <c r="M458" s="75" t="s">
        <v>14</v>
      </c>
      <c r="N458" s="76"/>
    </row>
    <row r="459" spans="1:14" ht="15" customHeight="1">
      <c r="A459" s="77" t="s">
        <v>15</v>
      </c>
      <c r="B459" t="s">
        <v>13</v>
      </c>
      <c r="C459" s="7" t="s">
        <v>10</v>
      </c>
      <c r="D459" s="8" t="s">
        <v>12</v>
      </c>
      <c r="E459" s="7" t="s">
        <v>10</v>
      </c>
      <c r="F459" s="8" t="s">
        <v>12</v>
      </c>
      <c r="G459" s="7" t="s">
        <v>10</v>
      </c>
      <c r="H459" s="8" t="s">
        <v>12</v>
      </c>
      <c r="I459" s="7" t="s">
        <v>10</v>
      </c>
      <c r="J459" s="8" t="s">
        <v>12</v>
      </c>
      <c r="K459" s="7" t="s">
        <v>10</v>
      </c>
      <c r="L459" s="8" t="s">
        <v>12</v>
      </c>
      <c r="M459" s="7" t="s">
        <v>10</v>
      </c>
      <c r="N459" s="8" t="s">
        <v>12</v>
      </c>
    </row>
    <row r="460" spans="1:14">
      <c r="A460" s="77"/>
      <c r="C460" s="7"/>
      <c r="D460" s="8"/>
      <c r="E460" s="7"/>
      <c r="F460" s="8"/>
      <c r="G460" s="7"/>
      <c r="H460" s="8"/>
      <c r="I460" s="7"/>
      <c r="J460" s="8"/>
      <c r="K460" s="7"/>
      <c r="L460" s="8"/>
      <c r="M460" s="7"/>
      <c r="N460" s="8"/>
    </row>
    <row r="461" spans="1:14">
      <c r="A461" s="77"/>
      <c r="B461" t="s">
        <v>0</v>
      </c>
      <c r="C461" s="9">
        <v>245</v>
      </c>
      <c r="D461" s="10">
        <v>2</v>
      </c>
      <c r="E461" s="9">
        <v>261</v>
      </c>
      <c r="F461" s="10">
        <v>14</v>
      </c>
      <c r="G461" s="7">
        <v>183</v>
      </c>
      <c r="H461" s="10">
        <v>6</v>
      </c>
      <c r="I461" s="9">
        <v>11</v>
      </c>
      <c r="J461" s="10">
        <v>0</v>
      </c>
      <c r="K461" s="9">
        <v>4</v>
      </c>
      <c r="L461" s="10">
        <v>0</v>
      </c>
      <c r="M461" s="9">
        <f>SUM(C461,E461,G461,I461,K461)</f>
        <v>704</v>
      </c>
      <c r="N461" s="15">
        <f>SUM(D462,F462,H462,J462,L462)</f>
        <v>125</v>
      </c>
    </row>
    <row r="462" spans="1:14">
      <c r="A462" s="77"/>
      <c r="B462" t="s">
        <v>1</v>
      </c>
      <c r="C462" s="9">
        <v>416</v>
      </c>
      <c r="D462" s="10">
        <v>10</v>
      </c>
      <c r="E462" s="9">
        <v>458</v>
      </c>
      <c r="F462" s="10">
        <v>17</v>
      </c>
      <c r="G462" s="7">
        <v>344</v>
      </c>
      <c r="H462" s="10">
        <v>98</v>
      </c>
      <c r="I462" s="9">
        <v>2</v>
      </c>
      <c r="J462" s="10">
        <v>0</v>
      </c>
      <c r="K462" s="9">
        <v>1</v>
      </c>
      <c r="L462" s="10">
        <v>0</v>
      </c>
      <c r="M462" s="9">
        <f>SUM(C462,E462,G462,I462,K462)</f>
        <v>1221</v>
      </c>
      <c r="N462" s="10">
        <f>SUM(D462,F462,H462,J462,L462)</f>
        <v>125</v>
      </c>
    </row>
    <row r="463" spans="1:14">
      <c r="A463" s="77"/>
      <c r="B463" t="s">
        <v>3</v>
      </c>
      <c r="C463" s="9">
        <v>291</v>
      </c>
      <c r="D463" s="10">
        <v>23</v>
      </c>
      <c r="E463" s="9">
        <v>385</v>
      </c>
      <c r="F463" s="10">
        <v>25</v>
      </c>
      <c r="G463" s="7">
        <v>243</v>
      </c>
      <c r="H463" s="10">
        <v>98</v>
      </c>
      <c r="I463" s="9">
        <v>3</v>
      </c>
      <c r="J463" s="10">
        <v>1</v>
      </c>
      <c r="K463" s="9">
        <v>1</v>
      </c>
      <c r="L463" s="10">
        <v>0</v>
      </c>
      <c r="M463" s="9">
        <f>SUM(C463,E463,G463,I463,K463)</f>
        <v>923</v>
      </c>
      <c r="N463" s="10">
        <f>SUM(D463,F463,H463,J463,L463)</f>
        <v>147</v>
      </c>
    </row>
    <row r="464" spans="1:14">
      <c r="A464" s="77"/>
      <c r="B464" t="s">
        <v>2</v>
      </c>
      <c r="C464" s="9">
        <v>85</v>
      </c>
      <c r="D464" s="10">
        <v>2</v>
      </c>
      <c r="E464" s="9">
        <v>662</v>
      </c>
      <c r="F464" s="10">
        <v>28</v>
      </c>
      <c r="G464" s="7">
        <v>185</v>
      </c>
      <c r="H464" s="10">
        <v>41</v>
      </c>
      <c r="I464" s="9">
        <v>10</v>
      </c>
      <c r="J464" s="10">
        <v>1</v>
      </c>
      <c r="K464" s="9">
        <v>1</v>
      </c>
      <c r="L464" s="10">
        <v>0</v>
      </c>
      <c r="M464" s="9">
        <f>SUM(C463,E463,G463,I463,K463)</f>
        <v>923</v>
      </c>
      <c r="N464" s="10">
        <f>SUM(D464,F464,H464,J464,L464)</f>
        <v>72</v>
      </c>
    </row>
    <row r="465" spans="1:14" ht="15.75" thickBot="1">
      <c r="A465" s="77"/>
      <c r="B465" t="s">
        <v>4</v>
      </c>
      <c r="C465" s="11">
        <v>0</v>
      </c>
      <c r="D465" s="12">
        <v>0</v>
      </c>
      <c r="E465" s="11">
        <v>0</v>
      </c>
      <c r="F465" s="12"/>
      <c r="G465" s="11">
        <v>0</v>
      </c>
      <c r="H465" s="12">
        <v>0</v>
      </c>
      <c r="I465" s="11">
        <v>0</v>
      </c>
      <c r="J465" s="12">
        <v>0</v>
      </c>
      <c r="K465" s="11">
        <v>0</v>
      </c>
      <c r="L465" s="12">
        <v>0</v>
      </c>
      <c r="M465" s="11">
        <f>SUM(C465,E465,G465,I465,K465)</f>
        <v>0</v>
      </c>
      <c r="N465" s="12">
        <v>0</v>
      </c>
    </row>
    <row r="466" spans="1:14">
      <c r="A466" s="77"/>
      <c r="C466" s="6">
        <f t="shared" ref="C466" si="529">SUM(C461:C465)</f>
        <v>1037</v>
      </c>
      <c r="D466" s="6">
        <f t="shared" ref="D466:N466" si="530">SUM(D461:D465)</f>
        <v>37</v>
      </c>
      <c r="E466" s="6">
        <f t="shared" si="530"/>
        <v>1766</v>
      </c>
      <c r="F466" s="6">
        <f t="shared" si="530"/>
        <v>84</v>
      </c>
      <c r="G466">
        <f t="shared" si="530"/>
        <v>955</v>
      </c>
      <c r="H466" s="6">
        <f t="shared" si="530"/>
        <v>243</v>
      </c>
      <c r="I466" s="6">
        <f t="shared" si="530"/>
        <v>26</v>
      </c>
      <c r="J466" s="6">
        <f t="shared" si="530"/>
        <v>2</v>
      </c>
      <c r="K466" s="6">
        <f t="shared" si="530"/>
        <v>7</v>
      </c>
      <c r="L466" s="6">
        <f t="shared" si="530"/>
        <v>0</v>
      </c>
      <c r="M466" s="6">
        <f t="shared" si="530"/>
        <v>3771</v>
      </c>
      <c r="N466" s="6">
        <f t="shared" si="530"/>
        <v>469</v>
      </c>
    </row>
    <row r="467" spans="1:14" ht="15.75" thickBot="1"/>
    <row r="468" spans="1:14">
      <c r="C468" s="75" t="s">
        <v>5</v>
      </c>
      <c r="D468" s="76"/>
      <c r="E468" s="75" t="s">
        <v>8</v>
      </c>
      <c r="F468" s="76"/>
      <c r="G468" s="75" t="s">
        <v>6</v>
      </c>
      <c r="H468" s="76"/>
      <c r="I468" s="75" t="s">
        <v>9</v>
      </c>
      <c r="J468" s="76"/>
      <c r="K468" s="75" t="s">
        <v>7</v>
      </c>
      <c r="L468" s="76"/>
      <c r="M468" s="75" t="s">
        <v>14</v>
      </c>
      <c r="N468" s="76"/>
    </row>
    <row r="469" spans="1:14" ht="15" customHeight="1">
      <c r="A469" s="77" t="s">
        <v>59</v>
      </c>
      <c r="B469" t="s">
        <v>13</v>
      </c>
      <c r="C469" s="7" t="s">
        <v>10</v>
      </c>
      <c r="D469" s="8" t="s">
        <v>12</v>
      </c>
      <c r="E469" s="7" t="s">
        <v>10</v>
      </c>
      <c r="F469" s="8" t="s">
        <v>12</v>
      </c>
      <c r="G469" s="7" t="s">
        <v>10</v>
      </c>
      <c r="H469" s="8" t="s">
        <v>12</v>
      </c>
      <c r="I469" s="7" t="s">
        <v>10</v>
      </c>
      <c r="J469" s="8" t="s">
        <v>12</v>
      </c>
      <c r="K469" s="7" t="s">
        <v>10</v>
      </c>
      <c r="L469" s="8" t="s">
        <v>12</v>
      </c>
      <c r="M469" s="7" t="s">
        <v>10</v>
      </c>
      <c r="N469" s="8" t="s">
        <v>12</v>
      </c>
    </row>
    <row r="470" spans="1:14">
      <c r="A470" s="77"/>
      <c r="C470" s="7"/>
      <c r="D470" s="8"/>
      <c r="E470" s="7"/>
      <c r="F470" s="8"/>
      <c r="G470" s="7"/>
      <c r="H470" s="8"/>
      <c r="I470" s="7"/>
      <c r="J470" s="8"/>
      <c r="K470" s="7"/>
      <c r="L470" s="8"/>
      <c r="M470" s="7"/>
      <c r="N470" s="8"/>
    </row>
    <row r="471" spans="1:14">
      <c r="A471" s="77"/>
      <c r="B471" t="s">
        <v>0</v>
      </c>
      <c r="C471" s="9"/>
      <c r="D471" s="10"/>
      <c r="E471" s="9"/>
      <c r="F471" s="10"/>
      <c r="G471" s="7"/>
      <c r="H471" s="10">
        <v>0</v>
      </c>
      <c r="I471" s="9"/>
      <c r="J471" s="10">
        <v>0</v>
      </c>
      <c r="K471" s="9"/>
      <c r="L471" s="10">
        <v>0</v>
      </c>
      <c r="M471" s="9">
        <f>SUM(C471,E471,G471,I471,K471)</f>
        <v>0</v>
      </c>
      <c r="N471" s="15">
        <f>SUM(D471,F471,H471,J471,L471)</f>
        <v>0</v>
      </c>
    </row>
    <row r="472" spans="1:14">
      <c r="A472" s="77"/>
      <c r="B472" t="s">
        <v>1</v>
      </c>
      <c r="C472" s="9"/>
      <c r="D472" s="10"/>
      <c r="E472" s="9"/>
      <c r="F472" s="10"/>
      <c r="G472" s="7"/>
      <c r="H472" s="10">
        <v>0</v>
      </c>
      <c r="I472" s="9"/>
      <c r="J472" s="10">
        <v>0</v>
      </c>
      <c r="K472" s="9"/>
      <c r="L472" s="10">
        <v>0</v>
      </c>
      <c r="M472" s="9"/>
      <c r="N472" s="10">
        <v>0</v>
      </c>
    </row>
    <row r="473" spans="1:14">
      <c r="A473" s="77"/>
      <c r="B473" t="s">
        <v>3</v>
      </c>
      <c r="C473" s="9"/>
      <c r="D473" s="10"/>
      <c r="E473" s="9"/>
      <c r="F473" s="10"/>
      <c r="G473" s="7"/>
      <c r="H473" s="10"/>
      <c r="I473" s="9"/>
      <c r="J473" s="10"/>
      <c r="K473" s="9"/>
      <c r="L473" s="10"/>
      <c r="M473" s="9"/>
      <c r="N473" s="10"/>
    </row>
    <row r="474" spans="1:14">
      <c r="A474" s="77"/>
      <c r="B474" t="s">
        <v>2</v>
      </c>
      <c r="C474" s="9"/>
      <c r="D474" s="10"/>
      <c r="E474" s="9"/>
      <c r="F474" s="10"/>
      <c r="G474" s="7"/>
      <c r="H474" s="10"/>
      <c r="I474" s="9"/>
      <c r="J474" s="10"/>
      <c r="K474" s="9"/>
      <c r="L474" s="10"/>
      <c r="M474" s="9"/>
      <c r="N474" s="10"/>
    </row>
    <row r="475" spans="1:14" ht="15.75" thickBot="1">
      <c r="A475" s="77"/>
      <c r="B475" t="s">
        <v>4</v>
      </c>
      <c r="C475" s="11"/>
      <c r="D475" s="12"/>
      <c r="E475" s="11"/>
      <c r="F475" s="12"/>
      <c r="G475" s="13"/>
      <c r="H475" s="12">
        <v>0</v>
      </c>
      <c r="I475" s="11"/>
      <c r="J475" s="12">
        <v>0</v>
      </c>
      <c r="K475" s="11"/>
      <c r="L475" s="12">
        <v>0</v>
      </c>
      <c r="M475" s="11"/>
      <c r="N475" s="12">
        <v>0</v>
      </c>
    </row>
    <row r="476" spans="1:14">
      <c r="A476" s="77"/>
      <c r="C476" s="6">
        <f t="shared" ref="C476" si="531">SUM(C471:C475)</f>
        <v>0</v>
      </c>
      <c r="D476" s="6">
        <f t="shared" ref="D476" si="532">SUM(D471:D475)</f>
        <v>0</v>
      </c>
      <c r="E476" s="6">
        <f t="shared" ref="E476" si="533">SUM(E471:E475)</f>
        <v>0</v>
      </c>
      <c r="F476" s="6">
        <f t="shared" ref="F476" si="534">SUM(F471:F475)</f>
        <v>0</v>
      </c>
      <c r="G476">
        <f t="shared" ref="G476" si="535">SUM(G471:G475)</f>
        <v>0</v>
      </c>
      <c r="H476" s="6">
        <f t="shared" ref="H476" si="536">SUM(H471:H475)</f>
        <v>0</v>
      </c>
      <c r="I476" s="6">
        <f t="shared" ref="I476" si="537">SUM(I471:I475)</f>
        <v>0</v>
      </c>
      <c r="J476" s="6">
        <f t="shared" ref="J476" si="538">SUM(J471:J475)</f>
        <v>0</v>
      </c>
      <c r="K476" s="6">
        <f t="shared" ref="K476" si="539">SUM(K471:K475)</f>
        <v>0</v>
      </c>
      <c r="L476" s="6">
        <f t="shared" ref="L476" si="540">SUM(L471:L475)</f>
        <v>0</v>
      </c>
      <c r="M476" s="6">
        <f t="shared" ref="M476" si="541">SUM(M471:M475)</f>
        <v>0</v>
      </c>
      <c r="N476" s="6">
        <f t="shared" ref="N476" si="542">SUM(N471:N475)</f>
        <v>0</v>
      </c>
    </row>
    <row r="477" spans="1:14" ht="15.75" thickBot="1"/>
    <row r="478" spans="1:14">
      <c r="C478" s="75" t="s">
        <v>5</v>
      </c>
      <c r="D478" s="76"/>
      <c r="E478" s="75" t="s">
        <v>8</v>
      </c>
      <c r="F478" s="76"/>
      <c r="G478" s="75" t="s">
        <v>6</v>
      </c>
      <c r="H478" s="76"/>
      <c r="I478" s="75" t="s">
        <v>9</v>
      </c>
      <c r="J478" s="76"/>
      <c r="K478" s="75" t="s">
        <v>7</v>
      </c>
      <c r="L478" s="76"/>
      <c r="M478" s="75" t="s">
        <v>14</v>
      </c>
      <c r="N478" s="76"/>
    </row>
    <row r="479" spans="1:14" ht="15" customHeight="1">
      <c r="A479" s="77" t="s">
        <v>60</v>
      </c>
      <c r="B479" t="s">
        <v>13</v>
      </c>
      <c r="C479" s="7" t="s">
        <v>10</v>
      </c>
      <c r="D479" s="8" t="s">
        <v>12</v>
      </c>
      <c r="E479" s="7" t="s">
        <v>10</v>
      </c>
      <c r="F479" s="8" t="s">
        <v>12</v>
      </c>
      <c r="G479" s="7" t="s">
        <v>10</v>
      </c>
      <c r="H479" s="8" t="s">
        <v>12</v>
      </c>
      <c r="I479" s="7" t="s">
        <v>10</v>
      </c>
      <c r="J479" s="8" t="s">
        <v>12</v>
      </c>
      <c r="K479" s="7" t="s">
        <v>10</v>
      </c>
      <c r="L479" s="8" t="s">
        <v>12</v>
      </c>
      <c r="M479" s="7" t="s">
        <v>10</v>
      </c>
      <c r="N479" s="8" t="s">
        <v>12</v>
      </c>
    </row>
    <row r="480" spans="1:14">
      <c r="A480" s="77"/>
      <c r="C480" s="7"/>
      <c r="D480" s="8"/>
      <c r="E480" s="7"/>
      <c r="F480" s="8"/>
      <c r="G480" s="7"/>
      <c r="H480" s="8"/>
      <c r="I480" s="7"/>
      <c r="J480" s="8"/>
      <c r="K480" s="7"/>
      <c r="L480" s="8"/>
      <c r="M480" s="7"/>
      <c r="N480" s="8"/>
    </row>
    <row r="481" spans="1:14">
      <c r="A481" s="77"/>
      <c r="B481" t="s">
        <v>0</v>
      </c>
      <c r="C481" s="9"/>
      <c r="D481" s="10"/>
      <c r="E481" s="9"/>
      <c r="F481" s="10"/>
      <c r="G481" s="7"/>
      <c r="H481" s="10">
        <v>0</v>
      </c>
      <c r="I481" s="9"/>
      <c r="J481" s="10">
        <v>0</v>
      </c>
      <c r="K481" s="9"/>
      <c r="L481" s="10">
        <v>0</v>
      </c>
      <c r="M481" s="9">
        <f>SUM(C481,E481,G481,I481,K481)</f>
        <v>0</v>
      </c>
      <c r="N481" s="15">
        <f>SUM(D481,F481,H481,J481,L481)</f>
        <v>0</v>
      </c>
    </row>
    <row r="482" spans="1:14">
      <c r="A482" s="77"/>
      <c r="B482" t="s">
        <v>1</v>
      </c>
      <c r="C482" s="9"/>
      <c r="D482" s="10"/>
      <c r="E482" s="9"/>
      <c r="F482" s="10"/>
      <c r="G482" s="7"/>
      <c r="H482" s="10">
        <v>0</v>
      </c>
      <c r="I482" s="9"/>
      <c r="J482" s="10">
        <v>0</v>
      </c>
      <c r="K482" s="9"/>
      <c r="L482" s="10">
        <v>0</v>
      </c>
      <c r="M482" s="9"/>
      <c r="N482" s="10">
        <v>0</v>
      </c>
    </row>
    <row r="483" spans="1:14">
      <c r="A483" s="77"/>
      <c r="B483" t="s">
        <v>3</v>
      </c>
      <c r="C483" s="9"/>
      <c r="D483" s="10"/>
      <c r="E483" s="9"/>
      <c r="F483" s="10"/>
      <c r="G483" s="7"/>
      <c r="H483" s="10"/>
      <c r="I483" s="9"/>
      <c r="J483" s="10"/>
      <c r="K483" s="9"/>
      <c r="L483" s="10"/>
      <c r="M483" s="9"/>
      <c r="N483" s="10"/>
    </row>
    <row r="484" spans="1:14">
      <c r="A484" s="77"/>
      <c r="B484" t="s">
        <v>2</v>
      </c>
      <c r="C484" s="9"/>
      <c r="D484" s="10"/>
      <c r="E484" s="9"/>
      <c r="F484" s="10"/>
      <c r="G484" s="7"/>
      <c r="H484" s="10"/>
      <c r="I484" s="9"/>
      <c r="J484" s="10"/>
      <c r="K484" s="9"/>
      <c r="L484" s="10"/>
      <c r="M484" s="9"/>
      <c r="N484" s="10"/>
    </row>
    <row r="485" spans="1:14" ht="15.75" thickBot="1">
      <c r="A485" s="77"/>
      <c r="B485" t="s">
        <v>4</v>
      </c>
      <c r="C485" s="11"/>
      <c r="D485" s="12"/>
      <c r="E485" s="11"/>
      <c r="F485" s="12"/>
      <c r="G485" s="13"/>
      <c r="H485" s="12">
        <v>0</v>
      </c>
      <c r="I485" s="11"/>
      <c r="J485" s="12">
        <v>0</v>
      </c>
      <c r="K485" s="11"/>
      <c r="L485" s="12">
        <v>0</v>
      </c>
      <c r="M485" s="11"/>
      <c r="N485" s="12">
        <v>0</v>
      </c>
    </row>
    <row r="486" spans="1:14">
      <c r="A486" s="77"/>
      <c r="C486" s="6">
        <f t="shared" ref="C486" si="543">SUM(C481:C485)</f>
        <v>0</v>
      </c>
      <c r="D486" s="6">
        <f t="shared" ref="D486" si="544">SUM(D481:D485)</f>
        <v>0</v>
      </c>
      <c r="E486" s="6">
        <f t="shared" ref="E486" si="545">SUM(E481:E485)</f>
        <v>0</v>
      </c>
      <c r="F486" s="6">
        <f t="shared" ref="F486" si="546">SUM(F481:F485)</f>
        <v>0</v>
      </c>
      <c r="G486">
        <f t="shared" ref="G486" si="547">SUM(G481:G485)</f>
        <v>0</v>
      </c>
      <c r="H486" s="6">
        <f t="shared" ref="H486" si="548">SUM(H481:H485)</f>
        <v>0</v>
      </c>
      <c r="I486" s="6">
        <f t="shared" ref="I486" si="549">SUM(I481:I485)</f>
        <v>0</v>
      </c>
      <c r="J486" s="6">
        <f t="shared" ref="J486" si="550">SUM(J481:J485)</f>
        <v>0</v>
      </c>
      <c r="K486" s="6">
        <f t="shared" ref="K486" si="551">SUM(K481:K485)</f>
        <v>0</v>
      </c>
      <c r="L486" s="6">
        <f t="shared" ref="L486" si="552">SUM(L481:L485)</f>
        <v>0</v>
      </c>
      <c r="M486" s="6">
        <f t="shared" ref="M486" si="553">SUM(M481:M485)</f>
        <v>0</v>
      </c>
      <c r="N486" s="6">
        <f t="shared" ref="N486" si="554">SUM(N481:N485)</f>
        <v>0</v>
      </c>
    </row>
    <row r="487" spans="1:14" ht="15.75" thickBot="1"/>
    <row r="488" spans="1:14">
      <c r="C488" s="75" t="s">
        <v>5</v>
      </c>
      <c r="D488" s="76"/>
      <c r="E488" s="75" t="s">
        <v>8</v>
      </c>
      <c r="F488" s="76"/>
      <c r="G488" s="75" t="s">
        <v>6</v>
      </c>
      <c r="H488" s="76"/>
      <c r="I488" s="75" t="s">
        <v>9</v>
      </c>
      <c r="J488" s="76"/>
      <c r="K488" s="75" t="s">
        <v>7</v>
      </c>
      <c r="L488" s="76"/>
      <c r="M488" s="75" t="s">
        <v>14</v>
      </c>
      <c r="N488" s="76"/>
    </row>
    <row r="489" spans="1:14" ht="15" customHeight="1">
      <c r="A489" s="77" t="s">
        <v>61</v>
      </c>
      <c r="B489" t="s">
        <v>13</v>
      </c>
      <c r="C489" s="7" t="s">
        <v>10</v>
      </c>
      <c r="D489" s="8" t="s">
        <v>12</v>
      </c>
      <c r="E489" s="7" t="s">
        <v>10</v>
      </c>
      <c r="F489" s="8" t="s">
        <v>12</v>
      </c>
      <c r="G489" s="7" t="s">
        <v>10</v>
      </c>
      <c r="H489" s="8" t="s">
        <v>12</v>
      </c>
      <c r="I489" s="7" t="s">
        <v>10</v>
      </c>
      <c r="J489" s="8" t="s">
        <v>12</v>
      </c>
      <c r="K489" s="7" t="s">
        <v>10</v>
      </c>
      <c r="L489" s="8" t="s">
        <v>12</v>
      </c>
      <c r="M489" s="7" t="s">
        <v>10</v>
      </c>
      <c r="N489" s="8" t="s">
        <v>12</v>
      </c>
    </row>
    <row r="490" spans="1:14">
      <c r="A490" s="77"/>
      <c r="C490" s="7"/>
      <c r="D490" s="8"/>
      <c r="E490" s="7"/>
      <c r="F490" s="8"/>
      <c r="G490" s="7"/>
      <c r="H490" s="8"/>
      <c r="I490" s="7"/>
      <c r="J490" s="8"/>
      <c r="K490" s="7"/>
      <c r="L490" s="8"/>
      <c r="M490" s="7"/>
      <c r="N490" s="8"/>
    </row>
    <row r="491" spans="1:14">
      <c r="A491" s="77"/>
      <c r="B491" t="s">
        <v>0</v>
      </c>
      <c r="C491" s="9"/>
      <c r="D491" s="10"/>
      <c r="E491" s="9"/>
      <c r="F491" s="10"/>
      <c r="G491" s="7"/>
      <c r="H491" s="10">
        <v>0</v>
      </c>
      <c r="I491" s="9"/>
      <c r="J491" s="10">
        <v>0</v>
      </c>
      <c r="K491" s="9"/>
      <c r="L491" s="10">
        <v>0</v>
      </c>
      <c r="M491" s="9">
        <f>SUM(C491,E491,G491,I491,K491)</f>
        <v>0</v>
      </c>
      <c r="N491" s="15">
        <f>SUM(D491,F491,H491,J491,L491)</f>
        <v>0</v>
      </c>
    </row>
    <row r="492" spans="1:14">
      <c r="A492" s="77"/>
      <c r="B492" t="s">
        <v>1</v>
      </c>
      <c r="C492" s="9"/>
      <c r="D492" s="10"/>
      <c r="E492" s="9"/>
      <c r="F492" s="10"/>
      <c r="G492" s="7"/>
      <c r="H492" s="10">
        <v>0</v>
      </c>
      <c r="I492" s="9"/>
      <c r="J492" s="10">
        <v>0</v>
      </c>
      <c r="K492" s="9"/>
      <c r="L492" s="10">
        <v>0</v>
      </c>
      <c r="M492" s="9"/>
      <c r="N492" s="10">
        <v>0</v>
      </c>
    </row>
    <row r="493" spans="1:14">
      <c r="A493" s="77"/>
      <c r="B493" t="s">
        <v>3</v>
      </c>
      <c r="C493" s="9"/>
      <c r="D493" s="10"/>
      <c r="E493" s="9"/>
      <c r="F493" s="10"/>
      <c r="G493" s="7"/>
      <c r="H493" s="10"/>
      <c r="I493" s="9"/>
      <c r="J493" s="10"/>
      <c r="K493" s="9"/>
      <c r="L493" s="10"/>
      <c r="M493" s="9"/>
      <c r="N493" s="10"/>
    </row>
    <row r="494" spans="1:14">
      <c r="A494" s="77"/>
      <c r="B494" t="s">
        <v>2</v>
      </c>
      <c r="C494" s="9"/>
      <c r="D494" s="10"/>
      <c r="E494" s="9"/>
      <c r="F494" s="10"/>
      <c r="G494" s="7"/>
      <c r="H494" s="10"/>
      <c r="I494" s="9"/>
      <c r="J494" s="10"/>
      <c r="K494" s="9"/>
      <c r="L494" s="10"/>
      <c r="M494" s="9"/>
      <c r="N494" s="10"/>
    </row>
    <row r="495" spans="1:14" ht="15.75" thickBot="1">
      <c r="A495" s="77"/>
      <c r="B495" t="s">
        <v>4</v>
      </c>
      <c r="C495" s="11"/>
      <c r="D495" s="12"/>
      <c r="E495" s="11"/>
      <c r="F495" s="12"/>
      <c r="G495" s="13"/>
      <c r="H495" s="12">
        <v>0</v>
      </c>
      <c r="I495" s="11"/>
      <c r="J495" s="12">
        <v>0</v>
      </c>
      <c r="K495" s="11"/>
      <c r="L495" s="12">
        <v>0</v>
      </c>
      <c r="M495" s="11"/>
      <c r="N495" s="12">
        <v>0</v>
      </c>
    </row>
    <row r="496" spans="1:14">
      <c r="A496" s="77"/>
      <c r="C496" s="6">
        <f t="shared" ref="C496" si="555">SUM(C491:C495)</f>
        <v>0</v>
      </c>
      <c r="D496" s="6">
        <f t="shared" ref="D496" si="556">SUM(D491:D495)</f>
        <v>0</v>
      </c>
      <c r="E496" s="6">
        <f t="shared" ref="E496" si="557">SUM(E491:E495)</f>
        <v>0</v>
      </c>
      <c r="F496" s="6">
        <f t="shared" ref="F496" si="558">SUM(F491:F495)</f>
        <v>0</v>
      </c>
      <c r="G496">
        <f t="shared" ref="G496" si="559">SUM(G491:G495)</f>
        <v>0</v>
      </c>
      <c r="H496" s="6">
        <f t="shared" ref="H496" si="560">SUM(H491:H495)</f>
        <v>0</v>
      </c>
      <c r="I496" s="6">
        <f t="shared" ref="I496" si="561">SUM(I491:I495)</f>
        <v>0</v>
      </c>
      <c r="J496" s="6">
        <f t="shared" ref="J496" si="562">SUM(J491:J495)</f>
        <v>0</v>
      </c>
      <c r="K496" s="6">
        <f t="shared" ref="K496" si="563">SUM(K491:K495)</f>
        <v>0</v>
      </c>
      <c r="L496" s="6">
        <f t="shared" ref="L496" si="564">SUM(L491:L495)</f>
        <v>0</v>
      </c>
      <c r="M496" s="6">
        <f t="shared" ref="M496" si="565">SUM(M491:M495)</f>
        <v>0</v>
      </c>
      <c r="N496" s="6">
        <f t="shared" ref="N496" si="566">SUM(N491:N495)</f>
        <v>0</v>
      </c>
    </row>
    <row r="497" spans="1:14" ht="15.75" thickBot="1"/>
    <row r="498" spans="1:14">
      <c r="C498" s="75" t="s">
        <v>5</v>
      </c>
      <c r="D498" s="76"/>
      <c r="E498" s="75" t="s">
        <v>8</v>
      </c>
      <c r="F498" s="76"/>
      <c r="G498" s="75" t="s">
        <v>6</v>
      </c>
      <c r="H498" s="76"/>
      <c r="I498" s="75" t="s">
        <v>9</v>
      </c>
      <c r="J498" s="76"/>
      <c r="K498" s="75" t="s">
        <v>7</v>
      </c>
      <c r="L498" s="76"/>
      <c r="M498" s="75" t="s">
        <v>14</v>
      </c>
      <c r="N498" s="76"/>
    </row>
    <row r="499" spans="1:14" ht="15" customHeight="1">
      <c r="A499" s="77" t="s">
        <v>62</v>
      </c>
      <c r="B499" t="s">
        <v>13</v>
      </c>
      <c r="C499" s="7" t="s">
        <v>10</v>
      </c>
      <c r="D499" s="8" t="s">
        <v>12</v>
      </c>
      <c r="E499" s="7" t="s">
        <v>10</v>
      </c>
      <c r="F499" s="8" t="s">
        <v>12</v>
      </c>
      <c r="G499" s="7" t="s">
        <v>10</v>
      </c>
      <c r="H499" s="8" t="s">
        <v>12</v>
      </c>
      <c r="I499" s="7" t="s">
        <v>10</v>
      </c>
      <c r="J499" s="8" t="s">
        <v>12</v>
      </c>
      <c r="K499" s="7" t="s">
        <v>10</v>
      </c>
      <c r="L499" s="8" t="s">
        <v>12</v>
      </c>
      <c r="M499" s="7" t="s">
        <v>10</v>
      </c>
      <c r="N499" s="8" t="s">
        <v>12</v>
      </c>
    </row>
    <row r="500" spans="1:14">
      <c r="A500" s="77"/>
      <c r="C500" s="7"/>
      <c r="D500" s="8"/>
      <c r="E500" s="7"/>
      <c r="F500" s="8"/>
      <c r="G500" s="7"/>
      <c r="H500" s="8"/>
      <c r="I500" s="7"/>
      <c r="J500" s="8"/>
      <c r="K500" s="7"/>
      <c r="L500" s="8"/>
      <c r="M500" s="7"/>
      <c r="N500" s="8"/>
    </row>
    <row r="501" spans="1:14">
      <c r="A501" s="77"/>
      <c r="B501" t="s">
        <v>0</v>
      </c>
      <c r="C501" s="9"/>
      <c r="D501" s="10"/>
      <c r="E501" s="9"/>
      <c r="F501" s="10"/>
      <c r="G501" s="7"/>
      <c r="H501" s="10">
        <v>0</v>
      </c>
      <c r="I501" s="9"/>
      <c r="J501" s="10">
        <v>0</v>
      </c>
      <c r="K501" s="9"/>
      <c r="L501" s="10">
        <v>0</v>
      </c>
      <c r="M501" s="9">
        <f>SUM(C501,E501,G501,I501,K501)</f>
        <v>0</v>
      </c>
      <c r="N501" s="15">
        <f>SUM(D501,F501,H501,J501,L501)</f>
        <v>0</v>
      </c>
    </row>
    <row r="502" spans="1:14">
      <c r="A502" s="77"/>
      <c r="B502" t="s">
        <v>1</v>
      </c>
      <c r="C502" s="9"/>
      <c r="D502" s="10"/>
      <c r="E502" s="9"/>
      <c r="F502" s="10"/>
      <c r="G502" s="7"/>
      <c r="H502" s="10">
        <v>0</v>
      </c>
      <c r="I502" s="9"/>
      <c r="J502" s="10">
        <v>0</v>
      </c>
      <c r="K502" s="9"/>
      <c r="L502" s="10">
        <v>0</v>
      </c>
      <c r="M502" s="9"/>
      <c r="N502" s="10">
        <v>0</v>
      </c>
    </row>
    <row r="503" spans="1:14">
      <c r="A503" s="77"/>
      <c r="B503" t="s">
        <v>3</v>
      </c>
      <c r="C503" s="9"/>
      <c r="D503" s="10"/>
      <c r="E503" s="9"/>
      <c r="F503" s="10"/>
      <c r="G503" s="7"/>
      <c r="H503" s="10"/>
      <c r="I503" s="9"/>
      <c r="J503" s="10"/>
      <c r="K503" s="9"/>
      <c r="L503" s="10"/>
      <c r="M503" s="9"/>
      <c r="N503" s="10"/>
    </row>
    <row r="504" spans="1:14">
      <c r="A504" s="77"/>
      <c r="B504" t="s">
        <v>2</v>
      </c>
      <c r="C504" s="9"/>
      <c r="D504" s="10"/>
      <c r="E504" s="9"/>
      <c r="F504" s="10"/>
      <c r="G504" s="7"/>
      <c r="H504" s="10"/>
      <c r="I504" s="9"/>
      <c r="J504" s="10"/>
      <c r="K504" s="9"/>
      <c r="L504" s="10"/>
      <c r="M504" s="9"/>
      <c r="N504" s="10"/>
    </row>
    <row r="505" spans="1:14" ht="15.75" thickBot="1">
      <c r="A505" s="77"/>
      <c r="B505" t="s">
        <v>4</v>
      </c>
      <c r="C505" s="11"/>
      <c r="D505" s="12"/>
      <c r="E505" s="11"/>
      <c r="F505" s="12"/>
      <c r="G505" s="13"/>
      <c r="H505" s="12">
        <v>0</v>
      </c>
      <c r="I505" s="11"/>
      <c r="J505" s="12">
        <v>0</v>
      </c>
      <c r="K505" s="11"/>
      <c r="L505" s="12">
        <v>0</v>
      </c>
      <c r="M505" s="11"/>
      <c r="N505" s="12">
        <v>0</v>
      </c>
    </row>
    <row r="506" spans="1:14">
      <c r="A506" s="77"/>
      <c r="C506" s="6">
        <f t="shared" ref="C506" si="567">SUM(C501:C505)</f>
        <v>0</v>
      </c>
      <c r="D506" s="6">
        <f t="shared" ref="D506" si="568">SUM(D501:D505)</f>
        <v>0</v>
      </c>
      <c r="E506" s="6">
        <f t="shared" ref="E506" si="569">SUM(E501:E505)</f>
        <v>0</v>
      </c>
      <c r="F506" s="6">
        <f t="shared" ref="F506" si="570">SUM(F501:F505)</f>
        <v>0</v>
      </c>
      <c r="G506">
        <f t="shared" ref="G506" si="571">SUM(G501:G505)</f>
        <v>0</v>
      </c>
      <c r="H506" s="6">
        <f t="shared" ref="H506" si="572">SUM(H501:H505)</f>
        <v>0</v>
      </c>
      <c r="I506" s="6">
        <f t="shared" ref="I506" si="573">SUM(I501:I505)</f>
        <v>0</v>
      </c>
      <c r="J506" s="6">
        <f t="shared" ref="J506" si="574">SUM(J501:J505)</f>
        <v>0</v>
      </c>
      <c r="K506" s="6">
        <f t="shared" ref="K506" si="575">SUM(K501:K505)</f>
        <v>0</v>
      </c>
      <c r="L506" s="6">
        <f t="shared" ref="L506" si="576">SUM(L501:L505)</f>
        <v>0</v>
      </c>
      <c r="M506" s="6">
        <f t="shared" ref="M506" si="577">SUM(M501:M505)</f>
        <v>0</v>
      </c>
      <c r="N506" s="6">
        <f t="shared" ref="N506" si="578">SUM(N501:N505)</f>
        <v>0</v>
      </c>
    </row>
    <row r="507" spans="1:14" ht="15.75" thickBot="1"/>
    <row r="508" spans="1:14">
      <c r="C508" s="75" t="s">
        <v>5</v>
      </c>
      <c r="D508" s="76"/>
      <c r="E508" s="75" t="s">
        <v>8</v>
      </c>
      <c r="F508" s="76"/>
      <c r="G508" s="75" t="s">
        <v>6</v>
      </c>
      <c r="H508" s="76"/>
      <c r="I508" s="75" t="s">
        <v>9</v>
      </c>
      <c r="J508" s="76"/>
      <c r="K508" s="75" t="s">
        <v>7</v>
      </c>
      <c r="L508" s="76"/>
      <c r="M508" s="75" t="s">
        <v>14</v>
      </c>
      <c r="N508" s="76"/>
    </row>
    <row r="509" spans="1:14" ht="15" customHeight="1">
      <c r="A509" s="77" t="s">
        <v>63</v>
      </c>
      <c r="B509" t="s">
        <v>13</v>
      </c>
      <c r="C509" s="7" t="s">
        <v>10</v>
      </c>
      <c r="D509" s="8" t="s">
        <v>12</v>
      </c>
      <c r="E509" s="7" t="s">
        <v>10</v>
      </c>
      <c r="F509" s="8" t="s">
        <v>12</v>
      </c>
      <c r="G509" s="7" t="s">
        <v>10</v>
      </c>
      <c r="H509" s="8" t="s">
        <v>12</v>
      </c>
      <c r="I509" s="7" t="s">
        <v>10</v>
      </c>
      <c r="J509" s="8" t="s">
        <v>12</v>
      </c>
      <c r="K509" s="7" t="s">
        <v>10</v>
      </c>
      <c r="L509" s="8" t="s">
        <v>12</v>
      </c>
      <c r="M509" s="7" t="s">
        <v>10</v>
      </c>
      <c r="N509" s="8" t="s">
        <v>12</v>
      </c>
    </row>
    <row r="510" spans="1:14">
      <c r="A510" s="77"/>
      <c r="C510" s="7"/>
      <c r="D510" s="8"/>
      <c r="E510" s="7"/>
      <c r="F510" s="8"/>
      <c r="G510" s="7"/>
      <c r="H510" s="8"/>
      <c r="I510" s="7"/>
      <c r="J510" s="8"/>
      <c r="K510" s="7"/>
      <c r="L510" s="8"/>
      <c r="M510" s="7"/>
      <c r="N510" s="8"/>
    </row>
    <row r="511" spans="1:14">
      <c r="A511" s="77"/>
      <c r="B511" t="s">
        <v>0</v>
      </c>
      <c r="C511" s="9"/>
      <c r="D511" s="10"/>
      <c r="E511" s="9"/>
      <c r="F511" s="10"/>
      <c r="G511" s="7"/>
      <c r="H511" s="10">
        <v>0</v>
      </c>
      <c r="I511" s="9"/>
      <c r="J511" s="10">
        <v>0</v>
      </c>
      <c r="K511" s="9"/>
      <c r="L511" s="10">
        <v>0</v>
      </c>
      <c r="M511" s="9">
        <f>SUM(C511,E511,G511,I511,K511)</f>
        <v>0</v>
      </c>
      <c r="N511" s="15">
        <f>SUM(D511,F511,H511,J511,L511)</f>
        <v>0</v>
      </c>
    </row>
    <row r="512" spans="1:14">
      <c r="A512" s="77"/>
      <c r="B512" t="s">
        <v>1</v>
      </c>
      <c r="C512" s="9"/>
      <c r="D512" s="10"/>
      <c r="E512" s="9"/>
      <c r="F512" s="10"/>
      <c r="G512" s="7"/>
      <c r="H512" s="10">
        <v>0</v>
      </c>
      <c r="I512" s="9"/>
      <c r="J512" s="10">
        <v>0</v>
      </c>
      <c r="K512" s="9"/>
      <c r="L512" s="10">
        <v>0</v>
      </c>
      <c r="M512" s="9"/>
      <c r="N512" s="10">
        <v>0</v>
      </c>
    </row>
    <row r="513" spans="1:14">
      <c r="A513" s="77"/>
      <c r="B513" t="s">
        <v>3</v>
      </c>
      <c r="C513" s="9"/>
      <c r="D513" s="10"/>
      <c r="E513" s="9"/>
      <c r="F513" s="10"/>
      <c r="G513" s="7"/>
      <c r="H513" s="10"/>
      <c r="I513" s="9"/>
      <c r="J513" s="10"/>
      <c r="K513" s="9"/>
      <c r="L513" s="10"/>
      <c r="M513" s="9"/>
      <c r="N513" s="10"/>
    </row>
    <row r="514" spans="1:14">
      <c r="A514" s="77"/>
      <c r="B514" t="s">
        <v>2</v>
      </c>
      <c r="C514" s="9"/>
      <c r="D514" s="10"/>
      <c r="E514" s="9"/>
      <c r="F514" s="10"/>
      <c r="G514" s="7"/>
      <c r="H514" s="10"/>
      <c r="I514" s="9"/>
      <c r="J514" s="10"/>
      <c r="K514" s="9"/>
      <c r="L514" s="10"/>
      <c r="M514" s="9"/>
      <c r="N514" s="10"/>
    </row>
    <row r="515" spans="1:14" ht="15.75" thickBot="1">
      <c r="A515" s="77"/>
      <c r="B515" t="s">
        <v>4</v>
      </c>
      <c r="C515" s="11"/>
      <c r="D515" s="12"/>
      <c r="E515" s="11"/>
      <c r="F515" s="12"/>
      <c r="G515" s="13"/>
      <c r="H515" s="12">
        <v>0</v>
      </c>
      <c r="I515" s="11"/>
      <c r="J515" s="12">
        <v>0</v>
      </c>
      <c r="K515" s="11"/>
      <c r="L515" s="12">
        <v>0</v>
      </c>
      <c r="M515" s="11"/>
      <c r="N515" s="12">
        <v>0</v>
      </c>
    </row>
    <row r="516" spans="1:14">
      <c r="A516" s="77"/>
      <c r="C516" s="6">
        <f t="shared" ref="C516" si="579">SUM(C511:C515)</f>
        <v>0</v>
      </c>
      <c r="D516" s="6">
        <f t="shared" ref="D516" si="580">SUM(D511:D515)</f>
        <v>0</v>
      </c>
      <c r="E516" s="6">
        <f t="shared" ref="E516" si="581">SUM(E511:E515)</f>
        <v>0</v>
      </c>
      <c r="F516" s="6">
        <f t="shared" ref="F516" si="582">SUM(F511:F515)</f>
        <v>0</v>
      </c>
      <c r="G516">
        <f t="shared" ref="G516" si="583">SUM(G511:G515)</f>
        <v>0</v>
      </c>
      <c r="H516" s="6">
        <f t="shared" ref="H516" si="584">SUM(H511:H515)</f>
        <v>0</v>
      </c>
      <c r="I516" s="6">
        <f t="shared" ref="I516" si="585">SUM(I511:I515)</f>
        <v>0</v>
      </c>
      <c r="J516" s="6">
        <f t="shared" ref="J516" si="586">SUM(J511:J515)</f>
        <v>0</v>
      </c>
      <c r="K516" s="6">
        <f t="shared" ref="K516" si="587">SUM(K511:K515)</f>
        <v>0</v>
      </c>
      <c r="L516" s="6">
        <f t="shared" ref="L516" si="588">SUM(L511:L515)</f>
        <v>0</v>
      </c>
      <c r="M516" s="6">
        <f t="shared" ref="M516" si="589">SUM(M511:M515)</f>
        <v>0</v>
      </c>
      <c r="N516" s="6">
        <f t="shared" ref="N516" si="590">SUM(N511:N515)</f>
        <v>0</v>
      </c>
    </row>
    <row r="517" spans="1:14" ht="15.75" thickBot="1"/>
    <row r="518" spans="1:14">
      <c r="C518" s="75" t="s">
        <v>5</v>
      </c>
      <c r="D518" s="76"/>
      <c r="E518" s="75" t="s">
        <v>8</v>
      </c>
      <c r="F518" s="76"/>
      <c r="G518" s="75" t="s">
        <v>6</v>
      </c>
      <c r="H518" s="76"/>
      <c r="I518" s="75" t="s">
        <v>9</v>
      </c>
      <c r="J518" s="76"/>
      <c r="K518" s="75" t="s">
        <v>7</v>
      </c>
      <c r="L518" s="76"/>
      <c r="M518" s="75" t="s">
        <v>14</v>
      </c>
      <c r="N518" s="76"/>
    </row>
    <row r="519" spans="1:14" ht="15" customHeight="1">
      <c r="A519" s="77" t="s">
        <v>64</v>
      </c>
      <c r="B519" t="s">
        <v>13</v>
      </c>
      <c r="C519" s="7" t="s">
        <v>10</v>
      </c>
      <c r="D519" s="8" t="s">
        <v>12</v>
      </c>
      <c r="E519" s="7" t="s">
        <v>10</v>
      </c>
      <c r="F519" s="8" t="s">
        <v>12</v>
      </c>
      <c r="G519" s="7" t="s">
        <v>10</v>
      </c>
      <c r="H519" s="8" t="s">
        <v>12</v>
      </c>
      <c r="I519" s="7" t="s">
        <v>10</v>
      </c>
      <c r="J519" s="8" t="s">
        <v>12</v>
      </c>
      <c r="K519" s="7" t="s">
        <v>10</v>
      </c>
      <c r="L519" s="8" t="s">
        <v>12</v>
      </c>
      <c r="M519" s="7" t="s">
        <v>10</v>
      </c>
      <c r="N519" s="8" t="s">
        <v>12</v>
      </c>
    </row>
    <row r="520" spans="1:14">
      <c r="A520" s="77"/>
      <c r="C520" s="7"/>
      <c r="D520" s="8"/>
      <c r="E520" s="7"/>
      <c r="F520" s="8"/>
      <c r="G520" s="7"/>
      <c r="H520" s="8"/>
      <c r="I520" s="7"/>
      <c r="J520" s="8"/>
      <c r="K520" s="7"/>
      <c r="L520" s="8"/>
      <c r="M520" s="7"/>
      <c r="N520" s="8"/>
    </row>
    <row r="521" spans="1:14">
      <c r="A521" s="77"/>
      <c r="B521" t="s">
        <v>0</v>
      </c>
      <c r="C521" s="9"/>
      <c r="D521" s="10"/>
      <c r="E521" s="9"/>
      <c r="F521" s="10"/>
      <c r="G521" s="7"/>
      <c r="H521" s="10">
        <v>0</v>
      </c>
      <c r="I521" s="9"/>
      <c r="J521" s="10">
        <v>0</v>
      </c>
      <c r="K521" s="9"/>
      <c r="L521" s="10">
        <v>0</v>
      </c>
      <c r="M521" s="9">
        <f>SUM(C521,E521,G521,I521,K521)</f>
        <v>0</v>
      </c>
      <c r="N521" s="15">
        <f>SUM(D521,F521,H521,J521,L521)</f>
        <v>0</v>
      </c>
    </row>
    <row r="522" spans="1:14">
      <c r="A522" s="77"/>
      <c r="B522" t="s">
        <v>1</v>
      </c>
      <c r="C522" s="9"/>
      <c r="D522" s="10"/>
      <c r="E522" s="9"/>
      <c r="F522" s="10"/>
      <c r="G522" s="7"/>
      <c r="H522" s="10">
        <v>0</v>
      </c>
      <c r="I522" s="9"/>
      <c r="J522" s="10">
        <v>0</v>
      </c>
      <c r="K522" s="9"/>
      <c r="L522" s="10">
        <v>0</v>
      </c>
      <c r="M522" s="9"/>
      <c r="N522" s="10">
        <v>0</v>
      </c>
    </row>
    <row r="523" spans="1:14">
      <c r="A523" s="77"/>
      <c r="B523" t="s">
        <v>3</v>
      </c>
      <c r="C523" s="9"/>
      <c r="D523" s="10"/>
      <c r="E523" s="9"/>
      <c r="F523" s="10"/>
      <c r="G523" s="7"/>
      <c r="H523" s="10"/>
      <c r="I523" s="9"/>
      <c r="J523" s="10"/>
      <c r="K523" s="9"/>
      <c r="L523" s="10"/>
      <c r="M523" s="9"/>
      <c r="N523" s="10"/>
    </row>
    <row r="524" spans="1:14">
      <c r="A524" s="77"/>
      <c r="B524" t="s">
        <v>2</v>
      </c>
      <c r="C524" s="9"/>
      <c r="D524" s="10"/>
      <c r="E524" s="9"/>
      <c r="F524" s="10"/>
      <c r="G524" s="7"/>
      <c r="H524" s="10"/>
      <c r="I524" s="9"/>
      <c r="J524" s="10"/>
      <c r="K524" s="9"/>
      <c r="L524" s="10"/>
      <c r="M524" s="9"/>
      <c r="N524" s="10"/>
    </row>
    <row r="525" spans="1:14" ht="15.75" thickBot="1">
      <c r="A525" s="77"/>
      <c r="B525" t="s">
        <v>4</v>
      </c>
      <c r="C525" s="11"/>
      <c r="D525" s="12"/>
      <c r="E525" s="11"/>
      <c r="F525" s="12"/>
      <c r="G525" s="13"/>
      <c r="H525" s="12">
        <v>0</v>
      </c>
      <c r="I525" s="11"/>
      <c r="J525" s="12">
        <v>0</v>
      </c>
      <c r="K525" s="11"/>
      <c r="L525" s="12">
        <v>0</v>
      </c>
      <c r="M525" s="11"/>
      <c r="N525" s="12">
        <v>0</v>
      </c>
    </row>
    <row r="526" spans="1:14">
      <c r="A526" s="77"/>
      <c r="C526" s="6">
        <f t="shared" ref="C526" si="591">SUM(C521:C525)</f>
        <v>0</v>
      </c>
      <c r="D526" s="6">
        <f t="shared" ref="D526" si="592">SUM(D521:D525)</f>
        <v>0</v>
      </c>
      <c r="E526" s="6">
        <f t="shared" ref="E526" si="593">SUM(E521:E525)</f>
        <v>0</v>
      </c>
      <c r="F526" s="6">
        <f t="shared" ref="F526" si="594">SUM(F521:F525)</f>
        <v>0</v>
      </c>
      <c r="G526">
        <f t="shared" ref="G526" si="595">SUM(G521:G525)</f>
        <v>0</v>
      </c>
      <c r="H526" s="6">
        <f t="shared" ref="H526" si="596">SUM(H521:H525)</f>
        <v>0</v>
      </c>
      <c r="I526" s="6">
        <f t="shared" ref="I526" si="597">SUM(I521:I525)</f>
        <v>0</v>
      </c>
      <c r="J526" s="6">
        <f t="shared" ref="J526" si="598">SUM(J521:J525)</f>
        <v>0</v>
      </c>
      <c r="K526" s="6">
        <f t="shared" ref="K526" si="599">SUM(K521:K525)</f>
        <v>0</v>
      </c>
      <c r="L526" s="6">
        <f t="shared" ref="L526" si="600">SUM(L521:L525)</f>
        <v>0</v>
      </c>
      <c r="M526" s="6">
        <f t="shared" ref="M526" si="601">SUM(M521:M525)</f>
        <v>0</v>
      </c>
      <c r="N526" s="6">
        <f t="shared" ref="N526" si="602">SUM(N521:N525)</f>
        <v>0</v>
      </c>
    </row>
    <row r="527" spans="1:14" ht="15.75" thickBot="1"/>
    <row r="528" spans="1:14">
      <c r="C528" s="75" t="s">
        <v>5</v>
      </c>
      <c r="D528" s="76"/>
      <c r="E528" s="75" t="s">
        <v>8</v>
      </c>
      <c r="F528" s="76"/>
      <c r="G528" s="75" t="s">
        <v>6</v>
      </c>
      <c r="H528" s="76"/>
      <c r="I528" s="75" t="s">
        <v>9</v>
      </c>
      <c r="J528" s="76"/>
      <c r="K528" s="75" t="s">
        <v>7</v>
      </c>
      <c r="L528" s="76"/>
      <c r="M528" s="75" t="s">
        <v>14</v>
      </c>
      <c r="N528" s="76"/>
    </row>
    <row r="529" spans="1:14" ht="15" customHeight="1">
      <c r="A529" s="77" t="s">
        <v>65</v>
      </c>
      <c r="B529" t="s">
        <v>13</v>
      </c>
      <c r="C529" s="7" t="s">
        <v>10</v>
      </c>
      <c r="D529" s="8" t="s">
        <v>12</v>
      </c>
      <c r="E529" s="7" t="s">
        <v>10</v>
      </c>
      <c r="F529" s="8" t="s">
        <v>12</v>
      </c>
      <c r="G529" s="7" t="s">
        <v>10</v>
      </c>
      <c r="H529" s="8" t="s">
        <v>12</v>
      </c>
      <c r="I529" s="7" t="s">
        <v>10</v>
      </c>
      <c r="J529" s="8" t="s">
        <v>12</v>
      </c>
      <c r="K529" s="7" t="s">
        <v>10</v>
      </c>
      <c r="L529" s="8" t="s">
        <v>12</v>
      </c>
      <c r="M529" s="7" t="s">
        <v>10</v>
      </c>
      <c r="N529" s="8" t="s">
        <v>12</v>
      </c>
    </row>
    <row r="530" spans="1:14">
      <c r="A530" s="77"/>
      <c r="C530" s="7"/>
      <c r="D530" s="8"/>
      <c r="E530" s="7"/>
      <c r="F530" s="8"/>
      <c r="G530" s="7"/>
      <c r="H530" s="8"/>
      <c r="I530" s="7"/>
      <c r="J530" s="8"/>
      <c r="K530" s="7"/>
      <c r="L530" s="8"/>
      <c r="M530" s="7"/>
      <c r="N530" s="8"/>
    </row>
    <row r="531" spans="1:14">
      <c r="A531" s="77"/>
      <c r="B531" t="s">
        <v>0</v>
      </c>
      <c r="C531" s="9"/>
      <c r="D531" s="10"/>
      <c r="E531" s="9"/>
      <c r="F531" s="10"/>
      <c r="G531" s="7"/>
      <c r="H531" s="10">
        <v>0</v>
      </c>
      <c r="I531" s="9"/>
      <c r="J531" s="10">
        <v>0</v>
      </c>
      <c r="K531" s="9"/>
      <c r="L531" s="10">
        <v>0</v>
      </c>
      <c r="M531" s="9">
        <f>SUM(C531,E531,G531,I531,K531)</f>
        <v>0</v>
      </c>
      <c r="N531" s="15">
        <f>SUM(D531,F531,H531,J531,L531)</f>
        <v>0</v>
      </c>
    </row>
    <row r="532" spans="1:14">
      <c r="A532" s="77"/>
      <c r="B532" t="s">
        <v>1</v>
      </c>
      <c r="C532" s="9"/>
      <c r="D532" s="10"/>
      <c r="E532" s="9"/>
      <c r="F532" s="10"/>
      <c r="G532" s="7"/>
      <c r="H532" s="10">
        <v>0</v>
      </c>
      <c r="I532" s="9"/>
      <c r="J532" s="10">
        <v>0</v>
      </c>
      <c r="K532" s="9"/>
      <c r="L532" s="10">
        <v>0</v>
      </c>
      <c r="M532" s="9"/>
      <c r="N532" s="10">
        <v>0</v>
      </c>
    </row>
    <row r="533" spans="1:14">
      <c r="A533" s="77"/>
      <c r="B533" t="s">
        <v>3</v>
      </c>
      <c r="C533" s="9"/>
      <c r="D533" s="10"/>
      <c r="E533" s="9"/>
      <c r="F533" s="10"/>
      <c r="G533" s="7"/>
      <c r="H533" s="10"/>
      <c r="I533" s="9"/>
      <c r="J533" s="10"/>
      <c r="K533" s="9"/>
      <c r="L533" s="10"/>
      <c r="M533" s="9"/>
      <c r="N533" s="10"/>
    </row>
    <row r="534" spans="1:14">
      <c r="A534" s="77"/>
      <c r="B534" t="s">
        <v>2</v>
      </c>
      <c r="C534" s="9"/>
      <c r="D534" s="10"/>
      <c r="E534" s="9"/>
      <c r="F534" s="10"/>
      <c r="G534" s="7"/>
      <c r="H534" s="10"/>
      <c r="I534" s="9"/>
      <c r="J534" s="10"/>
      <c r="K534" s="9"/>
      <c r="L534" s="10"/>
      <c r="M534" s="9"/>
      <c r="N534" s="10"/>
    </row>
    <row r="535" spans="1:14" ht="15.75" thickBot="1">
      <c r="A535" s="77"/>
      <c r="B535" t="s">
        <v>4</v>
      </c>
      <c r="C535" s="11"/>
      <c r="D535" s="12"/>
      <c r="E535" s="11"/>
      <c r="F535" s="12"/>
      <c r="G535" s="13"/>
      <c r="H535" s="12">
        <v>0</v>
      </c>
      <c r="I535" s="11"/>
      <c r="J535" s="12">
        <v>0</v>
      </c>
      <c r="K535" s="11"/>
      <c r="L535" s="12">
        <v>0</v>
      </c>
      <c r="M535" s="11"/>
      <c r="N535" s="12">
        <v>0</v>
      </c>
    </row>
    <row r="536" spans="1:14">
      <c r="A536" s="77"/>
      <c r="C536" s="6">
        <f t="shared" ref="C536" si="603">SUM(C531:C535)</f>
        <v>0</v>
      </c>
      <c r="D536" s="6">
        <f t="shared" ref="D536" si="604">SUM(D531:D535)</f>
        <v>0</v>
      </c>
      <c r="E536" s="6">
        <f t="shared" ref="E536" si="605">SUM(E531:E535)</f>
        <v>0</v>
      </c>
      <c r="F536" s="6">
        <f t="shared" ref="F536" si="606">SUM(F531:F535)</f>
        <v>0</v>
      </c>
      <c r="G536">
        <f t="shared" ref="G536" si="607">SUM(G531:G535)</f>
        <v>0</v>
      </c>
      <c r="H536" s="6">
        <f t="shared" ref="H536" si="608">SUM(H531:H535)</f>
        <v>0</v>
      </c>
      <c r="I536" s="6">
        <f t="shared" ref="I536" si="609">SUM(I531:I535)</f>
        <v>0</v>
      </c>
      <c r="J536" s="6">
        <f t="shared" ref="J536" si="610">SUM(J531:J535)</f>
        <v>0</v>
      </c>
      <c r="K536" s="6">
        <f t="shared" ref="K536" si="611">SUM(K531:K535)</f>
        <v>0</v>
      </c>
      <c r="L536" s="6">
        <f t="shared" ref="L536" si="612">SUM(L531:L535)</f>
        <v>0</v>
      </c>
      <c r="M536" s="6">
        <f t="shared" ref="M536" si="613">SUM(M531:M535)</f>
        <v>0</v>
      </c>
      <c r="N536" s="6">
        <f t="shared" ref="N536" si="614">SUM(N531:N535)</f>
        <v>0</v>
      </c>
    </row>
  </sheetData>
  <sortState ref="A4:A11">
    <sortCondition ref="A4"/>
  </sortState>
  <mergeCells count="371">
    <mergeCell ref="A509:A516"/>
    <mergeCell ref="A519:A526"/>
    <mergeCell ref="A529:A536"/>
    <mergeCell ref="A29:A35"/>
    <mergeCell ref="C38:D38"/>
    <mergeCell ref="E38:F38"/>
    <mergeCell ref="G38:H38"/>
    <mergeCell ref="I38:J38"/>
    <mergeCell ref="M5:N5"/>
    <mergeCell ref="C28:D28"/>
    <mergeCell ref="E28:F28"/>
    <mergeCell ref="G28:H28"/>
    <mergeCell ref="I28:J28"/>
    <mergeCell ref="K28:L28"/>
    <mergeCell ref="M28:N28"/>
    <mergeCell ref="C5:D5"/>
    <mergeCell ref="E5:F5"/>
    <mergeCell ref="G5:H5"/>
    <mergeCell ref="I5:J5"/>
    <mergeCell ref="K5:L5"/>
    <mergeCell ref="M18:N18"/>
    <mergeCell ref="C18:D18"/>
    <mergeCell ref="E18:F18"/>
    <mergeCell ref="G18:H18"/>
    <mergeCell ref="I18:J18"/>
    <mergeCell ref="K18:L18"/>
    <mergeCell ref="A6:A13"/>
    <mergeCell ref="C58:D58"/>
    <mergeCell ref="E58:F58"/>
    <mergeCell ref="G58:H58"/>
    <mergeCell ref="I58:J58"/>
    <mergeCell ref="K38:L38"/>
    <mergeCell ref="M38:N38"/>
    <mergeCell ref="C48:D48"/>
    <mergeCell ref="E48:F48"/>
    <mergeCell ref="G48:H48"/>
    <mergeCell ref="I48:J48"/>
    <mergeCell ref="K48:L48"/>
    <mergeCell ref="M48:N48"/>
    <mergeCell ref="A39:A46"/>
    <mergeCell ref="A49:A56"/>
    <mergeCell ref="A19:A26"/>
    <mergeCell ref="C78:D78"/>
    <mergeCell ref="E78:F78"/>
    <mergeCell ref="G78:H78"/>
    <mergeCell ref="I78:J78"/>
    <mergeCell ref="K58:L58"/>
    <mergeCell ref="M58:N58"/>
    <mergeCell ref="C68:D68"/>
    <mergeCell ref="E68:F68"/>
    <mergeCell ref="G68:H68"/>
    <mergeCell ref="I68:J68"/>
    <mergeCell ref="K68:L68"/>
    <mergeCell ref="M68:N68"/>
    <mergeCell ref="K98:L98"/>
    <mergeCell ref="M98:N98"/>
    <mergeCell ref="C108:D108"/>
    <mergeCell ref="E108:F108"/>
    <mergeCell ref="G108:H108"/>
    <mergeCell ref="I108:J108"/>
    <mergeCell ref="K108:L108"/>
    <mergeCell ref="M108:N108"/>
    <mergeCell ref="A59:A66"/>
    <mergeCell ref="A69:A76"/>
    <mergeCell ref="C98:D98"/>
    <mergeCell ref="E98:F98"/>
    <mergeCell ref="G98:H98"/>
    <mergeCell ref="I98:J98"/>
    <mergeCell ref="K78:L78"/>
    <mergeCell ref="M78:N78"/>
    <mergeCell ref="A79:A85"/>
    <mergeCell ref="C88:D88"/>
    <mergeCell ref="E88:F88"/>
    <mergeCell ref="G88:H88"/>
    <mergeCell ref="I88:J88"/>
    <mergeCell ref="K88:L88"/>
    <mergeCell ref="M88:N88"/>
    <mergeCell ref="A89:A96"/>
    <mergeCell ref="A99:A106"/>
    <mergeCell ref="A109:A116"/>
    <mergeCell ref="C138:D138"/>
    <mergeCell ref="E138:F138"/>
    <mergeCell ref="G138:H138"/>
    <mergeCell ref="I138:J138"/>
    <mergeCell ref="K118:L118"/>
    <mergeCell ref="M118:N118"/>
    <mergeCell ref="C128:D128"/>
    <mergeCell ref="E128:F128"/>
    <mergeCell ref="G128:H128"/>
    <mergeCell ref="I128:J128"/>
    <mergeCell ref="K128:L128"/>
    <mergeCell ref="M128:N128"/>
    <mergeCell ref="A119:A126"/>
    <mergeCell ref="A129:A136"/>
    <mergeCell ref="C118:D118"/>
    <mergeCell ref="E118:F118"/>
    <mergeCell ref="G118:H118"/>
    <mergeCell ref="I118:J118"/>
    <mergeCell ref="C158:D158"/>
    <mergeCell ref="E158:F158"/>
    <mergeCell ref="G158:H158"/>
    <mergeCell ref="I158:J158"/>
    <mergeCell ref="K138:L138"/>
    <mergeCell ref="M138:N138"/>
    <mergeCell ref="C148:D148"/>
    <mergeCell ref="E148:F148"/>
    <mergeCell ref="G148:H148"/>
    <mergeCell ref="I148:J148"/>
    <mergeCell ref="K148:L148"/>
    <mergeCell ref="M148:N148"/>
    <mergeCell ref="K178:L178"/>
    <mergeCell ref="M178:N178"/>
    <mergeCell ref="C188:D188"/>
    <mergeCell ref="E188:F188"/>
    <mergeCell ref="G188:H188"/>
    <mergeCell ref="I188:J188"/>
    <mergeCell ref="K188:L188"/>
    <mergeCell ref="M188:N188"/>
    <mergeCell ref="A139:A146"/>
    <mergeCell ref="A149:A156"/>
    <mergeCell ref="C178:D178"/>
    <mergeCell ref="E178:F178"/>
    <mergeCell ref="G178:H178"/>
    <mergeCell ref="I178:J178"/>
    <mergeCell ref="K158:L158"/>
    <mergeCell ref="M158:N158"/>
    <mergeCell ref="C168:D168"/>
    <mergeCell ref="E168:F168"/>
    <mergeCell ref="G168:H168"/>
    <mergeCell ref="I168:J168"/>
    <mergeCell ref="K168:L168"/>
    <mergeCell ref="M168:N168"/>
    <mergeCell ref="A159:A166"/>
    <mergeCell ref="A169:A176"/>
    <mergeCell ref="A179:A186"/>
    <mergeCell ref="A189:A196"/>
    <mergeCell ref="C218:D218"/>
    <mergeCell ref="E218:F218"/>
    <mergeCell ref="G218:H218"/>
    <mergeCell ref="I218:J218"/>
    <mergeCell ref="K198:L198"/>
    <mergeCell ref="M198:N198"/>
    <mergeCell ref="C208:D208"/>
    <mergeCell ref="E208:F208"/>
    <mergeCell ref="G208:H208"/>
    <mergeCell ref="I208:J208"/>
    <mergeCell ref="K208:L208"/>
    <mergeCell ref="M208:N208"/>
    <mergeCell ref="A199:A206"/>
    <mergeCell ref="A209:A216"/>
    <mergeCell ref="C198:D198"/>
    <mergeCell ref="E198:F198"/>
    <mergeCell ref="G198:H198"/>
    <mergeCell ref="I198:J198"/>
    <mergeCell ref="C238:D238"/>
    <mergeCell ref="E238:F238"/>
    <mergeCell ref="G238:H238"/>
    <mergeCell ref="I238:J238"/>
    <mergeCell ref="K218:L218"/>
    <mergeCell ref="M218:N218"/>
    <mergeCell ref="C228:D228"/>
    <mergeCell ref="E228:F228"/>
    <mergeCell ref="G228:H228"/>
    <mergeCell ref="I228:J228"/>
    <mergeCell ref="K228:L228"/>
    <mergeCell ref="M228:N228"/>
    <mergeCell ref="K258:L258"/>
    <mergeCell ref="M258:N258"/>
    <mergeCell ref="C268:D268"/>
    <mergeCell ref="E268:F268"/>
    <mergeCell ref="G268:H268"/>
    <mergeCell ref="I268:J268"/>
    <mergeCell ref="K268:L268"/>
    <mergeCell ref="M268:N268"/>
    <mergeCell ref="A219:A226"/>
    <mergeCell ref="A229:A236"/>
    <mergeCell ref="C258:D258"/>
    <mergeCell ref="E258:F258"/>
    <mergeCell ref="G258:H258"/>
    <mergeCell ref="I258:J258"/>
    <mergeCell ref="K238:L238"/>
    <mergeCell ref="M238:N238"/>
    <mergeCell ref="C248:D248"/>
    <mergeCell ref="E248:F248"/>
    <mergeCell ref="G248:H248"/>
    <mergeCell ref="I248:J248"/>
    <mergeCell ref="K248:L248"/>
    <mergeCell ref="M248:N248"/>
    <mergeCell ref="A239:A246"/>
    <mergeCell ref="A249:A256"/>
    <mergeCell ref="A259:A266"/>
    <mergeCell ref="A269:A276"/>
    <mergeCell ref="C298:D298"/>
    <mergeCell ref="E298:F298"/>
    <mergeCell ref="G298:H298"/>
    <mergeCell ref="I298:J298"/>
    <mergeCell ref="K278:L278"/>
    <mergeCell ref="M278:N278"/>
    <mergeCell ref="C288:D288"/>
    <mergeCell ref="E288:F288"/>
    <mergeCell ref="G288:H288"/>
    <mergeCell ref="I288:J288"/>
    <mergeCell ref="K288:L288"/>
    <mergeCell ref="M288:N288"/>
    <mergeCell ref="A279:A286"/>
    <mergeCell ref="A289:A296"/>
    <mergeCell ref="C278:D278"/>
    <mergeCell ref="E278:F278"/>
    <mergeCell ref="G278:H278"/>
    <mergeCell ref="I278:J278"/>
    <mergeCell ref="C318:D318"/>
    <mergeCell ref="E318:F318"/>
    <mergeCell ref="G318:H318"/>
    <mergeCell ref="I318:J318"/>
    <mergeCell ref="K298:L298"/>
    <mergeCell ref="M298:N298"/>
    <mergeCell ref="C308:D308"/>
    <mergeCell ref="E308:F308"/>
    <mergeCell ref="G308:H308"/>
    <mergeCell ref="I308:J308"/>
    <mergeCell ref="K308:L308"/>
    <mergeCell ref="M308:N308"/>
    <mergeCell ref="K338:L338"/>
    <mergeCell ref="M338:N338"/>
    <mergeCell ref="C348:D348"/>
    <mergeCell ref="E348:F348"/>
    <mergeCell ref="G348:H348"/>
    <mergeCell ref="I348:J348"/>
    <mergeCell ref="K348:L348"/>
    <mergeCell ref="M348:N348"/>
    <mergeCell ref="A299:A306"/>
    <mergeCell ref="A309:A316"/>
    <mergeCell ref="C338:D338"/>
    <mergeCell ref="E338:F338"/>
    <mergeCell ref="G338:H338"/>
    <mergeCell ref="I338:J338"/>
    <mergeCell ref="K318:L318"/>
    <mergeCell ref="M318:N318"/>
    <mergeCell ref="C328:D328"/>
    <mergeCell ref="E328:F328"/>
    <mergeCell ref="G328:H328"/>
    <mergeCell ref="I328:J328"/>
    <mergeCell ref="K328:L328"/>
    <mergeCell ref="M328:N328"/>
    <mergeCell ref="A319:A326"/>
    <mergeCell ref="A329:A336"/>
    <mergeCell ref="A339:A346"/>
    <mergeCell ref="A349:A356"/>
    <mergeCell ref="C378:D378"/>
    <mergeCell ref="E378:F378"/>
    <mergeCell ref="G378:H378"/>
    <mergeCell ref="I378:J378"/>
    <mergeCell ref="K358:L358"/>
    <mergeCell ref="M358:N358"/>
    <mergeCell ref="C368:D368"/>
    <mergeCell ref="E368:F368"/>
    <mergeCell ref="G368:H368"/>
    <mergeCell ref="I368:J368"/>
    <mergeCell ref="K368:L368"/>
    <mergeCell ref="M368:N368"/>
    <mergeCell ref="A359:A366"/>
    <mergeCell ref="A369:A376"/>
    <mergeCell ref="C358:D358"/>
    <mergeCell ref="E358:F358"/>
    <mergeCell ref="G358:H358"/>
    <mergeCell ref="I358:J358"/>
    <mergeCell ref="C398:D398"/>
    <mergeCell ref="E398:F398"/>
    <mergeCell ref="G398:H398"/>
    <mergeCell ref="I398:J398"/>
    <mergeCell ref="K378:L378"/>
    <mergeCell ref="M378:N378"/>
    <mergeCell ref="C388:D388"/>
    <mergeCell ref="E388:F388"/>
    <mergeCell ref="G388:H388"/>
    <mergeCell ref="I388:J388"/>
    <mergeCell ref="K388:L388"/>
    <mergeCell ref="M388:N388"/>
    <mergeCell ref="K418:L418"/>
    <mergeCell ref="M418:N418"/>
    <mergeCell ref="C428:D428"/>
    <mergeCell ref="E428:F428"/>
    <mergeCell ref="G428:H428"/>
    <mergeCell ref="I428:J428"/>
    <mergeCell ref="K428:L428"/>
    <mergeCell ref="M428:N428"/>
    <mergeCell ref="A379:A386"/>
    <mergeCell ref="A389:A396"/>
    <mergeCell ref="C418:D418"/>
    <mergeCell ref="E418:F418"/>
    <mergeCell ref="G418:H418"/>
    <mergeCell ref="I418:J418"/>
    <mergeCell ref="K398:L398"/>
    <mergeCell ref="M398:N398"/>
    <mergeCell ref="C408:D408"/>
    <mergeCell ref="E408:F408"/>
    <mergeCell ref="G408:H408"/>
    <mergeCell ref="I408:J408"/>
    <mergeCell ref="K408:L408"/>
    <mergeCell ref="M408:N408"/>
    <mergeCell ref="A399:A406"/>
    <mergeCell ref="A409:A416"/>
    <mergeCell ref="A419:A426"/>
    <mergeCell ref="A429:A436"/>
    <mergeCell ref="C458:D458"/>
    <mergeCell ref="E458:F458"/>
    <mergeCell ref="G458:H458"/>
    <mergeCell ref="I458:J458"/>
    <mergeCell ref="K438:L438"/>
    <mergeCell ref="M438:N438"/>
    <mergeCell ref="C448:D448"/>
    <mergeCell ref="E448:F448"/>
    <mergeCell ref="G448:H448"/>
    <mergeCell ref="I448:J448"/>
    <mergeCell ref="K448:L448"/>
    <mergeCell ref="M448:N448"/>
    <mergeCell ref="A439:A446"/>
    <mergeCell ref="A449:A456"/>
    <mergeCell ref="C438:D438"/>
    <mergeCell ref="E438:F438"/>
    <mergeCell ref="G438:H438"/>
    <mergeCell ref="I438:J438"/>
    <mergeCell ref="C478:D478"/>
    <mergeCell ref="E478:F478"/>
    <mergeCell ref="G478:H478"/>
    <mergeCell ref="I478:J478"/>
    <mergeCell ref="K458:L458"/>
    <mergeCell ref="M458:N458"/>
    <mergeCell ref="C468:D468"/>
    <mergeCell ref="E468:F468"/>
    <mergeCell ref="G468:H468"/>
    <mergeCell ref="I468:J468"/>
    <mergeCell ref="K468:L468"/>
    <mergeCell ref="M468:N468"/>
    <mergeCell ref="A459:A466"/>
    <mergeCell ref="A469:A476"/>
    <mergeCell ref="M508:N508"/>
    <mergeCell ref="C498:D498"/>
    <mergeCell ref="E498:F498"/>
    <mergeCell ref="G498:H498"/>
    <mergeCell ref="I498:J498"/>
    <mergeCell ref="K478:L478"/>
    <mergeCell ref="M478:N478"/>
    <mergeCell ref="C488:D488"/>
    <mergeCell ref="E488:F488"/>
    <mergeCell ref="G488:H488"/>
    <mergeCell ref="I488:J488"/>
    <mergeCell ref="K488:L488"/>
    <mergeCell ref="M488:N488"/>
    <mergeCell ref="A479:A486"/>
    <mergeCell ref="A489:A496"/>
    <mergeCell ref="A499:A506"/>
    <mergeCell ref="K498:L498"/>
    <mergeCell ref="M498:N498"/>
    <mergeCell ref="C508:D508"/>
    <mergeCell ref="E508:F508"/>
    <mergeCell ref="G508:H508"/>
    <mergeCell ref="I508:J508"/>
    <mergeCell ref="K508:L508"/>
    <mergeCell ref="K518:L518"/>
    <mergeCell ref="M518:N518"/>
    <mergeCell ref="C528:D528"/>
    <mergeCell ref="E528:F528"/>
    <mergeCell ref="G528:H528"/>
    <mergeCell ref="I528:J528"/>
    <mergeCell ref="K528:L528"/>
    <mergeCell ref="M528:N528"/>
    <mergeCell ref="C518:D518"/>
    <mergeCell ref="E518:F518"/>
    <mergeCell ref="G518:H518"/>
    <mergeCell ref="I518:J518"/>
  </mergeCells>
  <pageMargins left="0.7" right="0.7" top="0.75" bottom="0.75" header="0.3" footer="0.3"/>
  <pageSetup paperSize="9" orientation="portrait" r:id="rId1"/>
  <ignoredErrors>
    <ignoredError sqref="M11" formula="1"/>
  </ignoredErrors>
  <tableParts count="3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  <tablePart r:id="rId113"/>
    <tablePart r:id="rId114"/>
    <tablePart r:id="rId115"/>
    <tablePart r:id="rId116"/>
    <tablePart r:id="rId117"/>
    <tablePart r:id="rId118"/>
    <tablePart r:id="rId119"/>
    <tablePart r:id="rId120"/>
    <tablePart r:id="rId121"/>
    <tablePart r:id="rId122"/>
    <tablePart r:id="rId123"/>
    <tablePart r:id="rId124"/>
    <tablePart r:id="rId125"/>
    <tablePart r:id="rId126"/>
    <tablePart r:id="rId127"/>
    <tablePart r:id="rId128"/>
    <tablePart r:id="rId129"/>
    <tablePart r:id="rId130"/>
    <tablePart r:id="rId131"/>
    <tablePart r:id="rId132"/>
    <tablePart r:id="rId133"/>
    <tablePart r:id="rId134"/>
    <tablePart r:id="rId135"/>
    <tablePart r:id="rId136"/>
    <tablePart r:id="rId137"/>
    <tablePart r:id="rId138"/>
    <tablePart r:id="rId139"/>
    <tablePart r:id="rId140"/>
    <tablePart r:id="rId141"/>
    <tablePart r:id="rId142"/>
    <tablePart r:id="rId143"/>
    <tablePart r:id="rId144"/>
    <tablePart r:id="rId145"/>
    <tablePart r:id="rId146"/>
    <tablePart r:id="rId147"/>
    <tablePart r:id="rId148"/>
    <tablePart r:id="rId149"/>
    <tablePart r:id="rId150"/>
    <tablePart r:id="rId151"/>
    <tablePart r:id="rId152"/>
    <tablePart r:id="rId153"/>
    <tablePart r:id="rId154"/>
    <tablePart r:id="rId155"/>
    <tablePart r:id="rId156"/>
    <tablePart r:id="rId157"/>
    <tablePart r:id="rId158"/>
    <tablePart r:id="rId159"/>
    <tablePart r:id="rId160"/>
    <tablePart r:id="rId161"/>
    <tablePart r:id="rId162"/>
    <tablePart r:id="rId163"/>
    <tablePart r:id="rId164"/>
    <tablePart r:id="rId165"/>
    <tablePart r:id="rId166"/>
    <tablePart r:id="rId167"/>
    <tablePart r:id="rId168"/>
    <tablePart r:id="rId169"/>
    <tablePart r:id="rId170"/>
    <tablePart r:id="rId171"/>
    <tablePart r:id="rId172"/>
    <tablePart r:id="rId173"/>
    <tablePart r:id="rId174"/>
    <tablePart r:id="rId175"/>
    <tablePart r:id="rId176"/>
    <tablePart r:id="rId177"/>
    <tablePart r:id="rId178"/>
    <tablePart r:id="rId179"/>
    <tablePart r:id="rId180"/>
    <tablePart r:id="rId181"/>
    <tablePart r:id="rId182"/>
    <tablePart r:id="rId183"/>
    <tablePart r:id="rId184"/>
    <tablePart r:id="rId185"/>
    <tablePart r:id="rId186"/>
    <tablePart r:id="rId187"/>
    <tablePart r:id="rId188"/>
    <tablePart r:id="rId189"/>
    <tablePart r:id="rId190"/>
    <tablePart r:id="rId191"/>
    <tablePart r:id="rId192"/>
    <tablePart r:id="rId193"/>
    <tablePart r:id="rId194"/>
    <tablePart r:id="rId195"/>
    <tablePart r:id="rId196"/>
    <tablePart r:id="rId197"/>
    <tablePart r:id="rId198"/>
    <tablePart r:id="rId199"/>
    <tablePart r:id="rId200"/>
    <tablePart r:id="rId201"/>
    <tablePart r:id="rId202"/>
    <tablePart r:id="rId203"/>
    <tablePart r:id="rId204"/>
    <tablePart r:id="rId205"/>
    <tablePart r:id="rId206"/>
    <tablePart r:id="rId207"/>
    <tablePart r:id="rId208"/>
    <tablePart r:id="rId209"/>
    <tablePart r:id="rId210"/>
    <tablePart r:id="rId211"/>
    <tablePart r:id="rId212"/>
    <tablePart r:id="rId213"/>
    <tablePart r:id="rId214"/>
    <tablePart r:id="rId215"/>
    <tablePart r:id="rId216"/>
    <tablePart r:id="rId217"/>
    <tablePart r:id="rId218"/>
    <tablePart r:id="rId219"/>
    <tablePart r:id="rId220"/>
    <tablePart r:id="rId221"/>
    <tablePart r:id="rId222"/>
    <tablePart r:id="rId223"/>
    <tablePart r:id="rId224"/>
    <tablePart r:id="rId225"/>
    <tablePart r:id="rId226"/>
    <tablePart r:id="rId227"/>
    <tablePart r:id="rId228"/>
    <tablePart r:id="rId229"/>
    <tablePart r:id="rId230"/>
    <tablePart r:id="rId231"/>
    <tablePart r:id="rId232"/>
    <tablePart r:id="rId233"/>
    <tablePart r:id="rId234"/>
    <tablePart r:id="rId235"/>
    <tablePart r:id="rId236"/>
    <tablePart r:id="rId237"/>
    <tablePart r:id="rId238"/>
    <tablePart r:id="rId239"/>
    <tablePart r:id="rId240"/>
    <tablePart r:id="rId241"/>
    <tablePart r:id="rId242"/>
    <tablePart r:id="rId243"/>
    <tablePart r:id="rId244"/>
    <tablePart r:id="rId245"/>
    <tablePart r:id="rId246"/>
    <tablePart r:id="rId247"/>
    <tablePart r:id="rId248"/>
    <tablePart r:id="rId249"/>
    <tablePart r:id="rId250"/>
    <tablePart r:id="rId251"/>
    <tablePart r:id="rId252"/>
    <tablePart r:id="rId253"/>
    <tablePart r:id="rId254"/>
    <tablePart r:id="rId255"/>
    <tablePart r:id="rId256"/>
    <tablePart r:id="rId257"/>
    <tablePart r:id="rId258"/>
    <tablePart r:id="rId259"/>
    <tablePart r:id="rId260"/>
    <tablePart r:id="rId261"/>
    <tablePart r:id="rId262"/>
    <tablePart r:id="rId263"/>
    <tablePart r:id="rId264"/>
    <tablePart r:id="rId265"/>
    <tablePart r:id="rId266"/>
    <tablePart r:id="rId267"/>
    <tablePart r:id="rId268"/>
    <tablePart r:id="rId269"/>
    <tablePart r:id="rId270"/>
    <tablePart r:id="rId271"/>
    <tablePart r:id="rId272"/>
    <tablePart r:id="rId273"/>
    <tablePart r:id="rId274"/>
    <tablePart r:id="rId275"/>
    <tablePart r:id="rId276"/>
    <tablePart r:id="rId277"/>
    <tablePart r:id="rId278"/>
    <tablePart r:id="rId279"/>
    <tablePart r:id="rId280"/>
    <tablePart r:id="rId281"/>
    <tablePart r:id="rId282"/>
    <tablePart r:id="rId283"/>
    <tablePart r:id="rId284"/>
    <tablePart r:id="rId285"/>
    <tablePart r:id="rId286"/>
    <tablePart r:id="rId287"/>
    <tablePart r:id="rId288"/>
    <tablePart r:id="rId289"/>
    <tablePart r:id="rId290"/>
    <tablePart r:id="rId291"/>
    <tablePart r:id="rId292"/>
    <tablePart r:id="rId293"/>
    <tablePart r:id="rId294"/>
    <tablePart r:id="rId295"/>
    <tablePart r:id="rId296"/>
    <tablePart r:id="rId297"/>
    <tablePart r:id="rId298"/>
    <tablePart r:id="rId299"/>
    <tablePart r:id="rId300"/>
    <tablePart r:id="rId301"/>
    <tablePart r:id="rId302"/>
    <tablePart r:id="rId303"/>
    <tablePart r:id="rId304"/>
    <tablePart r:id="rId305"/>
    <tablePart r:id="rId306"/>
    <tablePart r:id="rId307"/>
    <tablePart r:id="rId308"/>
    <tablePart r:id="rId309"/>
    <tablePart r:id="rId310"/>
    <tablePart r:id="rId311"/>
    <tablePart r:id="rId312"/>
    <tablePart r:id="rId313"/>
    <tablePart r:id="rId314"/>
    <tablePart r:id="rId315"/>
    <tablePart r:id="rId316"/>
    <tablePart r:id="rId317"/>
    <tablePart r:id="rId318"/>
    <tablePart r:id="rId3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Taux de rebut</vt:lpstr>
      <vt:lpstr>Recap Mensuelle </vt:lpstr>
      <vt:lpstr>semaine</vt:lpstr>
    </vt:vector>
  </TitlesOfParts>
  <Company>akeo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sebastien.d</dc:creator>
  <cp:lastModifiedBy>sebastien.d</cp:lastModifiedBy>
  <dcterms:created xsi:type="dcterms:W3CDTF">2016-11-24T15:10:23Z</dcterms:created>
  <dcterms:modified xsi:type="dcterms:W3CDTF">2016-11-29T08:16:39Z</dcterms:modified>
</cp:coreProperties>
</file>