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4442343\Desktop\"/>
    </mc:Choice>
  </mc:AlternateContent>
  <bookViews>
    <workbookView xWindow="4260" yWindow="-15" windowWidth="19125" windowHeight="10965"/>
  </bookViews>
  <sheets>
    <sheet name="CIC" sheetId="3" r:id="rId1"/>
    <sheet name="EH" sheetId="4" r:id="rId2"/>
    <sheet name="RO" sheetId="5" r:id="rId3"/>
    <sheet name="BEL" sheetId="6" r:id="rId4"/>
    <sheet name="ST" sheetId="7" r:id="rId5"/>
  </sheets>
  <externalReferences>
    <externalReference r:id="rId6"/>
  </externalReferences>
  <definedNames>
    <definedName name="Table1">RO!$A$1:$B$2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5" l="1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1" i="7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1" i="6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1" i="4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1" i="3"/>
</calcChain>
</file>

<file path=xl/sharedStrings.xml><?xml version="1.0" encoding="utf-8"?>
<sst xmlns="http://schemas.openxmlformats.org/spreadsheetml/2006/main" count="385" uniqueCount="77">
  <si>
    <t>ADAM</t>
  </si>
  <si>
    <t>ALEN</t>
  </si>
  <si>
    <t>ALLAERTS</t>
  </si>
  <si>
    <t>BROUX</t>
  </si>
  <si>
    <t>CASTELEYN</t>
  </si>
  <si>
    <t>CAUDRON</t>
  </si>
  <si>
    <t>CLAES</t>
  </si>
  <si>
    <t>COELMONT</t>
  </si>
  <si>
    <t>CUGNON</t>
  </si>
  <si>
    <t>DECOCK</t>
  </si>
  <si>
    <t>DEDONDER</t>
  </si>
  <si>
    <t>DELANGHE</t>
  </si>
  <si>
    <t>DESPIEGELEER</t>
  </si>
  <si>
    <t>DETHINNE</t>
  </si>
  <si>
    <t>DEVOOGHT</t>
  </si>
  <si>
    <t>DILLEN</t>
  </si>
  <si>
    <t>DUPAGNE</t>
  </si>
  <si>
    <t>DUPUIS</t>
  </si>
  <si>
    <t>DUTRIEUX</t>
  </si>
  <si>
    <t>FRONZEE</t>
  </si>
  <si>
    <t>GERETS</t>
  </si>
  <si>
    <t>GOOSSENS</t>
  </si>
  <si>
    <t>HERMANS</t>
  </si>
  <si>
    <t>HOEBRECHTS</t>
  </si>
  <si>
    <t>HOURT</t>
  </si>
  <si>
    <t>HUYBRECHTS88</t>
  </si>
  <si>
    <t>HUYBRECHTS93</t>
  </si>
  <si>
    <t>JANSSENS</t>
  </si>
  <si>
    <t>JANSSENS90</t>
  </si>
  <si>
    <t>JORIS</t>
  </si>
  <si>
    <t>KINOO</t>
  </si>
  <si>
    <t>LABORNE</t>
  </si>
  <si>
    <t>LAMBRICHTS</t>
  </si>
  <si>
    <t>LANGENDRIES</t>
  </si>
  <si>
    <t>LEBRUN</t>
  </si>
  <si>
    <t>LEENDERS</t>
  </si>
  <si>
    <t>LEPROPRE</t>
  </si>
  <si>
    <t>LOUIS</t>
  </si>
  <si>
    <t>LUYPAERT</t>
  </si>
  <si>
    <t>MARIQUE</t>
  </si>
  <si>
    <t>MEULDERS</t>
  </si>
  <si>
    <t>MOERMANS</t>
  </si>
  <si>
    <t>MONSEUX</t>
  </si>
  <si>
    <t>NUYTTENS</t>
  </si>
  <si>
    <t>PAELSTERMANS</t>
  </si>
  <si>
    <t>PAREDIS</t>
  </si>
  <si>
    <t>PEELMAN</t>
  </si>
  <si>
    <t>POULET</t>
  </si>
  <si>
    <t>RAYMAEKERS</t>
  </si>
  <si>
    <t>RAMPAZZO</t>
  </si>
  <si>
    <t>REYNDERS</t>
  </si>
  <si>
    <t>ROMBAUT</t>
  </si>
  <si>
    <t>SERRUYS</t>
  </si>
  <si>
    <t>STAELENS</t>
  </si>
  <si>
    <t>STAS</t>
  </si>
  <si>
    <t>TIMMERMANS</t>
  </si>
  <si>
    <t>TOUSSAINT</t>
  </si>
  <si>
    <t>VANCAMPENHOUT</t>
  </si>
  <si>
    <t>VANDEGUSTE</t>
  </si>
  <si>
    <t>VANDERTAELEN</t>
  </si>
  <si>
    <t>VANDYCKE</t>
  </si>
  <si>
    <t>VANESPEN</t>
  </si>
  <si>
    <t>VANHEEL</t>
  </si>
  <si>
    <t>VANHEERTUM</t>
  </si>
  <si>
    <t>VANMOL</t>
  </si>
  <si>
    <t>VANOOSTERWIJCK</t>
  </si>
  <si>
    <t>VANPOTTELBERGH</t>
  </si>
  <si>
    <t>VANSAN</t>
  </si>
  <si>
    <t>VERACHTERT</t>
  </si>
  <si>
    <t>VERBEECK</t>
  </si>
  <si>
    <t>VERBIST</t>
  </si>
  <si>
    <t>VERHAGHE</t>
  </si>
  <si>
    <t>VERSLEGERS</t>
  </si>
  <si>
    <t>VERSNICK</t>
  </si>
  <si>
    <t>VERSPECHT</t>
  </si>
  <si>
    <t>VOLDERS</t>
  </si>
  <si>
    <t>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</si>
</sst>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10</xdr:row>
      <xdr:rowOff>47624</xdr:rowOff>
    </xdr:from>
    <xdr:to>
      <xdr:col>12</xdr:col>
      <xdr:colOff>152400</xdr:colOff>
      <xdr:row>29</xdr:row>
      <xdr:rowOff>47625</xdr:rowOff>
    </xdr:to>
    <xdr:sp macro="" textlink="">
      <xdr:nvSpPr>
        <xdr:cNvPr id="2" name="ZoneTexte 1"/>
        <xdr:cNvSpPr txBox="1"/>
      </xdr:nvSpPr>
      <xdr:spPr>
        <a:xfrm>
          <a:off x="5781675" y="1952624"/>
          <a:ext cx="3800475" cy="3619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1 : J'introduis</a:t>
          </a:r>
          <a:r>
            <a:rPr lang="fr-FR" sz="1100" baseline="0"/>
            <a:t> les dates de la colonne B moi même.</a:t>
          </a:r>
        </a:p>
        <a:p>
          <a:r>
            <a:rPr lang="fr-FR" sz="1100" baseline="0"/>
            <a:t>2 : Dans la feuille Sv1 je choisis les noms qui vont travailler le 1/11, La liste des dates est donnée automatiquement.</a:t>
          </a:r>
        </a:p>
        <a:p>
          <a:r>
            <a:rPr lang="fr-FR" sz="1100" baseline="0"/>
            <a:t>3 : Je définis qui va faire quoi, Les 12 personnes qui vont travailler le 1/11 qui va faire CIC, EH, RO...</a:t>
          </a:r>
        </a:p>
        <a:p>
          <a:r>
            <a:rPr lang="fr-FR" sz="1100" baseline="0"/>
            <a:t>4: EXCEL affiche la date du 1/11 dans la colonne "C" pour ceux qui ont travailler ce jour.</a:t>
          </a:r>
        </a:p>
        <a:p>
          <a:r>
            <a:rPr lang="fr-FR" sz="1100" baseline="0"/>
            <a:t>5: Dans la feuilles Sv2 je choisis les noms qui vont travailler le 02/11, EXCEL affiche la dernière date ou le membre du personnel a effectué la prestation.</a:t>
          </a:r>
        </a:p>
        <a:p>
          <a:endParaRPr lang="fr-FR" sz="1100" baseline="0"/>
        </a:p>
        <a:p>
          <a:r>
            <a:rPr lang="fr-FR" sz="1100" baseline="0"/>
            <a:t>EXCEL doit toujours aller chercher l'information (la date de prestation) dans la dernière case remplie. Pas toujours à la colonne B.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 PM est la nuit (NACHT), C'est le même principe que AM.</a:t>
          </a:r>
          <a:endParaRPr lang="fr-BE">
            <a:effectLst/>
          </a:endParaRPr>
        </a:p>
        <a:p>
          <a:endParaRPr lang="fr-FR" sz="1100" baseline="0"/>
        </a:p>
        <a:p>
          <a:r>
            <a:rPr lang="fr-FR" sz="1100" baseline="0"/>
            <a:t>J'ai une certaine connaissance d'EXCEL, si vous me trouvez la fonction à utiliser je peux la recopier pour les autres feuilles,</a:t>
          </a:r>
        </a:p>
        <a:p>
          <a:endParaRPr lang="fr-FR" sz="1100" baseline="0"/>
        </a:p>
        <a:p>
          <a:r>
            <a:rPr lang="fr-FR" sz="1100" baseline="0"/>
            <a:t>Merci,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v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Sv1"/>
      <sheetName val="Sv2"/>
      <sheetName val="Sv3"/>
      <sheetName val="Sv4"/>
      <sheetName val="Sv5"/>
      <sheetName val="Sv6"/>
      <sheetName val="Sv7"/>
      <sheetName val="Sv8"/>
      <sheetName val="Sv9"/>
      <sheetName val="Sv10"/>
      <sheetName val="Sv11"/>
      <sheetName val="Sv12"/>
      <sheetName val="Sv13"/>
      <sheetName val="Sv14"/>
      <sheetName val="Sv15"/>
      <sheetName val="Sv16"/>
      <sheetName val="Sv17"/>
      <sheetName val="Sv18"/>
      <sheetName val="Sv19"/>
      <sheetName val="Sv20"/>
      <sheetName val="Sv21"/>
      <sheetName val="Sv22"/>
      <sheetName val="Sv23"/>
      <sheetName val="Sv24"/>
      <sheetName val="Sv25"/>
      <sheetName val="Sv26"/>
      <sheetName val="Sv27"/>
      <sheetName val="Sv28"/>
      <sheetName val="Sv29"/>
      <sheetName val="Sv30"/>
      <sheetName val="Sv31"/>
    </sheetNames>
    <sheetDataSet>
      <sheetData sheetId="0"/>
      <sheetData sheetId="1">
        <row r="2">
          <cell r="F2">
            <v>42675</v>
          </cell>
        </row>
        <row r="5">
          <cell r="E5" t="str">
            <v>CIC</v>
          </cell>
          <cell r="F5" t="str">
            <v>ADAM</v>
          </cell>
        </row>
        <row r="6">
          <cell r="E6" t="str">
            <v>CIC</v>
          </cell>
          <cell r="F6" t="str">
            <v>CASTELEYN</v>
          </cell>
        </row>
        <row r="7">
          <cell r="E7" t="str">
            <v>EH</v>
          </cell>
          <cell r="F7" t="str">
            <v>DESPIEGELEER</v>
          </cell>
        </row>
        <row r="8">
          <cell r="E8" t="str">
            <v>CIC</v>
          </cell>
          <cell r="F8" t="str">
            <v>FRONZEE</v>
          </cell>
        </row>
        <row r="9">
          <cell r="E9" t="str">
            <v>RO</v>
          </cell>
          <cell r="F9" t="str">
            <v>LABORNE</v>
          </cell>
        </row>
        <row r="10">
          <cell r="E10" t="str">
            <v>BEL</v>
          </cell>
          <cell r="F10" t="str">
            <v>MARIQUE</v>
          </cell>
        </row>
        <row r="11">
          <cell r="E11" t="str">
            <v>RO</v>
          </cell>
          <cell r="F11" t="str">
            <v>RAMPAZZO</v>
          </cell>
        </row>
        <row r="12">
          <cell r="E12" t="str">
            <v>BEL</v>
          </cell>
          <cell r="F12" t="str">
            <v>VANDYCKE</v>
          </cell>
        </row>
        <row r="13">
          <cell r="E13" t="str">
            <v>EH</v>
          </cell>
          <cell r="F13" t="str">
            <v>VERBIST</v>
          </cell>
        </row>
        <row r="14">
          <cell r="E14" t="str">
            <v>EH</v>
          </cell>
          <cell r="F14" t="str">
            <v>POULET</v>
          </cell>
        </row>
        <row r="15">
          <cell r="E15" t="str">
            <v>RO</v>
          </cell>
          <cell r="F15" t="str">
            <v>KINOO</v>
          </cell>
        </row>
        <row r="16">
          <cell r="E16" t="str">
            <v>ST</v>
          </cell>
          <cell r="F16" t="str">
            <v>ROMBAUT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J33" sqref="J33"/>
    </sheetView>
  </sheetViews>
  <sheetFormatPr baseColWidth="10" defaultRowHeight="15" x14ac:dyDescent="0.25"/>
  <cols>
    <col min="1" max="1" width="15.7109375" bestFit="1" customWidth="1"/>
  </cols>
  <sheetData>
    <row r="1" spans="1:3" x14ac:dyDescent="0.25">
      <c r="A1" s="1" t="s">
        <v>0</v>
      </c>
      <c r="B1" s="3">
        <v>42339</v>
      </c>
      <c r="C1" s="3">
        <f>IF(COUNTIFS([1]Sv1!$F$5:$F$16,A1,[1]Sv1!$E$5:$E$16,"CIC")&gt;0,[1]Sv1!$F$2,"")</f>
        <v>42675</v>
      </c>
    </row>
    <row r="2" spans="1:3" x14ac:dyDescent="0.25">
      <c r="A2" s="1" t="s">
        <v>1</v>
      </c>
      <c r="B2" s="3">
        <v>42340</v>
      </c>
      <c r="C2" s="3" t="str">
        <f>IF(COUNTIFS([1]Sv1!$F$5:$F$16,A2,[1]Sv1!$E$5:$E$16,"CIC")&gt;0,[1]Sv1!$F$2,"")</f>
        <v/>
      </c>
    </row>
    <row r="3" spans="1:3" x14ac:dyDescent="0.25">
      <c r="A3" s="1" t="s">
        <v>2</v>
      </c>
      <c r="B3" s="3">
        <v>42341</v>
      </c>
      <c r="C3" s="3" t="str">
        <f>IF(COUNTIFS([1]Sv1!$F$5:$F$16,A3,[1]Sv1!$E$5:$E$16,"CIC")&gt;0,[1]Sv1!$F$2,"")</f>
        <v/>
      </c>
    </row>
    <row r="4" spans="1:3" x14ac:dyDescent="0.25">
      <c r="A4" s="1" t="s">
        <v>3</v>
      </c>
      <c r="B4" s="3">
        <v>42342</v>
      </c>
      <c r="C4" s="3" t="str">
        <f>IF(COUNTIFS([1]Sv1!$F$5:$F$16,A4,[1]Sv1!$E$5:$E$16,"CIC")&gt;0,[1]Sv1!$F$2,"")</f>
        <v/>
      </c>
    </row>
    <row r="5" spans="1:3" x14ac:dyDescent="0.25">
      <c r="A5" s="1" t="s">
        <v>4</v>
      </c>
      <c r="B5" s="3">
        <v>42343</v>
      </c>
      <c r="C5" s="3">
        <f>IF(COUNTIFS([1]Sv1!$F$5:$F$16,A5,[1]Sv1!$E$5:$E$16,"CIC")&gt;0,[1]Sv1!$F$2,"")</f>
        <v>42675</v>
      </c>
    </row>
    <row r="6" spans="1:3" x14ac:dyDescent="0.25">
      <c r="A6" s="1" t="s">
        <v>5</v>
      </c>
      <c r="B6" s="3">
        <v>42344</v>
      </c>
      <c r="C6" s="3" t="str">
        <f>IF(COUNTIFS([1]Sv1!$F$5:$F$16,A6,[1]Sv1!$E$5:$E$16,"CIC")&gt;0,[1]Sv1!$F$2,"")</f>
        <v/>
      </c>
    </row>
    <row r="7" spans="1:3" x14ac:dyDescent="0.25">
      <c r="A7" s="1" t="s">
        <v>6</v>
      </c>
      <c r="B7" s="3">
        <v>42345</v>
      </c>
      <c r="C7" s="3" t="str">
        <f>IF(COUNTIFS([1]Sv1!$F$5:$F$16,A7,[1]Sv1!$E$5:$E$16,"CIC")&gt;0,[1]Sv1!$F$2,"")</f>
        <v/>
      </c>
    </row>
    <row r="8" spans="1:3" x14ac:dyDescent="0.25">
      <c r="A8" s="1" t="s">
        <v>7</v>
      </c>
      <c r="B8" s="3">
        <v>42346</v>
      </c>
      <c r="C8" s="3" t="str">
        <f>IF(COUNTIFS([1]Sv1!$F$5:$F$16,A8,[1]Sv1!$E$5:$E$16,"CIC")&gt;0,[1]Sv1!$F$2,"")</f>
        <v/>
      </c>
    </row>
    <row r="9" spans="1:3" x14ac:dyDescent="0.25">
      <c r="A9" s="1" t="s">
        <v>8</v>
      </c>
      <c r="B9" s="3">
        <v>42347</v>
      </c>
      <c r="C9" s="3" t="str">
        <f>IF(COUNTIFS([1]Sv1!$F$5:$F$16,A9,[1]Sv1!$E$5:$E$16,"CIC")&gt;0,[1]Sv1!$F$2,"")</f>
        <v/>
      </c>
    </row>
    <row r="10" spans="1:3" x14ac:dyDescent="0.25">
      <c r="A10" s="1" t="s">
        <v>9</v>
      </c>
      <c r="B10" s="3">
        <v>42348</v>
      </c>
      <c r="C10" s="3" t="str">
        <f>IF(COUNTIFS([1]Sv1!$F$5:$F$16,A10,[1]Sv1!$E$5:$E$16,"CIC")&gt;0,[1]Sv1!$F$2,"")</f>
        <v/>
      </c>
    </row>
    <row r="11" spans="1:3" x14ac:dyDescent="0.25">
      <c r="A11" s="1" t="s">
        <v>10</v>
      </c>
      <c r="B11" s="3">
        <v>42349</v>
      </c>
      <c r="C11" s="3" t="str">
        <f>IF(COUNTIFS([1]Sv1!$F$5:$F$16,A11,[1]Sv1!$E$5:$E$16,"CIC")&gt;0,[1]Sv1!$F$2,"")</f>
        <v/>
      </c>
    </row>
    <row r="12" spans="1:3" x14ac:dyDescent="0.25">
      <c r="A12" s="1" t="s">
        <v>11</v>
      </c>
      <c r="B12" s="3">
        <v>42350</v>
      </c>
      <c r="C12" s="3" t="str">
        <f>IF(COUNTIFS([1]Sv1!$F$5:$F$16,A12,[1]Sv1!$E$5:$E$16,"CIC")&gt;0,[1]Sv1!$F$2,"")</f>
        <v/>
      </c>
    </row>
    <row r="13" spans="1:3" x14ac:dyDescent="0.25">
      <c r="A13" s="1" t="s">
        <v>12</v>
      </c>
      <c r="B13" s="3">
        <v>42351</v>
      </c>
      <c r="C13" s="3" t="str">
        <f>IF(COUNTIFS([1]Sv1!$F$5:$F$16,A13,[1]Sv1!$E$5:$E$16,"CIC")&gt;0,[1]Sv1!$F$2,"")</f>
        <v/>
      </c>
    </row>
    <row r="14" spans="1:3" x14ac:dyDescent="0.25">
      <c r="A14" s="1" t="s">
        <v>13</v>
      </c>
      <c r="B14" s="3">
        <v>42352</v>
      </c>
      <c r="C14" s="3" t="str">
        <f>IF(COUNTIFS([1]Sv1!$F$5:$F$16,A14,[1]Sv1!$E$5:$E$16,"CIC")&gt;0,[1]Sv1!$F$2,"")</f>
        <v/>
      </c>
    </row>
    <row r="15" spans="1:3" x14ac:dyDescent="0.25">
      <c r="A15" s="1" t="s">
        <v>14</v>
      </c>
      <c r="B15" s="3">
        <v>42353</v>
      </c>
      <c r="C15" s="3" t="str">
        <f>IF(COUNTIFS([1]Sv1!$F$5:$F$16,A15,[1]Sv1!$E$5:$E$16,"CIC")&gt;0,[1]Sv1!$F$2,"")</f>
        <v/>
      </c>
    </row>
    <row r="16" spans="1:3" x14ac:dyDescent="0.25">
      <c r="A16" s="1" t="s">
        <v>15</v>
      </c>
      <c r="B16" s="3">
        <v>42354</v>
      </c>
      <c r="C16" s="3" t="str">
        <f>IF(COUNTIFS([1]Sv1!$F$5:$F$16,A16,[1]Sv1!$E$5:$E$16,"CIC")&gt;0,[1]Sv1!$F$2,"")</f>
        <v/>
      </c>
    </row>
    <row r="17" spans="1:3" x14ac:dyDescent="0.25">
      <c r="A17" s="1" t="s">
        <v>16</v>
      </c>
      <c r="B17" s="3">
        <v>42355</v>
      </c>
      <c r="C17" s="3" t="str">
        <f>IF(COUNTIFS([1]Sv1!$F$5:$F$16,A17,[1]Sv1!$E$5:$E$16,"CIC")&gt;0,[1]Sv1!$F$2,"")</f>
        <v/>
      </c>
    </row>
    <row r="18" spans="1:3" x14ac:dyDescent="0.25">
      <c r="A18" s="1" t="s">
        <v>17</v>
      </c>
      <c r="B18" s="3">
        <v>42356</v>
      </c>
      <c r="C18" s="3" t="str">
        <f>IF(COUNTIFS([1]Sv1!$F$5:$F$16,A18,[1]Sv1!$E$5:$E$16,"CIC")&gt;0,[1]Sv1!$F$2,"")</f>
        <v/>
      </c>
    </row>
    <row r="19" spans="1:3" x14ac:dyDescent="0.25">
      <c r="A19" s="1" t="s">
        <v>18</v>
      </c>
      <c r="B19" s="3">
        <v>42357</v>
      </c>
      <c r="C19" s="3" t="str">
        <f>IF(COUNTIFS([1]Sv1!$F$5:$F$16,A19,[1]Sv1!$E$5:$E$16,"CIC")&gt;0,[1]Sv1!$F$2,"")</f>
        <v/>
      </c>
    </row>
    <row r="20" spans="1:3" x14ac:dyDescent="0.25">
      <c r="A20" s="1" t="s">
        <v>19</v>
      </c>
      <c r="B20" s="3">
        <v>42358</v>
      </c>
      <c r="C20" s="3">
        <f>IF(COUNTIFS([1]Sv1!$F$5:$F$16,A20,[1]Sv1!$E$5:$E$16,"CIC")&gt;0,[1]Sv1!$F$2,"")</f>
        <v>42675</v>
      </c>
    </row>
    <row r="21" spans="1:3" x14ac:dyDescent="0.25">
      <c r="A21" s="1" t="s">
        <v>20</v>
      </c>
      <c r="B21" s="3">
        <v>42359</v>
      </c>
      <c r="C21" s="3" t="str">
        <f>IF(COUNTIFS([1]Sv1!$F$5:$F$16,A21,[1]Sv1!$E$5:$E$16,"CIC")&gt;0,[1]Sv1!$F$2,"")</f>
        <v/>
      </c>
    </row>
    <row r="22" spans="1:3" x14ac:dyDescent="0.25">
      <c r="A22" s="1" t="s">
        <v>21</v>
      </c>
      <c r="B22" s="3">
        <v>42360</v>
      </c>
      <c r="C22" s="3" t="str">
        <f>IF(COUNTIFS([1]Sv1!$F$5:$F$16,A22,[1]Sv1!$E$5:$E$16,"CIC")&gt;0,[1]Sv1!$F$2,"")</f>
        <v/>
      </c>
    </row>
    <row r="23" spans="1:3" x14ac:dyDescent="0.25">
      <c r="A23" s="1" t="s">
        <v>22</v>
      </c>
      <c r="B23" s="3">
        <v>42361</v>
      </c>
      <c r="C23" s="3" t="str">
        <f>IF(COUNTIFS([1]Sv1!$F$5:$F$16,A23,[1]Sv1!$E$5:$E$16,"CIC")&gt;0,[1]Sv1!$F$2,"")</f>
        <v/>
      </c>
    </row>
    <row r="24" spans="1:3" x14ac:dyDescent="0.25">
      <c r="A24" s="1" t="s">
        <v>23</v>
      </c>
      <c r="B24" s="3">
        <v>42362</v>
      </c>
      <c r="C24" s="3" t="str">
        <f>IF(COUNTIFS([1]Sv1!$F$5:$F$16,A24,[1]Sv1!$E$5:$E$16,"CIC")&gt;0,[1]Sv1!$F$2,"")</f>
        <v/>
      </c>
    </row>
    <row r="25" spans="1:3" x14ac:dyDescent="0.25">
      <c r="A25" s="1" t="s">
        <v>24</v>
      </c>
      <c r="B25" s="3">
        <v>42363</v>
      </c>
      <c r="C25" s="3" t="str">
        <f>IF(COUNTIFS([1]Sv1!$F$5:$F$16,A25,[1]Sv1!$E$5:$E$16,"CIC")&gt;0,[1]Sv1!$F$2,"")</f>
        <v/>
      </c>
    </row>
    <row r="26" spans="1:3" x14ac:dyDescent="0.25">
      <c r="A26" s="1" t="s">
        <v>25</v>
      </c>
      <c r="B26" s="3">
        <v>42364</v>
      </c>
      <c r="C26" s="3" t="str">
        <f>IF(COUNTIFS([1]Sv1!$F$5:$F$16,A26,[1]Sv1!$E$5:$E$16,"CIC")&gt;0,[1]Sv1!$F$2,"")</f>
        <v/>
      </c>
    </row>
    <row r="27" spans="1:3" x14ac:dyDescent="0.25">
      <c r="A27" s="1" t="s">
        <v>26</v>
      </c>
      <c r="B27" s="3">
        <v>42365</v>
      </c>
      <c r="C27" s="3" t="str">
        <f>IF(COUNTIFS([1]Sv1!$F$5:$F$16,A27,[1]Sv1!$E$5:$E$16,"CIC")&gt;0,[1]Sv1!$F$2,"")</f>
        <v/>
      </c>
    </row>
    <row r="28" spans="1:3" x14ac:dyDescent="0.25">
      <c r="A28" s="1" t="s">
        <v>27</v>
      </c>
      <c r="B28" s="3">
        <v>42366</v>
      </c>
      <c r="C28" s="3" t="str">
        <f>IF(COUNTIFS([1]Sv1!$F$5:$F$16,A28,[1]Sv1!$E$5:$E$16,"CIC")&gt;0,[1]Sv1!$F$2,"")</f>
        <v/>
      </c>
    </row>
    <row r="29" spans="1:3" x14ac:dyDescent="0.25">
      <c r="A29" s="1" t="s">
        <v>28</v>
      </c>
      <c r="B29" s="3">
        <v>42367</v>
      </c>
      <c r="C29" s="3" t="str">
        <f>IF(COUNTIFS([1]Sv1!$F$5:$F$16,A29,[1]Sv1!$E$5:$E$16,"CIC")&gt;0,[1]Sv1!$F$2,"")</f>
        <v/>
      </c>
    </row>
    <row r="30" spans="1:3" x14ac:dyDescent="0.25">
      <c r="A30" s="1" t="s">
        <v>29</v>
      </c>
      <c r="B30" s="3">
        <v>42368</v>
      </c>
      <c r="C30" s="3" t="str">
        <f>IF(COUNTIFS([1]Sv1!$F$5:$F$16,A30,[1]Sv1!$E$5:$E$16,"CIC")&gt;0,[1]Sv1!$F$2,"")</f>
        <v/>
      </c>
    </row>
    <row r="31" spans="1:3" x14ac:dyDescent="0.25">
      <c r="A31" s="1" t="s">
        <v>30</v>
      </c>
      <c r="B31" s="3">
        <v>42369</v>
      </c>
      <c r="C31" s="3" t="str">
        <f>IF(COUNTIFS([1]Sv1!$F$5:$F$16,A31,[1]Sv1!$E$5:$E$16,"CIC")&gt;0,[1]Sv1!$F$2,"")</f>
        <v/>
      </c>
    </row>
    <row r="32" spans="1:3" x14ac:dyDescent="0.25">
      <c r="A32" s="1" t="s">
        <v>31</v>
      </c>
      <c r="B32" s="3">
        <v>42370</v>
      </c>
      <c r="C32" s="3" t="str">
        <f>IF(COUNTIFS([1]Sv1!$F$5:$F$16,A32,[1]Sv1!$E$5:$E$16,"CIC")&gt;0,[1]Sv1!$F$2,"")</f>
        <v/>
      </c>
    </row>
    <row r="33" spans="1:3" x14ac:dyDescent="0.25">
      <c r="A33" s="1" t="s">
        <v>32</v>
      </c>
      <c r="B33" s="3">
        <v>42371</v>
      </c>
      <c r="C33" s="3" t="str">
        <f>IF(COUNTIFS([1]Sv1!$F$5:$F$16,A33,[1]Sv1!$E$5:$E$16,"CIC")&gt;0,[1]Sv1!$F$2,"")</f>
        <v/>
      </c>
    </row>
    <row r="34" spans="1:3" x14ac:dyDescent="0.25">
      <c r="A34" s="1" t="s">
        <v>33</v>
      </c>
      <c r="B34" s="3">
        <v>42372</v>
      </c>
      <c r="C34" s="3" t="str">
        <f>IF(COUNTIFS([1]Sv1!$F$5:$F$16,A34,[1]Sv1!$E$5:$E$16,"CIC")&gt;0,[1]Sv1!$F$2,"")</f>
        <v/>
      </c>
    </row>
    <row r="35" spans="1:3" x14ac:dyDescent="0.25">
      <c r="A35" s="1" t="s">
        <v>34</v>
      </c>
      <c r="B35" s="3">
        <v>42373</v>
      </c>
      <c r="C35" s="3" t="str">
        <f>IF(COUNTIFS([1]Sv1!$F$5:$F$16,A35,[1]Sv1!$E$5:$E$16,"CIC")&gt;0,[1]Sv1!$F$2,"")</f>
        <v/>
      </c>
    </row>
    <row r="36" spans="1:3" x14ac:dyDescent="0.25">
      <c r="A36" s="1" t="s">
        <v>35</v>
      </c>
      <c r="B36" s="3">
        <v>42374</v>
      </c>
      <c r="C36" s="3" t="str">
        <f>IF(COUNTIFS([1]Sv1!$F$5:$F$16,A36,[1]Sv1!$E$5:$E$16,"CIC")&gt;0,[1]Sv1!$F$2,"")</f>
        <v/>
      </c>
    </row>
    <row r="37" spans="1:3" x14ac:dyDescent="0.25">
      <c r="A37" s="1" t="s">
        <v>36</v>
      </c>
      <c r="B37" s="3">
        <v>42375</v>
      </c>
      <c r="C37" s="3" t="str">
        <f>IF(COUNTIFS([1]Sv1!$F$5:$F$16,A37,[1]Sv1!$E$5:$E$16,"CIC")&gt;0,[1]Sv1!$F$2,"")</f>
        <v/>
      </c>
    </row>
    <row r="38" spans="1:3" x14ac:dyDescent="0.25">
      <c r="A38" s="1" t="s">
        <v>37</v>
      </c>
      <c r="B38" s="3">
        <v>42376</v>
      </c>
      <c r="C38" s="3" t="str">
        <f>IF(COUNTIFS([1]Sv1!$F$5:$F$16,A38,[1]Sv1!$E$5:$E$16,"CIC")&gt;0,[1]Sv1!$F$2,"")</f>
        <v/>
      </c>
    </row>
    <row r="39" spans="1:3" x14ac:dyDescent="0.25">
      <c r="A39" s="1" t="s">
        <v>38</v>
      </c>
      <c r="B39" s="3">
        <v>42377</v>
      </c>
      <c r="C39" s="3" t="str">
        <f>IF(COUNTIFS([1]Sv1!$F$5:$F$16,A39,[1]Sv1!$E$5:$E$16,"CIC")&gt;0,[1]Sv1!$F$2,"")</f>
        <v/>
      </c>
    </row>
    <row r="40" spans="1:3" x14ac:dyDescent="0.25">
      <c r="A40" s="1" t="s">
        <v>39</v>
      </c>
      <c r="B40" s="3">
        <v>42378</v>
      </c>
      <c r="C40" s="3" t="str">
        <f>IF(COUNTIFS([1]Sv1!$F$5:$F$16,A40,[1]Sv1!$E$5:$E$16,"CIC")&gt;0,[1]Sv1!$F$2,"")</f>
        <v/>
      </c>
    </row>
    <row r="41" spans="1:3" x14ac:dyDescent="0.25">
      <c r="A41" s="1" t="s">
        <v>40</v>
      </c>
      <c r="B41" s="3">
        <v>42379</v>
      </c>
      <c r="C41" s="3" t="str">
        <f>IF(COUNTIFS([1]Sv1!$F$5:$F$16,A41,[1]Sv1!$E$5:$E$16,"CIC")&gt;0,[1]Sv1!$F$2,"")</f>
        <v/>
      </c>
    </row>
    <row r="42" spans="1:3" x14ac:dyDescent="0.25">
      <c r="A42" s="1" t="s">
        <v>41</v>
      </c>
      <c r="B42" s="3">
        <v>42380</v>
      </c>
      <c r="C42" s="3" t="str">
        <f>IF(COUNTIFS([1]Sv1!$F$5:$F$16,A42,[1]Sv1!$E$5:$E$16,"CIC")&gt;0,[1]Sv1!$F$2,"")</f>
        <v/>
      </c>
    </row>
    <row r="43" spans="1:3" x14ac:dyDescent="0.25">
      <c r="A43" s="1" t="s">
        <v>42</v>
      </c>
      <c r="B43" s="3">
        <v>42381</v>
      </c>
      <c r="C43" s="3" t="str">
        <f>IF(COUNTIFS([1]Sv1!$F$5:$F$16,A43,[1]Sv1!$E$5:$E$16,"CIC")&gt;0,[1]Sv1!$F$2,"")</f>
        <v/>
      </c>
    </row>
    <row r="44" spans="1:3" x14ac:dyDescent="0.25">
      <c r="A44" s="1" t="s">
        <v>43</v>
      </c>
      <c r="B44" s="3">
        <v>42382</v>
      </c>
      <c r="C44" s="3" t="str">
        <f>IF(COUNTIFS([1]Sv1!$F$5:$F$16,A44,[1]Sv1!$E$5:$E$16,"CIC")&gt;0,[1]Sv1!$F$2,"")</f>
        <v/>
      </c>
    </row>
    <row r="45" spans="1:3" x14ac:dyDescent="0.25">
      <c r="A45" s="1" t="s">
        <v>44</v>
      </c>
      <c r="B45" s="3">
        <v>42383</v>
      </c>
      <c r="C45" s="3" t="str">
        <f>IF(COUNTIFS([1]Sv1!$F$5:$F$16,A45,[1]Sv1!$E$5:$E$16,"CIC")&gt;0,[1]Sv1!$F$2,"")</f>
        <v/>
      </c>
    </row>
    <row r="46" spans="1:3" x14ac:dyDescent="0.25">
      <c r="A46" s="1" t="s">
        <v>45</v>
      </c>
      <c r="B46" s="3">
        <v>42384</v>
      </c>
      <c r="C46" s="3" t="str">
        <f>IF(COUNTIFS([1]Sv1!$F$5:$F$16,A46,[1]Sv1!$E$5:$E$16,"CIC")&gt;0,[1]Sv1!$F$2,"")</f>
        <v/>
      </c>
    </row>
    <row r="47" spans="1:3" x14ac:dyDescent="0.25">
      <c r="A47" s="1" t="s">
        <v>46</v>
      </c>
      <c r="B47" s="3">
        <v>42385</v>
      </c>
      <c r="C47" s="3" t="str">
        <f>IF(COUNTIFS([1]Sv1!$F$5:$F$16,A47,[1]Sv1!$E$5:$E$16,"CIC")&gt;0,[1]Sv1!$F$2,"")</f>
        <v/>
      </c>
    </row>
    <row r="48" spans="1:3" x14ac:dyDescent="0.25">
      <c r="A48" s="1" t="s">
        <v>47</v>
      </c>
      <c r="B48" s="3">
        <v>42386</v>
      </c>
      <c r="C48" s="3" t="str">
        <f>IF(COUNTIFS([1]Sv1!$F$5:$F$16,A48,[1]Sv1!$E$5:$E$16,"CIC")&gt;0,[1]Sv1!$F$2,"")</f>
        <v/>
      </c>
    </row>
    <row r="49" spans="1:3" x14ac:dyDescent="0.25">
      <c r="A49" s="1" t="s">
        <v>48</v>
      </c>
      <c r="B49" s="3">
        <v>42387</v>
      </c>
      <c r="C49" s="3" t="str">
        <f>IF(COUNTIFS([1]Sv1!$F$5:$F$16,A49,[1]Sv1!$E$5:$E$16,"CIC")&gt;0,[1]Sv1!$F$2,"")</f>
        <v/>
      </c>
    </row>
    <row r="50" spans="1:3" x14ac:dyDescent="0.25">
      <c r="A50" s="1" t="s">
        <v>49</v>
      </c>
      <c r="B50" s="3">
        <v>42388</v>
      </c>
      <c r="C50" s="3" t="str">
        <f>IF(COUNTIFS([1]Sv1!$F$5:$F$16,A50,[1]Sv1!$E$5:$E$16,"CIC")&gt;0,[1]Sv1!$F$2,"")</f>
        <v/>
      </c>
    </row>
    <row r="51" spans="1:3" x14ac:dyDescent="0.25">
      <c r="A51" s="1" t="s">
        <v>50</v>
      </c>
      <c r="B51" s="3">
        <v>42389</v>
      </c>
      <c r="C51" s="3" t="str">
        <f>IF(COUNTIFS([1]Sv1!$F$5:$F$16,A51,[1]Sv1!$E$5:$E$16,"CIC")&gt;0,[1]Sv1!$F$2,"")</f>
        <v/>
      </c>
    </row>
    <row r="52" spans="1:3" x14ac:dyDescent="0.25">
      <c r="A52" s="1" t="s">
        <v>51</v>
      </c>
      <c r="B52" s="3">
        <v>42390</v>
      </c>
      <c r="C52" s="3" t="str">
        <f>IF(COUNTIFS([1]Sv1!$F$5:$F$16,A52,[1]Sv1!$E$5:$E$16,"CIC")&gt;0,[1]Sv1!$F$2,"")</f>
        <v/>
      </c>
    </row>
    <row r="53" spans="1:3" x14ac:dyDescent="0.25">
      <c r="A53" s="1" t="s">
        <v>52</v>
      </c>
      <c r="B53" s="3">
        <v>42391</v>
      </c>
      <c r="C53" s="3" t="str">
        <f>IF(COUNTIFS([1]Sv1!$F$5:$F$16,A53,[1]Sv1!$E$5:$E$16,"CIC")&gt;0,[1]Sv1!$F$2,"")</f>
        <v/>
      </c>
    </row>
    <row r="54" spans="1:3" x14ac:dyDescent="0.25">
      <c r="A54" s="1" t="s">
        <v>53</v>
      </c>
      <c r="B54" s="3">
        <v>42392</v>
      </c>
      <c r="C54" s="3" t="str">
        <f>IF(COUNTIFS([1]Sv1!$F$5:$F$16,A54,[1]Sv1!$E$5:$E$16,"CIC")&gt;0,[1]Sv1!$F$2,"")</f>
        <v/>
      </c>
    </row>
    <row r="55" spans="1:3" x14ac:dyDescent="0.25">
      <c r="A55" s="1" t="s">
        <v>54</v>
      </c>
      <c r="B55" s="3">
        <v>42393</v>
      </c>
      <c r="C55" s="3" t="str">
        <f>IF(COUNTIFS([1]Sv1!$F$5:$F$16,A55,[1]Sv1!$E$5:$E$16,"CIC")&gt;0,[1]Sv1!$F$2,"")</f>
        <v/>
      </c>
    </row>
    <row r="56" spans="1:3" x14ac:dyDescent="0.25">
      <c r="A56" s="1" t="s">
        <v>55</v>
      </c>
      <c r="B56" s="3">
        <v>42394</v>
      </c>
      <c r="C56" s="3" t="str">
        <f>IF(COUNTIFS([1]Sv1!$F$5:$F$16,A56,[1]Sv1!$E$5:$E$16,"CIC")&gt;0,[1]Sv1!$F$2,"")</f>
        <v/>
      </c>
    </row>
    <row r="57" spans="1:3" x14ac:dyDescent="0.25">
      <c r="A57" s="1" t="s">
        <v>56</v>
      </c>
      <c r="B57" s="3">
        <v>42395</v>
      </c>
      <c r="C57" s="3" t="str">
        <f>IF(COUNTIFS([1]Sv1!$F$5:$F$16,A57,[1]Sv1!$E$5:$E$16,"CIC")&gt;0,[1]Sv1!$F$2,"")</f>
        <v/>
      </c>
    </row>
    <row r="58" spans="1:3" x14ac:dyDescent="0.25">
      <c r="A58" s="1" t="s">
        <v>57</v>
      </c>
      <c r="B58" s="3">
        <v>42396</v>
      </c>
      <c r="C58" s="3" t="str">
        <f>IF(COUNTIFS([1]Sv1!$F$5:$F$16,A58,[1]Sv1!$E$5:$E$16,"CIC")&gt;0,[1]Sv1!$F$2,"")</f>
        <v/>
      </c>
    </row>
    <row r="59" spans="1:3" x14ac:dyDescent="0.25">
      <c r="A59" s="1" t="s">
        <v>58</v>
      </c>
      <c r="B59" s="3">
        <v>42397</v>
      </c>
      <c r="C59" s="3" t="str">
        <f>IF(COUNTIFS([1]Sv1!$F$5:$F$16,A59,[1]Sv1!$E$5:$E$16,"CIC")&gt;0,[1]Sv1!$F$2,"")</f>
        <v/>
      </c>
    </row>
    <row r="60" spans="1:3" x14ac:dyDescent="0.25">
      <c r="A60" s="1" t="s">
        <v>59</v>
      </c>
      <c r="B60" s="3">
        <v>42398</v>
      </c>
      <c r="C60" s="3" t="str">
        <f>IF(COUNTIFS([1]Sv1!$F$5:$F$16,A60,[1]Sv1!$E$5:$E$16,"CIC")&gt;0,[1]Sv1!$F$2,"")</f>
        <v/>
      </c>
    </row>
    <row r="61" spans="1:3" x14ac:dyDescent="0.25">
      <c r="A61" s="1" t="s">
        <v>60</v>
      </c>
      <c r="B61" s="3">
        <v>42399</v>
      </c>
      <c r="C61" s="3" t="str">
        <f>IF(COUNTIFS([1]Sv1!$F$5:$F$16,A61,[1]Sv1!$E$5:$E$16,"CIC")&gt;0,[1]Sv1!$F$2,"")</f>
        <v/>
      </c>
    </row>
    <row r="62" spans="1:3" x14ac:dyDescent="0.25">
      <c r="A62" s="1" t="s">
        <v>61</v>
      </c>
      <c r="B62" s="3">
        <v>42400</v>
      </c>
      <c r="C62" s="3" t="str">
        <f>IF(COUNTIFS([1]Sv1!$F$5:$F$16,A62,[1]Sv1!$E$5:$E$16,"CIC")&gt;0,[1]Sv1!$F$2,"")</f>
        <v/>
      </c>
    </row>
    <row r="63" spans="1:3" x14ac:dyDescent="0.25">
      <c r="A63" s="1" t="s">
        <v>62</v>
      </c>
      <c r="B63" s="3">
        <v>42401</v>
      </c>
      <c r="C63" s="3" t="str">
        <f>IF(COUNTIFS([1]Sv1!$F$5:$F$16,A63,[1]Sv1!$E$5:$E$16,"CIC")&gt;0,[1]Sv1!$F$2,"")</f>
        <v/>
      </c>
    </row>
    <row r="64" spans="1:3" x14ac:dyDescent="0.25">
      <c r="A64" s="1" t="s">
        <v>63</v>
      </c>
      <c r="B64" s="3">
        <v>42402</v>
      </c>
      <c r="C64" s="3" t="str">
        <f>IF(COUNTIFS([1]Sv1!$F$5:$F$16,A64,[1]Sv1!$E$5:$E$16,"CIC")&gt;0,[1]Sv1!$F$2,"")</f>
        <v/>
      </c>
    </row>
    <row r="65" spans="1:3" x14ac:dyDescent="0.25">
      <c r="A65" s="1" t="s">
        <v>64</v>
      </c>
      <c r="B65" s="3">
        <v>42403</v>
      </c>
      <c r="C65" s="3" t="str">
        <f>IF(COUNTIFS([1]Sv1!$F$5:$F$16,A65,[1]Sv1!$E$5:$E$16,"CIC")&gt;0,[1]Sv1!$F$2,"")</f>
        <v/>
      </c>
    </row>
    <row r="66" spans="1:3" x14ac:dyDescent="0.25">
      <c r="A66" s="1" t="s">
        <v>65</v>
      </c>
      <c r="B66" s="3">
        <v>42404</v>
      </c>
      <c r="C66" s="3" t="str">
        <f>IF(COUNTIFS([1]Sv1!$F$5:$F$16,A66,[1]Sv1!$E$5:$E$16,"CIC")&gt;0,[1]Sv1!$F$2,"")</f>
        <v/>
      </c>
    </row>
    <row r="67" spans="1:3" x14ac:dyDescent="0.25">
      <c r="A67" s="1" t="s">
        <v>66</v>
      </c>
      <c r="B67" s="3">
        <v>42405</v>
      </c>
      <c r="C67" s="3" t="str">
        <f>IF(COUNTIFS([1]Sv1!$F$5:$F$16,A67,[1]Sv1!$E$5:$E$16,"CIC")&gt;0,[1]Sv1!$F$2,"")</f>
        <v/>
      </c>
    </row>
    <row r="68" spans="1:3" x14ac:dyDescent="0.25">
      <c r="A68" s="1" t="s">
        <v>67</v>
      </c>
      <c r="B68" s="3">
        <v>42406</v>
      </c>
      <c r="C68" s="3" t="str">
        <f>IF(COUNTIFS([1]Sv1!$F$5:$F$16,A68,[1]Sv1!$E$5:$E$16,"CIC")&gt;0,[1]Sv1!$F$2,"")</f>
        <v/>
      </c>
    </row>
    <row r="69" spans="1:3" x14ac:dyDescent="0.25">
      <c r="A69" s="1" t="s">
        <v>68</v>
      </c>
      <c r="B69" s="3">
        <v>42407</v>
      </c>
      <c r="C69" s="3" t="str">
        <f>IF(COUNTIFS([1]Sv1!$F$5:$F$16,A69,[1]Sv1!$E$5:$E$16,"CIC")&gt;0,[1]Sv1!$F$2,"")</f>
        <v/>
      </c>
    </row>
    <row r="70" spans="1:3" x14ac:dyDescent="0.25">
      <c r="A70" s="1" t="s">
        <v>69</v>
      </c>
      <c r="B70" s="3">
        <v>42408</v>
      </c>
      <c r="C70" s="3" t="str">
        <f>IF(COUNTIFS([1]Sv1!$F$5:$F$16,A70,[1]Sv1!$E$5:$E$16,"CIC")&gt;0,[1]Sv1!$F$2,"")</f>
        <v/>
      </c>
    </row>
    <row r="71" spans="1:3" x14ac:dyDescent="0.25">
      <c r="A71" s="1" t="s">
        <v>70</v>
      </c>
      <c r="B71" s="3">
        <v>42409</v>
      </c>
      <c r="C71" s="3" t="str">
        <f>IF(COUNTIFS([1]Sv1!$F$5:$F$16,A71,[1]Sv1!$E$5:$E$16,"CIC")&gt;0,[1]Sv1!$F$2,"")</f>
        <v/>
      </c>
    </row>
    <row r="72" spans="1:3" x14ac:dyDescent="0.25">
      <c r="A72" s="1" t="s">
        <v>71</v>
      </c>
      <c r="B72" s="3">
        <v>42410</v>
      </c>
      <c r="C72" s="3" t="str">
        <f>IF(COUNTIFS([1]Sv1!$F$5:$F$16,A72,[1]Sv1!$E$5:$E$16,"CIC")&gt;0,[1]Sv1!$F$2,"")</f>
        <v/>
      </c>
    </row>
    <row r="73" spans="1:3" x14ac:dyDescent="0.25">
      <c r="A73" s="1" t="s">
        <v>72</v>
      </c>
      <c r="B73" s="3">
        <v>42411</v>
      </c>
      <c r="C73" s="3" t="str">
        <f>IF(COUNTIFS([1]Sv1!$F$5:$F$16,A73,[1]Sv1!$E$5:$E$16,"CIC")&gt;0,[1]Sv1!$F$2,"")</f>
        <v/>
      </c>
    </row>
    <row r="74" spans="1:3" x14ac:dyDescent="0.25">
      <c r="A74" s="1" t="s">
        <v>73</v>
      </c>
      <c r="B74" s="3">
        <v>42412</v>
      </c>
      <c r="C74" s="3" t="str">
        <f>IF(COUNTIFS([1]Sv1!$F$5:$F$16,A74,[1]Sv1!$E$5:$E$16,"CIC")&gt;0,[1]Sv1!$F$2,"")</f>
        <v/>
      </c>
    </row>
    <row r="75" spans="1:3" x14ac:dyDescent="0.25">
      <c r="A75" s="1" t="s">
        <v>74</v>
      </c>
      <c r="B75" s="3">
        <v>42413</v>
      </c>
      <c r="C75" s="3" t="str">
        <f>IF(COUNTIFS([1]Sv1!$F$5:$F$16,A75,[1]Sv1!$E$5:$E$16,"CIC")&gt;0,[1]Sv1!$F$2,"")</f>
        <v/>
      </c>
    </row>
    <row r="76" spans="1:3" x14ac:dyDescent="0.25">
      <c r="A76" s="1" t="s">
        <v>75</v>
      </c>
      <c r="B76" s="3">
        <v>42414</v>
      </c>
      <c r="C76" s="3" t="str">
        <f>IF(COUNTIFS([1]Sv1!$F$5:$F$16,A76,[1]Sv1!$E$5:$E$16,"CIC")&gt;0,[1]Sv1!$F$2,"")</f>
        <v/>
      </c>
    </row>
    <row r="77" spans="1:3" ht="15.75" thickBot="1" x14ac:dyDescent="0.3">
      <c r="A77" s="2" t="s">
        <v>76</v>
      </c>
      <c r="B77" s="3">
        <v>42415</v>
      </c>
      <c r="C77" s="3" t="str">
        <f>IF(COUNTIFS([1]Sv1!$F$5:$F$16,A77,[1]Sv1!$E$5:$E$16,"CIC")&gt;0,[1]Sv1!$F$2,"")</f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workbookViewId="0">
      <selection activeCell="C1" sqref="C1:C77"/>
    </sheetView>
  </sheetViews>
  <sheetFormatPr baseColWidth="10" defaultRowHeight="15" x14ac:dyDescent="0.25"/>
  <cols>
    <col min="1" max="1" width="15.7109375" bestFit="1" customWidth="1"/>
  </cols>
  <sheetData>
    <row r="1" spans="1:3" x14ac:dyDescent="0.25">
      <c r="A1" s="1" t="s">
        <v>0</v>
      </c>
      <c r="B1" s="3">
        <v>42679</v>
      </c>
      <c r="C1" s="3" t="str">
        <f>IF(COUNTIFS([1]Sv1!$F$5:$F$16,A1,[1]Sv1!$E$5:$E$16,"EH")&gt;0,[1]Sv1!$F$2,"")</f>
        <v/>
      </c>
    </row>
    <row r="2" spans="1:3" x14ac:dyDescent="0.25">
      <c r="A2" s="1" t="s">
        <v>1</v>
      </c>
      <c r="B2" s="3">
        <v>42680</v>
      </c>
      <c r="C2" s="3" t="str">
        <f>IF(COUNTIFS([1]Sv1!$F$5:$F$16,A2,[1]Sv1!$E$5:$E$16,"EH")&gt;0,[1]Sv1!$F$2,"")</f>
        <v/>
      </c>
    </row>
    <row r="3" spans="1:3" x14ac:dyDescent="0.25">
      <c r="A3" s="1" t="s">
        <v>2</v>
      </c>
      <c r="B3" s="3">
        <v>42681</v>
      </c>
      <c r="C3" s="3" t="str">
        <f>IF(COUNTIFS([1]Sv1!$F$5:$F$16,A3,[1]Sv1!$E$5:$E$16,"EH")&gt;0,[1]Sv1!$F$2,"")</f>
        <v/>
      </c>
    </row>
    <row r="4" spans="1:3" x14ac:dyDescent="0.25">
      <c r="A4" s="1" t="s">
        <v>3</v>
      </c>
      <c r="B4" s="3">
        <v>42682</v>
      </c>
      <c r="C4" s="3" t="str">
        <f>IF(COUNTIFS([1]Sv1!$F$5:$F$16,A4,[1]Sv1!$E$5:$E$16,"EH")&gt;0,[1]Sv1!$F$2,"")</f>
        <v/>
      </c>
    </row>
    <row r="5" spans="1:3" x14ac:dyDescent="0.25">
      <c r="A5" s="1" t="s">
        <v>4</v>
      </c>
      <c r="B5" s="3">
        <v>42683</v>
      </c>
      <c r="C5" s="3" t="str">
        <f>IF(COUNTIFS([1]Sv1!$F$5:$F$16,A5,[1]Sv1!$E$5:$E$16,"EH")&gt;0,[1]Sv1!$F$2,"")</f>
        <v/>
      </c>
    </row>
    <row r="6" spans="1:3" x14ac:dyDescent="0.25">
      <c r="A6" s="1" t="s">
        <v>5</v>
      </c>
      <c r="B6" s="3">
        <v>42684</v>
      </c>
      <c r="C6" s="3" t="str">
        <f>IF(COUNTIFS([1]Sv1!$F$5:$F$16,A6,[1]Sv1!$E$5:$E$16,"EH")&gt;0,[1]Sv1!$F$2,"")</f>
        <v/>
      </c>
    </row>
    <row r="7" spans="1:3" x14ac:dyDescent="0.25">
      <c r="A7" s="1" t="s">
        <v>6</v>
      </c>
      <c r="B7" s="3">
        <v>42685</v>
      </c>
      <c r="C7" s="3" t="str">
        <f>IF(COUNTIFS([1]Sv1!$F$5:$F$16,A7,[1]Sv1!$E$5:$E$16,"EH")&gt;0,[1]Sv1!$F$2,"")</f>
        <v/>
      </c>
    </row>
    <row r="8" spans="1:3" x14ac:dyDescent="0.25">
      <c r="A8" s="1" t="s">
        <v>7</v>
      </c>
      <c r="B8" s="3">
        <v>42686</v>
      </c>
      <c r="C8" s="3" t="str">
        <f>IF(COUNTIFS([1]Sv1!$F$5:$F$16,A8,[1]Sv1!$E$5:$E$16,"EH")&gt;0,[1]Sv1!$F$2,"")</f>
        <v/>
      </c>
    </row>
    <row r="9" spans="1:3" x14ac:dyDescent="0.25">
      <c r="A9" s="1" t="s">
        <v>8</v>
      </c>
      <c r="B9" s="3">
        <v>42687</v>
      </c>
      <c r="C9" s="3" t="str">
        <f>IF(COUNTIFS([1]Sv1!$F$5:$F$16,A9,[1]Sv1!$E$5:$E$16,"EH")&gt;0,[1]Sv1!$F$2,"")</f>
        <v/>
      </c>
    </row>
    <row r="10" spans="1:3" x14ac:dyDescent="0.25">
      <c r="A10" s="1" t="s">
        <v>9</v>
      </c>
      <c r="B10" s="3">
        <v>42688</v>
      </c>
      <c r="C10" s="3" t="str">
        <f>IF(COUNTIFS([1]Sv1!$F$5:$F$16,A10,[1]Sv1!$E$5:$E$16,"EH")&gt;0,[1]Sv1!$F$2,"")</f>
        <v/>
      </c>
    </row>
    <row r="11" spans="1:3" x14ac:dyDescent="0.25">
      <c r="A11" s="1" t="s">
        <v>10</v>
      </c>
      <c r="B11" s="3">
        <v>42689</v>
      </c>
      <c r="C11" s="3" t="str">
        <f>IF(COUNTIFS([1]Sv1!$F$5:$F$16,A11,[1]Sv1!$E$5:$E$16,"EH")&gt;0,[1]Sv1!$F$2,"")</f>
        <v/>
      </c>
    </row>
    <row r="12" spans="1:3" x14ac:dyDescent="0.25">
      <c r="A12" s="1" t="s">
        <v>11</v>
      </c>
      <c r="B12" s="3">
        <v>42690</v>
      </c>
      <c r="C12" s="3" t="str">
        <f>IF(COUNTIFS([1]Sv1!$F$5:$F$16,A12,[1]Sv1!$E$5:$E$16,"EH")&gt;0,[1]Sv1!$F$2,"")</f>
        <v/>
      </c>
    </row>
    <row r="13" spans="1:3" x14ac:dyDescent="0.25">
      <c r="A13" s="1" t="s">
        <v>12</v>
      </c>
      <c r="B13" s="3">
        <v>42691</v>
      </c>
      <c r="C13" s="3">
        <f>IF(COUNTIFS([1]Sv1!$F$5:$F$16,A13,[1]Sv1!$E$5:$E$16,"EH")&gt;0,[1]Sv1!$F$2,"")</f>
        <v>42675</v>
      </c>
    </row>
    <row r="14" spans="1:3" x14ac:dyDescent="0.25">
      <c r="A14" s="1" t="s">
        <v>13</v>
      </c>
      <c r="B14" s="3">
        <v>42692</v>
      </c>
      <c r="C14" s="3" t="str">
        <f>IF(COUNTIFS([1]Sv1!$F$5:$F$16,A14,[1]Sv1!$E$5:$E$16,"EH")&gt;0,[1]Sv1!$F$2,"")</f>
        <v/>
      </c>
    </row>
    <row r="15" spans="1:3" x14ac:dyDescent="0.25">
      <c r="A15" s="1" t="s">
        <v>14</v>
      </c>
      <c r="B15" s="3">
        <v>42693</v>
      </c>
      <c r="C15" s="3" t="str">
        <f>IF(COUNTIFS([1]Sv1!$F$5:$F$16,A15,[1]Sv1!$E$5:$E$16,"EH")&gt;0,[1]Sv1!$F$2,"")</f>
        <v/>
      </c>
    </row>
    <row r="16" spans="1:3" x14ac:dyDescent="0.25">
      <c r="A16" s="1" t="s">
        <v>15</v>
      </c>
      <c r="B16" s="3">
        <v>42694</v>
      </c>
      <c r="C16" s="3" t="str">
        <f>IF(COUNTIFS([1]Sv1!$F$5:$F$16,A16,[1]Sv1!$E$5:$E$16,"EH")&gt;0,[1]Sv1!$F$2,"")</f>
        <v/>
      </c>
    </row>
    <row r="17" spans="1:3" x14ac:dyDescent="0.25">
      <c r="A17" s="1" t="s">
        <v>16</v>
      </c>
      <c r="B17" s="3">
        <v>42695</v>
      </c>
      <c r="C17" s="3" t="str">
        <f>IF(COUNTIFS([1]Sv1!$F$5:$F$16,A17,[1]Sv1!$E$5:$E$16,"EH")&gt;0,[1]Sv1!$F$2,"")</f>
        <v/>
      </c>
    </row>
    <row r="18" spans="1:3" x14ac:dyDescent="0.25">
      <c r="A18" s="1" t="s">
        <v>17</v>
      </c>
      <c r="B18" s="3">
        <v>42696</v>
      </c>
      <c r="C18" s="3" t="str">
        <f>IF(COUNTIFS([1]Sv1!$F$5:$F$16,A18,[1]Sv1!$E$5:$E$16,"EH")&gt;0,[1]Sv1!$F$2,"")</f>
        <v/>
      </c>
    </row>
    <row r="19" spans="1:3" x14ac:dyDescent="0.25">
      <c r="A19" s="1" t="s">
        <v>18</v>
      </c>
      <c r="B19" s="3">
        <v>42697</v>
      </c>
      <c r="C19" s="3" t="str">
        <f>IF(COUNTIFS([1]Sv1!$F$5:$F$16,A19,[1]Sv1!$E$5:$E$16,"EH")&gt;0,[1]Sv1!$F$2,"")</f>
        <v/>
      </c>
    </row>
    <row r="20" spans="1:3" x14ac:dyDescent="0.25">
      <c r="A20" s="1" t="s">
        <v>19</v>
      </c>
      <c r="B20" s="3">
        <v>42698</v>
      </c>
      <c r="C20" s="3" t="str">
        <f>IF(COUNTIFS([1]Sv1!$F$5:$F$16,A20,[1]Sv1!$E$5:$E$16,"EH")&gt;0,[1]Sv1!$F$2,"")</f>
        <v/>
      </c>
    </row>
    <row r="21" spans="1:3" x14ac:dyDescent="0.25">
      <c r="A21" s="1" t="s">
        <v>20</v>
      </c>
      <c r="B21" s="3">
        <v>42699</v>
      </c>
      <c r="C21" s="3" t="str">
        <f>IF(COUNTIFS([1]Sv1!$F$5:$F$16,A21,[1]Sv1!$E$5:$E$16,"EH")&gt;0,[1]Sv1!$F$2,"")</f>
        <v/>
      </c>
    </row>
    <row r="22" spans="1:3" x14ac:dyDescent="0.25">
      <c r="A22" s="1" t="s">
        <v>21</v>
      </c>
      <c r="B22" s="3">
        <v>42700</v>
      </c>
      <c r="C22" s="3" t="str">
        <f>IF(COUNTIFS([1]Sv1!$F$5:$F$16,A22,[1]Sv1!$E$5:$E$16,"EH")&gt;0,[1]Sv1!$F$2,"")</f>
        <v/>
      </c>
    </row>
    <row r="23" spans="1:3" x14ac:dyDescent="0.25">
      <c r="A23" s="1" t="s">
        <v>22</v>
      </c>
      <c r="B23" s="3">
        <v>42701</v>
      </c>
      <c r="C23" s="3" t="str">
        <f>IF(COUNTIFS([1]Sv1!$F$5:$F$16,A23,[1]Sv1!$E$5:$E$16,"EH")&gt;0,[1]Sv1!$F$2,"")</f>
        <v/>
      </c>
    </row>
    <row r="24" spans="1:3" x14ac:dyDescent="0.25">
      <c r="A24" s="1" t="s">
        <v>23</v>
      </c>
      <c r="B24" s="3">
        <v>42702</v>
      </c>
      <c r="C24" s="3" t="str">
        <f>IF(COUNTIFS([1]Sv1!$F$5:$F$16,A24,[1]Sv1!$E$5:$E$16,"EH")&gt;0,[1]Sv1!$F$2,"")</f>
        <v/>
      </c>
    </row>
    <row r="25" spans="1:3" x14ac:dyDescent="0.25">
      <c r="A25" s="1" t="s">
        <v>24</v>
      </c>
      <c r="B25" s="3">
        <v>42703</v>
      </c>
      <c r="C25" s="3" t="str">
        <f>IF(COUNTIFS([1]Sv1!$F$5:$F$16,A25,[1]Sv1!$E$5:$E$16,"EH")&gt;0,[1]Sv1!$F$2,"")</f>
        <v/>
      </c>
    </row>
    <row r="26" spans="1:3" x14ac:dyDescent="0.25">
      <c r="A26" s="1" t="s">
        <v>25</v>
      </c>
      <c r="B26" s="3">
        <v>42704</v>
      </c>
      <c r="C26" s="3" t="str">
        <f>IF(COUNTIFS([1]Sv1!$F$5:$F$16,A26,[1]Sv1!$E$5:$E$16,"EH")&gt;0,[1]Sv1!$F$2,"")</f>
        <v/>
      </c>
    </row>
    <row r="27" spans="1:3" x14ac:dyDescent="0.25">
      <c r="A27" s="1" t="s">
        <v>26</v>
      </c>
      <c r="B27" s="3">
        <v>42705</v>
      </c>
      <c r="C27" s="3" t="str">
        <f>IF(COUNTIFS([1]Sv1!$F$5:$F$16,A27,[1]Sv1!$E$5:$E$16,"EH")&gt;0,[1]Sv1!$F$2,"")</f>
        <v/>
      </c>
    </row>
    <row r="28" spans="1:3" x14ac:dyDescent="0.25">
      <c r="A28" s="1" t="s">
        <v>27</v>
      </c>
      <c r="B28" s="3">
        <v>42706</v>
      </c>
      <c r="C28" s="3" t="str">
        <f>IF(COUNTIFS([1]Sv1!$F$5:$F$16,A28,[1]Sv1!$E$5:$E$16,"EH")&gt;0,[1]Sv1!$F$2,"")</f>
        <v/>
      </c>
    </row>
    <row r="29" spans="1:3" x14ac:dyDescent="0.25">
      <c r="A29" s="1" t="s">
        <v>28</v>
      </c>
      <c r="B29" s="3">
        <v>42707</v>
      </c>
      <c r="C29" s="3" t="str">
        <f>IF(COUNTIFS([1]Sv1!$F$5:$F$16,A29,[1]Sv1!$E$5:$E$16,"EH")&gt;0,[1]Sv1!$F$2,"")</f>
        <v/>
      </c>
    </row>
    <row r="30" spans="1:3" x14ac:dyDescent="0.25">
      <c r="A30" s="1" t="s">
        <v>29</v>
      </c>
      <c r="B30" s="3">
        <v>42708</v>
      </c>
      <c r="C30" s="3" t="str">
        <f>IF(COUNTIFS([1]Sv1!$F$5:$F$16,A30,[1]Sv1!$E$5:$E$16,"EH")&gt;0,[1]Sv1!$F$2,"")</f>
        <v/>
      </c>
    </row>
    <row r="31" spans="1:3" x14ac:dyDescent="0.25">
      <c r="A31" s="1" t="s">
        <v>30</v>
      </c>
      <c r="B31" s="3">
        <v>42709</v>
      </c>
      <c r="C31" s="3" t="str">
        <f>IF(COUNTIFS([1]Sv1!$F$5:$F$16,A31,[1]Sv1!$E$5:$E$16,"EH")&gt;0,[1]Sv1!$F$2,"")</f>
        <v/>
      </c>
    </row>
    <row r="32" spans="1:3" x14ac:dyDescent="0.25">
      <c r="A32" s="1" t="s">
        <v>31</v>
      </c>
      <c r="B32" s="3">
        <v>42710</v>
      </c>
      <c r="C32" s="3" t="str">
        <f>IF(COUNTIFS([1]Sv1!$F$5:$F$16,A32,[1]Sv1!$E$5:$E$16,"EH")&gt;0,[1]Sv1!$F$2,"")</f>
        <v/>
      </c>
    </row>
    <row r="33" spans="1:3" x14ac:dyDescent="0.25">
      <c r="A33" s="1" t="s">
        <v>32</v>
      </c>
      <c r="B33" s="3">
        <v>42711</v>
      </c>
      <c r="C33" s="3" t="str">
        <f>IF(COUNTIFS([1]Sv1!$F$5:$F$16,A33,[1]Sv1!$E$5:$E$16,"EH")&gt;0,[1]Sv1!$F$2,"")</f>
        <v/>
      </c>
    </row>
    <row r="34" spans="1:3" x14ac:dyDescent="0.25">
      <c r="A34" s="1" t="s">
        <v>33</v>
      </c>
      <c r="B34" s="3">
        <v>42712</v>
      </c>
      <c r="C34" s="3" t="str">
        <f>IF(COUNTIFS([1]Sv1!$F$5:$F$16,A34,[1]Sv1!$E$5:$E$16,"EH")&gt;0,[1]Sv1!$F$2,"")</f>
        <v/>
      </c>
    </row>
    <row r="35" spans="1:3" x14ac:dyDescent="0.25">
      <c r="A35" s="1" t="s">
        <v>34</v>
      </c>
      <c r="B35" s="3">
        <v>42713</v>
      </c>
      <c r="C35" s="3" t="str">
        <f>IF(COUNTIFS([1]Sv1!$F$5:$F$16,A35,[1]Sv1!$E$5:$E$16,"EH")&gt;0,[1]Sv1!$F$2,"")</f>
        <v/>
      </c>
    </row>
    <row r="36" spans="1:3" x14ac:dyDescent="0.25">
      <c r="A36" s="1" t="s">
        <v>35</v>
      </c>
      <c r="B36" s="3">
        <v>42714</v>
      </c>
      <c r="C36" s="3" t="str">
        <f>IF(COUNTIFS([1]Sv1!$F$5:$F$16,A36,[1]Sv1!$E$5:$E$16,"EH")&gt;0,[1]Sv1!$F$2,"")</f>
        <v/>
      </c>
    </row>
    <row r="37" spans="1:3" x14ac:dyDescent="0.25">
      <c r="A37" s="1" t="s">
        <v>36</v>
      </c>
      <c r="B37" s="3">
        <v>42715</v>
      </c>
      <c r="C37" s="3" t="str">
        <f>IF(COUNTIFS([1]Sv1!$F$5:$F$16,A37,[1]Sv1!$E$5:$E$16,"EH")&gt;0,[1]Sv1!$F$2,"")</f>
        <v/>
      </c>
    </row>
    <row r="38" spans="1:3" x14ac:dyDescent="0.25">
      <c r="A38" s="1" t="s">
        <v>37</v>
      </c>
      <c r="B38" s="3">
        <v>42716</v>
      </c>
      <c r="C38" s="3" t="str">
        <f>IF(COUNTIFS([1]Sv1!$F$5:$F$16,A38,[1]Sv1!$E$5:$E$16,"EH")&gt;0,[1]Sv1!$F$2,"")</f>
        <v/>
      </c>
    </row>
    <row r="39" spans="1:3" x14ac:dyDescent="0.25">
      <c r="A39" s="1" t="s">
        <v>38</v>
      </c>
      <c r="B39" s="3">
        <v>42717</v>
      </c>
      <c r="C39" s="3" t="str">
        <f>IF(COUNTIFS([1]Sv1!$F$5:$F$16,A39,[1]Sv1!$E$5:$E$16,"EH")&gt;0,[1]Sv1!$F$2,"")</f>
        <v/>
      </c>
    </row>
    <row r="40" spans="1:3" x14ac:dyDescent="0.25">
      <c r="A40" s="1" t="s">
        <v>39</v>
      </c>
      <c r="B40" s="3">
        <v>42718</v>
      </c>
      <c r="C40" s="3" t="str">
        <f>IF(COUNTIFS([1]Sv1!$F$5:$F$16,A40,[1]Sv1!$E$5:$E$16,"EH")&gt;0,[1]Sv1!$F$2,"")</f>
        <v/>
      </c>
    </row>
    <row r="41" spans="1:3" x14ac:dyDescent="0.25">
      <c r="A41" s="1" t="s">
        <v>40</v>
      </c>
      <c r="B41" s="3">
        <v>42719</v>
      </c>
      <c r="C41" s="3" t="str">
        <f>IF(COUNTIFS([1]Sv1!$F$5:$F$16,A41,[1]Sv1!$E$5:$E$16,"EH")&gt;0,[1]Sv1!$F$2,"")</f>
        <v/>
      </c>
    </row>
    <row r="42" spans="1:3" x14ac:dyDescent="0.25">
      <c r="A42" s="1" t="s">
        <v>41</v>
      </c>
      <c r="B42" s="3">
        <v>42720</v>
      </c>
      <c r="C42" s="3" t="str">
        <f>IF(COUNTIFS([1]Sv1!$F$5:$F$16,A42,[1]Sv1!$E$5:$E$16,"EH")&gt;0,[1]Sv1!$F$2,"")</f>
        <v/>
      </c>
    </row>
    <row r="43" spans="1:3" x14ac:dyDescent="0.25">
      <c r="A43" s="1" t="s">
        <v>42</v>
      </c>
      <c r="B43" s="3">
        <v>42721</v>
      </c>
      <c r="C43" s="3" t="str">
        <f>IF(COUNTIFS([1]Sv1!$F$5:$F$16,A43,[1]Sv1!$E$5:$E$16,"EH")&gt;0,[1]Sv1!$F$2,"")</f>
        <v/>
      </c>
    </row>
    <row r="44" spans="1:3" x14ac:dyDescent="0.25">
      <c r="A44" s="1" t="s">
        <v>43</v>
      </c>
      <c r="B44" s="3">
        <v>42722</v>
      </c>
      <c r="C44" s="3" t="str">
        <f>IF(COUNTIFS([1]Sv1!$F$5:$F$16,A44,[1]Sv1!$E$5:$E$16,"EH")&gt;0,[1]Sv1!$F$2,"")</f>
        <v/>
      </c>
    </row>
    <row r="45" spans="1:3" x14ac:dyDescent="0.25">
      <c r="A45" s="1" t="s">
        <v>44</v>
      </c>
      <c r="B45" s="3">
        <v>42723</v>
      </c>
      <c r="C45" s="3" t="str">
        <f>IF(COUNTIFS([1]Sv1!$F$5:$F$16,A45,[1]Sv1!$E$5:$E$16,"EH")&gt;0,[1]Sv1!$F$2,"")</f>
        <v/>
      </c>
    </row>
    <row r="46" spans="1:3" x14ac:dyDescent="0.25">
      <c r="A46" s="1" t="s">
        <v>45</v>
      </c>
      <c r="B46" s="3">
        <v>42724</v>
      </c>
      <c r="C46" s="3" t="str">
        <f>IF(COUNTIFS([1]Sv1!$F$5:$F$16,A46,[1]Sv1!$E$5:$E$16,"EH")&gt;0,[1]Sv1!$F$2,"")</f>
        <v/>
      </c>
    </row>
    <row r="47" spans="1:3" x14ac:dyDescent="0.25">
      <c r="A47" s="1" t="s">
        <v>46</v>
      </c>
      <c r="B47" s="3">
        <v>42725</v>
      </c>
      <c r="C47" s="3" t="str">
        <f>IF(COUNTIFS([1]Sv1!$F$5:$F$16,A47,[1]Sv1!$E$5:$E$16,"EH")&gt;0,[1]Sv1!$F$2,"")</f>
        <v/>
      </c>
    </row>
    <row r="48" spans="1:3" x14ac:dyDescent="0.25">
      <c r="A48" s="1" t="s">
        <v>47</v>
      </c>
      <c r="B48" s="3">
        <v>42726</v>
      </c>
      <c r="C48" s="3">
        <f>IF(COUNTIFS([1]Sv1!$F$5:$F$16,A48,[1]Sv1!$E$5:$E$16,"EH")&gt;0,[1]Sv1!$F$2,"")</f>
        <v>42675</v>
      </c>
    </row>
    <row r="49" spans="1:3" x14ac:dyDescent="0.25">
      <c r="A49" s="1" t="s">
        <v>48</v>
      </c>
      <c r="B49" s="3">
        <v>42727</v>
      </c>
      <c r="C49" s="3" t="str">
        <f>IF(COUNTIFS([1]Sv1!$F$5:$F$16,A49,[1]Sv1!$E$5:$E$16,"EH")&gt;0,[1]Sv1!$F$2,"")</f>
        <v/>
      </c>
    </row>
    <row r="50" spans="1:3" x14ac:dyDescent="0.25">
      <c r="A50" s="1" t="s">
        <v>49</v>
      </c>
      <c r="B50" s="3">
        <v>42728</v>
      </c>
      <c r="C50" s="3" t="str">
        <f>IF(COUNTIFS([1]Sv1!$F$5:$F$16,A50,[1]Sv1!$E$5:$E$16,"EH")&gt;0,[1]Sv1!$F$2,"")</f>
        <v/>
      </c>
    </row>
    <row r="51" spans="1:3" x14ac:dyDescent="0.25">
      <c r="A51" s="1" t="s">
        <v>50</v>
      </c>
      <c r="B51" s="3">
        <v>42729</v>
      </c>
      <c r="C51" s="3" t="str">
        <f>IF(COUNTIFS([1]Sv1!$F$5:$F$16,A51,[1]Sv1!$E$5:$E$16,"EH")&gt;0,[1]Sv1!$F$2,"")</f>
        <v/>
      </c>
    </row>
    <row r="52" spans="1:3" x14ac:dyDescent="0.25">
      <c r="A52" s="1" t="s">
        <v>51</v>
      </c>
      <c r="B52" s="3">
        <v>42730</v>
      </c>
      <c r="C52" s="3" t="str">
        <f>IF(COUNTIFS([1]Sv1!$F$5:$F$16,A52,[1]Sv1!$E$5:$E$16,"EH")&gt;0,[1]Sv1!$F$2,"")</f>
        <v/>
      </c>
    </row>
    <row r="53" spans="1:3" x14ac:dyDescent="0.25">
      <c r="A53" s="1" t="s">
        <v>52</v>
      </c>
      <c r="B53" s="3">
        <v>42731</v>
      </c>
      <c r="C53" s="3" t="str">
        <f>IF(COUNTIFS([1]Sv1!$F$5:$F$16,A53,[1]Sv1!$E$5:$E$16,"EH")&gt;0,[1]Sv1!$F$2,"")</f>
        <v/>
      </c>
    </row>
    <row r="54" spans="1:3" x14ac:dyDescent="0.25">
      <c r="A54" s="1" t="s">
        <v>53</v>
      </c>
      <c r="B54" s="3">
        <v>42732</v>
      </c>
      <c r="C54" s="3" t="str">
        <f>IF(COUNTIFS([1]Sv1!$F$5:$F$16,A54,[1]Sv1!$E$5:$E$16,"EH")&gt;0,[1]Sv1!$F$2,"")</f>
        <v/>
      </c>
    </row>
    <row r="55" spans="1:3" x14ac:dyDescent="0.25">
      <c r="A55" s="1" t="s">
        <v>54</v>
      </c>
      <c r="B55" s="3">
        <v>42733</v>
      </c>
      <c r="C55" s="3" t="str">
        <f>IF(COUNTIFS([1]Sv1!$F$5:$F$16,A55,[1]Sv1!$E$5:$E$16,"EH")&gt;0,[1]Sv1!$F$2,"")</f>
        <v/>
      </c>
    </row>
    <row r="56" spans="1:3" x14ac:dyDescent="0.25">
      <c r="A56" s="1" t="s">
        <v>55</v>
      </c>
      <c r="B56" s="3">
        <v>42734</v>
      </c>
      <c r="C56" s="3" t="str">
        <f>IF(COUNTIFS([1]Sv1!$F$5:$F$16,A56,[1]Sv1!$E$5:$E$16,"EH")&gt;0,[1]Sv1!$F$2,"")</f>
        <v/>
      </c>
    </row>
    <row r="57" spans="1:3" x14ac:dyDescent="0.25">
      <c r="A57" s="1" t="s">
        <v>56</v>
      </c>
      <c r="B57" s="3">
        <v>42735</v>
      </c>
      <c r="C57" s="3" t="str">
        <f>IF(COUNTIFS([1]Sv1!$F$5:$F$16,A57,[1]Sv1!$E$5:$E$16,"EH")&gt;0,[1]Sv1!$F$2,"")</f>
        <v/>
      </c>
    </row>
    <row r="58" spans="1:3" x14ac:dyDescent="0.25">
      <c r="A58" s="1" t="s">
        <v>57</v>
      </c>
      <c r="B58" s="3">
        <v>42736</v>
      </c>
      <c r="C58" s="3" t="str">
        <f>IF(COUNTIFS([1]Sv1!$F$5:$F$16,A58,[1]Sv1!$E$5:$E$16,"EH")&gt;0,[1]Sv1!$F$2,"")</f>
        <v/>
      </c>
    </row>
    <row r="59" spans="1:3" x14ac:dyDescent="0.25">
      <c r="A59" s="1" t="s">
        <v>58</v>
      </c>
      <c r="B59" s="3">
        <v>42737</v>
      </c>
      <c r="C59" s="3" t="str">
        <f>IF(COUNTIFS([1]Sv1!$F$5:$F$16,A59,[1]Sv1!$E$5:$E$16,"EH")&gt;0,[1]Sv1!$F$2,"")</f>
        <v/>
      </c>
    </row>
    <row r="60" spans="1:3" x14ac:dyDescent="0.25">
      <c r="A60" s="1" t="s">
        <v>59</v>
      </c>
      <c r="B60" s="3">
        <v>42738</v>
      </c>
      <c r="C60" s="3" t="str">
        <f>IF(COUNTIFS([1]Sv1!$F$5:$F$16,A60,[1]Sv1!$E$5:$E$16,"EH")&gt;0,[1]Sv1!$F$2,"")</f>
        <v/>
      </c>
    </row>
    <row r="61" spans="1:3" x14ac:dyDescent="0.25">
      <c r="A61" s="1" t="s">
        <v>60</v>
      </c>
      <c r="B61" s="3">
        <v>42739</v>
      </c>
      <c r="C61" s="3" t="str">
        <f>IF(COUNTIFS([1]Sv1!$F$5:$F$16,A61,[1]Sv1!$E$5:$E$16,"EH")&gt;0,[1]Sv1!$F$2,"")</f>
        <v/>
      </c>
    </row>
    <row r="62" spans="1:3" x14ac:dyDescent="0.25">
      <c r="A62" s="1" t="s">
        <v>61</v>
      </c>
      <c r="B62" s="3">
        <v>42740</v>
      </c>
      <c r="C62" s="3" t="str">
        <f>IF(COUNTIFS([1]Sv1!$F$5:$F$16,A62,[1]Sv1!$E$5:$E$16,"EH")&gt;0,[1]Sv1!$F$2,"")</f>
        <v/>
      </c>
    </row>
    <row r="63" spans="1:3" x14ac:dyDescent="0.25">
      <c r="A63" s="1" t="s">
        <v>62</v>
      </c>
      <c r="B63" s="3">
        <v>42741</v>
      </c>
      <c r="C63" s="3" t="str">
        <f>IF(COUNTIFS([1]Sv1!$F$5:$F$16,A63,[1]Sv1!$E$5:$E$16,"EH")&gt;0,[1]Sv1!$F$2,"")</f>
        <v/>
      </c>
    </row>
    <row r="64" spans="1:3" x14ac:dyDescent="0.25">
      <c r="A64" s="1" t="s">
        <v>63</v>
      </c>
      <c r="B64" s="3">
        <v>42742</v>
      </c>
      <c r="C64" s="3" t="str">
        <f>IF(COUNTIFS([1]Sv1!$F$5:$F$16,A64,[1]Sv1!$E$5:$E$16,"EH")&gt;0,[1]Sv1!$F$2,"")</f>
        <v/>
      </c>
    </row>
    <row r="65" spans="1:3" x14ac:dyDescent="0.25">
      <c r="A65" s="1" t="s">
        <v>64</v>
      </c>
      <c r="B65" s="3">
        <v>42743</v>
      </c>
      <c r="C65" s="3" t="str">
        <f>IF(COUNTIFS([1]Sv1!$F$5:$F$16,A65,[1]Sv1!$E$5:$E$16,"EH")&gt;0,[1]Sv1!$F$2,"")</f>
        <v/>
      </c>
    </row>
    <row r="66" spans="1:3" x14ac:dyDescent="0.25">
      <c r="A66" s="1" t="s">
        <v>65</v>
      </c>
      <c r="B66" s="3">
        <v>42744</v>
      </c>
      <c r="C66" s="3" t="str">
        <f>IF(COUNTIFS([1]Sv1!$F$5:$F$16,A66,[1]Sv1!$E$5:$E$16,"EH")&gt;0,[1]Sv1!$F$2,"")</f>
        <v/>
      </c>
    </row>
    <row r="67" spans="1:3" x14ac:dyDescent="0.25">
      <c r="A67" s="1" t="s">
        <v>66</v>
      </c>
      <c r="B67" s="3">
        <v>42745</v>
      </c>
      <c r="C67" s="3" t="str">
        <f>IF(COUNTIFS([1]Sv1!$F$5:$F$16,A67,[1]Sv1!$E$5:$E$16,"EH")&gt;0,[1]Sv1!$F$2,"")</f>
        <v/>
      </c>
    </row>
    <row r="68" spans="1:3" x14ac:dyDescent="0.25">
      <c r="A68" s="1" t="s">
        <v>67</v>
      </c>
      <c r="B68" s="3">
        <v>42746</v>
      </c>
      <c r="C68" s="3" t="str">
        <f>IF(COUNTIFS([1]Sv1!$F$5:$F$16,A68,[1]Sv1!$E$5:$E$16,"EH")&gt;0,[1]Sv1!$F$2,"")</f>
        <v/>
      </c>
    </row>
    <row r="69" spans="1:3" x14ac:dyDescent="0.25">
      <c r="A69" s="1" t="s">
        <v>68</v>
      </c>
      <c r="B69" s="3">
        <v>42747</v>
      </c>
      <c r="C69" s="3" t="str">
        <f>IF(COUNTIFS([1]Sv1!$F$5:$F$16,A69,[1]Sv1!$E$5:$E$16,"EH")&gt;0,[1]Sv1!$F$2,"")</f>
        <v/>
      </c>
    </row>
    <row r="70" spans="1:3" x14ac:dyDescent="0.25">
      <c r="A70" s="1" t="s">
        <v>69</v>
      </c>
      <c r="B70" s="3">
        <v>42748</v>
      </c>
      <c r="C70" s="3" t="str">
        <f>IF(COUNTIFS([1]Sv1!$F$5:$F$16,A70,[1]Sv1!$E$5:$E$16,"EH")&gt;0,[1]Sv1!$F$2,"")</f>
        <v/>
      </c>
    </row>
    <row r="71" spans="1:3" x14ac:dyDescent="0.25">
      <c r="A71" s="1" t="s">
        <v>70</v>
      </c>
      <c r="B71" s="3">
        <v>42749</v>
      </c>
      <c r="C71" s="3">
        <f>IF(COUNTIFS([1]Sv1!$F$5:$F$16,A71,[1]Sv1!$E$5:$E$16,"EH")&gt;0,[1]Sv1!$F$2,"")</f>
        <v>42675</v>
      </c>
    </row>
    <row r="72" spans="1:3" x14ac:dyDescent="0.25">
      <c r="A72" s="1" t="s">
        <v>71</v>
      </c>
      <c r="B72" s="3">
        <v>42750</v>
      </c>
      <c r="C72" s="3" t="str">
        <f>IF(COUNTIFS([1]Sv1!$F$5:$F$16,A72,[1]Sv1!$E$5:$E$16,"EH")&gt;0,[1]Sv1!$F$2,"")</f>
        <v/>
      </c>
    </row>
    <row r="73" spans="1:3" x14ac:dyDescent="0.25">
      <c r="A73" s="1" t="s">
        <v>72</v>
      </c>
      <c r="B73" s="3">
        <v>42751</v>
      </c>
      <c r="C73" s="3" t="str">
        <f>IF(COUNTIFS([1]Sv1!$F$5:$F$16,A73,[1]Sv1!$E$5:$E$16,"EH")&gt;0,[1]Sv1!$F$2,"")</f>
        <v/>
      </c>
    </row>
    <row r="74" spans="1:3" x14ac:dyDescent="0.25">
      <c r="A74" s="1" t="s">
        <v>73</v>
      </c>
      <c r="B74" s="3">
        <v>42752</v>
      </c>
      <c r="C74" s="3" t="str">
        <f>IF(COUNTIFS([1]Sv1!$F$5:$F$16,A74,[1]Sv1!$E$5:$E$16,"EH")&gt;0,[1]Sv1!$F$2,"")</f>
        <v/>
      </c>
    </row>
    <row r="75" spans="1:3" x14ac:dyDescent="0.25">
      <c r="A75" s="1" t="s">
        <v>74</v>
      </c>
      <c r="B75" s="3">
        <v>42753</v>
      </c>
      <c r="C75" s="3" t="str">
        <f>IF(COUNTIFS([1]Sv1!$F$5:$F$16,A75,[1]Sv1!$E$5:$E$16,"EH")&gt;0,[1]Sv1!$F$2,"")</f>
        <v/>
      </c>
    </row>
    <row r="76" spans="1:3" x14ac:dyDescent="0.25">
      <c r="A76" s="1" t="s">
        <v>75</v>
      </c>
      <c r="B76" s="3">
        <v>42754</v>
      </c>
      <c r="C76" s="3" t="str">
        <f>IF(COUNTIFS([1]Sv1!$F$5:$F$16,A76,[1]Sv1!$E$5:$E$16,"EH")&gt;0,[1]Sv1!$F$2,"")</f>
        <v/>
      </c>
    </row>
    <row r="77" spans="1:3" ht="15.75" thickBot="1" x14ac:dyDescent="0.3">
      <c r="A77" s="2" t="s">
        <v>76</v>
      </c>
      <c r="B77" s="3">
        <v>42755</v>
      </c>
      <c r="C77" s="3" t="str">
        <f>IF(COUNTIFS([1]Sv1!$F$5:$F$16,A77,[1]Sv1!$E$5:$E$16,"EH")&gt;0,[1]Sv1!$F$2,"")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21" workbookViewId="0">
      <selection activeCell="C1" sqref="C1"/>
    </sheetView>
  </sheetViews>
  <sheetFormatPr baseColWidth="10" defaultColWidth="9" defaultRowHeight="15" x14ac:dyDescent="0.25"/>
  <cols>
    <col min="1" max="1" width="15.7109375" bestFit="1" customWidth="1"/>
    <col min="2" max="3" width="10.42578125" bestFit="1" customWidth="1"/>
  </cols>
  <sheetData>
    <row r="1" spans="1:3" x14ac:dyDescent="0.25">
      <c r="A1" s="1" t="s">
        <v>0</v>
      </c>
      <c r="B1" s="3">
        <v>42137</v>
      </c>
      <c r="C1" s="3" t="str">
        <f>IF(COUNTIFS([1]Sv1!$F$5:$F$16,A1,[1]Sv1!$E$5:$E$16,"RO")&gt;0,[1]Sv1!$F$2,"")</f>
        <v/>
      </c>
    </row>
    <row r="2" spans="1:3" x14ac:dyDescent="0.25">
      <c r="A2" s="1" t="s">
        <v>1</v>
      </c>
      <c r="B2" s="3">
        <v>42138</v>
      </c>
      <c r="C2" s="3" t="str">
        <f>IF(COUNTIFS([1]Sv1!$F$5:$F$16,A2,[1]Sv1!$E$5:$E$16,"RO")&gt;0,[1]Sv1!$F$2,"")</f>
        <v/>
      </c>
    </row>
    <row r="3" spans="1:3" x14ac:dyDescent="0.25">
      <c r="A3" s="1" t="s">
        <v>2</v>
      </c>
      <c r="B3" s="3">
        <v>42139</v>
      </c>
      <c r="C3" s="3" t="str">
        <f>IF(COUNTIFS([1]Sv1!$F$5:$F$16,A3,[1]Sv1!$E$5:$E$16,"RO")&gt;0,[1]Sv1!$F$2,"")</f>
        <v/>
      </c>
    </row>
    <row r="4" spans="1:3" x14ac:dyDescent="0.25">
      <c r="A4" s="1" t="s">
        <v>3</v>
      </c>
      <c r="B4" s="3">
        <v>42140</v>
      </c>
      <c r="C4" s="3" t="str">
        <f>IF(COUNTIFS([1]Sv1!$F$5:$F$16,A4,[1]Sv1!$E$5:$E$16,"RO")&gt;0,[1]Sv1!$F$2,"")</f>
        <v/>
      </c>
    </row>
    <row r="5" spans="1:3" x14ac:dyDescent="0.25">
      <c r="A5" s="1" t="s">
        <v>4</v>
      </c>
      <c r="B5" s="3">
        <v>42141</v>
      </c>
      <c r="C5" s="3" t="str">
        <f>IF(COUNTIFS([1]Sv1!$F$5:$F$16,A5,[1]Sv1!$E$5:$E$16,"RO")&gt;0,[1]Sv1!$F$2,"")</f>
        <v/>
      </c>
    </row>
    <row r="6" spans="1:3" x14ac:dyDescent="0.25">
      <c r="A6" s="1" t="s">
        <v>5</v>
      </c>
      <c r="B6" s="3">
        <v>42142</v>
      </c>
      <c r="C6" s="3" t="str">
        <f>IF(COUNTIFS([1]Sv1!$F$5:$F$16,A6,[1]Sv1!$E$5:$E$16,"RO")&gt;0,[1]Sv1!$F$2,"")</f>
        <v/>
      </c>
    </row>
    <row r="7" spans="1:3" x14ac:dyDescent="0.25">
      <c r="A7" s="1" t="s">
        <v>6</v>
      </c>
      <c r="B7" s="3">
        <v>42143</v>
      </c>
      <c r="C7" s="3" t="str">
        <f>IF(COUNTIFS([1]Sv1!$F$5:$F$16,A7,[1]Sv1!$E$5:$E$16,"RO")&gt;0,[1]Sv1!$F$2,"")</f>
        <v/>
      </c>
    </row>
    <row r="8" spans="1:3" x14ac:dyDescent="0.25">
      <c r="A8" s="1" t="s">
        <v>7</v>
      </c>
      <c r="B8" s="3">
        <v>42144</v>
      </c>
      <c r="C8" s="3" t="str">
        <f>IF(COUNTIFS([1]Sv1!$F$5:$F$16,A8,[1]Sv1!$E$5:$E$16,"RO")&gt;0,[1]Sv1!$F$2,"")</f>
        <v/>
      </c>
    </row>
    <row r="9" spans="1:3" x14ac:dyDescent="0.25">
      <c r="A9" s="1" t="s">
        <v>8</v>
      </c>
      <c r="B9" s="3">
        <v>42145</v>
      </c>
      <c r="C9" s="3" t="str">
        <f>IF(COUNTIFS([1]Sv1!$F$5:$F$16,A9,[1]Sv1!$E$5:$E$16,"RO")&gt;0,[1]Sv1!$F$2,"")</f>
        <v/>
      </c>
    </row>
    <row r="10" spans="1:3" x14ac:dyDescent="0.25">
      <c r="A10" s="1" t="s">
        <v>9</v>
      </c>
      <c r="B10" s="3">
        <v>42146</v>
      </c>
      <c r="C10" s="3" t="str">
        <f>IF(COUNTIFS([1]Sv1!$F$5:$F$16,A10,[1]Sv1!$E$5:$E$16,"RO")&gt;0,[1]Sv1!$F$2,"")</f>
        <v/>
      </c>
    </row>
    <row r="11" spans="1:3" x14ac:dyDescent="0.25">
      <c r="A11" s="1" t="s">
        <v>10</v>
      </c>
      <c r="B11" s="3">
        <v>42147</v>
      </c>
      <c r="C11" s="3" t="str">
        <f>IF(COUNTIFS([1]Sv1!$F$5:$F$16,A11,[1]Sv1!$E$5:$E$16,"RO")&gt;0,[1]Sv1!$F$2,"")</f>
        <v/>
      </c>
    </row>
    <row r="12" spans="1:3" x14ac:dyDescent="0.25">
      <c r="A12" s="1" t="s">
        <v>11</v>
      </c>
      <c r="B12" s="3">
        <v>42148</v>
      </c>
      <c r="C12" s="3" t="str">
        <f>IF(COUNTIFS([1]Sv1!$F$5:$F$16,A12,[1]Sv1!$E$5:$E$16,"RO")&gt;0,[1]Sv1!$F$2,"")</f>
        <v/>
      </c>
    </row>
    <row r="13" spans="1:3" x14ac:dyDescent="0.25">
      <c r="A13" s="1" t="s">
        <v>12</v>
      </c>
      <c r="B13" s="3">
        <v>42149</v>
      </c>
      <c r="C13" s="3" t="str">
        <f>IF(COUNTIFS([1]Sv1!$F$5:$F$16,A13,[1]Sv1!$E$5:$E$16,"RO")&gt;0,[1]Sv1!$F$2,"")</f>
        <v/>
      </c>
    </row>
    <row r="14" spans="1:3" x14ac:dyDescent="0.25">
      <c r="A14" s="1" t="s">
        <v>13</v>
      </c>
      <c r="B14" s="3">
        <v>42150</v>
      </c>
      <c r="C14" s="3" t="str">
        <f>IF(COUNTIFS([1]Sv1!$F$5:$F$16,A14,[1]Sv1!$E$5:$E$16,"RO")&gt;0,[1]Sv1!$F$2,"")</f>
        <v/>
      </c>
    </row>
    <row r="15" spans="1:3" x14ac:dyDescent="0.25">
      <c r="A15" s="1" t="s">
        <v>14</v>
      </c>
      <c r="B15" s="3">
        <v>42151</v>
      </c>
      <c r="C15" s="3" t="str">
        <f>IF(COUNTIFS([1]Sv1!$F$5:$F$16,A15,[1]Sv1!$E$5:$E$16,"RO")&gt;0,[1]Sv1!$F$2,"")</f>
        <v/>
      </c>
    </row>
    <row r="16" spans="1:3" x14ac:dyDescent="0.25">
      <c r="A16" s="1" t="s">
        <v>15</v>
      </c>
      <c r="B16" s="3">
        <v>42152</v>
      </c>
      <c r="C16" s="3" t="str">
        <f>IF(COUNTIFS([1]Sv1!$F$5:$F$16,A16,[1]Sv1!$E$5:$E$16,"RO")&gt;0,[1]Sv1!$F$2,"")</f>
        <v/>
      </c>
    </row>
    <row r="17" spans="1:3" x14ac:dyDescent="0.25">
      <c r="A17" s="1" t="s">
        <v>16</v>
      </c>
      <c r="B17" s="3">
        <v>42153</v>
      </c>
      <c r="C17" s="3" t="str">
        <f>IF(COUNTIFS([1]Sv1!$F$5:$F$16,A17,[1]Sv1!$E$5:$E$16,"RO")&gt;0,[1]Sv1!$F$2,"")</f>
        <v/>
      </c>
    </row>
    <row r="18" spans="1:3" x14ac:dyDescent="0.25">
      <c r="A18" s="1" t="s">
        <v>17</v>
      </c>
      <c r="B18" s="3">
        <v>42154</v>
      </c>
      <c r="C18" s="3" t="str">
        <f>IF(COUNTIFS([1]Sv1!$F$5:$F$16,A18,[1]Sv1!$E$5:$E$16,"RO")&gt;0,[1]Sv1!$F$2,"")</f>
        <v/>
      </c>
    </row>
    <row r="19" spans="1:3" x14ac:dyDescent="0.25">
      <c r="A19" s="1" t="s">
        <v>18</v>
      </c>
      <c r="B19" s="3">
        <v>42155</v>
      </c>
      <c r="C19" s="3" t="str">
        <f>IF(COUNTIFS([1]Sv1!$F$5:$F$16,A19,[1]Sv1!$E$5:$E$16,"RO")&gt;0,[1]Sv1!$F$2,"")</f>
        <v/>
      </c>
    </row>
    <row r="20" spans="1:3" x14ac:dyDescent="0.25">
      <c r="A20" s="1" t="s">
        <v>19</v>
      </c>
      <c r="B20" s="3">
        <v>42156</v>
      </c>
      <c r="C20" s="3" t="str">
        <f>IF(COUNTIFS([1]Sv1!$F$5:$F$16,A20,[1]Sv1!$E$5:$E$16,"RO")&gt;0,[1]Sv1!$F$2,"")</f>
        <v/>
      </c>
    </row>
    <row r="21" spans="1:3" x14ac:dyDescent="0.25">
      <c r="A21" s="1" t="s">
        <v>20</v>
      </c>
      <c r="B21" s="3">
        <v>42157</v>
      </c>
      <c r="C21" s="3" t="str">
        <f>IF(COUNTIFS([1]Sv1!$F$5:$F$16,A21,[1]Sv1!$E$5:$E$16,"RO")&gt;0,[1]Sv1!$F$2,"")</f>
        <v/>
      </c>
    </row>
    <row r="22" spans="1:3" x14ac:dyDescent="0.25">
      <c r="A22" s="1" t="s">
        <v>21</v>
      </c>
      <c r="B22" s="3">
        <v>42158</v>
      </c>
      <c r="C22" s="3" t="str">
        <f>IF(COUNTIFS([1]Sv1!$F$5:$F$16,A22,[1]Sv1!$E$5:$E$16,"RO")&gt;0,[1]Sv1!$F$2,"")</f>
        <v/>
      </c>
    </row>
    <row r="23" spans="1:3" x14ac:dyDescent="0.25">
      <c r="A23" s="1" t="s">
        <v>22</v>
      </c>
      <c r="B23" s="3">
        <v>42159</v>
      </c>
      <c r="C23" s="3" t="str">
        <f>IF(COUNTIFS([1]Sv1!$F$5:$F$16,A23,[1]Sv1!$E$5:$E$16,"RO")&gt;0,[1]Sv1!$F$2,"")</f>
        <v/>
      </c>
    </row>
    <row r="24" spans="1:3" x14ac:dyDescent="0.25">
      <c r="A24" s="1" t="s">
        <v>23</v>
      </c>
      <c r="B24" s="3">
        <v>42160</v>
      </c>
      <c r="C24" s="3" t="str">
        <f>IF(COUNTIFS([1]Sv1!$F$5:$F$16,A24,[1]Sv1!$E$5:$E$16,"RO")&gt;0,[1]Sv1!$F$2,"")</f>
        <v/>
      </c>
    </row>
    <row r="25" spans="1:3" x14ac:dyDescent="0.25">
      <c r="A25" s="1" t="s">
        <v>24</v>
      </c>
      <c r="B25" s="3">
        <v>42161</v>
      </c>
      <c r="C25" s="3" t="str">
        <f>IF(COUNTIFS([1]Sv1!$F$5:$F$16,A25,[1]Sv1!$E$5:$E$16,"RO")&gt;0,[1]Sv1!$F$2,"")</f>
        <v/>
      </c>
    </row>
    <row r="26" spans="1:3" x14ac:dyDescent="0.25">
      <c r="A26" s="1" t="s">
        <v>25</v>
      </c>
      <c r="B26" s="3">
        <v>42162</v>
      </c>
      <c r="C26" s="3" t="str">
        <f>IF(COUNTIFS([1]Sv1!$F$5:$F$16,A26,[1]Sv1!$E$5:$E$16,"RO")&gt;0,[1]Sv1!$F$2,"")</f>
        <v/>
      </c>
    </row>
    <row r="27" spans="1:3" x14ac:dyDescent="0.25">
      <c r="A27" s="1" t="s">
        <v>26</v>
      </c>
      <c r="B27" s="3">
        <v>42163</v>
      </c>
      <c r="C27" s="3" t="str">
        <f>IF(COUNTIFS([1]Sv1!$F$5:$F$16,A27,[1]Sv1!$E$5:$E$16,"RO")&gt;0,[1]Sv1!$F$2,"")</f>
        <v/>
      </c>
    </row>
    <row r="28" spans="1:3" x14ac:dyDescent="0.25">
      <c r="A28" s="1" t="s">
        <v>27</v>
      </c>
      <c r="B28" s="3">
        <v>42164</v>
      </c>
      <c r="C28" s="3" t="str">
        <f>IF(COUNTIFS([1]Sv1!$F$5:$F$16,A28,[1]Sv1!$E$5:$E$16,"RO")&gt;0,[1]Sv1!$F$2,"")</f>
        <v/>
      </c>
    </row>
    <row r="29" spans="1:3" x14ac:dyDescent="0.25">
      <c r="A29" s="1" t="s">
        <v>28</v>
      </c>
      <c r="B29" s="3">
        <v>42165</v>
      </c>
      <c r="C29" s="3" t="str">
        <f>IF(COUNTIFS([1]Sv1!$F$5:$F$16,A29,[1]Sv1!$E$5:$E$16,"RO")&gt;0,[1]Sv1!$F$2,"")</f>
        <v/>
      </c>
    </row>
    <row r="30" spans="1:3" x14ac:dyDescent="0.25">
      <c r="A30" s="1" t="s">
        <v>29</v>
      </c>
      <c r="B30" s="3">
        <v>42166</v>
      </c>
      <c r="C30" s="3" t="str">
        <f>IF(COUNTIFS([1]Sv1!$F$5:$F$16,A30,[1]Sv1!$E$5:$E$16,"RO")&gt;0,[1]Sv1!$F$2,"")</f>
        <v/>
      </c>
    </row>
    <row r="31" spans="1:3" x14ac:dyDescent="0.25">
      <c r="A31" s="1" t="s">
        <v>30</v>
      </c>
      <c r="B31" s="3">
        <v>42167</v>
      </c>
      <c r="C31" s="3">
        <f>IF(COUNTIFS([1]Sv1!$F$5:$F$16,A31,[1]Sv1!$E$5:$E$16,"RO")&gt;0,[1]Sv1!$F$2,"")</f>
        <v>42675</v>
      </c>
    </row>
    <row r="32" spans="1:3" x14ac:dyDescent="0.25">
      <c r="A32" s="1" t="s">
        <v>31</v>
      </c>
      <c r="B32" s="3">
        <v>42168</v>
      </c>
      <c r="C32" s="3">
        <f>IF(COUNTIFS([1]Sv1!$F$5:$F$16,A32,[1]Sv1!$E$5:$E$16,"RO")&gt;0,[1]Sv1!$F$2,"")</f>
        <v>42675</v>
      </c>
    </row>
    <row r="33" spans="1:3" x14ac:dyDescent="0.25">
      <c r="A33" s="1" t="s">
        <v>32</v>
      </c>
      <c r="B33" s="3">
        <v>42169</v>
      </c>
      <c r="C33" s="3" t="str">
        <f>IF(COUNTIFS([1]Sv1!$F$5:$F$16,A33,[1]Sv1!$E$5:$E$16,"RO")&gt;0,[1]Sv1!$F$2,"")</f>
        <v/>
      </c>
    </row>
    <row r="34" spans="1:3" x14ac:dyDescent="0.25">
      <c r="A34" s="1" t="s">
        <v>33</v>
      </c>
      <c r="B34" s="3">
        <v>42170</v>
      </c>
      <c r="C34" s="3" t="str">
        <f>IF(COUNTIFS([1]Sv1!$F$5:$F$16,A34,[1]Sv1!$E$5:$E$16,"RO")&gt;0,[1]Sv1!$F$2,"")</f>
        <v/>
      </c>
    </row>
    <row r="35" spans="1:3" x14ac:dyDescent="0.25">
      <c r="A35" s="1" t="s">
        <v>34</v>
      </c>
      <c r="B35" s="3">
        <v>42171</v>
      </c>
      <c r="C35" s="3" t="str">
        <f>IF(COUNTIFS([1]Sv1!$F$5:$F$16,A35,[1]Sv1!$E$5:$E$16,"RO")&gt;0,[1]Sv1!$F$2,"")</f>
        <v/>
      </c>
    </row>
    <row r="36" spans="1:3" x14ac:dyDescent="0.25">
      <c r="A36" s="1" t="s">
        <v>35</v>
      </c>
      <c r="B36" s="3">
        <v>42172</v>
      </c>
      <c r="C36" s="3" t="str">
        <f>IF(COUNTIFS([1]Sv1!$F$5:$F$16,A36,[1]Sv1!$E$5:$E$16,"RO")&gt;0,[1]Sv1!$F$2,"")</f>
        <v/>
      </c>
    </row>
    <row r="37" spans="1:3" x14ac:dyDescent="0.25">
      <c r="A37" s="1" t="s">
        <v>36</v>
      </c>
      <c r="B37" s="3">
        <v>42173</v>
      </c>
      <c r="C37" s="3" t="str">
        <f>IF(COUNTIFS([1]Sv1!$F$5:$F$16,A37,[1]Sv1!$E$5:$E$16,"RO")&gt;0,[1]Sv1!$F$2,"")</f>
        <v/>
      </c>
    </row>
    <row r="38" spans="1:3" x14ac:dyDescent="0.25">
      <c r="A38" s="1" t="s">
        <v>37</v>
      </c>
      <c r="B38" s="3">
        <v>42174</v>
      </c>
      <c r="C38" s="3" t="str">
        <f>IF(COUNTIFS([1]Sv1!$F$5:$F$16,A38,[1]Sv1!$E$5:$E$16,"RO")&gt;0,[1]Sv1!$F$2,"")</f>
        <v/>
      </c>
    </row>
    <row r="39" spans="1:3" x14ac:dyDescent="0.25">
      <c r="A39" s="1" t="s">
        <v>38</v>
      </c>
      <c r="B39" s="3">
        <v>42175</v>
      </c>
      <c r="C39" s="3" t="str">
        <f>IF(COUNTIFS([1]Sv1!$F$5:$F$16,A39,[1]Sv1!$E$5:$E$16,"RO")&gt;0,[1]Sv1!$F$2,"")</f>
        <v/>
      </c>
    </row>
    <row r="40" spans="1:3" x14ac:dyDescent="0.25">
      <c r="A40" s="1" t="s">
        <v>39</v>
      </c>
      <c r="B40" s="3">
        <v>42176</v>
      </c>
      <c r="C40" s="3" t="str">
        <f>IF(COUNTIFS([1]Sv1!$F$5:$F$16,A40,[1]Sv1!$E$5:$E$16,"RO")&gt;0,[1]Sv1!$F$2,"")</f>
        <v/>
      </c>
    </row>
    <row r="41" spans="1:3" x14ac:dyDescent="0.25">
      <c r="A41" s="1" t="s">
        <v>40</v>
      </c>
      <c r="B41" s="3">
        <v>42177</v>
      </c>
      <c r="C41" s="3" t="str">
        <f>IF(COUNTIFS([1]Sv1!$F$5:$F$16,A41,[1]Sv1!$E$5:$E$16,"RO")&gt;0,[1]Sv1!$F$2,"")</f>
        <v/>
      </c>
    </row>
    <row r="42" spans="1:3" x14ac:dyDescent="0.25">
      <c r="A42" s="1" t="s">
        <v>41</v>
      </c>
      <c r="B42" s="3">
        <v>42178</v>
      </c>
      <c r="C42" s="3" t="str">
        <f>IF(COUNTIFS([1]Sv1!$F$5:$F$16,A42,[1]Sv1!$E$5:$E$16,"RO")&gt;0,[1]Sv1!$F$2,"")</f>
        <v/>
      </c>
    </row>
    <row r="43" spans="1:3" x14ac:dyDescent="0.25">
      <c r="A43" s="1" t="s">
        <v>42</v>
      </c>
      <c r="B43" s="3">
        <v>42179</v>
      </c>
      <c r="C43" s="3" t="str">
        <f>IF(COUNTIFS([1]Sv1!$F$5:$F$16,A43,[1]Sv1!$E$5:$E$16,"RO")&gt;0,[1]Sv1!$F$2,"")</f>
        <v/>
      </c>
    </row>
    <row r="44" spans="1:3" x14ac:dyDescent="0.25">
      <c r="A44" s="1" t="s">
        <v>43</v>
      </c>
      <c r="B44" s="3">
        <v>42180</v>
      </c>
      <c r="C44" s="3" t="str">
        <f>IF(COUNTIFS([1]Sv1!$F$5:$F$16,A44,[1]Sv1!$E$5:$E$16,"RO")&gt;0,[1]Sv1!$F$2,"")</f>
        <v/>
      </c>
    </row>
    <row r="45" spans="1:3" x14ac:dyDescent="0.25">
      <c r="A45" s="1" t="s">
        <v>44</v>
      </c>
      <c r="B45" s="3">
        <v>42181</v>
      </c>
      <c r="C45" s="3" t="str">
        <f>IF(COUNTIFS([1]Sv1!$F$5:$F$16,A45,[1]Sv1!$E$5:$E$16,"RO")&gt;0,[1]Sv1!$F$2,"")</f>
        <v/>
      </c>
    </row>
    <row r="46" spans="1:3" x14ac:dyDescent="0.25">
      <c r="A46" s="1" t="s">
        <v>45</v>
      </c>
      <c r="B46" s="3">
        <v>42182</v>
      </c>
      <c r="C46" s="3" t="str">
        <f>IF(COUNTIFS([1]Sv1!$F$5:$F$16,A46,[1]Sv1!$E$5:$E$16,"RO")&gt;0,[1]Sv1!$F$2,"")</f>
        <v/>
      </c>
    </row>
    <row r="47" spans="1:3" x14ac:dyDescent="0.25">
      <c r="A47" s="1" t="s">
        <v>46</v>
      </c>
      <c r="B47" s="3">
        <v>42183</v>
      </c>
      <c r="C47" s="3" t="str">
        <f>IF(COUNTIFS([1]Sv1!$F$5:$F$16,A47,[1]Sv1!$E$5:$E$16,"RO")&gt;0,[1]Sv1!$F$2,"")</f>
        <v/>
      </c>
    </row>
    <row r="48" spans="1:3" x14ac:dyDescent="0.25">
      <c r="A48" s="1" t="s">
        <v>47</v>
      </c>
      <c r="B48" s="3">
        <v>42184</v>
      </c>
      <c r="C48" s="3" t="str">
        <f>IF(COUNTIFS([1]Sv1!$F$5:$F$16,A48,[1]Sv1!$E$5:$E$16,"RO")&gt;0,[1]Sv1!$F$2,"")</f>
        <v/>
      </c>
    </row>
    <row r="49" spans="1:3" x14ac:dyDescent="0.25">
      <c r="A49" s="1" t="s">
        <v>48</v>
      </c>
      <c r="B49" s="3">
        <v>42185</v>
      </c>
      <c r="C49" s="3" t="str">
        <f>IF(COUNTIFS([1]Sv1!$F$5:$F$16,A49,[1]Sv1!$E$5:$E$16,"RO")&gt;0,[1]Sv1!$F$2,"")</f>
        <v/>
      </c>
    </row>
    <row r="50" spans="1:3" x14ac:dyDescent="0.25">
      <c r="A50" s="1" t="s">
        <v>49</v>
      </c>
      <c r="B50" s="3">
        <v>42186</v>
      </c>
      <c r="C50" s="3">
        <f>IF(COUNTIFS([1]Sv1!$F$5:$F$16,A50,[1]Sv1!$E$5:$E$16,"RO")&gt;0,[1]Sv1!$F$2,"")</f>
        <v>42675</v>
      </c>
    </row>
    <row r="51" spans="1:3" x14ac:dyDescent="0.25">
      <c r="A51" s="1" t="s">
        <v>50</v>
      </c>
      <c r="B51" s="3">
        <v>42187</v>
      </c>
      <c r="C51" s="3" t="str">
        <f>IF(COUNTIFS([1]Sv1!$F$5:$F$16,A51,[1]Sv1!$E$5:$E$16,"RO")&gt;0,[1]Sv1!$F$2,"")</f>
        <v/>
      </c>
    </row>
    <row r="52" spans="1:3" x14ac:dyDescent="0.25">
      <c r="A52" s="1" t="s">
        <v>51</v>
      </c>
      <c r="B52" s="3">
        <v>42188</v>
      </c>
      <c r="C52" s="3" t="str">
        <f>IF(COUNTIFS([1]Sv1!$F$5:$F$16,A52,[1]Sv1!$E$5:$E$16,"RO")&gt;0,[1]Sv1!$F$2,"")</f>
        <v/>
      </c>
    </row>
    <row r="53" spans="1:3" x14ac:dyDescent="0.25">
      <c r="A53" s="1" t="s">
        <v>52</v>
      </c>
      <c r="B53" s="3">
        <v>42189</v>
      </c>
      <c r="C53" s="3" t="str">
        <f>IF(COUNTIFS([1]Sv1!$F$5:$F$16,A53,[1]Sv1!$E$5:$E$16,"RO")&gt;0,[1]Sv1!$F$2,"")</f>
        <v/>
      </c>
    </row>
    <row r="54" spans="1:3" x14ac:dyDescent="0.25">
      <c r="A54" s="1" t="s">
        <v>53</v>
      </c>
      <c r="B54" s="3">
        <v>42190</v>
      </c>
      <c r="C54" s="3" t="str">
        <f>IF(COUNTIFS([1]Sv1!$F$5:$F$16,A54,[1]Sv1!$E$5:$E$16,"RO")&gt;0,[1]Sv1!$F$2,"")</f>
        <v/>
      </c>
    </row>
    <row r="55" spans="1:3" x14ac:dyDescent="0.25">
      <c r="A55" s="1" t="s">
        <v>54</v>
      </c>
      <c r="B55" s="3">
        <v>42191</v>
      </c>
      <c r="C55" s="3" t="str">
        <f>IF(COUNTIFS([1]Sv1!$F$5:$F$16,A55,[1]Sv1!$E$5:$E$16,"RO")&gt;0,[1]Sv1!$F$2,"")</f>
        <v/>
      </c>
    </row>
    <row r="56" spans="1:3" x14ac:dyDescent="0.25">
      <c r="A56" s="1" t="s">
        <v>55</v>
      </c>
      <c r="B56" s="3">
        <v>42192</v>
      </c>
      <c r="C56" s="3" t="str">
        <f>IF(COUNTIFS([1]Sv1!$F$5:$F$16,A56,[1]Sv1!$E$5:$E$16,"RO")&gt;0,[1]Sv1!$F$2,"")</f>
        <v/>
      </c>
    </row>
    <row r="57" spans="1:3" x14ac:dyDescent="0.25">
      <c r="A57" s="1" t="s">
        <v>56</v>
      </c>
      <c r="B57" s="3">
        <v>42193</v>
      </c>
      <c r="C57" s="3" t="str">
        <f>IF(COUNTIFS([1]Sv1!$F$5:$F$16,A57,[1]Sv1!$E$5:$E$16,"RO")&gt;0,[1]Sv1!$F$2,"")</f>
        <v/>
      </c>
    </row>
    <row r="58" spans="1:3" x14ac:dyDescent="0.25">
      <c r="A58" s="1" t="s">
        <v>57</v>
      </c>
      <c r="B58" s="3">
        <v>42194</v>
      </c>
      <c r="C58" s="3" t="str">
        <f>IF(COUNTIFS([1]Sv1!$F$5:$F$16,A58,[1]Sv1!$E$5:$E$16,"RO")&gt;0,[1]Sv1!$F$2,"")</f>
        <v/>
      </c>
    </row>
    <row r="59" spans="1:3" x14ac:dyDescent="0.25">
      <c r="A59" s="1" t="s">
        <v>58</v>
      </c>
      <c r="B59" s="3">
        <v>42195</v>
      </c>
      <c r="C59" s="3" t="str">
        <f>IF(COUNTIFS([1]Sv1!$F$5:$F$16,A59,[1]Sv1!$E$5:$E$16,"RO")&gt;0,[1]Sv1!$F$2,"")</f>
        <v/>
      </c>
    </row>
    <row r="60" spans="1:3" x14ac:dyDescent="0.25">
      <c r="A60" s="1" t="s">
        <v>59</v>
      </c>
      <c r="B60" s="3">
        <v>42196</v>
      </c>
      <c r="C60" s="3" t="str">
        <f>IF(COUNTIFS([1]Sv1!$F$5:$F$16,A60,[1]Sv1!$E$5:$E$16,"RO")&gt;0,[1]Sv1!$F$2,"")</f>
        <v/>
      </c>
    </row>
    <row r="61" spans="1:3" x14ac:dyDescent="0.25">
      <c r="A61" s="1" t="s">
        <v>60</v>
      </c>
      <c r="B61" s="3">
        <v>42197</v>
      </c>
      <c r="C61" s="3" t="str">
        <f>IF(COUNTIFS([1]Sv1!$F$5:$F$16,A61,[1]Sv1!$E$5:$E$16,"RO")&gt;0,[1]Sv1!$F$2,"")</f>
        <v/>
      </c>
    </row>
    <row r="62" spans="1:3" x14ac:dyDescent="0.25">
      <c r="A62" s="1" t="s">
        <v>61</v>
      </c>
      <c r="B62" s="3">
        <v>42198</v>
      </c>
      <c r="C62" s="3" t="str">
        <f>IF(COUNTIFS([1]Sv1!$F$5:$F$16,A62,[1]Sv1!$E$5:$E$16,"RO")&gt;0,[1]Sv1!$F$2,"")</f>
        <v/>
      </c>
    </row>
    <row r="63" spans="1:3" x14ac:dyDescent="0.25">
      <c r="A63" s="1" t="s">
        <v>62</v>
      </c>
      <c r="B63" s="3">
        <v>42199</v>
      </c>
      <c r="C63" s="3" t="str">
        <f>IF(COUNTIFS([1]Sv1!$F$5:$F$16,A63,[1]Sv1!$E$5:$E$16,"RO")&gt;0,[1]Sv1!$F$2,"")</f>
        <v/>
      </c>
    </row>
    <row r="64" spans="1:3" x14ac:dyDescent="0.25">
      <c r="A64" s="1" t="s">
        <v>63</v>
      </c>
      <c r="B64" s="3">
        <v>42200</v>
      </c>
      <c r="C64" s="3" t="str">
        <f>IF(COUNTIFS([1]Sv1!$F$5:$F$16,A64,[1]Sv1!$E$5:$E$16,"RO")&gt;0,[1]Sv1!$F$2,"")</f>
        <v/>
      </c>
    </row>
    <row r="65" spans="1:3" x14ac:dyDescent="0.25">
      <c r="A65" s="1" t="s">
        <v>64</v>
      </c>
      <c r="B65" s="3">
        <v>42201</v>
      </c>
      <c r="C65" s="3" t="str">
        <f>IF(COUNTIFS([1]Sv1!$F$5:$F$16,A65,[1]Sv1!$E$5:$E$16,"RO")&gt;0,[1]Sv1!$F$2,"")</f>
        <v/>
      </c>
    </row>
    <row r="66" spans="1:3" x14ac:dyDescent="0.25">
      <c r="A66" s="1" t="s">
        <v>65</v>
      </c>
      <c r="B66" s="3">
        <v>42202</v>
      </c>
      <c r="C66" s="3" t="str">
        <f>IF(COUNTIFS([1]Sv1!$F$5:$F$16,A66,[1]Sv1!$E$5:$E$16,"RO")&gt;0,[1]Sv1!$F$2,"")</f>
        <v/>
      </c>
    </row>
    <row r="67" spans="1:3" x14ac:dyDescent="0.25">
      <c r="A67" s="1" t="s">
        <v>66</v>
      </c>
      <c r="B67" s="3">
        <v>42203</v>
      </c>
      <c r="C67" s="3" t="str">
        <f>IF(COUNTIFS([1]Sv1!$F$5:$F$16,A67,[1]Sv1!$E$5:$E$16,"RO")&gt;0,[1]Sv1!$F$2,"")</f>
        <v/>
      </c>
    </row>
    <row r="68" spans="1:3" x14ac:dyDescent="0.25">
      <c r="A68" s="1" t="s">
        <v>67</v>
      </c>
      <c r="B68" s="3">
        <v>42204</v>
      </c>
      <c r="C68" s="3" t="str">
        <f>IF(COUNTIFS([1]Sv1!$F$5:$F$16,A68,[1]Sv1!$E$5:$E$16,"RO")&gt;0,[1]Sv1!$F$2,"")</f>
        <v/>
      </c>
    </row>
    <row r="69" spans="1:3" x14ac:dyDescent="0.25">
      <c r="A69" s="1" t="s">
        <v>68</v>
      </c>
      <c r="B69" s="3">
        <v>42205</v>
      </c>
      <c r="C69" s="3" t="str">
        <f>IF(COUNTIFS([1]Sv1!$F$5:$F$16,A69,[1]Sv1!$E$5:$E$16,"RO")&gt;0,[1]Sv1!$F$2,"")</f>
        <v/>
      </c>
    </row>
    <row r="70" spans="1:3" x14ac:dyDescent="0.25">
      <c r="A70" s="1" t="s">
        <v>69</v>
      </c>
      <c r="B70" s="3">
        <v>42206</v>
      </c>
      <c r="C70" s="3" t="str">
        <f>IF(COUNTIFS([1]Sv1!$F$5:$F$16,A70,[1]Sv1!$E$5:$E$16,"RO")&gt;0,[1]Sv1!$F$2,"")</f>
        <v/>
      </c>
    </row>
    <row r="71" spans="1:3" x14ac:dyDescent="0.25">
      <c r="A71" s="1" t="s">
        <v>70</v>
      </c>
      <c r="B71" s="3">
        <v>42207</v>
      </c>
      <c r="C71" s="3" t="str">
        <f>IF(COUNTIFS([1]Sv1!$F$5:$F$16,A71,[1]Sv1!$E$5:$E$16,"RO")&gt;0,[1]Sv1!$F$2,"")</f>
        <v/>
      </c>
    </row>
    <row r="72" spans="1:3" x14ac:dyDescent="0.25">
      <c r="A72" s="1" t="s">
        <v>71</v>
      </c>
      <c r="B72" s="3">
        <v>42208</v>
      </c>
      <c r="C72" s="3" t="str">
        <f>IF(COUNTIFS([1]Sv1!$F$5:$F$16,A72,[1]Sv1!$E$5:$E$16,"RO")&gt;0,[1]Sv1!$F$2,"")</f>
        <v/>
      </c>
    </row>
    <row r="73" spans="1:3" x14ac:dyDescent="0.25">
      <c r="A73" s="1" t="s">
        <v>72</v>
      </c>
      <c r="B73" s="3">
        <v>42209</v>
      </c>
      <c r="C73" s="3" t="str">
        <f>IF(COUNTIFS([1]Sv1!$F$5:$F$16,A73,[1]Sv1!$E$5:$E$16,"RO")&gt;0,[1]Sv1!$F$2,"")</f>
        <v/>
      </c>
    </row>
    <row r="74" spans="1:3" x14ac:dyDescent="0.25">
      <c r="A74" s="1" t="s">
        <v>73</v>
      </c>
      <c r="B74" s="3">
        <v>42210</v>
      </c>
      <c r="C74" s="3" t="str">
        <f>IF(COUNTIFS([1]Sv1!$F$5:$F$16,A74,[1]Sv1!$E$5:$E$16,"RO")&gt;0,[1]Sv1!$F$2,"")</f>
        <v/>
      </c>
    </row>
    <row r="75" spans="1:3" x14ac:dyDescent="0.25">
      <c r="A75" s="1" t="s">
        <v>74</v>
      </c>
      <c r="B75" s="3">
        <v>42211</v>
      </c>
      <c r="C75" s="3" t="str">
        <f>IF(COUNTIFS([1]Sv1!$F$5:$F$16,A75,[1]Sv1!$E$5:$E$16,"RO")&gt;0,[1]Sv1!$F$2,"")</f>
        <v/>
      </c>
    </row>
    <row r="76" spans="1:3" x14ac:dyDescent="0.25">
      <c r="A76" s="1" t="s">
        <v>75</v>
      </c>
      <c r="B76" s="3">
        <v>42212</v>
      </c>
      <c r="C76" s="3" t="str">
        <f>IF(COUNTIFS([1]Sv1!$F$5:$F$16,A76,[1]Sv1!$E$5:$E$16,"RO")&gt;0,[1]Sv1!$F$2,"")</f>
        <v/>
      </c>
    </row>
    <row r="77" spans="1:3" ht="15.75" thickBot="1" x14ac:dyDescent="0.3">
      <c r="A77" s="2" t="s">
        <v>76</v>
      </c>
      <c r="B77" s="3">
        <v>42213</v>
      </c>
      <c r="C77" s="3" t="str">
        <f>IF(COUNTIFS([1]Sv1!$F$5:$F$16,A77,[1]Sv1!$E$5:$E$16,"RO")&gt;0,[1]Sv1!$F$2,"")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workbookViewId="0">
      <selection activeCell="C1" sqref="C1:C77"/>
    </sheetView>
  </sheetViews>
  <sheetFormatPr baseColWidth="10" defaultRowHeight="15" x14ac:dyDescent="0.25"/>
  <cols>
    <col min="1" max="1" width="15.7109375" bestFit="1" customWidth="1"/>
    <col min="2" max="2" width="10.42578125" bestFit="1" customWidth="1"/>
  </cols>
  <sheetData>
    <row r="1" spans="1:3" x14ac:dyDescent="0.25">
      <c r="A1" s="1" t="s">
        <v>0</v>
      </c>
      <c r="B1" s="3">
        <v>42727</v>
      </c>
      <c r="C1" s="3" t="str">
        <f>IF(COUNTIFS([1]Sv1!$F$5:$F$16,A1,[1]Sv1!$E$5:$E$16,"BEL")&gt;0,[1]Sv1!$F$2,"")</f>
        <v/>
      </c>
    </row>
    <row r="2" spans="1:3" x14ac:dyDescent="0.25">
      <c r="A2" s="1" t="s">
        <v>1</v>
      </c>
      <c r="B2" s="3">
        <v>42728</v>
      </c>
      <c r="C2" s="3" t="str">
        <f>IF(COUNTIFS([1]Sv1!$F$5:$F$16,A2,[1]Sv1!$E$5:$E$16,"BEL")&gt;0,[1]Sv1!$F$2,"")</f>
        <v/>
      </c>
    </row>
    <row r="3" spans="1:3" x14ac:dyDescent="0.25">
      <c r="A3" s="1" t="s">
        <v>2</v>
      </c>
      <c r="B3" s="3">
        <v>42729</v>
      </c>
      <c r="C3" s="3" t="str">
        <f>IF(COUNTIFS([1]Sv1!$F$5:$F$16,A3,[1]Sv1!$E$5:$E$16,"BEL")&gt;0,[1]Sv1!$F$2,"")</f>
        <v/>
      </c>
    </row>
    <row r="4" spans="1:3" x14ac:dyDescent="0.25">
      <c r="A4" s="1" t="s">
        <v>3</v>
      </c>
      <c r="B4" s="3">
        <v>42730</v>
      </c>
      <c r="C4" s="3" t="str">
        <f>IF(COUNTIFS([1]Sv1!$F$5:$F$16,A4,[1]Sv1!$E$5:$E$16,"BEL")&gt;0,[1]Sv1!$F$2,"")</f>
        <v/>
      </c>
    </row>
    <row r="5" spans="1:3" x14ac:dyDescent="0.25">
      <c r="A5" s="1" t="s">
        <v>4</v>
      </c>
      <c r="B5" s="3">
        <v>42731</v>
      </c>
      <c r="C5" s="3" t="str">
        <f>IF(COUNTIFS([1]Sv1!$F$5:$F$16,A5,[1]Sv1!$E$5:$E$16,"BEL")&gt;0,[1]Sv1!$F$2,"")</f>
        <v/>
      </c>
    </row>
    <row r="6" spans="1:3" x14ac:dyDescent="0.25">
      <c r="A6" s="1" t="s">
        <v>5</v>
      </c>
      <c r="B6" s="3">
        <v>42732</v>
      </c>
      <c r="C6" s="3" t="str">
        <f>IF(COUNTIFS([1]Sv1!$F$5:$F$16,A6,[1]Sv1!$E$5:$E$16,"BEL")&gt;0,[1]Sv1!$F$2,"")</f>
        <v/>
      </c>
    </row>
    <row r="7" spans="1:3" x14ac:dyDescent="0.25">
      <c r="A7" s="1" t="s">
        <v>6</v>
      </c>
      <c r="B7" s="3">
        <v>42733</v>
      </c>
      <c r="C7" s="3" t="str">
        <f>IF(COUNTIFS([1]Sv1!$F$5:$F$16,A7,[1]Sv1!$E$5:$E$16,"BEL")&gt;0,[1]Sv1!$F$2,"")</f>
        <v/>
      </c>
    </row>
    <row r="8" spans="1:3" x14ac:dyDescent="0.25">
      <c r="A8" s="1" t="s">
        <v>7</v>
      </c>
      <c r="B8" s="3">
        <v>42734</v>
      </c>
      <c r="C8" s="3" t="str">
        <f>IF(COUNTIFS([1]Sv1!$F$5:$F$16,A8,[1]Sv1!$E$5:$E$16,"BEL")&gt;0,[1]Sv1!$F$2,"")</f>
        <v/>
      </c>
    </row>
    <row r="9" spans="1:3" x14ac:dyDescent="0.25">
      <c r="A9" s="1" t="s">
        <v>8</v>
      </c>
      <c r="B9" s="3">
        <v>42735</v>
      </c>
      <c r="C9" s="3" t="str">
        <f>IF(COUNTIFS([1]Sv1!$F$5:$F$16,A9,[1]Sv1!$E$5:$E$16,"BEL")&gt;0,[1]Sv1!$F$2,"")</f>
        <v/>
      </c>
    </row>
    <row r="10" spans="1:3" x14ac:dyDescent="0.25">
      <c r="A10" s="1" t="s">
        <v>9</v>
      </c>
      <c r="B10" s="3">
        <v>42736</v>
      </c>
      <c r="C10" s="3" t="str">
        <f>IF(COUNTIFS([1]Sv1!$F$5:$F$16,A10,[1]Sv1!$E$5:$E$16,"BEL")&gt;0,[1]Sv1!$F$2,"")</f>
        <v/>
      </c>
    </row>
    <row r="11" spans="1:3" x14ac:dyDescent="0.25">
      <c r="A11" s="1" t="s">
        <v>10</v>
      </c>
      <c r="B11" s="3">
        <v>42737</v>
      </c>
      <c r="C11" s="3" t="str">
        <f>IF(COUNTIFS([1]Sv1!$F$5:$F$16,A11,[1]Sv1!$E$5:$E$16,"BEL")&gt;0,[1]Sv1!$F$2,"")</f>
        <v/>
      </c>
    </row>
    <row r="12" spans="1:3" x14ac:dyDescent="0.25">
      <c r="A12" s="1" t="s">
        <v>11</v>
      </c>
      <c r="B12" s="3">
        <v>42738</v>
      </c>
      <c r="C12" s="3" t="str">
        <f>IF(COUNTIFS([1]Sv1!$F$5:$F$16,A12,[1]Sv1!$E$5:$E$16,"BEL")&gt;0,[1]Sv1!$F$2,"")</f>
        <v/>
      </c>
    </row>
    <row r="13" spans="1:3" x14ac:dyDescent="0.25">
      <c r="A13" s="1" t="s">
        <v>12</v>
      </c>
      <c r="B13" s="3">
        <v>42739</v>
      </c>
      <c r="C13" s="3" t="str">
        <f>IF(COUNTIFS([1]Sv1!$F$5:$F$16,A13,[1]Sv1!$E$5:$E$16,"BEL")&gt;0,[1]Sv1!$F$2,"")</f>
        <v/>
      </c>
    </row>
    <row r="14" spans="1:3" x14ac:dyDescent="0.25">
      <c r="A14" s="1" t="s">
        <v>13</v>
      </c>
      <c r="B14" s="3">
        <v>42740</v>
      </c>
      <c r="C14" s="3" t="str">
        <f>IF(COUNTIFS([1]Sv1!$F$5:$F$16,A14,[1]Sv1!$E$5:$E$16,"BEL")&gt;0,[1]Sv1!$F$2,"")</f>
        <v/>
      </c>
    </row>
    <row r="15" spans="1:3" x14ac:dyDescent="0.25">
      <c r="A15" s="1" t="s">
        <v>14</v>
      </c>
      <c r="B15" s="3">
        <v>42741</v>
      </c>
      <c r="C15" s="3" t="str">
        <f>IF(COUNTIFS([1]Sv1!$F$5:$F$16,A15,[1]Sv1!$E$5:$E$16,"BEL")&gt;0,[1]Sv1!$F$2,"")</f>
        <v/>
      </c>
    </row>
    <row r="16" spans="1:3" x14ac:dyDescent="0.25">
      <c r="A16" s="1" t="s">
        <v>15</v>
      </c>
      <c r="B16" s="3">
        <v>42742</v>
      </c>
      <c r="C16" s="3" t="str">
        <f>IF(COUNTIFS([1]Sv1!$F$5:$F$16,A16,[1]Sv1!$E$5:$E$16,"BEL")&gt;0,[1]Sv1!$F$2,"")</f>
        <v/>
      </c>
    </row>
    <row r="17" spans="1:3" x14ac:dyDescent="0.25">
      <c r="A17" s="1" t="s">
        <v>16</v>
      </c>
      <c r="B17" s="3">
        <v>42743</v>
      </c>
      <c r="C17" s="3" t="str">
        <f>IF(COUNTIFS([1]Sv1!$F$5:$F$16,A17,[1]Sv1!$E$5:$E$16,"BEL")&gt;0,[1]Sv1!$F$2,"")</f>
        <v/>
      </c>
    </row>
    <row r="18" spans="1:3" x14ac:dyDescent="0.25">
      <c r="A18" s="1" t="s">
        <v>17</v>
      </c>
      <c r="B18" s="3">
        <v>42744</v>
      </c>
      <c r="C18" s="3" t="str">
        <f>IF(COUNTIFS([1]Sv1!$F$5:$F$16,A18,[1]Sv1!$E$5:$E$16,"BEL")&gt;0,[1]Sv1!$F$2,"")</f>
        <v/>
      </c>
    </row>
    <row r="19" spans="1:3" x14ac:dyDescent="0.25">
      <c r="A19" s="1" t="s">
        <v>18</v>
      </c>
      <c r="B19" s="3">
        <v>42745</v>
      </c>
      <c r="C19" s="3" t="str">
        <f>IF(COUNTIFS([1]Sv1!$F$5:$F$16,A19,[1]Sv1!$E$5:$E$16,"BEL")&gt;0,[1]Sv1!$F$2,"")</f>
        <v/>
      </c>
    </row>
    <row r="20" spans="1:3" x14ac:dyDescent="0.25">
      <c r="A20" s="1" t="s">
        <v>19</v>
      </c>
      <c r="B20" s="3">
        <v>42746</v>
      </c>
      <c r="C20" s="3" t="str">
        <f>IF(COUNTIFS([1]Sv1!$F$5:$F$16,A20,[1]Sv1!$E$5:$E$16,"BEL")&gt;0,[1]Sv1!$F$2,"")</f>
        <v/>
      </c>
    </row>
    <row r="21" spans="1:3" x14ac:dyDescent="0.25">
      <c r="A21" s="1" t="s">
        <v>20</v>
      </c>
      <c r="B21" s="3">
        <v>42747</v>
      </c>
      <c r="C21" s="3" t="str">
        <f>IF(COUNTIFS([1]Sv1!$F$5:$F$16,A21,[1]Sv1!$E$5:$E$16,"BEL")&gt;0,[1]Sv1!$F$2,"")</f>
        <v/>
      </c>
    </row>
    <row r="22" spans="1:3" x14ac:dyDescent="0.25">
      <c r="A22" s="1" t="s">
        <v>21</v>
      </c>
      <c r="B22" s="3">
        <v>42748</v>
      </c>
      <c r="C22" s="3" t="str">
        <f>IF(COUNTIFS([1]Sv1!$F$5:$F$16,A22,[1]Sv1!$E$5:$E$16,"BEL")&gt;0,[1]Sv1!$F$2,"")</f>
        <v/>
      </c>
    </row>
    <row r="23" spans="1:3" x14ac:dyDescent="0.25">
      <c r="A23" s="1" t="s">
        <v>22</v>
      </c>
      <c r="B23" s="3">
        <v>42749</v>
      </c>
      <c r="C23" s="3" t="str">
        <f>IF(COUNTIFS([1]Sv1!$F$5:$F$16,A23,[1]Sv1!$E$5:$E$16,"BEL")&gt;0,[1]Sv1!$F$2,"")</f>
        <v/>
      </c>
    </row>
    <row r="24" spans="1:3" x14ac:dyDescent="0.25">
      <c r="A24" s="1" t="s">
        <v>23</v>
      </c>
      <c r="B24" s="3">
        <v>42750</v>
      </c>
      <c r="C24" s="3" t="str">
        <f>IF(COUNTIFS([1]Sv1!$F$5:$F$16,A24,[1]Sv1!$E$5:$E$16,"BEL")&gt;0,[1]Sv1!$F$2,"")</f>
        <v/>
      </c>
    </row>
    <row r="25" spans="1:3" x14ac:dyDescent="0.25">
      <c r="A25" s="1" t="s">
        <v>24</v>
      </c>
      <c r="B25" s="3">
        <v>42751</v>
      </c>
      <c r="C25" s="3" t="str">
        <f>IF(COUNTIFS([1]Sv1!$F$5:$F$16,A25,[1]Sv1!$E$5:$E$16,"BEL")&gt;0,[1]Sv1!$F$2,"")</f>
        <v/>
      </c>
    </row>
    <row r="26" spans="1:3" x14ac:dyDescent="0.25">
      <c r="A26" s="1" t="s">
        <v>25</v>
      </c>
      <c r="B26" s="3">
        <v>42752</v>
      </c>
      <c r="C26" s="3" t="str">
        <f>IF(COUNTIFS([1]Sv1!$F$5:$F$16,A26,[1]Sv1!$E$5:$E$16,"BEL")&gt;0,[1]Sv1!$F$2,"")</f>
        <v/>
      </c>
    </row>
    <row r="27" spans="1:3" x14ac:dyDescent="0.25">
      <c r="A27" s="1" t="s">
        <v>26</v>
      </c>
      <c r="B27" s="3">
        <v>42753</v>
      </c>
      <c r="C27" s="3" t="str">
        <f>IF(COUNTIFS([1]Sv1!$F$5:$F$16,A27,[1]Sv1!$E$5:$E$16,"BEL")&gt;0,[1]Sv1!$F$2,"")</f>
        <v/>
      </c>
    </row>
    <row r="28" spans="1:3" x14ac:dyDescent="0.25">
      <c r="A28" s="1" t="s">
        <v>27</v>
      </c>
      <c r="B28" s="3">
        <v>42754</v>
      </c>
      <c r="C28" s="3" t="str">
        <f>IF(COUNTIFS([1]Sv1!$F$5:$F$16,A28,[1]Sv1!$E$5:$E$16,"BEL")&gt;0,[1]Sv1!$F$2,"")</f>
        <v/>
      </c>
    </row>
    <row r="29" spans="1:3" x14ac:dyDescent="0.25">
      <c r="A29" s="1" t="s">
        <v>28</v>
      </c>
      <c r="B29" s="3">
        <v>42755</v>
      </c>
      <c r="C29" s="3" t="str">
        <f>IF(COUNTIFS([1]Sv1!$F$5:$F$16,A29,[1]Sv1!$E$5:$E$16,"BEL")&gt;0,[1]Sv1!$F$2,"")</f>
        <v/>
      </c>
    </row>
    <row r="30" spans="1:3" x14ac:dyDescent="0.25">
      <c r="A30" s="1" t="s">
        <v>29</v>
      </c>
      <c r="B30" s="3">
        <v>42756</v>
      </c>
      <c r="C30" s="3" t="str">
        <f>IF(COUNTIFS([1]Sv1!$F$5:$F$16,A30,[1]Sv1!$E$5:$E$16,"BEL")&gt;0,[1]Sv1!$F$2,"")</f>
        <v/>
      </c>
    </row>
    <row r="31" spans="1:3" x14ac:dyDescent="0.25">
      <c r="A31" s="1" t="s">
        <v>30</v>
      </c>
      <c r="B31" s="3">
        <v>42757</v>
      </c>
      <c r="C31" s="3" t="str">
        <f>IF(COUNTIFS([1]Sv1!$F$5:$F$16,A31,[1]Sv1!$E$5:$E$16,"BEL")&gt;0,[1]Sv1!$F$2,"")</f>
        <v/>
      </c>
    </row>
    <row r="32" spans="1:3" x14ac:dyDescent="0.25">
      <c r="A32" s="1" t="s">
        <v>31</v>
      </c>
      <c r="B32" s="3">
        <v>42758</v>
      </c>
      <c r="C32" s="3" t="str">
        <f>IF(COUNTIFS([1]Sv1!$F$5:$F$16,A32,[1]Sv1!$E$5:$E$16,"BEL")&gt;0,[1]Sv1!$F$2,"")</f>
        <v/>
      </c>
    </row>
    <row r="33" spans="1:3" x14ac:dyDescent="0.25">
      <c r="A33" s="1" t="s">
        <v>32</v>
      </c>
      <c r="B33" s="3">
        <v>42759</v>
      </c>
      <c r="C33" s="3" t="str">
        <f>IF(COUNTIFS([1]Sv1!$F$5:$F$16,A33,[1]Sv1!$E$5:$E$16,"BEL")&gt;0,[1]Sv1!$F$2,"")</f>
        <v/>
      </c>
    </row>
    <row r="34" spans="1:3" x14ac:dyDescent="0.25">
      <c r="A34" s="1" t="s">
        <v>33</v>
      </c>
      <c r="B34" s="3">
        <v>42760</v>
      </c>
      <c r="C34" s="3" t="str">
        <f>IF(COUNTIFS([1]Sv1!$F$5:$F$16,A34,[1]Sv1!$E$5:$E$16,"BEL")&gt;0,[1]Sv1!$F$2,"")</f>
        <v/>
      </c>
    </row>
    <row r="35" spans="1:3" x14ac:dyDescent="0.25">
      <c r="A35" s="1" t="s">
        <v>34</v>
      </c>
      <c r="B35" s="3">
        <v>42761</v>
      </c>
      <c r="C35" s="3" t="str">
        <f>IF(COUNTIFS([1]Sv1!$F$5:$F$16,A35,[1]Sv1!$E$5:$E$16,"BEL")&gt;0,[1]Sv1!$F$2,"")</f>
        <v/>
      </c>
    </row>
    <row r="36" spans="1:3" x14ac:dyDescent="0.25">
      <c r="A36" s="1" t="s">
        <v>35</v>
      </c>
      <c r="B36" s="3">
        <v>42762</v>
      </c>
      <c r="C36" s="3" t="str">
        <f>IF(COUNTIFS([1]Sv1!$F$5:$F$16,A36,[1]Sv1!$E$5:$E$16,"BEL")&gt;0,[1]Sv1!$F$2,"")</f>
        <v/>
      </c>
    </row>
    <row r="37" spans="1:3" x14ac:dyDescent="0.25">
      <c r="A37" s="1" t="s">
        <v>36</v>
      </c>
      <c r="B37" s="3">
        <v>42763</v>
      </c>
      <c r="C37" s="3" t="str">
        <f>IF(COUNTIFS([1]Sv1!$F$5:$F$16,A37,[1]Sv1!$E$5:$E$16,"BEL")&gt;0,[1]Sv1!$F$2,"")</f>
        <v/>
      </c>
    </row>
    <row r="38" spans="1:3" x14ac:dyDescent="0.25">
      <c r="A38" s="1" t="s">
        <v>37</v>
      </c>
      <c r="B38" s="3">
        <v>42764</v>
      </c>
      <c r="C38" s="3" t="str">
        <f>IF(COUNTIFS([1]Sv1!$F$5:$F$16,A38,[1]Sv1!$E$5:$E$16,"BEL")&gt;0,[1]Sv1!$F$2,"")</f>
        <v/>
      </c>
    </row>
    <row r="39" spans="1:3" x14ac:dyDescent="0.25">
      <c r="A39" s="1" t="s">
        <v>38</v>
      </c>
      <c r="B39" s="3">
        <v>42765</v>
      </c>
      <c r="C39" s="3" t="str">
        <f>IF(COUNTIFS([1]Sv1!$F$5:$F$16,A39,[1]Sv1!$E$5:$E$16,"BEL")&gt;0,[1]Sv1!$F$2,"")</f>
        <v/>
      </c>
    </row>
    <row r="40" spans="1:3" x14ac:dyDescent="0.25">
      <c r="A40" s="1" t="s">
        <v>39</v>
      </c>
      <c r="B40" s="3">
        <v>42766</v>
      </c>
      <c r="C40" s="3">
        <f>IF(COUNTIFS([1]Sv1!$F$5:$F$16,A40,[1]Sv1!$E$5:$E$16,"BEL")&gt;0,[1]Sv1!$F$2,"")</f>
        <v>42675</v>
      </c>
    </row>
    <row r="41" spans="1:3" x14ac:dyDescent="0.25">
      <c r="A41" s="1" t="s">
        <v>40</v>
      </c>
      <c r="B41" s="3">
        <v>42767</v>
      </c>
      <c r="C41" s="3" t="str">
        <f>IF(COUNTIFS([1]Sv1!$F$5:$F$16,A41,[1]Sv1!$E$5:$E$16,"BEL")&gt;0,[1]Sv1!$F$2,"")</f>
        <v/>
      </c>
    </row>
    <row r="42" spans="1:3" x14ac:dyDescent="0.25">
      <c r="A42" s="1" t="s">
        <v>41</v>
      </c>
      <c r="B42" s="3">
        <v>42768</v>
      </c>
      <c r="C42" s="3" t="str">
        <f>IF(COUNTIFS([1]Sv1!$F$5:$F$16,A42,[1]Sv1!$E$5:$E$16,"BEL")&gt;0,[1]Sv1!$F$2,"")</f>
        <v/>
      </c>
    </row>
    <row r="43" spans="1:3" x14ac:dyDescent="0.25">
      <c r="A43" s="1" t="s">
        <v>42</v>
      </c>
      <c r="B43" s="3">
        <v>42769</v>
      </c>
      <c r="C43" s="3" t="str">
        <f>IF(COUNTIFS([1]Sv1!$F$5:$F$16,A43,[1]Sv1!$E$5:$E$16,"BEL")&gt;0,[1]Sv1!$F$2,"")</f>
        <v/>
      </c>
    </row>
    <row r="44" spans="1:3" x14ac:dyDescent="0.25">
      <c r="A44" s="1" t="s">
        <v>43</v>
      </c>
      <c r="B44" s="3">
        <v>42770</v>
      </c>
      <c r="C44" s="3" t="str">
        <f>IF(COUNTIFS([1]Sv1!$F$5:$F$16,A44,[1]Sv1!$E$5:$E$16,"BEL")&gt;0,[1]Sv1!$F$2,"")</f>
        <v/>
      </c>
    </row>
    <row r="45" spans="1:3" x14ac:dyDescent="0.25">
      <c r="A45" s="1" t="s">
        <v>44</v>
      </c>
      <c r="B45" s="3">
        <v>42771</v>
      </c>
      <c r="C45" s="3" t="str">
        <f>IF(COUNTIFS([1]Sv1!$F$5:$F$16,A45,[1]Sv1!$E$5:$E$16,"BEL")&gt;0,[1]Sv1!$F$2,"")</f>
        <v/>
      </c>
    </row>
    <row r="46" spans="1:3" x14ac:dyDescent="0.25">
      <c r="A46" s="1" t="s">
        <v>45</v>
      </c>
      <c r="B46" s="3">
        <v>42772</v>
      </c>
      <c r="C46" s="3" t="str">
        <f>IF(COUNTIFS([1]Sv1!$F$5:$F$16,A46,[1]Sv1!$E$5:$E$16,"BEL")&gt;0,[1]Sv1!$F$2,"")</f>
        <v/>
      </c>
    </row>
    <row r="47" spans="1:3" x14ac:dyDescent="0.25">
      <c r="A47" s="1" t="s">
        <v>46</v>
      </c>
      <c r="B47" s="3">
        <v>42773</v>
      </c>
      <c r="C47" s="3" t="str">
        <f>IF(COUNTIFS([1]Sv1!$F$5:$F$16,A47,[1]Sv1!$E$5:$E$16,"BEL")&gt;0,[1]Sv1!$F$2,"")</f>
        <v/>
      </c>
    </row>
    <row r="48" spans="1:3" x14ac:dyDescent="0.25">
      <c r="A48" s="1" t="s">
        <v>47</v>
      </c>
      <c r="B48" s="3">
        <v>42774</v>
      </c>
      <c r="C48" s="3" t="str">
        <f>IF(COUNTIFS([1]Sv1!$F$5:$F$16,A48,[1]Sv1!$E$5:$E$16,"BEL")&gt;0,[1]Sv1!$F$2,"")</f>
        <v/>
      </c>
    </row>
    <row r="49" spans="1:3" x14ac:dyDescent="0.25">
      <c r="A49" s="1" t="s">
        <v>48</v>
      </c>
      <c r="B49" s="3">
        <v>42775</v>
      </c>
      <c r="C49" s="3" t="str">
        <f>IF(COUNTIFS([1]Sv1!$F$5:$F$16,A49,[1]Sv1!$E$5:$E$16,"BEL")&gt;0,[1]Sv1!$F$2,"")</f>
        <v/>
      </c>
    </row>
    <row r="50" spans="1:3" x14ac:dyDescent="0.25">
      <c r="A50" s="1" t="s">
        <v>49</v>
      </c>
      <c r="B50" s="3">
        <v>42776</v>
      </c>
      <c r="C50" s="3" t="str">
        <f>IF(COUNTIFS([1]Sv1!$F$5:$F$16,A50,[1]Sv1!$E$5:$E$16,"BEL")&gt;0,[1]Sv1!$F$2,"")</f>
        <v/>
      </c>
    </row>
    <row r="51" spans="1:3" x14ac:dyDescent="0.25">
      <c r="A51" s="1" t="s">
        <v>50</v>
      </c>
      <c r="B51" s="3">
        <v>42777</v>
      </c>
      <c r="C51" s="3" t="str">
        <f>IF(COUNTIFS([1]Sv1!$F$5:$F$16,A51,[1]Sv1!$E$5:$E$16,"BEL")&gt;0,[1]Sv1!$F$2,"")</f>
        <v/>
      </c>
    </row>
    <row r="52" spans="1:3" x14ac:dyDescent="0.25">
      <c r="A52" s="1" t="s">
        <v>51</v>
      </c>
      <c r="B52" s="3">
        <v>42778</v>
      </c>
      <c r="C52" s="3" t="str">
        <f>IF(COUNTIFS([1]Sv1!$F$5:$F$16,A52,[1]Sv1!$E$5:$E$16,"BEL")&gt;0,[1]Sv1!$F$2,"")</f>
        <v/>
      </c>
    </row>
    <row r="53" spans="1:3" x14ac:dyDescent="0.25">
      <c r="A53" s="1" t="s">
        <v>52</v>
      </c>
      <c r="B53" s="3">
        <v>42779</v>
      </c>
      <c r="C53" s="3" t="str">
        <f>IF(COUNTIFS([1]Sv1!$F$5:$F$16,A53,[1]Sv1!$E$5:$E$16,"BEL")&gt;0,[1]Sv1!$F$2,"")</f>
        <v/>
      </c>
    </row>
    <row r="54" spans="1:3" x14ac:dyDescent="0.25">
      <c r="A54" s="1" t="s">
        <v>53</v>
      </c>
      <c r="B54" s="3">
        <v>42780</v>
      </c>
      <c r="C54" s="3" t="str">
        <f>IF(COUNTIFS([1]Sv1!$F$5:$F$16,A54,[1]Sv1!$E$5:$E$16,"BEL")&gt;0,[1]Sv1!$F$2,"")</f>
        <v/>
      </c>
    </row>
    <row r="55" spans="1:3" x14ac:dyDescent="0.25">
      <c r="A55" s="1" t="s">
        <v>54</v>
      </c>
      <c r="B55" s="3">
        <v>42781</v>
      </c>
      <c r="C55" s="3" t="str">
        <f>IF(COUNTIFS([1]Sv1!$F$5:$F$16,A55,[1]Sv1!$E$5:$E$16,"BEL")&gt;0,[1]Sv1!$F$2,"")</f>
        <v/>
      </c>
    </row>
    <row r="56" spans="1:3" x14ac:dyDescent="0.25">
      <c r="A56" s="1" t="s">
        <v>55</v>
      </c>
      <c r="B56" s="3">
        <v>42782</v>
      </c>
      <c r="C56" s="3" t="str">
        <f>IF(COUNTIFS([1]Sv1!$F$5:$F$16,A56,[1]Sv1!$E$5:$E$16,"BEL")&gt;0,[1]Sv1!$F$2,"")</f>
        <v/>
      </c>
    </row>
    <row r="57" spans="1:3" x14ac:dyDescent="0.25">
      <c r="A57" s="1" t="s">
        <v>56</v>
      </c>
      <c r="B57" s="3">
        <v>42783</v>
      </c>
      <c r="C57" s="3" t="str">
        <f>IF(COUNTIFS([1]Sv1!$F$5:$F$16,A57,[1]Sv1!$E$5:$E$16,"BEL")&gt;0,[1]Sv1!$F$2,"")</f>
        <v/>
      </c>
    </row>
    <row r="58" spans="1:3" x14ac:dyDescent="0.25">
      <c r="A58" s="1" t="s">
        <v>57</v>
      </c>
      <c r="B58" s="3">
        <v>42784</v>
      </c>
      <c r="C58" s="3" t="str">
        <f>IF(COUNTIFS([1]Sv1!$F$5:$F$16,A58,[1]Sv1!$E$5:$E$16,"BEL")&gt;0,[1]Sv1!$F$2,"")</f>
        <v/>
      </c>
    </row>
    <row r="59" spans="1:3" x14ac:dyDescent="0.25">
      <c r="A59" s="1" t="s">
        <v>58</v>
      </c>
      <c r="B59" s="3">
        <v>42785</v>
      </c>
      <c r="C59" s="3" t="str">
        <f>IF(COUNTIFS([1]Sv1!$F$5:$F$16,A59,[1]Sv1!$E$5:$E$16,"BEL")&gt;0,[1]Sv1!$F$2,"")</f>
        <v/>
      </c>
    </row>
    <row r="60" spans="1:3" x14ac:dyDescent="0.25">
      <c r="A60" s="1" t="s">
        <v>59</v>
      </c>
      <c r="B60" s="3">
        <v>42786</v>
      </c>
      <c r="C60" s="3" t="str">
        <f>IF(COUNTIFS([1]Sv1!$F$5:$F$16,A60,[1]Sv1!$E$5:$E$16,"BEL")&gt;0,[1]Sv1!$F$2,"")</f>
        <v/>
      </c>
    </row>
    <row r="61" spans="1:3" x14ac:dyDescent="0.25">
      <c r="A61" s="1" t="s">
        <v>60</v>
      </c>
      <c r="B61" s="3">
        <v>42787</v>
      </c>
      <c r="C61" s="3">
        <f>IF(COUNTIFS([1]Sv1!$F$5:$F$16,A61,[1]Sv1!$E$5:$E$16,"BEL")&gt;0,[1]Sv1!$F$2,"")</f>
        <v>42675</v>
      </c>
    </row>
    <row r="62" spans="1:3" x14ac:dyDescent="0.25">
      <c r="A62" s="1" t="s">
        <v>61</v>
      </c>
      <c r="B62" s="3">
        <v>42788</v>
      </c>
      <c r="C62" s="3" t="str">
        <f>IF(COUNTIFS([1]Sv1!$F$5:$F$16,A62,[1]Sv1!$E$5:$E$16,"BEL")&gt;0,[1]Sv1!$F$2,"")</f>
        <v/>
      </c>
    </row>
    <row r="63" spans="1:3" x14ac:dyDescent="0.25">
      <c r="A63" s="1" t="s">
        <v>62</v>
      </c>
      <c r="B63" s="3">
        <v>42789</v>
      </c>
      <c r="C63" s="3" t="str">
        <f>IF(COUNTIFS([1]Sv1!$F$5:$F$16,A63,[1]Sv1!$E$5:$E$16,"BEL")&gt;0,[1]Sv1!$F$2,"")</f>
        <v/>
      </c>
    </row>
    <row r="64" spans="1:3" x14ac:dyDescent="0.25">
      <c r="A64" s="1" t="s">
        <v>63</v>
      </c>
      <c r="B64" s="3">
        <v>42790</v>
      </c>
      <c r="C64" s="3" t="str">
        <f>IF(COUNTIFS([1]Sv1!$F$5:$F$16,A64,[1]Sv1!$E$5:$E$16,"BEL")&gt;0,[1]Sv1!$F$2,"")</f>
        <v/>
      </c>
    </row>
    <row r="65" spans="1:3" x14ac:dyDescent="0.25">
      <c r="A65" s="1" t="s">
        <v>64</v>
      </c>
      <c r="B65" s="3">
        <v>42791</v>
      </c>
      <c r="C65" s="3" t="str">
        <f>IF(COUNTIFS([1]Sv1!$F$5:$F$16,A65,[1]Sv1!$E$5:$E$16,"BEL")&gt;0,[1]Sv1!$F$2,"")</f>
        <v/>
      </c>
    </row>
    <row r="66" spans="1:3" x14ac:dyDescent="0.25">
      <c r="A66" s="1" t="s">
        <v>65</v>
      </c>
      <c r="B66" s="3">
        <v>42792</v>
      </c>
      <c r="C66" s="3" t="str">
        <f>IF(COUNTIFS([1]Sv1!$F$5:$F$16,A66,[1]Sv1!$E$5:$E$16,"BEL")&gt;0,[1]Sv1!$F$2,"")</f>
        <v/>
      </c>
    </row>
    <row r="67" spans="1:3" x14ac:dyDescent="0.25">
      <c r="A67" s="1" t="s">
        <v>66</v>
      </c>
      <c r="B67" s="3">
        <v>42793</v>
      </c>
      <c r="C67" s="3" t="str">
        <f>IF(COUNTIFS([1]Sv1!$F$5:$F$16,A67,[1]Sv1!$E$5:$E$16,"BEL")&gt;0,[1]Sv1!$F$2,"")</f>
        <v/>
      </c>
    </row>
    <row r="68" spans="1:3" x14ac:dyDescent="0.25">
      <c r="A68" s="1" t="s">
        <v>67</v>
      </c>
      <c r="B68" s="3">
        <v>42794</v>
      </c>
      <c r="C68" s="3" t="str">
        <f>IF(COUNTIFS([1]Sv1!$F$5:$F$16,A68,[1]Sv1!$E$5:$E$16,"BEL")&gt;0,[1]Sv1!$F$2,"")</f>
        <v/>
      </c>
    </row>
    <row r="69" spans="1:3" x14ac:dyDescent="0.25">
      <c r="A69" s="1" t="s">
        <v>68</v>
      </c>
      <c r="B69" s="3">
        <v>42795</v>
      </c>
      <c r="C69" s="3" t="str">
        <f>IF(COUNTIFS([1]Sv1!$F$5:$F$16,A69,[1]Sv1!$E$5:$E$16,"BEL")&gt;0,[1]Sv1!$F$2,"")</f>
        <v/>
      </c>
    </row>
    <row r="70" spans="1:3" x14ac:dyDescent="0.25">
      <c r="A70" s="1" t="s">
        <v>69</v>
      </c>
      <c r="B70" s="3">
        <v>42796</v>
      </c>
      <c r="C70" s="3" t="str">
        <f>IF(COUNTIFS([1]Sv1!$F$5:$F$16,A70,[1]Sv1!$E$5:$E$16,"BEL")&gt;0,[1]Sv1!$F$2,"")</f>
        <v/>
      </c>
    </row>
    <row r="71" spans="1:3" x14ac:dyDescent="0.25">
      <c r="A71" s="1" t="s">
        <v>70</v>
      </c>
      <c r="B71" s="3">
        <v>42797</v>
      </c>
      <c r="C71" s="3" t="str">
        <f>IF(COUNTIFS([1]Sv1!$F$5:$F$16,A71,[1]Sv1!$E$5:$E$16,"BEL")&gt;0,[1]Sv1!$F$2,"")</f>
        <v/>
      </c>
    </row>
    <row r="72" spans="1:3" x14ac:dyDescent="0.25">
      <c r="A72" s="1" t="s">
        <v>71</v>
      </c>
      <c r="B72" s="3">
        <v>42798</v>
      </c>
      <c r="C72" s="3" t="str">
        <f>IF(COUNTIFS([1]Sv1!$F$5:$F$16,A72,[1]Sv1!$E$5:$E$16,"BEL")&gt;0,[1]Sv1!$F$2,"")</f>
        <v/>
      </c>
    </row>
    <row r="73" spans="1:3" x14ac:dyDescent="0.25">
      <c r="A73" s="1" t="s">
        <v>72</v>
      </c>
      <c r="B73" s="3">
        <v>42799</v>
      </c>
      <c r="C73" s="3" t="str">
        <f>IF(COUNTIFS([1]Sv1!$F$5:$F$16,A73,[1]Sv1!$E$5:$E$16,"BEL")&gt;0,[1]Sv1!$F$2,"")</f>
        <v/>
      </c>
    </row>
    <row r="74" spans="1:3" x14ac:dyDescent="0.25">
      <c r="A74" s="1" t="s">
        <v>73</v>
      </c>
      <c r="B74" s="3">
        <v>42800</v>
      </c>
      <c r="C74" s="3" t="str">
        <f>IF(COUNTIFS([1]Sv1!$F$5:$F$16,A74,[1]Sv1!$E$5:$E$16,"BEL")&gt;0,[1]Sv1!$F$2,"")</f>
        <v/>
      </c>
    </row>
    <row r="75" spans="1:3" x14ac:dyDescent="0.25">
      <c r="A75" s="1" t="s">
        <v>74</v>
      </c>
      <c r="B75" s="3">
        <v>42801</v>
      </c>
      <c r="C75" s="3" t="str">
        <f>IF(COUNTIFS([1]Sv1!$F$5:$F$16,A75,[1]Sv1!$E$5:$E$16,"BEL")&gt;0,[1]Sv1!$F$2,"")</f>
        <v/>
      </c>
    </row>
    <row r="76" spans="1:3" x14ac:dyDescent="0.25">
      <c r="A76" s="1" t="s">
        <v>75</v>
      </c>
      <c r="B76" s="3">
        <v>42802</v>
      </c>
      <c r="C76" s="3" t="str">
        <f>IF(COUNTIFS([1]Sv1!$F$5:$F$16,A76,[1]Sv1!$E$5:$E$16,"BEL")&gt;0,[1]Sv1!$F$2,"")</f>
        <v/>
      </c>
    </row>
    <row r="77" spans="1:3" ht="15.75" thickBot="1" x14ac:dyDescent="0.3">
      <c r="A77" s="2" t="s">
        <v>76</v>
      </c>
      <c r="B77" s="3">
        <v>42803</v>
      </c>
      <c r="C77" s="3" t="str">
        <f>IF(COUNTIFS([1]Sv1!$F$5:$F$16,A77,[1]Sv1!$E$5:$E$16,"BEL")&gt;0,[1]Sv1!$F$2,"")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41" workbookViewId="0">
      <selection activeCell="C1" sqref="C1:C77"/>
    </sheetView>
  </sheetViews>
  <sheetFormatPr baseColWidth="10" defaultRowHeight="15" x14ac:dyDescent="0.25"/>
  <cols>
    <col min="1" max="1" width="15.7109375" bestFit="1" customWidth="1"/>
  </cols>
  <sheetData>
    <row r="1" spans="1:3" x14ac:dyDescent="0.25">
      <c r="A1" s="1" t="s">
        <v>0</v>
      </c>
      <c r="B1" s="3">
        <v>40573</v>
      </c>
      <c r="C1" s="3" t="str">
        <f>IF(COUNTIFS([1]Sv1!$F$5:$F$16,A1,[1]Sv1!$E$5:$E$16,"ST")&gt;0,[1]Sv1!$F$2,"")</f>
        <v/>
      </c>
    </row>
    <row r="2" spans="1:3" x14ac:dyDescent="0.25">
      <c r="A2" s="1" t="s">
        <v>1</v>
      </c>
      <c r="B2" s="3">
        <v>40574</v>
      </c>
      <c r="C2" s="3" t="str">
        <f>IF(COUNTIFS([1]Sv1!$F$5:$F$16,A2,[1]Sv1!$E$5:$E$16,"ST")&gt;0,[1]Sv1!$F$2,"")</f>
        <v/>
      </c>
    </row>
    <row r="3" spans="1:3" x14ac:dyDescent="0.25">
      <c r="A3" s="1" t="s">
        <v>2</v>
      </c>
      <c r="B3" s="3">
        <v>40575</v>
      </c>
      <c r="C3" s="3" t="str">
        <f>IF(COUNTIFS([1]Sv1!$F$5:$F$16,A3,[1]Sv1!$E$5:$E$16,"ST")&gt;0,[1]Sv1!$F$2,"")</f>
        <v/>
      </c>
    </row>
    <row r="4" spans="1:3" x14ac:dyDescent="0.25">
      <c r="A4" s="1" t="s">
        <v>3</v>
      </c>
      <c r="B4" s="3">
        <v>40576</v>
      </c>
      <c r="C4" s="3" t="str">
        <f>IF(COUNTIFS([1]Sv1!$F$5:$F$16,A4,[1]Sv1!$E$5:$E$16,"ST")&gt;0,[1]Sv1!$F$2,"")</f>
        <v/>
      </c>
    </row>
    <row r="5" spans="1:3" x14ac:dyDescent="0.25">
      <c r="A5" s="1" t="s">
        <v>4</v>
      </c>
      <c r="B5" s="3">
        <v>40577</v>
      </c>
      <c r="C5" s="3" t="str">
        <f>IF(COUNTIFS([1]Sv1!$F$5:$F$16,A5,[1]Sv1!$E$5:$E$16,"ST")&gt;0,[1]Sv1!$F$2,"")</f>
        <v/>
      </c>
    </row>
    <row r="6" spans="1:3" x14ac:dyDescent="0.25">
      <c r="A6" s="1" t="s">
        <v>5</v>
      </c>
      <c r="B6" s="3">
        <v>40578</v>
      </c>
      <c r="C6" s="3" t="str">
        <f>IF(COUNTIFS([1]Sv1!$F$5:$F$16,A6,[1]Sv1!$E$5:$E$16,"ST")&gt;0,[1]Sv1!$F$2,"")</f>
        <v/>
      </c>
    </row>
    <row r="7" spans="1:3" x14ac:dyDescent="0.25">
      <c r="A7" s="1" t="s">
        <v>6</v>
      </c>
      <c r="B7" s="3">
        <v>40579</v>
      </c>
      <c r="C7" s="3" t="str">
        <f>IF(COUNTIFS([1]Sv1!$F$5:$F$16,A7,[1]Sv1!$E$5:$E$16,"ST")&gt;0,[1]Sv1!$F$2,"")</f>
        <v/>
      </c>
    </row>
    <row r="8" spans="1:3" x14ac:dyDescent="0.25">
      <c r="A8" s="1" t="s">
        <v>7</v>
      </c>
      <c r="B8" s="3">
        <v>40580</v>
      </c>
      <c r="C8" s="3" t="str">
        <f>IF(COUNTIFS([1]Sv1!$F$5:$F$16,A8,[1]Sv1!$E$5:$E$16,"ST")&gt;0,[1]Sv1!$F$2,"")</f>
        <v/>
      </c>
    </row>
    <row r="9" spans="1:3" x14ac:dyDescent="0.25">
      <c r="A9" s="1" t="s">
        <v>8</v>
      </c>
      <c r="B9" s="3">
        <v>40581</v>
      </c>
      <c r="C9" s="3" t="str">
        <f>IF(COUNTIFS([1]Sv1!$F$5:$F$16,A9,[1]Sv1!$E$5:$E$16,"ST")&gt;0,[1]Sv1!$F$2,"")</f>
        <v/>
      </c>
    </row>
    <row r="10" spans="1:3" x14ac:dyDescent="0.25">
      <c r="A10" s="1" t="s">
        <v>9</v>
      </c>
      <c r="B10" s="3">
        <v>40582</v>
      </c>
      <c r="C10" s="3" t="str">
        <f>IF(COUNTIFS([1]Sv1!$F$5:$F$16,A10,[1]Sv1!$E$5:$E$16,"ST")&gt;0,[1]Sv1!$F$2,"")</f>
        <v/>
      </c>
    </row>
    <row r="11" spans="1:3" x14ac:dyDescent="0.25">
      <c r="A11" s="1" t="s">
        <v>10</v>
      </c>
      <c r="B11" s="3">
        <v>40583</v>
      </c>
      <c r="C11" s="3" t="str">
        <f>IF(COUNTIFS([1]Sv1!$F$5:$F$16,A11,[1]Sv1!$E$5:$E$16,"ST")&gt;0,[1]Sv1!$F$2,"")</f>
        <v/>
      </c>
    </row>
    <row r="12" spans="1:3" x14ac:dyDescent="0.25">
      <c r="A12" s="1" t="s">
        <v>11</v>
      </c>
      <c r="B12" s="3">
        <v>40584</v>
      </c>
      <c r="C12" s="3" t="str">
        <f>IF(COUNTIFS([1]Sv1!$F$5:$F$16,A12,[1]Sv1!$E$5:$E$16,"ST")&gt;0,[1]Sv1!$F$2,"")</f>
        <v/>
      </c>
    </row>
    <row r="13" spans="1:3" x14ac:dyDescent="0.25">
      <c r="A13" s="1" t="s">
        <v>12</v>
      </c>
      <c r="B13" s="3">
        <v>40585</v>
      </c>
      <c r="C13" s="3" t="str">
        <f>IF(COUNTIFS([1]Sv1!$F$5:$F$16,A13,[1]Sv1!$E$5:$E$16,"ST")&gt;0,[1]Sv1!$F$2,"")</f>
        <v/>
      </c>
    </row>
    <row r="14" spans="1:3" x14ac:dyDescent="0.25">
      <c r="A14" s="1" t="s">
        <v>13</v>
      </c>
      <c r="B14" s="3">
        <v>40586</v>
      </c>
      <c r="C14" s="3" t="str">
        <f>IF(COUNTIFS([1]Sv1!$F$5:$F$16,A14,[1]Sv1!$E$5:$E$16,"ST")&gt;0,[1]Sv1!$F$2,"")</f>
        <v/>
      </c>
    </row>
    <row r="15" spans="1:3" x14ac:dyDescent="0.25">
      <c r="A15" s="1" t="s">
        <v>14</v>
      </c>
      <c r="B15" s="3">
        <v>40587</v>
      </c>
      <c r="C15" s="3" t="str">
        <f>IF(COUNTIFS([1]Sv1!$F$5:$F$16,A15,[1]Sv1!$E$5:$E$16,"ST")&gt;0,[1]Sv1!$F$2,"")</f>
        <v/>
      </c>
    </row>
    <row r="16" spans="1:3" x14ac:dyDescent="0.25">
      <c r="A16" s="1" t="s">
        <v>15</v>
      </c>
      <c r="B16" s="3">
        <v>40588</v>
      </c>
      <c r="C16" s="3" t="str">
        <f>IF(COUNTIFS([1]Sv1!$F$5:$F$16,A16,[1]Sv1!$E$5:$E$16,"ST")&gt;0,[1]Sv1!$F$2,"")</f>
        <v/>
      </c>
    </row>
    <row r="17" spans="1:3" x14ac:dyDescent="0.25">
      <c r="A17" s="1" t="s">
        <v>16</v>
      </c>
      <c r="B17" s="3">
        <v>40589</v>
      </c>
      <c r="C17" s="3" t="str">
        <f>IF(COUNTIFS([1]Sv1!$F$5:$F$16,A17,[1]Sv1!$E$5:$E$16,"ST")&gt;0,[1]Sv1!$F$2,"")</f>
        <v/>
      </c>
    </row>
    <row r="18" spans="1:3" x14ac:dyDescent="0.25">
      <c r="A18" s="1" t="s">
        <v>17</v>
      </c>
      <c r="B18" s="3">
        <v>40590</v>
      </c>
      <c r="C18" s="3" t="str">
        <f>IF(COUNTIFS([1]Sv1!$F$5:$F$16,A18,[1]Sv1!$E$5:$E$16,"ST")&gt;0,[1]Sv1!$F$2,"")</f>
        <v/>
      </c>
    </row>
    <row r="19" spans="1:3" x14ac:dyDescent="0.25">
      <c r="A19" s="1" t="s">
        <v>18</v>
      </c>
      <c r="B19" s="3">
        <v>40591</v>
      </c>
      <c r="C19" s="3" t="str">
        <f>IF(COUNTIFS([1]Sv1!$F$5:$F$16,A19,[1]Sv1!$E$5:$E$16,"ST")&gt;0,[1]Sv1!$F$2,"")</f>
        <v/>
      </c>
    </row>
    <row r="20" spans="1:3" x14ac:dyDescent="0.25">
      <c r="A20" s="1" t="s">
        <v>19</v>
      </c>
      <c r="B20" s="3">
        <v>40592</v>
      </c>
      <c r="C20" s="3" t="str">
        <f>IF(COUNTIFS([1]Sv1!$F$5:$F$16,A20,[1]Sv1!$E$5:$E$16,"ST")&gt;0,[1]Sv1!$F$2,"")</f>
        <v/>
      </c>
    </row>
    <row r="21" spans="1:3" x14ac:dyDescent="0.25">
      <c r="A21" s="1" t="s">
        <v>20</v>
      </c>
      <c r="B21" s="3">
        <v>40593</v>
      </c>
      <c r="C21" s="3" t="str">
        <f>IF(COUNTIFS([1]Sv1!$F$5:$F$16,A21,[1]Sv1!$E$5:$E$16,"ST")&gt;0,[1]Sv1!$F$2,"")</f>
        <v/>
      </c>
    </row>
    <row r="22" spans="1:3" x14ac:dyDescent="0.25">
      <c r="A22" s="1" t="s">
        <v>21</v>
      </c>
      <c r="B22" s="3">
        <v>40594</v>
      </c>
      <c r="C22" s="3" t="str">
        <f>IF(COUNTIFS([1]Sv1!$F$5:$F$16,A22,[1]Sv1!$E$5:$E$16,"ST")&gt;0,[1]Sv1!$F$2,"")</f>
        <v/>
      </c>
    </row>
    <row r="23" spans="1:3" x14ac:dyDescent="0.25">
      <c r="A23" s="1" t="s">
        <v>22</v>
      </c>
      <c r="B23" s="3">
        <v>40595</v>
      </c>
      <c r="C23" s="3" t="str">
        <f>IF(COUNTIFS([1]Sv1!$F$5:$F$16,A23,[1]Sv1!$E$5:$E$16,"ST")&gt;0,[1]Sv1!$F$2,"")</f>
        <v/>
      </c>
    </row>
    <row r="24" spans="1:3" x14ac:dyDescent="0.25">
      <c r="A24" s="1" t="s">
        <v>23</v>
      </c>
      <c r="B24" s="3">
        <v>40596</v>
      </c>
      <c r="C24" s="3" t="str">
        <f>IF(COUNTIFS([1]Sv1!$F$5:$F$16,A24,[1]Sv1!$E$5:$E$16,"ST")&gt;0,[1]Sv1!$F$2,"")</f>
        <v/>
      </c>
    </row>
    <row r="25" spans="1:3" x14ac:dyDescent="0.25">
      <c r="A25" s="1" t="s">
        <v>24</v>
      </c>
      <c r="B25" s="3">
        <v>40597</v>
      </c>
      <c r="C25" s="3" t="str">
        <f>IF(COUNTIFS([1]Sv1!$F$5:$F$16,A25,[1]Sv1!$E$5:$E$16,"ST")&gt;0,[1]Sv1!$F$2,"")</f>
        <v/>
      </c>
    </row>
    <row r="26" spans="1:3" x14ac:dyDescent="0.25">
      <c r="A26" s="1" t="s">
        <v>25</v>
      </c>
      <c r="B26" s="3">
        <v>40598</v>
      </c>
      <c r="C26" s="3" t="str">
        <f>IF(COUNTIFS([1]Sv1!$F$5:$F$16,A26,[1]Sv1!$E$5:$E$16,"ST")&gt;0,[1]Sv1!$F$2,"")</f>
        <v/>
      </c>
    </row>
    <row r="27" spans="1:3" x14ac:dyDescent="0.25">
      <c r="A27" s="1" t="s">
        <v>26</v>
      </c>
      <c r="B27" s="3">
        <v>40599</v>
      </c>
      <c r="C27" s="3" t="str">
        <f>IF(COUNTIFS([1]Sv1!$F$5:$F$16,A27,[1]Sv1!$E$5:$E$16,"ST")&gt;0,[1]Sv1!$F$2,"")</f>
        <v/>
      </c>
    </row>
    <row r="28" spans="1:3" x14ac:dyDescent="0.25">
      <c r="A28" s="1" t="s">
        <v>27</v>
      </c>
      <c r="B28" s="3">
        <v>40600</v>
      </c>
      <c r="C28" s="3" t="str">
        <f>IF(COUNTIFS([1]Sv1!$F$5:$F$16,A28,[1]Sv1!$E$5:$E$16,"ST")&gt;0,[1]Sv1!$F$2,"")</f>
        <v/>
      </c>
    </row>
    <row r="29" spans="1:3" x14ac:dyDescent="0.25">
      <c r="A29" s="1" t="s">
        <v>28</v>
      </c>
      <c r="B29" s="3">
        <v>40601</v>
      </c>
      <c r="C29" s="3" t="str">
        <f>IF(COUNTIFS([1]Sv1!$F$5:$F$16,A29,[1]Sv1!$E$5:$E$16,"ST")&gt;0,[1]Sv1!$F$2,"")</f>
        <v/>
      </c>
    </row>
    <row r="30" spans="1:3" x14ac:dyDescent="0.25">
      <c r="A30" s="1" t="s">
        <v>29</v>
      </c>
      <c r="B30" s="3">
        <v>40602</v>
      </c>
      <c r="C30" s="3" t="str">
        <f>IF(COUNTIFS([1]Sv1!$F$5:$F$16,A30,[1]Sv1!$E$5:$E$16,"ST")&gt;0,[1]Sv1!$F$2,"")</f>
        <v/>
      </c>
    </row>
    <row r="31" spans="1:3" x14ac:dyDescent="0.25">
      <c r="A31" s="1" t="s">
        <v>30</v>
      </c>
      <c r="B31" s="3">
        <v>40603</v>
      </c>
      <c r="C31" s="3" t="str">
        <f>IF(COUNTIFS([1]Sv1!$F$5:$F$16,A31,[1]Sv1!$E$5:$E$16,"ST")&gt;0,[1]Sv1!$F$2,"")</f>
        <v/>
      </c>
    </row>
    <row r="32" spans="1:3" x14ac:dyDescent="0.25">
      <c r="A32" s="1" t="s">
        <v>31</v>
      </c>
      <c r="B32" s="3">
        <v>40604</v>
      </c>
      <c r="C32" s="3" t="str">
        <f>IF(COUNTIFS([1]Sv1!$F$5:$F$16,A32,[1]Sv1!$E$5:$E$16,"ST")&gt;0,[1]Sv1!$F$2,"")</f>
        <v/>
      </c>
    </row>
    <row r="33" spans="1:3" x14ac:dyDescent="0.25">
      <c r="A33" s="1" t="s">
        <v>32</v>
      </c>
      <c r="B33" s="3">
        <v>40605</v>
      </c>
      <c r="C33" s="3" t="str">
        <f>IF(COUNTIFS([1]Sv1!$F$5:$F$16,A33,[1]Sv1!$E$5:$E$16,"ST")&gt;0,[1]Sv1!$F$2,"")</f>
        <v/>
      </c>
    </row>
    <row r="34" spans="1:3" x14ac:dyDescent="0.25">
      <c r="A34" s="1" t="s">
        <v>33</v>
      </c>
      <c r="B34" s="3">
        <v>40606</v>
      </c>
      <c r="C34" s="3" t="str">
        <f>IF(COUNTIFS([1]Sv1!$F$5:$F$16,A34,[1]Sv1!$E$5:$E$16,"ST")&gt;0,[1]Sv1!$F$2,"")</f>
        <v/>
      </c>
    </row>
    <row r="35" spans="1:3" x14ac:dyDescent="0.25">
      <c r="A35" s="1" t="s">
        <v>34</v>
      </c>
      <c r="B35" s="3">
        <v>40607</v>
      </c>
      <c r="C35" s="3" t="str">
        <f>IF(COUNTIFS([1]Sv1!$F$5:$F$16,A35,[1]Sv1!$E$5:$E$16,"ST")&gt;0,[1]Sv1!$F$2,"")</f>
        <v/>
      </c>
    </row>
    <row r="36" spans="1:3" x14ac:dyDescent="0.25">
      <c r="A36" s="1" t="s">
        <v>35</v>
      </c>
      <c r="B36" s="3">
        <v>40608</v>
      </c>
      <c r="C36" s="3" t="str">
        <f>IF(COUNTIFS([1]Sv1!$F$5:$F$16,A36,[1]Sv1!$E$5:$E$16,"ST")&gt;0,[1]Sv1!$F$2,"")</f>
        <v/>
      </c>
    </row>
    <row r="37" spans="1:3" x14ac:dyDescent="0.25">
      <c r="A37" s="1" t="s">
        <v>36</v>
      </c>
      <c r="B37" s="3">
        <v>40609</v>
      </c>
      <c r="C37" s="3" t="str">
        <f>IF(COUNTIFS([1]Sv1!$F$5:$F$16,A37,[1]Sv1!$E$5:$E$16,"ST")&gt;0,[1]Sv1!$F$2,"")</f>
        <v/>
      </c>
    </row>
    <row r="38" spans="1:3" x14ac:dyDescent="0.25">
      <c r="A38" s="1" t="s">
        <v>37</v>
      </c>
      <c r="B38" s="3">
        <v>40610</v>
      </c>
      <c r="C38" s="3" t="str">
        <f>IF(COUNTIFS([1]Sv1!$F$5:$F$16,A38,[1]Sv1!$E$5:$E$16,"ST")&gt;0,[1]Sv1!$F$2,"")</f>
        <v/>
      </c>
    </row>
    <row r="39" spans="1:3" x14ac:dyDescent="0.25">
      <c r="A39" s="1" t="s">
        <v>38</v>
      </c>
      <c r="B39" s="3">
        <v>40611</v>
      </c>
      <c r="C39" s="3" t="str">
        <f>IF(COUNTIFS([1]Sv1!$F$5:$F$16,A39,[1]Sv1!$E$5:$E$16,"ST")&gt;0,[1]Sv1!$F$2,"")</f>
        <v/>
      </c>
    </row>
    <row r="40" spans="1:3" x14ac:dyDescent="0.25">
      <c r="A40" s="1" t="s">
        <v>39</v>
      </c>
      <c r="B40" s="3">
        <v>40612</v>
      </c>
      <c r="C40" s="3" t="str">
        <f>IF(COUNTIFS([1]Sv1!$F$5:$F$16,A40,[1]Sv1!$E$5:$E$16,"ST")&gt;0,[1]Sv1!$F$2,"")</f>
        <v/>
      </c>
    </row>
    <row r="41" spans="1:3" x14ac:dyDescent="0.25">
      <c r="A41" s="1" t="s">
        <v>40</v>
      </c>
      <c r="B41" s="3">
        <v>40613</v>
      </c>
      <c r="C41" s="3" t="str">
        <f>IF(COUNTIFS([1]Sv1!$F$5:$F$16,A41,[1]Sv1!$E$5:$E$16,"ST")&gt;0,[1]Sv1!$F$2,"")</f>
        <v/>
      </c>
    </row>
    <row r="42" spans="1:3" x14ac:dyDescent="0.25">
      <c r="A42" s="1" t="s">
        <v>41</v>
      </c>
      <c r="B42" s="3">
        <v>40614</v>
      </c>
      <c r="C42" s="3" t="str">
        <f>IF(COUNTIFS([1]Sv1!$F$5:$F$16,A42,[1]Sv1!$E$5:$E$16,"ST")&gt;0,[1]Sv1!$F$2,"")</f>
        <v/>
      </c>
    </row>
    <row r="43" spans="1:3" x14ac:dyDescent="0.25">
      <c r="A43" s="1" t="s">
        <v>42</v>
      </c>
      <c r="B43" s="3">
        <v>40615</v>
      </c>
      <c r="C43" s="3" t="str">
        <f>IF(COUNTIFS([1]Sv1!$F$5:$F$16,A43,[1]Sv1!$E$5:$E$16,"ST")&gt;0,[1]Sv1!$F$2,"")</f>
        <v/>
      </c>
    </row>
    <row r="44" spans="1:3" x14ac:dyDescent="0.25">
      <c r="A44" s="1" t="s">
        <v>43</v>
      </c>
      <c r="B44" s="3">
        <v>40616</v>
      </c>
      <c r="C44" s="3" t="str">
        <f>IF(COUNTIFS([1]Sv1!$F$5:$F$16,A44,[1]Sv1!$E$5:$E$16,"ST")&gt;0,[1]Sv1!$F$2,"")</f>
        <v/>
      </c>
    </row>
    <row r="45" spans="1:3" x14ac:dyDescent="0.25">
      <c r="A45" s="1" t="s">
        <v>44</v>
      </c>
      <c r="B45" s="3">
        <v>40617</v>
      </c>
      <c r="C45" s="3" t="str">
        <f>IF(COUNTIFS([1]Sv1!$F$5:$F$16,A45,[1]Sv1!$E$5:$E$16,"ST")&gt;0,[1]Sv1!$F$2,"")</f>
        <v/>
      </c>
    </row>
    <row r="46" spans="1:3" x14ac:dyDescent="0.25">
      <c r="A46" s="1" t="s">
        <v>45</v>
      </c>
      <c r="B46" s="3">
        <v>40618</v>
      </c>
      <c r="C46" s="3" t="str">
        <f>IF(COUNTIFS([1]Sv1!$F$5:$F$16,A46,[1]Sv1!$E$5:$E$16,"ST")&gt;0,[1]Sv1!$F$2,"")</f>
        <v/>
      </c>
    </row>
    <row r="47" spans="1:3" x14ac:dyDescent="0.25">
      <c r="A47" s="1" t="s">
        <v>46</v>
      </c>
      <c r="B47" s="3">
        <v>40619</v>
      </c>
      <c r="C47" s="3" t="str">
        <f>IF(COUNTIFS([1]Sv1!$F$5:$F$16,A47,[1]Sv1!$E$5:$E$16,"ST")&gt;0,[1]Sv1!$F$2,"")</f>
        <v/>
      </c>
    </row>
    <row r="48" spans="1:3" x14ac:dyDescent="0.25">
      <c r="A48" s="1" t="s">
        <v>47</v>
      </c>
      <c r="B48" s="3">
        <v>40620</v>
      </c>
      <c r="C48" s="3" t="str">
        <f>IF(COUNTIFS([1]Sv1!$F$5:$F$16,A48,[1]Sv1!$E$5:$E$16,"ST")&gt;0,[1]Sv1!$F$2,"")</f>
        <v/>
      </c>
    </row>
    <row r="49" spans="1:3" x14ac:dyDescent="0.25">
      <c r="A49" s="1" t="s">
        <v>48</v>
      </c>
      <c r="B49" s="3">
        <v>40621</v>
      </c>
      <c r="C49" s="3" t="str">
        <f>IF(COUNTIFS([1]Sv1!$F$5:$F$16,A49,[1]Sv1!$E$5:$E$16,"ST")&gt;0,[1]Sv1!$F$2,"")</f>
        <v/>
      </c>
    </row>
    <row r="50" spans="1:3" x14ac:dyDescent="0.25">
      <c r="A50" s="1" t="s">
        <v>49</v>
      </c>
      <c r="B50" s="3">
        <v>40622</v>
      </c>
      <c r="C50" s="3" t="str">
        <f>IF(COUNTIFS([1]Sv1!$F$5:$F$16,A50,[1]Sv1!$E$5:$E$16,"ST")&gt;0,[1]Sv1!$F$2,"")</f>
        <v/>
      </c>
    </row>
    <row r="51" spans="1:3" x14ac:dyDescent="0.25">
      <c r="A51" s="1" t="s">
        <v>50</v>
      </c>
      <c r="B51" s="3">
        <v>40623</v>
      </c>
      <c r="C51" s="3" t="str">
        <f>IF(COUNTIFS([1]Sv1!$F$5:$F$16,A51,[1]Sv1!$E$5:$E$16,"ST")&gt;0,[1]Sv1!$F$2,"")</f>
        <v/>
      </c>
    </row>
    <row r="52" spans="1:3" x14ac:dyDescent="0.25">
      <c r="A52" s="1" t="s">
        <v>51</v>
      </c>
      <c r="B52" s="3">
        <v>40624</v>
      </c>
      <c r="C52" s="3">
        <f>IF(COUNTIFS([1]Sv1!$F$5:$F$16,A52,[1]Sv1!$E$5:$E$16,"ST")&gt;0,[1]Sv1!$F$2,"")</f>
        <v>42675</v>
      </c>
    </row>
    <row r="53" spans="1:3" x14ac:dyDescent="0.25">
      <c r="A53" s="1" t="s">
        <v>52</v>
      </c>
      <c r="B53" s="3">
        <v>40625</v>
      </c>
      <c r="C53" s="3" t="str">
        <f>IF(COUNTIFS([1]Sv1!$F$5:$F$16,A53,[1]Sv1!$E$5:$E$16,"ST")&gt;0,[1]Sv1!$F$2,"")</f>
        <v/>
      </c>
    </row>
    <row r="54" spans="1:3" x14ac:dyDescent="0.25">
      <c r="A54" s="1" t="s">
        <v>53</v>
      </c>
      <c r="B54" s="3">
        <v>40626</v>
      </c>
      <c r="C54" s="3" t="str">
        <f>IF(COUNTIFS([1]Sv1!$F$5:$F$16,A54,[1]Sv1!$E$5:$E$16,"ST")&gt;0,[1]Sv1!$F$2,"")</f>
        <v/>
      </c>
    </row>
    <row r="55" spans="1:3" x14ac:dyDescent="0.25">
      <c r="A55" s="1" t="s">
        <v>54</v>
      </c>
      <c r="B55" s="3">
        <v>40627</v>
      </c>
      <c r="C55" s="3" t="str">
        <f>IF(COUNTIFS([1]Sv1!$F$5:$F$16,A55,[1]Sv1!$E$5:$E$16,"ST")&gt;0,[1]Sv1!$F$2,"")</f>
        <v/>
      </c>
    </row>
    <row r="56" spans="1:3" x14ac:dyDescent="0.25">
      <c r="A56" s="1" t="s">
        <v>55</v>
      </c>
      <c r="B56" s="3">
        <v>40628</v>
      </c>
      <c r="C56" s="3" t="str">
        <f>IF(COUNTIFS([1]Sv1!$F$5:$F$16,A56,[1]Sv1!$E$5:$E$16,"ST")&gt;0,[1]Sv1!$F$2,"")</f>
        <v/>
      </c>
    </row>
    <row r="57" spans="1:3" x14ac:dyDescent="0.25">
      <c r="A57" s="1" t="s">
        <v>56</v>
      </c>
      <c r="B57" s="3">
        <v>40629</v>
      </c>
      <c r="C57" s="3" t="str">
        <f>IF(COUNTIFS([1]Sv1!$F$5:$F$16,A57,[1]Sv1!$E$5:$E$16,"ST")&gt;0,[1]Sv1!$F$2,"")</f>
        <v/>
      </c>
    </row>
    <row r="58" spans="1:3" x14ac:dyDescent="0.25">
      <c r="A58" s="1" t="s">
        <v>57</v>
      </c>
      <c r="B58" s="3">
        <v>40630</v>
      </c>
      <c r="C58" s="3" t="str">
        <f>IF(COUNTIFS([1]Sv1!$F$5:$F$16,A58,[1]Sv1!$E$5:$E$16,"ST")&gt;0,[1]Sv1!$F$2,"")</f>
        <v/>
      </c>
    </row>
    <row r="59" spans="1:3" x14ac:dyDescent="0.25">
      <c r="A59" s="1" t="s">
        <v>58</v>
      </c>
      <c r="B59" s="3">
        <v>40631</v>
      </c>
      <c r="C59" s="3" t="str">
        <f>IF(COUNTIFS([1]Sv1!$F$5:$F$16,A59,[1]Sv1!$E$5:$E$16,"ST")&gt;0,[1]Sv1!$F$2,"")</f>
        <v/>
      </c>
    </row>
    <row r="60" spans="1:3" x14ac:dyDescent="0.25">
      <c r="A60" s="1" t="s">
        <v>59</v>
      </c>
      <c r="B60" s="3">
        <v>40632</v>
      </c>
      <c r="C60" s="3" t="str">
        <f>IF(COUNTIFS([1]Sv1!$F$5:$F$16,A60,[1]Sv1!$E$5:$E$16,"ST")&gt;0,[1]Sv1!$F$2,"")</f>
        <v/>
      </c>
    </row>
    <row r="61" spans="1:3" x14ac:dyDescent="0.25">
      <c r="A61" s="1" t="s">
        <v>60</v>
      </c>
      <c r="B61" s="3">
        <v>40633</v>
      </c>
      <c r="C61" s="3" t="str">
        <f>IF(COUNTIFS([1]Sv1!$F$5:$F$16,A61,[1]Sv1!$E$5:$E$16,"ST")&gt;0,[1]Sv1!$F$2,"")</f>
        <v/>
      </c>
    </row>
    <row r="62" spans="1:3" x14ac:dyDescent="0.25">
      <c r="A62" s="1" t="s">
        <v>61</v>
      </c>
      <c r="B62" s="3">
        <v>40634</v>
      </c>
      <c r="C62" s="3" t="str">
        <f>IF(COUNTIFS([1]Sv1!$F$5:$F$16,A62,[1]Sv1!$E$5:$E$16,"ST")&gt;0,[1]Sv1!$F$2,"")</f>
        <v/>
      </c>
    </row>
    <row r="63" spans="1:3" x14ac:dyDescent="0.25">
      <c r="A63" s="1" t="s">
        <v>62</v>
      </c>
      <c r="B63" s="3">
        <v>40635</v>
      </c>
      <c r="C63" s="3" t="str">
        <f>IF(COUNTIFS([1]Sv1!$F$5:$F$16,A63,[1]Sv1!$E$5:$E$16,"ST")&gt;0,[1]Sv1!$F$2,"")</f>
        <v/>
      </c>
    </row>
    <row r="64" spans="1:3" x14ac:dyDescent="0.25">
      <c r="A64" s="1" t="s">
        <v>63</v>
      </c>
      <c r="B64" s="3">
        <v>40636</v>
      </c>
      <c r="C64" s="3" t="str">
        <f>IF(COUNTIFS([1]Sv1!$F$5:$F$16,A64,[1]Sv1!$E$5:$E$16,"ST")&gt;0,[1]Sv1!$F$2,"")</f>
        <v/>
      </c>
    </row>
    <row r="65" spans="1:3" x14ac:dyDescent="0.25">
      <c r="A65" s="1" t="s">
        <v>64</v>
      </c>
      <c r="B65" s="3">
        <v>40637</v>
      </c>
      <c r="C65" s="3" t="str">
        <f>IF(COUNTIFS([1]Sv1!$F$5:$F$16,A65,[1]Sv1!$E$5:$E$16,"ST")&gt;0,[1]Sv1!$F$2,"")</f>
        <v/>
      </c>
    </row>
    <row r="66" spans="1:3" x14ac:dyDescent="0.25">
      <c r="A66" s="1" t="s">
        <v>65</v>
      </c>
      <c r="B66" s="3">
        <v>40638</v>
      </c>
      <c r="C66" s="3" t="str">
        <f>IF(COUNTIFS([1]Sv1!$F$5:$F$16,A66,[1]Sv1!$E$5:$E$16,"ST")&gt;0,[1]Sv1!$F$2,"")</f>
        <v/>
      </c>
    </row>
    <row r="67" spans="1:3" x14ac:dyDescent="0.25">
      <c r="A67" s="1" t="s">
        <v>66</v>
      </c>
      <c r="B67" s="3">
        <v>40639</v>
      </c>
      <c r="C67" s="3" t="str">
        <f>IF(COUNTIFS([1]Sv1!$F$5:$F$16,A67,[1]Sv1!$E$5:$E$16,"ST")&gt;0,[1]Sv1!$F$2,"")</f>
        <v/>
      </c>
    </row>
    <row r="68" spans="1:3" x14ac:dyDescent="0.25">
      <c r="A68" s="1" t="s">
        <v>67</v>
      </c>
      <c r="B68" s="3">
        <v>40640</v>
      </c>
      <c r="C68" s="3" t="str">
        <f>IF(COUNTIFS([1]Sv1!$F$5:$F$16,A68,[1]Sv1!$E$5:$E$16,"ST")&gt;0,[1]Sv1!$F$2,"")</f>
        <v/>
      </c>
    </row>
    <row r="69" spans="1:3" x14ac:dyDescent="0.25">
      <c r="A69" s="1" t="s">
        <v>68</v>
      </c>
      <c r="B69" s="3">
        <v>40641</v>
      </c>
      <c r="C69" s="3" t="str">
        <f>IF(COUNTIFS([1]Sv1!$F$5:$F$16,A69,[1]Sv1!$E$5:$E$16,"ST")&gt;0,[1]Sv1!$F$2,"")</f>
        <v/>
      </c>
    </row>
    <row r="70" spans="1:3" x14ac:dyDescent="0.25">
      <c r="A70" s="1" t="s">
        <v>69</v>
      </c>
      <c r="B70" s="3">
        <v>40642</v>
      </c>
      <c r="C70" s="3" t="str">
        <f>IF(COUNTIFS([1]Sv1!$F$5:$F$16,A70,[1]Sv1!$E$5:$E$16,"ST")&gt;0,[1]Sv1!$F$2,"")</f>
        <v/>
      </c>
    </row>
    <row r="71" spans="1:3" x14ac:dyDescent="0.25">
      <c r="A71" s="1" t="s">
        <v>70</v>
      </c>
      <c r="B71" s="3">
        <v>40643</v>
      </c>
      <c r="C71" s="3" t="str">
        <f>IF(COUNTIFS([1]Sv1!$F$5:$F$16,A71,[1]Sv1!$E$5:$E$16,"ST")&gt;0,[1]Sv1!$F$2,"")</f>
        <v/>
      </c>
    </row>
    <row r="72" spans="1:3" x14ac:dyDescent="0.25">
      <c r="A72" s="1" t="s">
        <v>71</v>
      </c>
      <c r="B72" s="3">
        <v>40644</v>
      </c>
      <c r="C72" s="3" t="str">
        <f>IF(COUNTIFS([1]Sv1!$F$5:$F$16,A72,[1]Sv1!$E$5:$E$16,"ST")&gt;0,[1]Sv1!$F$2,"")</f>
        <v/>
      </c>
    </row>
    <row r="73" spans="1:3" x14ac:dyDescent="0.25">
      <c r="A73" s="1" t="s">
        <v>72</v>
      </c>
      <c r="B73" s="3">
        <v>40645</v>
      </c>
      <c r="C73" s="3" t="str">
        <f>IF(COUNTIFS([1]Sv1!$F$5:$F$16,A73,[1]Sv1!$E$5:$E$16,"ST")&gt;0,[1]Sv1!$F$2,"")</f>
        <v/>
      </c>
    </row>
    <row r="74" spans="1:3" x14ac:dyDescent="0.25">
      <c r="A74" s="1" t="s">
        <v>73</v>
      </c>
      <c r="B74" s="3">
        <v>40646</v>
      </c>
      <c r="C74" s="3" t="str">
        <f>IF(COUNTIFS([1]Sv1!$F$5:$F$16,A74,[1]Sv1!$E$5:$E$16,"ST")&gt;0,[1]Sv1!$F$2,"")</f>
        <v/>
      </c>
    </row>
    <row r="75" spans="1:3" x14ac:dyDescent="0.25">
      <c r="A75" s="1" t="s">
        <v>74</v>
      </c>
      <c r="B75" s="3">
        <v>40647</v>
      </c>
      <c r="C75" s="3" t="str">
        <f>IF(COUNTIFS([1]Sv1!$F$5:$F$16,A75,[1]Sv1!$E$5:$E$16,"ST")&gt;0,[1]Sv1!$F$2,"")</f>
        <v/>
      </c>
    </row>
    <row r="76" spans="1:3" x14ac:dyDescent="0.25">
      <c r="A76" s="1" t="s">
        <v>75</v>
      </c>
      <c r="B76" s="3">
        <v>40648</v>
      </c>
      <c r="C76" s="3" t="str">
        <f>IF(COUNTIFS([1]Sv1!$F$5:$F$16,A76,[1]Sv1!$E$5:$E$16,"ST")&gt;0,[1]Sv1!$F$2,"")</f>
        <v/>
      </c>
    </row>
    <row r="77" spans="1:3" ht="15.75" thickBot="1" x14ac:dyDescent="0.3">
      <c r="A77" s="2" t="s">
        <v>76</v>
      </c>
      <c r="B77" s="3">
        <v>40649</v>
      </c>
      <c r="C77" s="3" t="str">
        <f>IF(COUNTIFS([1]Sv1!$F$5:$F$16,A77,[1]Sv1!$E$5:$E$16,"ST")&gt;0,[1]Sv1!$F$2,"")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CIC</vt:lpstr>
      <vt:lpstr>EH</vt:lpstr>
      <vt:lpstr>RO</vt:lpstr>
      <vt:lpstr>BEL</vt:lpstr>
      <vt:lpstr>ST</vt:lpstr>
      <vt:lpstr>Table1</vt:lpstr>
    </vt:vector>
  </TitlesOfParts>
  <Company>Integrated Police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p4442343;Philou10120</dc:creator>
  <cp:lastModifiedBy>p4442343</cp:lastModifiedBy>
  <dcterms:created xsi:type="dcterms:W3CDTF">2016-05-20T11:22:43Z</dcterms:created>
  <dcterms:modified xsi:type="dcterms:W3CDTF">2016-10-13T09:07:34Z</dcterms:modified>
</cp:coreProperties>
</file>