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9600" windowHeight="29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4" i="1"/>
  <c r="C22" i="1"/>
  <c r="C21" i="1"/>
  <c r="C20" i="1"/>
  <c r="C19" i="1"/>
  <c r="C18" i="1"/>
  <c r="C17" i="1"/>
  <c r="C16" i="1"/>
  <c r="C15" i="1"/>
  <c r="C1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L14" i="1" l="1" a="1"/>
  <c r="G14" i="1" a="1"/>
  <c r="L14" i="1" l="1"/>
  <c r="O24" i="1"/>
  <c r="O23" i="1"/>
  <c r="O22" i="1"/>
  <c r="O21" i="1"/>
  <c r="O20" i="1"/>
  <c r="O19" i="1"/>
  <c r="O18" i="1"/>
  <c r="O17" i="1"/>
  <c r="O16" i="1"/>
  <c r="O15" i="1"/>
  <c r="O14" i="1"/>
  <c r="N24" i="1"/>
  <c r="N23" i="1"/>
  <c r="N22" i="1"/>
  <c r="N21" i="1"/>
  <c r="N20" i="1"/>
  <c r="N19" i="1"/>
  <c r="N18" i="1"/>
  <c r="N17" i="1"/>
  <c r="N16" i="1"/>
  <c r="N15" i="1"/>
  <c r="N14" i="1"/>
  <c r="M24" i="1"/>
  <c r="M23" i="1"/>
  <c r="M22" i="1"/>
  <c r="M21" i="1"/>
  <c r="M20" i="1"/>
  <c r="M19" i="1"/>
  <c r="M18" i="1"/>
  <c r="M17" i="1"/>
  <c r="M16" i="1"/>
  <c r="M15" i="1"/>
  <c r="M14" i="1"/>
  <c r="L24" i="1"/>
  <c r="L23" i="1"/>
  <c r="L22" i="1"/>
  <c r="L21" i="1"/>
  <c r="L20" i="1"/>
  <c r="L19" i="1"/>
  <c r="L18" i="1"/>
  <c r="L17" i="1"/>
  <c r="L16" i="1"/>
  <c r="L15" i="1"/>
  <c r="G14" i="1"/>
  <c r="I14" i="1"/>
  <c r="G15" i="1"/>
  <c r="I15" i="1"/>
  <c r="G16" i="1"/>
  <c r="I16" i="1"/>
  <c r="G17" i="1"/>
  <c r="I17" i="1"/>
  <c r="G18" i="1"/>
  <c r="I18" i="1"/>
  <c r="G19" i="1"/>
  <c r="I19" i="1"/>
  <c r="G20" i="1"/>
  <c r="I20" i="1"/>
  <c r="G21" i="1"/>
  <c r="I21" i="1"/>
  <c r="G22" i="1"/>
  <c r="I22" i="1"/>
  <c r="G23" i="1"/>
  <c r="I23" i="1"/>
  <c r="G24" i="1"/>
  <c r="I24" i="1"/>
  <c r="H14" i="1"/>
  <c r="J14" i="1"/>
  <c r="H15" i="1"/>
  <c r="J15" i="1"/>
  <c r="H16" i="1"/>
  <c r="J16" i="1"/>
  <c r="H17" i="1"/>
  <c r="J17" i="1"/>
  <c r="H18" i="1"/>
  <c r="J18" i="1"/>
  <c r="H19" i="1"/>
  <c r="J19" i="1"/>
  <c r="H20" i="1"/>
  <c r="J20" i="1"/>
  <c r="H21" i="1"/>
  <c r="J21" i="1"/>
  <c r="H22" i="1"/>
  <c r="J22" i="1"/>
  <c r="H23" i="1"/>
  <c r="J23" i="1"/>
  <c r="H24" i="1"/>
  <c r="J24" i="1"/>
</calcChain>
</file>

<file path=xl/sharedStrings.xml><?xml version="1.0" encoding="utf-8"?>
<sst xmlns="http://schemas.openxmlformats.org/spreadsheetml/2006/main" count="83" uniqueCount="37">
  <si>
    <t>Abreviation</t>
  </si>
  <si>
    <t>Rang</t>
  </si>
  <si>
    <t>N°</t>
  </si>
  <si>
    <t>F_OD</t>
  </si>
  <si>
    <t>F_OG</t>
  </si>
  <si>
    <t>Nom</t>
  </si>
  <si>
    <t>La Réunion</t>
  </si>
  <si>
    <t>Wallis et Futuna</t>
  </si>
  <si>
    <t>Guadeloupe</t>
  </si>
  <si>
    <t>Martinique</t>
  </si>
  <si>
    <t>A3</t>
  </si>
  <si>
    <t>Tonga</t>
  </si>
  <si>
    <t>CUT</t>
  </si>
  <si>
    <t>Cuba</t>
  </si>
  <si>
    <t>DQ</t>
  </si>
  <si>
    <t>Fidji</t>
  </si>
  <si>
    <t>ZK</t>
  </si>
  <si>
    <t>Cook</t>
  </si>
  <si>
    <t>3B</t>
  </si>
  <si>
    <t>Maurice</t>
  </si>
  <si>
    <t>Indien</t>
  </si>
  <si>
    <t>Mer/océan</t>
  </si>
  <si>
    <t>Caraibe</t>
  </si>
  <si>
    <t>Polynesie</t>
  </si>
  <si>
    <t>Pacifique</t>
  </si>
  <si>
    <t>En rouge les cellules avec formule</t>
  </si>
  <si>
    <t>Matricielle</t>
  </si>
  <si>
    <t>&lt;- Ne pas afficher de valeur si =0</t>
  </si>
  <si>
    <t>Matricielle avec les 0 que j'aimerai ne plus avoir</t>
  </si>
  <si>
    <t>B) Comment se passer du -6 dans la formule pour ne plus avoir à corriger en qu'à d'insertion de ligne entre A1 et A13?</t>
  </si>
  <si>
    <t>Rang (Tri abréviation)</t>
  </si>
  <si>
    <t xml:space="preserve"> &lt;- dans la fomrule matricielle il y a "LIGNE()-12" que j'aimerai automatiser.</t>
  </si>
  <si>
    <t>Résultat demandé (Exemple sans formule)</t>
  </si>
  <si>
    <t>A) A quoi sert ce /100000 dans la formule .</t>
  </si>
  <si>
    <t>La formule matricielle est un exemple trouvé sur internet. Je ne comprends pas tout.</t>
  </si>
  <si>
    <t>La formule matricielle : =INDEX($B$14:$E$24;EQUIV(PETITE.VALEUR($C$14:$C$24+LIGNE()/100000;LIGNE()-13);$C$14:$C$24+LIGNE()/100000;0);{1.2.3.4})</t>
  </si>
  <si>
    <t>C) Je souhaitre rempalcer $B$14:$E$24 par des noms de cellules concaténé (ex : "Cell"&amp;A1, "Cell"&amp;A2, "Cell"&amp;A3,…). Cela nécéssite d'utiliser la fonction INDIRECT, est ce que ça pose un problème pour le rafraichissement en temps réel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</si>
</sst>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0" xfId="0" applyFill="1"/>
    <xf numFmtId="0" fontId="2" fillId="2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19" zoomScaleNormal="100" workbookViewId="0">
      <selection activeCell="A9" sqref="A9"/>
    </sheetView>
  </sheetViews>
  <sheetFormatPr baseColWidth="10" defaultRowHeight="15" x14ac:dyDescent="0.25"/>
  <cols>
    <col min="3" max="3" width="20.140625" bestFit="1" customWidth="1"/>
    <col min="4" max="4" width="15.28515625" bestFit="1" customWidth="1"/>
    <col min="6" max="6" width="11.28515625" customWidth="1"/>
    <col min="11" max="11" width="29.85546875" bestFit="1" customWidth="1"/>
    <col min="16" max="16" width="68.42578125" bestFit="1" customWidth="1"/>
  </cols>
  <sheetData>
    <row r="1" spans="1:20" x14ac:dyDescent="0.25">
      <c r="A1" t="s">
        <v>25</v>
      </c>
    </row>
    <row r="3" spans="1:20" x14ac:dyDescent="0.25">
      <c r="A3" t="s">
        <v>34</v>
      </c>
    </row>
    <row r="5" spans="1:20" x14ac:dyDescent="0.25">
      <c r="A5" t="s">
        <v>35</v>
      </c>
    </row>
    <row r="6" spans="1:20" x14ac:dyDescent="0.25">
      <c r="A6" t="s">
        <v>33</v>
      </c>
    </row>
    <row r="7" spans="1:20" x14ac:dyDescent="0.25">
      <c r="A7" t="s">
        <v>29</v>
      </c>
    </row>
    <row r="8" spans="1:20" x14ac:dyDescent="0.25">
      <c r="A8" t="s">
        <v>36</v>
      </c>
    </row>
    <row r="12" spans="1:20" x14ac:dyDescent="0.25">
      <c r="G12" t="s">
        <v>28</v>
      </c>
      <c r="L12" t="s">
        <v>26</v>
      </c>
      <c r="Q12" s="6" t="s">
        <v>32</v>
      </c>
      <c r="R12" s="6"/>
      <c r="S12" s="6"/>
      <c r="T12" s="6"/>
    </row>
    <row r="13" spans="1:20" x14ac:dyDescent="0.25">
      <c r="A13" s="2" t="s">
        <v>2</v>
      </c>
      <c r="B13" s="2" t="s">
        <v>0</v>
      </c>
      <c r="C13" s="2" t="s">
        <v>30</v>
      </c>
      <c r="D13" s="2" t="s">
        <v>5</v>
      </c>
      <c r="E13" s="2" t="s">
        <v>21</v>
      </c>
      <c r="G13" s="2" t="s">
        <v>0</v>
      </c>
      <c r="H13" s="2" t="s">
        <v>1</v>
      </c>
      <c r="I13" s="2" t="s">
        <v>5</v>
      </c>
      <c r="J13" s="2" t="s">
        <v>21</v>
      </c>
      <c r="L13" s="2" t="s">
        <v>0</v>
      </c>
      <c r="M13" s="2" t="s">
        <v>1</v>
      </c>
      <c r="N13" s="2" t="s">
        <v>5</v>
      </c>
      <c r="O13" s="2" t="s">
        <v>21</v>
      </c>
      <c r="Q13" s="7" t="s">
        <v>0</v>
      </c>
      <c r="R13" s="7" t="s">
        <v>1</v>
      </c>
      <c r="S13" s="7" t="s">
        <v>5</v>
      </c>
      <c r="T13" s="7" t="s">
        <v>21</v>
      </c>
    </row>
    <row r="14" spans="1:20" x14ac:dyDescent="0.25">
      <c r="A14" s="1">
        <f>1</f>
        <v>1</v>
      </c>
      <c r="B14" s="3" t="s">
        <v>3</v>
      </c>
      <c r="C14" s="4">
        <f>COUNTIF($B$14:$B$24,"&lt;="&amp;B14)</f>
        <v>6</v>
      </c>
      <c r="D14" s="1" t="s">
        <v>6</v>
      </c>
      <c r="E14" s="1" t="s">
        <v>20</v>
      </c>
      <c r="G14" s="5">
        <f t="array" ref="G14:J24">INDEX($B$14:$E$24,MATCH(SMALL($C$14:$C$24+ROW()/100000,ROW()-13),$C$14:$C$24+ROW()/100000,0),{1,2,3,4})</f>
        <v>0</v>
      </c>
      <c r="H14" s="5">
        <v>0</v>
      </c>
      <c r="I14" s="5">
        <v>0</v>
      </c>
      <c r="J14" s="5">
        <v>0</v>
      </c>
      <c r="K14" t="s">
        <v>27</v>
      </c>
      <c r="L14" s="5">
        <f t="array" ref="L14:O24">INDEX($B$14:$E$24,MATCH(SMALL($C$14:$C$24+ROW()/100000,ROW()-12),$C$14:$C$24+ROW()/100000,0),{1,2,3,4})</f>
        <v>0</v>
      </c>
      <c r="M14" s="5">
        <v>0</v>
      </c>
      <c r="N14" s="5">
        <v>0</v>
      </c>
      <c r="O14" s="5">
        <v>0</v>
      </c>
      <c r="Q14" s="8" t="s">
        <v>18</v>
      </c>
      <c r="R14" s="8">
        <v>1</v>
      </c>
      <c r="S14" s="8" t="s">
        <v>19</v>
      </c>
      <c r="T14" s="8" t="s">
        <v>20</v>
      </c>
    </row>
    <row r="15" spans="1:20" x14ac:dyDescent="0.25">
      <c r="A15" s="1">
        <f>A14+1</f>
        <v>2</v>
      </c>
      <c r="B15" s="3" t="s">
        <v>3</v>
      </c>
      <c r="C15" s="4">
        <f t="shared" ref="C15:C24" si="0">COUNTIF($B$14:$B$24,"&lt;="&amp;B15)</f>
        <v>6</v>
      </c>
      <c r="D15" s="1" t="s">
        <v>7</v>
      </c>
      <c r="E15" s="1" t="s">
        <v>23</v>
      </c>
      <c r="G15" s="5">
        <v>0</v>
      </c>
      <c r="H15" s="5">
        <v>0</v>
      </c>
      <c r="I15" s="5">
        <v>0</v>
      </c>
      <c r="J15" s="5">
        <v>0</v>
      </c>
      <c r="K15" t="s">
        <v>27</v>
      </c>
      <c r="L15" s="5" t="str">
        <v>3B</v>
      </c>
      <c r="M15" s="5">
        <v>1</v>
      </c>
      <c r="N15" s="5" t="str">
        <v>Maurice</v>
      </c>
      <c r="O15" s="5" t="str">
        <v>Indien</v>
      </c>
      <c r="Q15" s="8" t="s">
        <v>10</v>
      </c>
      <c r="R15" s="8">
        <v>2</v>
      </c>
      <c r="S15" s="8" t="s">
        <v>11</v>
      </c>
      <c r="T15" s="8" t="s">
        <v>24</v>
      </c>
    </row>
    <row r="16" spans="1:20" x14ac:dyDescent="0.25">
      <c r="A16" s="1">
        <f t="shared" ref="A16:A23" si="1">A15+1</f>
        <v>3</v>
      </c>
      <c r="B16" s="3" t="s">
        <v>4</v>
      </c>
      <c r="C16" s="4">
        <f t="shared" si="0"/>
        <v>8</v>
      </c>
      <c r="D16" s="1" t="s">
        <v>8</v>
      </c>
      <c r="E16" s="1" t="s">
        <v>22</v>
      </c>
      <c r="G16" s="5" t="str">
        <v>3B</v>
      </c>
      <c r="H16" s="5">
        <v>1</v>
      </c>
      <c r="I16" s="5" t="str">
        <v>Maurice</v>
      </c>
      <c r="J16" s="5" t="str">
        <v>Indien</v>
      </c>
      <c r="L16" s="5" t="str">
        <v>A3</v>
      </c>
      <c r="M16" s="5">
        <v>2</v>
      </c>
      <c r="N16" s="5" t="str">
        <v>Tonga</v>
      </c>
      <c r="O16" s="5" t="str">
        <v>Pacifique</v>
      </c>
      <c r="Q16" s="8" t="s">
        <v>12</v>
      </c>
      <c r="R16" s="8">
        <v>3</v>
      </c>
      <c r="S16" s="8" t="s">
        <v>13</v>
      </c>
      <c r="T16" s="8" t="s">
        <v>22</v>
      </c>
    </row>
    <row r="17" spans="1:20" x14ac:dyDescent="0.25">
      <c r="A17" s="1">
        <f t="shared" si="1"/>
        <v>4</v>
      </c>
      <c r="B17" s="3" t="s">
        <v>4</v>
      </c>
      <c r="C17" s="4">
        <f t="shared" si="0"/>
        <v>8</v>
      </c>
      <c r="D17" s="1" t="s">
        <v>9</v>
      </c>
      <c r="E17" s="1" t="s">
        <v>22</v>
      </c>
      <c r="G17" s="5" t="str">
        <v>A3</v>
      </c>
      <c r="H17" s="5">
        <v>2</v>
      </c>
      <c r="I17" s="5" t="str">
        <v>Tonga</v>
      </c>
      <c r="J17" s="5" t="str">
        <v>Pacifique</v>
      </c>
      <c r="L17" s="5" t="str">
        <v>CUT</v>
      </c>
      <c r="M17" s="5">
        <v>3</v>
      </c>
      <c r="N17" s="5" t="str">
        <v>Cuba</v>
      </c>
      <c r="O17" s="5" t="str">
        <v>Caraibe</v>
      </c>
      <c r="Q17" s="8" t="s">
        <v>14</v>
      </c>
      <c r="R17" s="8">
        <v>4</v>
      </c>
      <c r="S17" s="8" t="s">
        <v>15</v>
      </c>
      <c r="T17" s="8" t="s">
        <v>24</v>
      </c>
    </row>
    <row r="18" spans="1:20" x14ac:dyDescent="0.25">
      <c r="A18" s="1">
        <f t="shared" si="1"/>
        <v>5</v>
      </c>
      <c r="B18" s="3" t="s">
        <v>12</v>
      </c>
      <c r="C18" s="4">
        <f t="shared" si="0"/>
        <v>3</v>
      </c>
      <c r="D18" s="1" t="s">
        <v>13</v>
      </c>
      <c r="E18" s="1" t="s">
        <v>22</v>
      </c>
      <c r="G18" s="5" t="str">
        <v>CUT</v>
      </c>
      <c r="H18" s="5">
        <v>3</v>
      </c>
      <c r="I18" s="5" t="str">
        <v>Cuba</v>
      </c>
      <c r="J18" s="5" t="str">
        <v>Caraibe</v>
      </c>
      <c r="L18" s="5" t="str">
        <v>DQ</v>
      </c>
      <c r="M18" s="5">
        <v>4</v>
      </c>
      <c r="N18" s="5" t="str">
        <v>Fidji</v>
      </c>
      <c r="O18" s="5" t="str">
        <v>Pacifique</v>
      </c>
      <c r="Q18" s="8" t="s">
        <v>3</v>
      </c>
      <c r="R18" s="8">
        <v>6</v>
      </c>
      <c r="S18" s="8" t="s">
        <v>6</v>
      </c>
      <c r="T18" s="8" t="s">
        <v>20</v>
      </c>
    </row>
    <row r="19" spans="1:20" x14ac:dyDescent="0.25">
      <c r="A19" s="1">
        <f t="shared" si="1"/>
        <v>6</v>
      </c>
      <c r="B19" s="3"/>
      <c r="C19" s="4">
        <f t="shared" si="0"/>
        <v>0</v>
      </c>
      <c r="D19" s="1"/>
      <c r="E19" s="1"/>
      <c r="G19" s="5" t="str">
        <v>DQ</v>
      </c>
      <c r="H19" s="5">
        <v>4</v>
      </c>
      <c r="I19" s="5" t="str">
        <v>Fidji</v>
      </c>
      <c r="J19" s="5" t="str">
        <v>Pacifique</v>
      </c>
      <c r="L19" s="5" t="str">
        <v>F_OD</v>
      </c>
      <c r="M19" s="5">
        <v>6</v>
      </c>
      <c r="N19" s="5" t="str">
        <v>La Réunion</v>
      </c>
      <c r="O19" s="5" t="str">
        <v>Indien</v>
      </c>
      <c r="Q19" s="8" t="s">
        <v>3</v>
      </c>
      <c r="R19" s="8">
        <v>6</v>
      </c>
      <c r="S19" s="8" t="s">
        <v>7</v>
      </c>
      <c r="T19" s="8" t="s">
        <v>23</v>
      </c>
    </row>
    <row r="20" spans="1:20" x14ac:dyDescent="0.25">
      <c r="A20" s="1">
        <f t="shared" si="1"/>
        <v>7</v>
      </c>
      <c r="B20" s="3" t="s">
        <v>16</v>
      </c>
      <c r="C20" s="4">
        <f t="shared" si="0"/>
        <v>9</v>
      </c>
      <c r="D20" s="1" t="s">
        <v>17</v>
      </c>
      <c r="E20" s="1" t="s">
        <v>24</v>
      </c>
      <c r="G20" s="5" t="str">
        <v>F_OD</v>
      </c>
      <c r="H20" s="5">
        <v>6</v>
      </c>
      <c r="I20" s="5" t="str">
        <v>La Réunion</v>
      </c>
      <c r="J20" s="5" t="str">
        <v>Indien</v>
      </c>
      <c r="L20" s="5" t="str">
        <v>F_OD</v>
      </c>
      <c r="M20" s="5">
        <v>6</v>
      </c>
      <c r="N20" s="5" t="str">
        <v>Wallis et Futuna</v>
      </c>
      <c r="O20" s="5" t="str">
        <v>Polynesie</v>
      </c>
      <c r="Q20" s="8" t="s">
        <v>4</v>
      </c>
      <c r="R20" s="8">
        <v>8</v>
      </c>
      <c r="S20" s="8" t="s">
        <v>8</v>
      </c>
      <c r="T20" s="8" t="s">
        <v>22</v>
      </c>
    </row>
    <row r="21" spans="1:20" x14ac:dyDescent="0.25">
      <c r="A21" s="1">
        <f t="shared" si="1"/>
        <v>8</v>
      </c>
      <c r="B21" s="3" t="s">
        <v>10</v>
      </c>
      <c r="C21" s="4">
        <f t="shared" si="0"/>
        <v>2</v>
      </c>
      <c r="D21" s="1" t="s">
        <v>11</v>
      </c>
      <c r="E21" s="1" t="s">
        <v>24</v>
      </c>
      <c r="G21" s="5" t="str">
        <v>F_OD</v>
      </c>
      <c r="H21" s="5">
        <v>6</v>
      </c>
      <c r="I21" s="5" t="str">
        <v>Wallis et Futuna</v>
      </c>
      <c r="J21" s="5" t="str">
        <v>Polynesie</v>
      </c>
      <c r="L21" s="5" t="str">
        <v>F_OG</v>
      </c>
      <c r="M21" s="5">
        <v>8</v>
      </c>
      <c r="N21" s="5" t="str">
        <v>Guadeloupe</v>
      </c>
      <c r="O21" s="5" t="str">
        <v>Caraibe</v>
      </c>
      <c r="Q21" s="8" t="s">
        <v>4</v>
      </c>
      <c r="R21" s="8">
        <v>8</v>
      </c>
      <c r="S21" s="8" t="s">
        <v>9</v>
      </c>
      <c r="T21" s="8" t="s">
        <v>22</v>
      </c>
    </row>
    <row r="22" spans="1:20" x14ac:dyDescent="0.25">
      <c r="A22" s="1">
        <f t="shared" si="1"/>
        <v>9</v>
      </c>
      <c r="B22" s="3" t="s">
        <v>18</v>
      </c>
      <c r="C22" s="4">
        <f t="shared" si="0"/>
        <v>1</v>
      </c>
      <c r="D22" s="1" t="s">
        <v>19</v>
      </c>
      <c r="E22" s="1" t="s">
        <v>20</v>
      </c>
      <c r="G22" s="5" t="str">
        <v>F_OG</v>
      </c>
      <c r="H22" s="5">
        <v>8</v>
      </c>
      <c r="I22" s="5" t="str">
        <v>Guadeloupe</v>
      </c>
      <c r="J22" s="5" t="str">
        <v>Caraibe</v>
      </c>
      <c r="L22" s="5" t="str">
        <v>F_OG</v>
      </c>
      <c r="M22" s="5">
        <v>8</v>
      </c>
      <c r="N22" s="5" t="str">
        <v>Martinique</v>
      </c>
      <c r="O22" s="5" t="str">
        <v>Caraibe</v>
      </c>
      <c r="Q22" s="8" t="s">
        <v>16</v>
      </c>
      <c r="R22" s="8">
        <v>9</v>
      </c>
      <c r="S22" s="8" t="s">
        <v>17</v>
      </c>
      <c r="T22" s="8" t="s">
        <v>24</v>
      </c>
    </row>
    <row r="23" spans="1:20" x14ac:dyDescent="0.25">
      <c r="A23" s="1">
        <f t="shared" si="1"/>
        <v>10</v>
      </c>
      <c r="B23" s="3"/>
      <c r="C23" s="4">
        <f t="shared" si="0"/>
        <v>0</v>
      </c>
      <c r="D23" s="3"/>
      <c r="E23" s="3"/>
      <c r="G23" s="5" t="str">
        <v>F_OG</v>
      </c>
      <c r="H23" s="5">
        <v>8</v>
      </c>
      <c r="I23" s="5" t="str">
        <v>Martinique</v>
      </c>
      <c r="J23" s="5" t="str">
        <v>Caraibe</v>
      </c>
      <c r="L23" s="5" t="str">
        <v>ZK</v>
      </c>
      <c r="M23" s="5">
        <v>9</v>
      </c>
      <c r="N23" s="5" t="str">
        <v>Cook</v>
      </c>
      <c r="O23" s="5" t="str">
        <v>Pacifique</v>
      </c>
      <c r="Q23" s="9"/>
      <c r="R23" s="9"/>
      <c r="S23" s="9"/>
      <c r="T23" s="9"/>
    </row>
    <row r="24" spans="1:20" x14ac:dyDescent="0.25">
      <c r="A24" s="1">
        <f>A23+1</f>
        <v>11</v>
      </c>
      <c r="B24" s="3" t="s">
        <v>14</v>
      </c>
      <c r="C24" s="4">
        <f t="shared" si="0"/>
        <v>4</v>
      </c>
      <c r="D24" s="1" t="s">
        <v>15</v>
      </c>
      <c r="E24" s="1" t="s">
        <v>24</v>
      </c>
      <c r="G24" s="5" t="str">
        <v>ZK</v>
      </c>
      <c r="H24" s="5">
        <v>9</v>
      </c>
      <c r="I24" s="5" t="str">
        <v>Cook</v>
      </c>
      <c r="J24" s="5" t="str">
        <v>Pacifique</v>
      </c>
      <c r="L24" s="5" t="e">
        <v>#NUM!</v>
      </c>
      <c r="M24" s="5" t="e">
        <v>#NUM!</v>
      </c>
      <c r="N24" s="5" t="e">
        <v>#NUM!</v>
      </c>
      <c r="O24" s="5" t="e">
        <v>#NUM!</v>
      </c>
      <c r="P24" t="s">
        <v>31</v>
      </c>
      <c r="Q24" s="9"/>
      <c r="R24" s="9"/>
      <c r="S24" s="9"/>
      <c r="T2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2016-10-10T18:04:03Z</dcterms:created>
  <dcterms:modified xsi:type="dcterms:W3CDTF">2016-10-10T19:22:16Z</dcterms:modified>
</cp:coreProperties>
</file>