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20490" windowHeight="7230"/>
  </bookViews>
  <sheets>
    <sheet name="Mens" sheetId="2" r:id="rId1"/>
    <sheet name="Trim" sheetId="1" r:id="rId2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J7" i="2"/>
  <c r="I7" i="2"/>
  <c r="E5" i="2"/>
  <c r="F5" i="2"/>
  <c r="G5" i="2"/>
  <c r="H5" i="2"/>
  <c r="I5" i="2"/>
  <c r="J5" i="2"/>
  <c r="D5" i="2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</calcChain>
</file>

<file path=xl/sharedStrings.xml><?xml version="1.0" encoding="utf-8"?>
<sst xmlns="http://schemas.openxmlformats.org/spreadsheetml/2006/main" count="29" uniqueCount="17">
  <si>
    <t>TIME FRAME</t>
  </si>
  <si>
    <t>période</t>
  </si>
  <si>
    <t>mois</t>
  </si>
  <si>
    <t>exercice terminé le</t>
  </si>
  <si>
    <t>31 août</t>
  </si>
  <si>
    <t>30 nov.</t>
  </si>
  <si>
    <t>28 fév.</t>
  </si>
  <si>
    <t>31 mai</t>
  </si>
  <si>
    <t>VENTES</t>
  </si>
  <si>
    <t>sale per period</t>
  </si>
  <si>
    <t>total active units</t>
  </si>
  <si>
    <t>Unités commandées par T (= unités livrées ligne 11)</t>
  </si>
  <si>
    <t>Période</t>
  </si>
  <si>
    <t>Unités commandées</t>
  </si>
  <si>
    <t>Unités livrées</t>
  </si>
  <si>
    <t>Temps Delta</t>
  </si>
  <si>
    <t>Voir onglet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</si>
</sst>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&quot; &quot;;&quot;$&quot;&quot;(&quot;#,##0.00&quot;)&quot;;&quot;$&quot;&quot;-&quot;#&quot; &quot;;@&quot; &quot;"/>
    <numFmt numFmtId="165" formatCode="&quot;$&quot;#,##0&quot; &quot;;&quot;$&quot;&quot;(&quot;#,##0&quot;)&quot;;&quot;$&quot;&quot;-&quot;#&quot; &quot;;@&quot; 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DejaVu Sans"/>
    </font>
    <font>
      <sz val="10"/>
      <color theme="1"/>
      <name val="DejaVu Sans"/>
    </font>
    <font>
      <sz val="12"/>
      <color rgb="FF000000"/>
      <name val="Calibri"/>
      <family val="2"/>
    </font>
    <font>
      <sz val="10"/>
      <color rgb="FF000000"/>
      <name val="DejaVu Sans"/>
    </font>
    <font>
      <sz val="10"/>
      <color rgb="FFFF0000"/>
      <name val="DejaVu Sans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rgb="FFCC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164" fontId="5" fillId="0" borderId="0"/>
    <xf numFmtId="9" fontId="5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4" fillId="0" borderId="0" xfId="0" applyNumberFormat="1" applyFont="1"/>
    <xf numFmtId="165" fontId="6" fillId="0" borderId="0" xfId="1" applyNumberFormat="1" applyFont="1" applyFill="1" applyBorder="1" applyAlignment="1" applyProtection="1"/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9" fontId="6" fillId="0" borderId="0" xfId="2" applyFont="1" applyFill="1" applyBorder="1" applyAlignment="1" applyProtection="1">
      <alignment horizontal="center"/>
    </xf>
    <xf numFmtId="0" fontId="6" fillId="3" borderId="0" xfId="2" applyNumberFormat="1" applyFont="1" applyFill="1" applyBorder="1" applyAlignment="1" applyProtection="1">
      <alignment horizont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</cellXfs>
  <cellStyles count="3">
    <cellStyle name="Excel Built-in Currency" xfId="1"/>
    <cellStyle name="Excel Built-in Percent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7"/>
  <sheetViews>
    <sheetView tabSelected="1" workbookViewId="0">
      <selection activeCell="F11" sqref="F11"/>
    </sheetView>
  </sheetViews>
  <sheetFormatPr baseColWidth="10" defaultRowHeight="15"/>
  <cols>
    <col min="1" max="1" width="14.875" customWidth="1"/>
    <col min="2" max="2" width="17.875" customWidth="1"/>
  </cols>
  <sheetData>
    <row r="3" spans="1:49">
      <c r="A3" t="s">
        <v>15</v>
      </c>
      <c r="C3" s="27" t="s">
        <v>12</v>
      </c>
      <c r="D3" s="28">
        <v>42613</v>
      </c>
      <c r="E3" s="28">
        <v>42643</v>
      </c>
      <c r="F3" s="28">
        <v>42674</v>
      </c>
      <c r="G3" s="28">
        <v>42704</v>
      </c>
      <c r="H3" s="28">
        <v>42735</v>
      </c>
      <c r="I3" s="28">
        <v>42766</v>
      </c>
      <c r="J3" s="28">
        <v>42794</v>
      </c>
      <c r="K3" s="28">
        <v>42825</v>
      </c>
      <c r="L3" s="28">
        <v>42855</v>
      </c>
      <c r="M3" s="28">
        <v>42886</v>
      </c>
      <c r="N3" s="28">
        <v>42916</v>
      </c>
      <c r="O3" s="28">
        <v>42947</v>
      </c>
      <c r="P3" s="28">
        <v>42978</v>
      </c>
      <c r="Q3" s="28">
        <v>43008</v>
      </c>
      <c r="R3" s="28">
        <v>43039</v>
      </c>
      <c r="S3" s="28">
        <v>43069</v>
      </c>
      <c r="T3" s="28">
        <v>43100</v>
      </c>
      <c r="U3" s="28">
        <v>43131</v>
      </c>
      <c r="V3" s="28">
        <v>43159</v>
      </c>
      <c r="W3" s="28">
        <v>43190</v>
      </c>
      <c r="X3" s="28">
        <v>43220</v>
      </c>
      <c r="Y3" s="28">
        <v>43251</v>
      </c>
      <c r="Z3" s="28">
        <v>43281</v>
      </c>
      <c r="AA3" s="28">
        <v>43312</v>
      </c>
      <c r="AB3" s="28">
        <v>43343</v>
      </c>
      <c r="AC3" s="28">
        <v>43373</v>
      </c>
      <c r="AD3" s="28">
        <v>43404</v>
      </c>
      <c r="AE3" s="28">
        <v>43434</v>
      </c>
      <c r="AF3" s="28">
        <v>43465</v>
      </c>
      <c r="AG3" s="28">
        <v>43496</v>
      </c>
      <c r="AH3" s="28">
        <v>43524</v>
      </c>
      <c r="AI3" s="28">
        <v>43555</v>
      </c>
      <c r="AJ3" s="28">
        <v>43585</v>
      </c>
      <c r="AK3" s="28">
        <v>43616</v>
      </c>
      <c r="AL3" s="28">
        <v>43646</v>
      </c>
      <c r="AM3" s="28">
        <v>43677</v>
      </c>
      <c r="AN3" s="28">
        <v>43708</v>
      </c>
      <c r="AO3" s="28">
        <v>43738</v>
      </c>
      <c r="AP3" s="28">
        <v>43769</v>
      </c>
      <c r="AQ3" s="28">
        <v>43799</v>
      </c>
      <c r="AR3" s="28">
        <v>43830</v>
      </c>
      <c r="AS3" s="28">
        <v>43861</v>
      </c>
      <c r="AT3" s="28">
        <v>43890</v>
      </c>
      <c r="AU3" s="28">
        <v>43921</v>
      </c>
      <c r="AV3" s="28">
        <v>43951</v>
      </c>
      <c r="AW3" s="28">
        <v>43982</v>
      </c>
    </row>
    <row r="5" spans="1:49">
      <c r="A5" s="30" t="s">
        <v>16</v>
      </c>
      <c r="B5" s="29" t="s">
        <v>13</v>
      </c>
      <c r="D5">
        <f>Trim!C11/3</f>
        <v>0</v>
      </c>
      <c r="E5">
        <f>Trim!D11/3</f>
        <v>0</v>
      </c>
      <c r="F5">
        <f>Trim!E11/3</f>
        <v>3.3333333333333335</v>
      </c>
      <c r="G5">
        <f>Trim!F11/3</f>
        <v>5</v>
      </c>
      <c r="H5">
        <f>Trim!G11/3</f>
        <v>6.666666666666667</v>
      </c>
      <c r="I5">
        <f>Trim!H11/3</f>
        <v>7.666666666666667</v>
      </c>
      <c r="J5">
        <f>Trim!I11/3</f>
        <v>10</v>
      </c>
    </row>
    <row r="7" spans="1:49">
      <c r="A7">
        <v>3</v>
      </c>
      <c r="B7" s="29" t="s">
        <v>14</v>
      </c>
      <c r="I7">
        <f>F5</f>
        <v>3.3333333333333335</v>
      </c>
      <c r="J7">
        <f>G5</f>
        <v>5</v>
      </c>
      <c r="K7">
        <f>H5</f>
        <v>6.666666666666667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activeCell="A2" sqref="A2"/>
    </sheetView>
  </sheetViews>
  <sheetFormatPr baseColWidth="10" defaultRowHeight="15"/>
  <cols>
    <col min="1" max="1" width="27.25" customWidth="1"/>
    <col min="2" max="2" width="28.375" style="8" customWidth="1"/>
    <col min="3" max="3" width="10.125" style="8" bestFit="1" customWidth="1"/>
    <col min="4" max="5" width="11.375" style="10" customWidth="1"/>
    <col min="6" max="6" width="12.75" style="8" customWidth="1"/>
    <col min="7" max="7" width="10.75" style="8" customWidth="1"/>
    <col min="8" max="16" width="10" style="8" customWidth="1"/>
    <col min="17" max="18" width="10.25" style="8" customWidth="1"/>
    <col min="19" max="1023" width="8.125" style="8" customWidth="1"/>
    <col min="1024" max="1025" width="8.125" customWidth="1"/>
  </cols>
  <sheetData>
    <row r="1" spans="1:1024" s="1" customFormat="1">
      <c r="A1" s="1" t="s">
        <v>11</v>
      </c>
      <c r="B1" s="2"/>
      <c r="C1" s="2"/>
      <c r="D1" s="3">
        <v>42613</v>
      </c>
      <c r="E1" s="4">
        <f>EOMONTH(D1,3)</f>
        <v>42704</v>
      </c>
      <c r="F1" s="4">
        <f>EOMONTH(E1,3)</f>
        <v>42794</v>
      </c>
      <c r="G1" s="4">
        <f t="shared" ref="G1:S1" si="0">EOMONTH(F1,3)</f>
        <v>42886</v>
      </c>
      <c r="H1" s="4">
        <f t="shared" si="0"/>
        <v>42978</v>
      </c>
      <c r="I1" s="4">
        <f t="shared" si="0"/>
        <v>43069</v>
      </c>
      <c r="J1" s="4">
        <f t="shared" si="0"/>
        <v>43159</v>
      </c>
      <c r="K1" s="4">
        <f t="shared" si="0"/>
        <v>43251</v>
      </c>
      <c r="L1" s="4">
        <f t="shared" si="0"/>
        <v>43343</v>
      </c>
      <c r="M1" s="4">
        <f t="shared" si="0"/>
        <v>43434</v>
      </c>
      <c r="N1" s="4">
        <f t="shared" si="0"/>
        <v>43524</v>
      </c>
      <c r="O1" s="4">
        <f t="shared" si="0"/>
        <v>43616</v>
      </c>
      <c r="P1" s="4">
        <f t="shared" si="0"/>
        <v>43708</v>
      </c>
      <c r="Q1" s="4">
        <f t="shared" si="0"/>
        <v>43799</v>
      </c>
      <c r="R1" s="4">
        <f t="shared" si="0"/>
        <v>43890</v>
      </c>
      <c r="S1" s="4">
        <f t="shared" si="0"/>
        <v>43982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spans="1:1024">
      <c r="B2" s="9"/>
      <c r="C2" s="13"/>
      <c r="D2" s="14"/>
      <c r="E2" s="1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024">
      <c r="B3" s="15" t="s">
        <v>0</v>
      </c>
      <c r="C3" s="6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024" s="8" customFormat="1">
      <c r="B4"/>
      <c r="C4" s="16">
        <v>2016</v>
      </c>
      <c r="D4" s="16">
        <v>2016</v>
      </c>
      <c r="E4" s="16">
        <v>2017</v>
      </c>
      <c r="F4" s="10">
        <v>2017</v>
      </c>
      <c r="G4" s="10">
        <v>2017</v>
      </c>
      <c r="H4" s="10">
        <v>2017</v>
      </c>
      <c r="I4" s="10">
        <v>2018</v>
      </c>
      <c r="J4" s="10">
        <v>2018</v>
      </c>
      <c r="K4" s="10">
        <v>2018</v>
      </c>
      <c r="L4" s="10">
        <v>2018</v>
      </c>
      <c r="M4" s="10">
        <v>2019</v>
      </c>
      <c r="N4" s="10">
        <v>2019</v>
      </c>
      <c r="O4" s="10">
        <v>2019</v>
      </c>
      <c r="P4" s="10">
        <v>2019</v>
      </c>
      <c r="Q4" s="17">
        <v>2020</v>
      </c>
      <c r="R4" s="17">
        <v>2020</v>
      </c>
    </row>
    <row r="5" spans="1:1024" s="8" customFormat="1" ht="12.75">
      <c r="B5" s="18" t="s">
        <v>1</v>
      </c>
      <c r="C5" s="11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</row>
    <row r="6" spans="1:1024" s="8" customFormat="1" ht="12.75">
      <c r="B6" s="18" t="s">
        <v>2</v>
      </c>
      <c r="C6" s="11">
        <v>3</v>
      </c>
      <c r="D6" s="11">
        <v>3</v>
      </c>
      <c r="E6" s="11">
        <v>3</v>
      </c>
      <c r="F6" s="19">
        <v>3</v>
      </c>
      <c r="G6" s="19">
        <v>3</v>
      </c>
      <c r="H6" s="19">
        <v>3</v>
      </c>
      <c r="I6" s="19">
        <v>3</v>
      </c>
      <c r="J6" s="19">
        <v>3</v>
      </c>
      <c r="K6" s="19">
        <v>3</v>
      </c>
      <c r="L6" s="19">
        <v>3</v>
      </c>
      <c r="M6" s="19">
        <v>3</v>
      </c>
      <c r="N6" s="19">
        <v>3</v>
      </c>
      <c r="O6" s="19">
        <v>3</v>
      </c>
      <c r="P6" s="19">
        <v>3</v>
      </c>
      <c r="Q6" s="19">
        <v>3</v>
      </c>
      <c r="R6" s="19">
        <v>3</v>
      </c>
    </row>
    <row r="7" spans="1:1024" s="8" customFormat="1" ht="12.75">
      <c r="B7" s="20" t="s">
        <v>3</v>
      </c>
      <c r="C7" s="7" t="s">
        <v>4</v>
      </c>
      <c r="D7" s="7" t="s">
        <v>5</v>
      </c>
      <c r="E7" s="10" t="s">
        <v>6</v>
      </c>
      <c r="F7" s="7" t="s">
        <v>7</v>
      </c>
      <c r="G7" s="7" t="s">
        <v>4</v>
      </c>
      <c r="H7" s="7" t="s">
        <v>5</v>
      </c>
      <c r="I7" s="7" t="s">
        <v>6</v>
      </c>
      <c r="J7" s="7" t="s">
        <v>7</v>
      </c>
      <c r="K7" s="7" t="s">
        <v>4</v>
      </c>
      <c r="L7" s="7" t="s">
        <v>5</v>
      </c>
      <c r="M7" s="7" t="s">
        <v>6</v>
      </c>
      <c r="N7" s="7" t="s">
        <v>7</v>
      </c>
      <c r="O7" s="7" t="s">
        <v>4</v>
      </c>
      <c r="P7" s="7" t="s">
        <v>5</v>
      </c>
      <c r="Q7" s="7" t="s">
        <v>6</v>
      </c>
      <c r="R7" s="7" t="s">
        <v>7</v>
      </c>
    </row>
    <row r="8" spans="1:1024" s="8" customFormat="1" ht="12.75">
      <c r="B8" s="20"/>
      <c r="C8" s="21"/>
      <c r="D8" s="17"/>
      <c r="E8" s="1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024" s="8" customFormat="1" ht="12.75">
      <c r="B9" s="18"/>
      <c r="C9" s="18"/>
      <c r="D9" s="11"/>
      <c r="E9" s="11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024" s="8" customFormat="1" ht="12.75">
      <c r="B10" s="15" t="s">
        <v>8</v>
      </c>
      <c r="C10" s="15"/>
      <c r="D10" s="23"/>
      <c r="E10" s="2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024" s="8" customFormat="1" ht="12.75">
      <c r="A11" s="24"/>
      <c r="B11" s="18" t="s">
        <v>9</v>
      </c>
      <c r="C11" s="26">
        <v>0</v>
      </c>
      <c r="D11" s="26">
        <v>0</v>
      </c>
      <c r="E11" s="26">
        <v>10</v>
      </c>
      <c r="F11" s="26">
        <v>15</v>
      </c>
      <c r="G11" s="26">
        <v>20</v>
      </c>
      <c r="H11" s="26">
        <v>23</v>
      </c>
      <c r="I11" s="26">
        <v>30</v>
      </c>
      <c r="J11" s="26">
        <v>54</v>
      </c>
      <c r="K11" s="26">
        <v>55</v>
      </c>
      <c r="L11" s="26">
        <v>68</v>
      </c>
      <c r="M11" s="26">
        <v>75</v>
      </c>
      <c r="N11" s="26">
        <v>100</v>
      </c>
      <c r="O11" s="26">
        <v>110</v>
      </c>
      <c r="P11" s="26">
        <v>125</v>
      </c>
      <c r="Q11" s="26">
        <v>150</v>
      </c>
      <c r="R11" s="26">
        <v>175</v>
      </c>
    </row>
    <row r="12" spans="1:1024" s="8" customFormat="1" ht="12.75">
      <c r="B12" s="18" t="s">
        <v>10</v>
      </c>
      <c r="C12" s="11">
        <v>3</v>
      </c>
      <c r="D12" s="11">
        <v>0</v>
      </c>
      <c r="E12" s="11">
        <f>E11</f>
        <v>10</v>
      </c>
      <c r="F12" s="10">
        <f t="shared" ref="F12:R12" si="1">E12+F11</f>
        <v>25</v>
      </c>
      <c r="G12" s="10">
        <f t="shared" si="1"/>
        <v>45</v>
      </c>
      <c r="H12" s="10">
        <f t="shared" si="1"/>
        <v>68</v>
      </c>
      <c r="I12" s="10">
        <f t="shared" si="1"/>
        <v>98</v>
      </c>
      <c r="J12" s="10">
        <f t="shared" si="1"/>
        <v>152</v>
      </c>
      <c r="K12" s="10">
        <f t="shared" si="1"/>
        <v>207</v>
      </c>
      <c r="L12" s="10">
        <f t="shared" si="1"/>
        <v>275</v>
      </c>
      <c r="M12" s="10">
        <f t="shared" si="1"/>
        <v>350</v>
      </c>
      <c r="N12" s="10">
        <f t="shared" si="1"/>
        <v>450</v>
      </c>
      <c r="O12" s="10">
        <f t="shared" si="1"/>
        <v>560</v>
      </c>
      <c r="P12" s="10">
        <f t="shared" si="1"/>
        <v>685</v>
      </c>
      <c r="Q12" s="10">
        <f t="shared" si="1"/>
        <v>835</v>
      </c>
      <c r="R12" s="10">
        <f t="shared" si="1"/>
        <v>1010</v>
      </c>
    </row>
    <row r="13" spans="1:1024" s="8" customFormat="1">
      <c r="B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Mens</vt:lpstr>
      <vt:lpstr>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2016-10-26T13:41:38Z</dcterms:created>
  <dcterms:modified xsi:type="dcterms:W3CDTF">2016-10-26T13:52:00Z</dcterms:modified>
</cp:coreProperties>
</file>