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395" windowHeight="7890" activeTab="0"/>
  </bookViews>
  <sheets>
    <sheet name="Feuil1" sheetId="1" r:id="rId1"/>
    <sheet name="Feuil2" sheetId="2" r:id="rId2"/>
    <sheet name="Feuil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<sst xmlns="http://schemas.openxmlformats.org/spreadsheetml/2006/main" count="3" uniqueCount="3">
  <si>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Total</t>
  </si>
  <si>
    <t>Dans la cellule H4 je souhaiterais avoir</t>
  </si>
  <si>
    <t>le total des 3 derniers mois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</si>
</sst>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[$-40C]d\-mmm;@"/>
    <numFmt numFmtId="167" formatCode="hh:m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33" borderId="0" xfId="0" applyNumberFormat="1" applyFill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11.421875" style="6" customWidth="1"/>
    <col min="2" max="3" width="11.421875" style="3" customWidth="1"/>
  </cols>
  <sheetData>
    <row r="1" spans="8:12" ht="15.75" thickBot="1">
      <c r="H1" s="1">
        <v>39569</v>
      </c>
      <c r="I1" s="1">
        <v>42522</v>
      </c>
      <c r="J1" s="1">
        <v>42552</v>
      </c>
      <c r="K1" s="1">
        <v>42583</v>
      </c>
      <c r="L1" s="1">
        <v>42614</v>
      </c>
    </row>
    <row r="2" spans="7:12" ht="15.75" thickBot="1">
      <c r="G2" t="s">
        <v>0</v>
      </c>
      <c r="H2" s="4">
        <f>_xlfn.SUMIFS($C:$C,$A:$A,"&gt;="&amp;H1,$A:$A,"&lt;="&amp;_XLL.FIN.MOIS(H1,0))</f>
        <v>0.8784722222222222</v>
      </c>
      <c r="I2" s="4">
        <f>_xlfn.SUMIFS($C:$C,$A:$A,"&gt;="&amp;I1,$A:$A,"&lt;="&amp;_XLL.FIN.MOIS(I1,0))</f>
        <v>0.5833333333333334</v>
      </c>
      <c r="J2" s="4">
        <f>_xlfn.SUMIFS($C:$C,$A:$A,"&gt;="&amp;J1,$A:$A,"&lt;="&amp;_XLL.FIN.MOIS(J1,0))</f>
        <v>0.20833333333333331</v>
      </c>
      <c r="K2" s="4">
        <f>_xlfn.SUMIFS($C:$C,$A:$A,"&gt;="&amp;K1,$A:$A,"&lt;="&amp;_XLL.FIN.MOIS(K1,0))</f>
        <v>0.125</v>
      </c>
      <c r="L2" s="4">
        <f>_xlfn.SUMIFS($C:$C,$A:$A,"&gt;="&amp;L1,$A:$A,"&lt;="&amp;_XLL.FIN.MOIS(L1,0))</f>
        <v>0.16666666666666666</v>
      </c>
    </row>
    <row r="3" spans="8:10" ht="15">
      <c r="H3" s="2"/>
      <c r="J3" s="2"/>
    </row>
    <row r="4" spans="1:8" ht="15">
      <c r="A4" s="6">
        <v>39579</v>
      </c>
      <c r="B4" s="3">
        <v>0.020833333333333332</v>
      </c>
      <c r="C4" s="3">
        <v>0.052083333333333336</v>
      </c>
      <c r="H4" s="5">
        <f ca="1">SUM(INDEX(OFFSET(H2,0,0,1,COUNTA($1:$1)),MATCH(999,OFFSET(H2,0,0,1,COUNTA($1:$1)),1)),INDEX(H2:L2,MATCH(999,OFFSET(H2,0,0,1,COUNTA($1:$1)),1)-1),INDEX(H2:L2,MATCH(999,OFFSET(H2,0,0,1,COUNTA($1:$1)),1)-2))</f>
        <v>0.49999999999999994</v>
      </c>
    </row>
    <row r="5" spans="1:3" ht="15">
      <c r="A5" s="6">
        <v>39583</v>
      </c>
      <c r="B5" s="3">
        <v>0.03125</v>
      </c>
      <c r="C5" s="3">
        <v>0.03125</v>
      </c>
    </row>
    <row r="6" spans="1:255" ht="15">
      <c r="A6" s="6">
        <v>39570</v>
      </c>
      <c r="C6" s="3">
        <v>0.11805555555555557</v>
      </c>
      <c r="I6" t="s">
        <v>1</v>
      </c>
      <c r="IU6">
        <f>SUM(IU2:IV5)</f>
        <v>0</v>
      </c>
    </row>
    <row r="7" spans="1:9" ht="15">
      <c r="A7" s="6">
        <v>39570</v>
      </c>
      <c r="C7" s="3">
        <v>0.17708333333333334</v>
      </c>
      <c r="I7" t="s">
        <v>2</v>
      </c>
    </row>
    <row r="8" spans="1:3" ht="15">
      <c r="A8" s="6">
        <v>39571</v>
      </c>
      <c r="C8" s="3">
        <v>0.5</v>
      </c>
    </row>
    <row r="9" ht="15">
      <c r="C9" s="5"/>
    </row>
    <row r="10" spans="1:3" ht="15">
      <c r="A10" s="6">
        <v>42527</v>
      </c>
      <c r="C10" s="3">
        <v>0.53125</v>
      </c>
    </row>
    <row r="11" spans="1:3" ht="15">
      <c r="A11" s="6">
        <v>42529</v>
      </c>
      <c r="C11" s="3">
        <v>0.052083333333333336</v>
      </c>
    </row>
    <row r="12" ht="15">
      <c r="C12" s="5"/>
    </row>
    <row r="13" spans="1:3" ht="15">
      <c r="A13" s="6">
        <v>42556</v>
      </c>
      <c r="C13" s="3">
        <v>0.1076388888888889</v>
      </c>
    </row>
    <row r="14" spans="1:3" ht="15">
      <c r="A14" s="6">
        <v>42558</v>
      </c>
      <c r="C14" s="3">
        <v>0.10069444444444443</v>
      </c>
    </row>
    <row r="15" ht="15">
      <c r="C15" s="5"/>
    </row>
    <row r="16" spans="1:3" ht="15">
      <c r="A16" s="6">
        <v>42597</v>
      </c>
      <c r="C16" s="3">
        <v>0.05416666666666667</v>
      </c>
    </row>
    <row r="17" spans="1:3" ht="15">
      <c r="A17" s="6">
        <v>42600</v>
      </c>
      <c r="C17" s="3">
        <v>0.07083333333333333</v>
      </c>
    </row>
    <row r="18" ht="15">
      <c r="C18" s="5"/>
    </row>
    <row r="19" spans="1:3" ht="15">
      <c r="A19" s="6">
        <v>42616</v>
      </c>
      <c r="C19" s="3">
        <v>0.08194444444444444</v>
      </c>
    </row>
    <row r="20" spans="1:3" ht="15">
      <c r="A20" s="6">
        <v>42623</v>
      </c>
      <c r="C20" s="3">
        <v>0.08472222222222221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JOCOLP</dc:creator>
  <cp:keywords/>
  <dc:description/>
  <cp:lastModifiedBy>J-Paul</cp:lastModifiedBy>
  <cp:lastPrinted>2016-09-02T22:26:45Z</cp:lastPrinted>
  <dcterms:created xsi:type="dcterms:W3CDTF">2016-09-02T08:58:44Z</dcterms:created>
  <dcterms:modified xsi:type="dcterms:W3CDTF">2016-09-02T22:39:37Z</dcterms:modified>
  <cp:category/>
  <cp:version/>
  <cp:contentType/>
  <cp:contentStatus/>
</cp:coreProperties>
</file>